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\Downloads\"/>
    </mc:Choice>
  </mc:AlternateContent>
  <xr:revisionPtr revIDLastSave="0" documentId="8_{16286293-2D76-4B96-B989-C5C5EDC9C879}" xr6:coauthVersionLast="47" xr6:coauthVersionMax="47" xr10:uidLastSave="{00000000-0000-0000-0000-000000000000}"/>
  <bookViews>
    <workbookView xWindow="-108" yWindow="-108" windowWidth="23256" windowHeight="12456" tabRatio="680" xr2:uid="{D162C038-4C5D-4BE1-AD4A-BB187E73837C}"/>
  </bookViews>
  <sheets>
    <sheet name="Indian Pharmaceutical Products " sheetId="1" r:id="rId1"/>
    <sheet name="PharmaData" sheetId="2" r:id="rId2"/>
    <sheet name="Dashboard" sheetId="3" r:id="rId3"/>
    <sheet name="Pivot Table" sheetId="5" r:id="rId4"/>
  </sheets>
  <calcPr calcId="0"/>
  <pivotCaches>
    <pivotCache cacheId="11" r:id="rId5"/>
  </pivotCaches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" i="2"/>
  <c r="I2" i="2" l="1" a="1"/>
  <c r="I2" i="2" l="1"/>
  <c r="J3" i="2"/>
  <c r="J11" i="2"/>
  <c r="J19" i="2"/>
  <c r="J27" i="2"/>
  <c r="J35" i="2"/>
  <c r="J43" i="2"/>
  <c r="J51" i="2"/>
  <c r="J59" i="2"/>
  <c r="J67" i="2"/>
  <c r="J75" i="2"/>
  <c r="J83" i="2"/>
  <c r="J91" i="2"/>
  <c r="J99" i="2"/>
  <c r="J107" i="2"/>
  <c r="J115" i="2"/>
  <c r="J123" i="2"/>
  <c r="J131" i="2"/>
  <c r="J139" i="2"/>
  <c r="J147" i="2"/>
  <c r="J155" i="2"/>
  <c r="J163" i="2"/>
  <c r="J171" i="2"/>
  <c r="J179" i="2"/>
  <c r="J187" i="2"/>
  <c r="J195" i="2"/>
  <c r="J203" i="2"/>
  <c r="J211" i="2"/>
  <c r="J219" i="2"/>
  <c r="J227" i="2"/>
  <c r="J235" i="2"/>
  <c r="J243" i="2"/>
  <c r="J251" i="2"/>
  <c r="J259" i="2"/>
  <c r="J267" i="2"/>
  <c r="J275" i="2"/>
  <c r="J283" i="2"/>
  <c r="J291" i="2"/>
  <c r="J4" i="2"/>
  <c r="J5" i="2"/>
  <c r="J13" i="2"/>
  <c r="J21" i="2"/>
  <c r="J29" i="2"/>
  <c r="J37" i="2"/>
  <c r="J45" i="2"/>
  <c r="J53" i="2"/>
  <c r="J61" i="2"/>
  <c r="J69" i="2"/>
  <c r="J77" i="2"/>
  <c r="J85" i="2"/>
  <c r="J93" i="2"/>
  <c r="J101" i="2"/>
  <c r="J109" i="2"/>
  <c r="J117" i="2"/>
  <c r="J125" i="2"/>
  <c r="J133" i="2"/>
  <c r="J141" i="2"/>
  <c r="J149" i="2"/>
  <c r="J157" i="2"/>
  <c r="J165" i="2"/>
  <c r="J173" i="2"/>
  <c r="J181" i="2"/>
  <c r="J189" i="2"/>
  <c r="J197" i="2"/>
  <c r="J205" i="2"/>
  <c r="J213" i="2"/>
  <c r="J221" i="2"/>
  <c r="J229" i="2"/>
  <c r="J237" i="2"/>
  <c r="J245" i="2"/>
  <c r="J253" i="2"/>
  <c r="J261" i="2"/>
  <c r="J269" i="2"/>
  <c r="J277" i="2"/>
  <c r="J285" i="2"/>
  <c r="J293" i="2"/>
  <c r="J301" i="2"/>
  <c r="J309" i="2"/>
  <c r="J317" i="2"/>
  <c r="J325" i="2"/>
  <c r="J333" i="2"/>
  <c r="J341" i="2"/>
  <c r="J349" i="2"/>
  <c r="J357" i="2"/>
  <c r="J365" i="2"/>
  <c r="J373" i="2"/>
  <c r="J381" i="2"/>
  <c r="J389" i="2"/>
  <c r="J397" i="2"/>
  <c r="J405" i="2"/>
  <c r="J413" i="2"/>
  <c r="J421" i="2"/>
  <c r="J429" i="2"/>
  <c r="J437" i="2"/>
  <c r="J445" i="2"/>
  <c r="J453" i="2"/>
  <c r="J461" i="2"/>
  <c r="J469" i="2"/>
  <c r="J477" i="2"/>
  <c r="J485" i="2"/>
  <c r="J493" i="2"/>
  <c r="J501" i="2"/>
  <c r="J509" i="2"/>
  <c r="J517" i="2"/>
  <c r="J525" i="2"/>
  <c r="J533" i="2"/>
  <c r="J541" i="2"/>
  <c r="J549" i="2"/>
  <c r="J557" i="2"/>
  <c r="J565" i="2"/>
  <c r="J573" i="2"/>
  <c r="J581" i="2"/>
  <c r="J589" i="2"/>
  <c r="J597" i="2"/>
  <c r="J605" i="2"/>
  <c r="J613" i="2"/>
  <c r="J621" i="2"/>
  <c r="J629" i="2"/>
  <c r="J637" i="2"/>
  <c r="J645" i="2"/>
  <c r="J653" i="2"/>
  <c r="J661" i="2"/>
  <c r="J669" i="2"/>
  <c r="J677" i="2"/>
  <c r="J6" i="2"/>
  <c r="J16" i="2"/>
  <c r="J26" i="2"/>
  <c r="J38" i="2"/>
  <c r="J48" i="2"/>
  <c r="J58" i="2"/>
  <c r="J70" i="2"/>
  <c r="J80" i="2"/>
  <c r="J90" i="2"/>
  <c r="J102" i="2"/>
  <c r="J112" i="2"/>
  <c r="J122" i="2"/>
  <c r="J134" i="2"/>
  <c r="J144" i="2"/>
  <c r="J154" i="2"/>
  <c r="J166" i="2"/>
  <c r="J176" i="2"/>
  <c r="J186" i="2"/>
  <c r="J198" i="2"/>
  <c r="J208" i="2"/>
  <c r="J218" i="2"/>
  <c r="J230" i="2"/>
  <c r="J240" i="2"/>
  <c r="J250" i="2"/>
  <c r="J262" i="2"/>
  <c r="J272" i="2"/>
  <c r="J282" i="2"/>
  <c r="J294" i="2"/>
  <c r="J303" i="2"/>
  <c r="J312" i="2"/>
  <c r="J321" i="2"/>
  <c r="J330" i="2"/>
  <c r="J339" i="2"/>
  <c r="J348" i="2"/>
  <c r="J358" i="2"/>
  <c r="J367" i="2"/>
  <c r="J376" i="2"/>
  <c r="J385" i="2"/>
  <c r="J394" i="2"/>
  <c r="J403" i="2"/>
  <c r="J412" i="2"/>
  <c r="J422" i="2"/>
  <c r="J431" i="2"/>
  <c r="J440" i="2"/>
  <c r="J449" i="2"/>
  <c r="J458" i="2"/>
  <c r="J467" i="2"/>
  <c r="J476" i="2"/>
  <c r="J486" i="2"/>
  <c r="J495" i="2"/>
  <c r="J504" i="2"/>
  <c r="J513" i="2"/>
  <c r="J522" i="2"/>
  <c r="J531" i="2"/>
  <c r="J540" i="2"/>
  <c r="J550" i="2"/>
  <c r="J559" i="2"/>
  <c r="J568" i="2"/>
  <c r="J577" i="2"/>
  <c r="J586" i="2"/>
  <c r="J595" i="2"/>
  <c r="J604" i="2"/>
  <c r="J614" i="2"/>
  <c r="J623" i="2"/>
  <c r="J632" i="2"/>
  <c r="J641" i="2"/>
  <c r="J650" i="2"/>
  <c r="J659" i="2"/>
  <c r="J668" i="2"/>
  <c r="J678" i="2"/>
  <c r="J686" i="2"/>
  <c r="J694" i="2"/>
  <c r="J702" i="2"/>
  <c r="J710" i="2"/>
  <c r="J718" i="2"/>
  <c r="J726" i="2"/>
  <c r="J734" i="2"/>
  <c r="J742" i="2"/>
  <c r="J750" i="2"/>
  <c r="J758" i="2"/>
  <c r="J766" i="2"/>
  <c r="J774" i="2"/>
  <c r="J782" i="2"/>
  <c r="J790" i="2"/>
  <c r="J798" i="2"/>
  <c r="J7" i="2"/>
  <c r="J17" i="2"/>
  <c r="J28" i="2"/>
  <c r="J39" i="2"/>
  <c r="J49" i="2"/>
  <c r="J60" i="2"/>
  <c r="J71" i="2"/>
  <c r="J81" i="2"/>
  <c r="J92" i="2"/>
  <c r="J103" i="2"/>
  <c r="J113" i="2"/>
  <c r="J124" i="2"/>
  <c r="J135" i="2"/>
  <c r="J145" i="2"/>
  <c r="J156" i="2"/>
  <c r="J167" i="2"/>
  <c r="J177" i="2"/>
  <c r="J188" i="2"/>
  <c r="J199" i="2"/>
  <c r="J209" i="2"/>
  <c r="J220" i="2"/>
  <c r="J231" i="2"/>
  <c r="J241" i="2"/>
  <c r="J252" i="2"/>
  <c r="J263" i="2"/>
  <c r="J273" i="2"/>
  <c r="J284" i="2"/>
  <c r="J295" i="2"/>
  <c r="J304" i="2"/>
  <c r="J313" i="2"/>
  <c r="J322" i="2"/>
  <c r="J331" i="2"/>
  <c r="J8" i="2"/>
  <c r="J18" i="2"/>
  <c r="J30" i="2"/>
  <c r="J40" i="2"/>
  <c r="J50" i="2"/>
  <c r="J62" i="2"/>
  <c r="J72" i="2"/>
  <c r="J82" i="2"/>
  <c r="J94" i="2"/>
  <c r="J104" i="2"/>
  <c r="J114" i="2"/>
  <c r="J126" i="2"/>
  <c r="J136" i="2"/>
  <c r="J146" i="2"/>
  <c r="J158" i="2"/>
  <c r="J168" i="2"/>
  <c r="J178" i="2"/>
  <c r="J190" i="2"/>
  <c r="J200" i="2"/>
  <c r="J210" i="2"/>
  <c r="J222" i="2"/>
  <c r="J232" i="2"/>
  <c r="J242" i="2"/>
  <c r="J254" i="2"/>
  <c r="J264" i="2"/>
  <c r="J274" i="2"/>
  <c r="J286" i="2"/>
  <c r="J296" i="2"/>
  <c r="J305" i="2"/>
  <c r="J314" i="2"/>
  <c r="J323" i="2"/>
  <c r="J332" i="2"/>
  <c r="J342" i="2"/>
  <c r="J351" i="2"/>
  <c r="J360" i="2"/>
  <c r="J369" i="2"/>
  <c r="J378" i="2"/>
  <c r="J387" i="2"/>
  <c r="J396" i="2"/>
  <c r="J406" i="2"/>
  <c r="J415" i="2"/>
  <c r="J424" i="2"/>
  <c r="J433" i="2"/>
  <c r="J442" i="2"/>
  <c r="J451" i="2"/>
  <c r="J460" i="2"/>
  <c r="J470" i="2"/>
  <c r="J479" i="2"/>
  <c r="J488" i="2"/>
  <c r="J497" i="2"/>
  <c r="J506" i="2"/>
  <c r="J515" i="2"/>
  <c r="J524" i="2"/>
  <c r="J534" i="2"/>
  <c r="J543" i="2"/>
  <c r="J552" i="2"/>
  <c r="J561" i="2"/>
  <c r="J570" i="2"/>
  <c r="J579" i="2"/>
  <c r="J588" i="2"/>
  <c r="J598" i="2"/>
  <c r="J607" i="2"/>
  <c r="J616" i="2"/>
  <c r="J625" i="2"/>
  <c r="J634" i="2"/>
  <c r="J643" i="2"/>
  <c r="J652" i="2"/>
  <c r="J662" i="2"/>
  <c r="J671" i="2"/>
  <c r="J680" i="2"/>
  <c r="J688" i="2"/>
  <c r="J696" i="2"/>
  <c r="J704" i="2"/>
  <c r="J9" i="2"/>
  <c r="J24" i="2"/>
  <c r="J42" i="2"/>
  <c r="J57" i="2"/>
  <c r="J76" i="2"/>
  <c r="J95" i="2"/>
  <c r="J110" i="2"/>
  <c r="J128" i="2"/>
  <c r="J143" i="2"/>
  <c r="J161" i="2"/>
  <c r="J180" i="2"/>
  <c r="J194" i="2"/>
  <c r="J214" i="2"/>
  <c r="J228" i="2"/>
  <c r="J247" i="2"/>
  <c r="J265" i="2"/>
  <c r="J280" i="2"/>
  <c r="J298" i="2"/>
  <c r="J311" i="2"/>
  <c r="J327" i="2"/>
  <c r="J340" i="2"/>
  <c r="J353" i="2"/>
  <c r="J364" i="2"/>
  <c r="J377" i="2"/>
  <c r="J390" i="2"/>
  <c r="J401" i="2"/>
  <c r="J414" i="2"/>
  <c r="J426" i="2"/>
  <c r="J438" i="2"/>
  <c r="J450" i="2"/>
  <c r="J463" i="2"/>
  <c r="J474" i="2"/>
  <c r="J487" i="2"/>
  <c r="J499" i="2"/>
  <c r="J511" i="2"/>
  <c r="J523" i="2"/>
  <c r="J536" i="2"/>
  <c r="J547" i="2"/>
  <c r="J560" i="2"/>
  <c r="J572" i="2"/>
  <c r="J584" i="2"/>
  <c r="J596" i="2"/>
  <c r="J609" i="2"/>
  <c r="J620" i="2"/>
  <c r="J633" i="2"/>
  <c r="J646" i="2"/>
  <c r="J657" i="2"/>
  <c r="J670" i="2"/>
  <c r="J682" i="2"/>
  <c r="J692" i="2"/>
  <c r="J703" i="2"/>
  <c r="J713" i="2"/>
  <c r="J722" i="2"/>
  <c r="J731" i="2"/>
  <c r="J740" i="2"/>
  <c r="J749" i="2"/>
  <c r="J759" i="2"/>
  <c r="J768" i="2"/>
  <c r="J777" i="2"/>
  <c r="J786" i="2"/>
  <c r="J795" i="2"/>
  <c r="J804" i="2"/>
  <c r="J812" i="2"/>
  <c r="J820" i="2"/>
  <c r="J828" i="2"/>
  <c r="J836" i="2"/>
  <c r="J844" i="2"/>
  <c r="J852" i="2"/>
  <c r="J860" i="2"/>
  <c r="J868" i="2"/>
  <c r="J876" i="2"/>
  <c r="J884" i="2"/>
  <c r="J892" i="2"/>
  <c r="J900" i="2"/>
  <c r="J908" i="2"/>
  <c r="J916" i="2"/>
  <c r="J924" i="2"/>
  <c r="J932" i="2"/>
  <c r="J940" i="2"/>
  <c r="J948" i="2"/>
  <c r="J956" i="2"/>
  <c r="J964" i="2"/>
  <c r="J972" i="2"/>
  <c r="J980" i="2"/>
  <c r="J988" i="2"/>
  <c r="J996" i="2"/>
  <c r="J10" i="2"/>
  <c r="J25" i="2"/>
  <c r="J44" i="2"/>
  <c r="J63" i="2"/>
  <c r="J78" i="2"/>
  <c r="J96" i="2"/>
  <c r="J111" i="2"/>
  <c r="J129" i="2"/>
  <c r="J148" i="2"/>
  <c r="J162" i="2"/>
  <c r="J182" i="2"/>
  <c r="J196" i="2"/>
  <c r="J215" i="2"/>
  <c r="J233" i="2"/>
  <c r="J248" i="2"/>
  <c r="J266" i="2"/>
  <c r="J281" i="2"/>
  <c r="J299" i="2"/>
  <c r="J315" i="2"/>
  <c r="J328" i="2"/>
  <c r="J343" i="2"/>
  <c r="J354" i="2"/>
  <c r="J366" i="2"/>
  <c r="J379" i="2"/>
  <c r="J391" i="2"/>
  <c r="J402" i="2"/>
  <c r="J416" i="2"/>
  <c r="J427" i="2"/>
  <c r="J439" i="2"/>
  <c r="J452" i="2"/>
  <c r="J464" i="2"/>
  <c r="J475" i="2"/>
  <c r="J489" i="2"/>
  <c r="J500" i="2"/>
  <c r="J512" i="2"/>
  <c r="J526" i="2"/>
  <c r="J537" i="2"/>
  <c r="J548" i="2"/>
  <c r="J562" i="2"/>
  <c r="J574" i="2"/>
  <c r="J585" i="2"/>
  <c r="J599" i="2"/>
  <c r="J610" i="2"/>
  <c r="J622" i="2"/>
  <c r="J635" i="2"/>
  <c r="J647" i="2"/>
  <c r="J658" i="2"/>
  <c r="J672" i="2"/>
  <c r="J683" i="2"/>
  <c r="J693" i="2"/>
  <c r="J705" i="2"/>
  <c r="J714" i="2"/>
  <c r="J723" i="2"/>
  <c r="J732" i="2"/>
  <c r="J741" i="2"/>
  <c r="J751" i="2"/>
  <c r="J760" i="2"/>
  <c r="J769" i="2"/>
  <c r="J778" i="2"/>
  <c r="J787" i="2"/>
  <c r="J796" i="2"/>
  <c r="J805" i="2"/>
  <c r="J813" i="2"/>
  <c r="J821" i="2"/>
  <c r="J829" i="2"/>
  <c r="J837" i="2"/>
  <c r="J845" i="2"/>
  <c r="J853" i="2"/>
  <c r="J861" i="2"/>
  <c r="J869" i="2"/>
  <c r="J877" i="2"/>
  <c r="J885" i="2"/>
  <c r="J893" i="2"/>
  <c r="J901" i="2"/>
  <c r="J909" i="2"/>
  <c r="J917" i="2"/>
  <c r="J925" i="2"/>
  <c r="J933" i="2"/>
  <c r="J941" i="2"/>
  <c r="J949" i="2"/>
  <c r="J957" i="2"/>
  <c r="J965" i="2"/>
  <c r="J973" i="2"/>
  <c r="J981" i="2"/>
  <c r="J989" i="2"/>
  <c r="J12" i="2"/>
  <c r="J31" i="2"/>
  <c r="J46" i="2"/>
  <c r="J64" i="2"/>
  <c r="J79" i="2"/>
  <c r="J97" i="2"/>
  <c r="J116" i="2"/>
  <c r="J130" i="2"/>
  <c r="J150" i="2"/>
  <c r="J164" i="2"/>
  <c r="J183" i="2"/>
  <c r="J201" i="2"/>
  <c r="J216" i="2"/>
  <c r="J234" i="2"/>
  <c r="J249" i="2"/>
  <c r="J268" i="2"/>
  <c r="J287" i="2"/>
  <c r="J300" i="2"/>
  <c r="J316" i="2"/>
  <c r="J329" i="2"/>
  <c r="J344" i="2"/>
  <c r="J355" i="2"/>
  <c r="J14" i="2"/>
  <c r="J36" i="2"/>
  <c r="J66" i="2"/>
  <c r="J89" i="2"/>
  <c r="J120" i="2"/>
  <c r="J151" i="2"/>
  <c r="J174" i="2"/>
  <c r="J204" i="2"/>
  <c r="J226" i="2"/>
  <c r="J257" i="2"/>
  <c r="J288" i="2"/>
  <c r="J308" i="2"/>
  <c r="J335" i="2"/>
  <c r="J352" i="2"/>
  <c r="J371" i="2"/>
  <c r="J386" i="2"/>
  <c r="J404" i="2"/>
  <c r="J419" i="2"/>
  <c r="J435" i="2"/>
  <c r="J454" i="2"/>
  <c r="J468" i="2"/>
  <c r="J483" i="2"/>
  <c r="J502" i="2"/>
  <c r="J518" i="2"/>
  <c r="J532" i="2"/>
  <c r="J551" i="2"/>
  <c r="J566" i="2"/>
  <c r="J582" i="2"/>
  <c r="J600" i="2"/>
  <c r="J615" i="2"/>
  <c r="J630" i="2"/>
  <c r="J648" i="2"/>
  <c r="J664" i="2"/>
  <c r="J679" i="2"/>
  <c r="J695" i="2"/>
  <c r="J708" i="2"/>
  <c r="J720" i="2"/>
  <c r="J733" i="2"/>
  <c r="J745" i="2"/>
  <c r="J756" i="2"/>
  <c r="J770" i="2"/>
  <c r="J781" i="2"/>
  <c r="J793" i="2"/>
  <c r="J806" i="2"/>
  <c r="J816" i="2"/>
  <c r="J826" i="2"/>
  <c r="J15" i="2"/>
  <c r="J41" i="2"/>
  <c r="J68" i="2"/>
  <c r="J98" i="2"/>
  <c r="J121" i="2"/>
  <c r="J152" i="2"/>
  <c r="J175" i="2"/>
  <c r="J206" i="2"/>
  <c r="J236" i="2"/>
  <c r="J258" i="2"/>
  <c r="J289" i="2"/>
  <c r="J310" i="2"/>
  <c r="J336" i="2"/>
  <c r="J356" i="2"/>
  <c r="J372" i="2"/>
  <c r="J388" i="2"/>
  <c r="J407" i="2"/>
  <c r="J420" i="2"/>
  <c r="J436" i="2"/>
  <c r="J455" i="2"/>
  <c r="J471" i="2"/>
  <c r="J484" i="2"/>
  <c r="J503" i="2"/>
  <c r="J519" i="2"/>
  <c r="J535" i="2"/>
  <c r="J553" i="2"/>
  <c r="J567" i="2"/>
  <c r="J583" i="2"/>
  <c r="J601" i="2"/>
  <c r="J617" i="2"/>
  <c r="J631" i="2"/>
  <c r="J649" i="2"/>
  <c r="J665" i="2"/>
  <c r="J681" i="2"/>
  <c r="J697" i="2"/>
  <c r="J709" i="2"/>
  <c r="J721" i="2"/>
  <c r="J735" i="2"/>
  <c r="J746" i="2"/>
  <c r="J757" i="2"/>
  <c r="J771" i="2"/>
  <c r="J783" i="2"/>
  <c r="J794" i="2"/>
  <c r="J807" i="2"/>
  <c r="J817" i="2"/>
  <c r="J827" i="2"/>
  <c r="J839" i="2"/>
  <c r="J849" i="2"/>
  <c r="J859" i="2"/>
  <c r="J871" i="2"/>
  <c r="J881" i="2"/>
  <c r="J891" i="2"/>
  <c r="J903" i="2"/>
  <c r="J913" i="2"/>
  <c r="J923" i="2"/>
  <c r="J935" i="2"/>
  <c r="J945" i="2"/>
  <c r="J955" i="2"/>
  <c r="J967" i="2"/>
  <c r="J977" i="2"/>
  <c r="J987" i="2"/>
  <c r="J998" i="2"/>
  <c r="J1006" i="2"/>
  <c r="J1014" i="2"/>
  <c r="J1022" i="2"/>
  <c r="J1030" i="2"/>
  <c r="J1038" i="2"/>
  <c r="J1046" i="2"/>
  <c r="J1054" i="2"/>
  <c r="J1062" i="2"/>
  <c r="J1070" i="2"/>
  <c r="J1078" i="2"/>
  <c r="J1086" i="2"/>
  <c r="J1094" i="2"/>
  <c r="J1102" i="2"/>
  <c r="J1110" i="2"/>
  <c r="J1118" i="2"/>
  <c r="J1126" i="2"/>
  <c r="J1134" i="2"/>
  <c r="J1142" i="2"/>
  <c r="J1150" i="2"/>
  <c r="J1158" i="2"/>
  <c r="J1166" i="2"/>
  <c r="J1174" i="2"/>
  <c r="J1182" i="2"/>
  <c r="J1190" i="2"/>
  <c r="J1198" i="2"/>
  <c r="J1206" i="2"/>
  <c r="J1214" i="2"/>
  <c r="J1222" i="2"/>
  <c r="J1230" i="2"/>
  <c r="J1238" i="2"/>
  <c r="J1246" i="2"/>
  <c r="J1254" i="2"/>
  <c r="J1262" i="2"/>
  <c r="J1270" i="2"/>
  <c r="J1278" i="2"/>
  <c r="J1286" i="2"/>
  <c r="J1294" i="2"/>
  <c r="J1302" i="2"/>
  <c r="J1310" i="2"/>
  <c r="J1318" i="2"/>
  <c r="J1326" i="2"/>
  <c r="J1334" i="2"/>
  <c r="J1342" i="2"/>
  <c r="J1350" i="2"/>
  <c r="J1358" i="2"/>
  <c r="J1366" i="2"/>
  <c r="J1374" i="2"/>
  <c r="J1382" i="2"/>
  <c r="J1390" i="2"/>
  <c r="J1398" i="2"/>
  <c r="J1406" i="2"/>
  <c r="J1414" i="2"/>
  <c r="J1422" i="2"/>
  <c r="J1430" i="2"/>
  <c r="J1438" i="2"/>
  <c r="J1446" i="2"/>
  <c r="J1454" i="2"/>
  <c r="J1462" i="2"/>
  <c r="J1470" i="2"/>
  <c r="J1478" i="2"/>
  <c r="J1486" i="2"/>
  <c r="J1494" i="2"/>
  <c r="J1502" i="2"/>
  <c r="J1510" i="2"/>
  <c r="J1518" i="2"/>
  <c r="J1526" i="2"/>
  <c r="J1534" i="2"/>
  <c r="J1542" i="2"/>
  <c r="J1550" i="2"/>
  <c r="J1558" i="2"/>
  <c r="J1566" i="2"/>
  <c r="J1574" i="2"/>
  <c r="J1582" i="2"/>
  <c r="J1590" i="2"/>
  <c r="J1598" i="2"/>
  <c r="J1606" i="2"/>
  <c r="J1614" i="2"/>
  <c r="J1622" i="2"/>
  <c r="J1630" i="2"/>
  <c r="J1638" i="2"/>
  <c r="J1646" i="2"/>
  <c r="J1654" i="2"/>
  <c r="J1662" i="2"/>
  <c r="J1670" i="2"/>
  <c r="J1678" i="2"/>
  <c r="J1686" i="2"/>
  <c r="J1694" i="2"/>
  <c r="J1702" i="2"/>
  <c r="J1710" i="2"/>
  <c r="J1718" i="2"/>
  <c r="J1726" i="2"/>
  <c r="J1734" i="2"/>
  <c r="J1742" i="2"/>
  <c r="J1750" i="2"/>
  <c r="J1758" i="2"/>
  <c r="J1766" i="2"/>
  <c r="J1774" i="2"/>
  <c r="J1782" i="2"/>
  <c r="J1790" i="2"/>
  <c r="J1798" i="2"/>
  <c r="J1806" i="2"/>
  <c r="J1814" i="2"/>
  <c r="J1822" i="2"/>
  <c r="J1830" i="2"/>
  <c r="J1838" i="2"/>
  <c r="J1846" i="2"/>
  <c r="J1854" i="2"/>
  <c r="J1862" i="2"/>
  <c r="J20" i="2"/>
  <c r="J54" i="2"/>
  <c r="J87" i="2"/>
  <c r="J127" i="2"/>
  <c r="J160" i="2"/>
  <c r="J193" i="2"/>
  <c r="J238" i="2"/>
  <c r="J271" i="2"/>
  <c r="J306" i="2"/>
  <c r="J337" i="2"/>
  <c r="J362" i="2"/>
  <c r="J383" i="2"/>
  <c r="J408" i="2"/>
  <c r="J428" i="2"/>
  <c r="J447" i="2"/>
  <c r="J472" i="2"/>
  <c r="J492" i="2"/>
  <c r="J514" i="2"/>
  <c r="J538" i="2"/>
  <c r="J556" i="2"/>
  <c r="J578" i="2"/>
  <c r="J602" i="2"/>
  <c r="J624" i="2"/>
  <c r="J642" i="2"/>
  <c r="J666" i="2"/>
  <c r="J687" i="2"/>
  <c r="J706" i="2"/>
  <c r="J724" i="2"/>
  <c r="J738" i="2"/>
  <c r="J754" i="2"/>
  <c r="J772" i="2"/>
  <c r="J788" i="2"/>
  <c r="J802" i="2"/>
  <c r="J818" i="2"/>
  <c r="J832" i="2"/>
  <c r="J843" i="2"/>
  <c r="J856" i="2"/>
  <c r="J867" i="2"/>
  <c r="J880" i="2"/>
  <c r="J894" i="2"/>
  <c r="J905" i="2"/>
  <c r="J918" i="2"/>
  <c r="J929" i="2"/>
  <c r="J942" i="2"/>
  <c r="J953" i="2"/>
  <c r="J966" i="2"/>
  <c r="J978" i="2"/>
  <c r="J991" i="2"/>
  <c r="J1001" i="2"/>
  <c r="J1010" i="2"/>
  <c r="J1019" i="2"/>
  <c r="J1028" i="2"/>
  <c r="J1037" i="2"/>
  <c r="J1047" i="2"/>
  <c r="J1056" i="2"/>
  <c r="J1065" i="2"/>
  <c r="J1074" i="2"/>
  <c r="J1083" i="2"/>
  <c r="J1092" i="2"/>
  <c r="J1101" i="2"/>
  <c r="J1111" i="2"/>
  <c r="J1120" i="2"/>
  <c r="J1129" i="2"/>
  <c r="J1138" i="2"/>
  <c r="J1147" i="2"/>
  <c r="J1156" i="2"/>
  <c r="J1165" i="2"/>
  <c r="J1175" i="2"/>
  <c r="J1184" i="2"/>
  <c r="J1193" i="2"/>
  <c r="J1202" i="2"/>
  <c r="J1211" i="2"/>
  <c r="J1220" i="2"/>
  <c r="J1229" i="2"/>
  <c r="J1239" i="2"/>
  <c r="J1248" i="2"/>
  <c r="J1257" i="2"/>
  <c r="J1266" i="2"/>
  <c r="J1275" i="2"/>
  <c r="J1284" i="2"/>
  <c r="J1293" i="2"/>
  <c r="J1303" i="2"/>
  <c r="J1312" i="2"/>
  <c r="J1321" i="2"/>
  <c r="J1330" i="2"/>
  <c r="J1339" i="2"/>
  <c r="J1348" i="2"/>
  <c r="J1357" i="2"/>
  <c r="J1367" i="2"/>
  <c r="J1376" i="2"/>
  <c r="J1385" i="2"/>
  <c r="J1394" i="2"/>
  <c r="J1403" i="2"/>
  <c r="J1412" i="2"/>
  <c r="J1421" i="2"/>
  <c r="J1431" i="2"/>
  <c r="J1440" i="2"/>
  <c r="J1449" i="2"/>
  <c r="J1458" i="2"/>
  <c r="J1467" i="2"/>
  <c r="J1476" i="2"/>
  <c r="J1485" i="2"/>
  <c r="J1495" i="2"/>
  <c r="J1504" i="2"/>
  <c r="J1513" i="2"/>
  <c r="J1522" i="2"/>
  <c r="J1531" i="2"/>
  <c r="J1540" i="2"/>
  <c r="J1549" i="2"/>
  <c r="J1559" i="2"/>
  <c r="J1568" i="2"/>
  <c r="J1577" i="2"/>
  <c r="J1586" i="2"/>
  <c r="J1595" i="2"/>
  <c r="J1604" i="2"/>
  <c r="J1613" i="2"/>
  <c r="J1623" i="2"/>
  <c r="J1632" i="2"/>
  <c r="J1641" i="2"/>
  <c r="J1650" i="2"/>
  <c r="J1659" i="2"/>
  <c r="J1668" i="2"/>
  <c r="J1677" i="2"/>
  <c r="J1687" i="2"/>
  <c r="J1696" i="2"/>
  <c r="J1705" i="2"/>
  <c r="J1714" i="2"/>
  <c r="J1723" i="2"/>
  <c r="J1732" i="2"/>
  <c r="J1741" i="2"/>
  <c r="J1751" i="2"/>
  <c r="J1760" i="2"/>
  <c r="J1769" i="2"/>
  <c r="J1778" i="2"/>
  <c r="J1787" i="2"/>
  <c r="J1796" i="2"/>
  <c r="J1805" i="2"/>
  <c r="J1815" i="2"/>
  <c r="J1824" i="2"/>
  <c r="J1833" i="2"/>
  <c r="J1842" i="2"/>
  <c r="J1851" i="2"/>
  <c r="J1860" i="2"/>
  <c r="J1869" i="2"/>
  <c r="J1877" i="2"/>
  <c r="J1885" i="2"/>
  <c r="J1893" i="2"/>
  <c r="J1901" i="2"/>
  <c r="J1909" i="2"/>
  <c r="J1917" i="2"/>
  <c r="J1925" i="2"/>
  <c r="J1933" i="2"/>
  <c r="J1941" i="2"/>
  <c r="J1949" i="2"/>
  <c r="J1957" i="2"/>
  <c r="J1965" i="2"/>
  <c r="J1973" i="2"/>
  <c r="J1981" i="2"/>
  <c r="J1989" i="2"/>
  <c r="J1997" i="2"/>
  <c r="J22" i="2"/>
  <c r="J55" i="2"/>
  <c r="J88" i="2"/>
  <c r="J132" i="2"/>
  <c r="J169" i="2"/>
  <c r="J202" i="2"/>
  <c r="J239" i="2"/>
  <c r="J276" i="2"/>
  <c r="J307" i="2"/>
  <c r="J338" i="2"/>
  <c r="J363" i="2"/>
  <c r="J384" i="2"/>
  <c r="J409" i="2"/>
  <c r="J430" i="2"/>
  <c r="J448" i="2"/>
  <c r="J473" i="2"/>
  <c r="J494" i="2"/>
  <c r="J516" i="2"/>
  <c r="J539" i="2"/>
  <c r="J558" i="2"/>
  <c r="J580" i="2"/>
  <c r="J603" i="2"/>
  <c r="J626" i="2"/>
  <c r="J644" i="2"/>
  <c r="J667" i="2"/>
  <c r="J689" i="2"/>
  <c r="J707" i="2"/>
  <c r="J725" i="2"/>
  <c r="J739" i="2"/>
  <c r="J755" i="2"/>
  <c r="J773" i="2"/>
  <c r="J789" i="2"/>
  <c r="J803" i="2"/>
  <c r="J819" i="2"/>
  <c r="J833" i="2"/>
  <c r="J846" i="2"/>
  <c r="J857" i="2"/>
  <c r="J870" i="2"/>
  <c r="J882" i="2"/>
  <c r="J895" i="2"/>
  <c r="J906" i="2"/>
  <c r="J919" i="2"/>
  <c r="J930" i="2"/>
  <c r="J943" i="2"/>
  <c r="J954" i="2"/>
  <c r="J968" i="2"/>
  <c r="J979" i="2"/>
  <c r="J992" i="2"/>
  <c r="J1002" i="2"/>
  <c r="J1011" i="2"/>
  <c r="J1020" i="2"/>
  <c r="J1029" i="2"/>
  <c r="J1039" i="2"/>
  <c r="J1048" i="2"/>
  <c r="J1057" i="2"/>
  <c r="J1066" i="2"/>
  <c r="J1075" i="2"/>
  <c r="J1084" i="2"/>
  <c r="J1093" i="2"/>
  <c r="J1103" i="2"/>
  <c r="J1112" i="2"/>
  <c r="J1121" i="2"/>
  <c r="J1130" i="2"/>
  <c r="J1139" i="2"/>
  <c r="J1148" i="2"/>
  <c r="J1157" i="2"/>
  <c r="J1167" i="2"/>
  <c r="J1176" i="2"/>
  <c r="J1185" i="2"/>
  <c r="J1194" i="2"/>
  <c r="J1203" i="2"/>
  <c r="J1212" i="2"/>
  <c r="J1221" i="2"/>
  <c r="J1231" i="2"/>
  <c r="J1240" i="2"/>
  <c r="J1249" i="2"/>
  <c r="J1258" i="2"/>
  <c r="J1267" i="2"/>
  <c r="J1276" i="2"/>
  <c r="J1285" i="2"/>
  <c r="J1295" i="2"/>
  <c r="J1304" i="2"/>
  <c r="J1313" i="2"/>
  <c r="J1322" i="2"/>
  <c r="J1331" i="2"/>
  <c r="J1340" i="2"/>
  <c r="J1349" i="2"/>
  <c r="J1359" i="2"/>
  <c r="J1368" i="2"/>
  <c r="J1377" i="2"/>
  <c r="J1386" i="2"/>
  <c r="J1395" i="2"/>
  <c r="J1404" i="2"/>
  <c r="J1413" i="2"/>
  <c r="J1423" i="2"/>
  <c r="J1432" i="2"/>
  <c r="J1441" i="2"/>
  <c r="J1450" i="2"/>
  <c r="J1459" i="2"/>
  <c r="J1468" i="2"/>
  <c r="J1477" i="2"/>
  <c r="J1487" i="2"/>
  <c r="J1496" i="2"/>
  <c r="J1505" i="2"/>
  <c r="J1514" i="2"/>
  <c r="J1523" i="2"/>
  <c r="J1532" i="2"/>
  <c r="J1541" i="2"/>
  <c r="J1551" i="2"/>
  <c r="J1560" i="2"/>
  <c r="J1569" i="2"/>
  <c r="J1578" i="2"/>
  <c r="J1587" i="2"/>
  <c r="J1596" i="2"/>
  <c r="J1605" i="2"/>
  <c r="J1615" i="2"/>
  <c r="J1624" i="2"/>
  <c r="J1633" i="2"/>
  <c r="J1642" i="2"/>
  <c r="J1651" i="2"/>
  <c r="J1660" i="2"/>
  <c r="J1669" i="2"/>
  <c r="J1679" i="2"/>
  <c r="J1688" i="2"/>
  <c r="J1697" i="2"/>
  <c r="J1706" i="2"/>
  <c r="J1715" i="2"/>
  <c r="J1724" i="2"/>
  <c r="J1733" i="2"/>
  <c r="J1743" i="2"/>
  <c r="J1752" i="2"/>
  <c r="J1761" i="2"/>
  <c r="J1770" i="2"/>
  <c r="J1779" i="2"/>
  <c r="J1788" i="2"/>
  <c r="J1797" i="2"/>
  <c r="J1807" i="2"/>
  <c r="J1816" i="2"/>
  <c r="J1825" i="2"/>
  <c r="J1834" i="2"/>
  <c r="J1843" i="2"/>
  <c r="J1852" i="2"/>
  <c r="J1861" i="2"/>
  <c r="J1870" i="2"/>
  <c r="J1878" i="2"/>
  <c r="J1886" i="2"/>
  <c r="J1894" i="2"/>
  <c r="J1902" i="2"/>
  <c r="J1910" i="2"/>
  <c r="J1918" i="2"/>
  <c r="J1926" i="2"/>
  <c r="J1934" i="2"/>
  <c r="J1942" i="2"/>
  <c r="J1950" i="2"/>
  <c r="J1958" i="2"/>
  <c r="J1966" i="2"/>
  <c r="J1974" i="2"/>
  <c r="J1982" i="2"/>
  <c r="J1990" i="2"/>
  <c r="J1998" i="2"/>
  <c r="J23" i="2"/>
  <c r="J56" i="2"/>
  <c r="J100" i="2"/>
  <c r="J137" i="2"/>
  <c r="J170" i="2"/>
  <c r="J207" i="2"/>
  <c r="J244" i="2"/>
  <c r="J278" i="2"/>
  <c r="J318" i="2"/>
  <c r="J345" i="2"/>
  <c r="J368" i="2"/>
  <c r="J392" i="2"/>
  <c r="J410" i="2"/>
  <c r="J432" i="2"/>
  <c r="J456" i="2"/>
  <c r="J478" i="2"/>
  <c r="J496" i="2"/>
  <c r="J520" i="2"/>
  <c r="J542" i="2"/>
  <c r="J563" i="2"/>
  <c r="J587" i="2"/>
  <c r="J606" i="2"/>
  <c r="J627" i="2"/>
  <c r="J651" i="2"/>
  <c r="J673" i="2"/>
  <c r="J690" i="2"/>
  <c r="J711" i="2"/>
  <c r="J727" i="2"/>
  <c r="J743" i="2"/>
  <c r="J761" i="2"/>
  <c r="J775" i="2"/>
  <c r="J791" i="2"/>
  <c r="J808" i="2"/>
  <c r="J822" i="2"/>
  <c r="J834" i="2"/>
  <c r="J847" i="2"/>
  <c r="J858" i="2"/>
  <c r="J872" i="2"/>
  <c r="J883" i="2"/>
  <c r="J896" i="2"/>
  <c r="J907" i="2"/>
  <c r="J920" i="2"/>
  <c r="J931" i="2"/>
  <c r="J944" i="2"/>
  <c r="J958" i="2"/>
  <c r="J969" i="2"/>
  <c r="J982" i="2"/>
  <c r="J993" i="2"/>
  <c r="J1003" i="2"/>
  <c r="J1012" i="2"/>
  <c r="J1021" i="2"/>
  <c r="J1031" i="2"/>
  <c r="J1040" i="2"/>
  <c r="J1049" i="2"/>
  <c r="J1058" i="2"/>
  <c r="J1067" i="2"/>
  <c r="J1076" i="2"/>
  <c r="J1085" i="2"/>
  <c r="J1095" i="2"/>
  <c r="J1104" i="2"/>
  <c r="J1113" i="2"/>
  <c r="J1122" i="2"/>
  <c r="J1131" i="2"/>
  <c r="J1140" i="2"/>
  <c r="J1149" i="2"/>
  <c r="J1159" i="2"/>
  <c r="J1168" i="2"/>
  <c r="J1177" i="2"/>
  <c r="J1186" i="2"/>
  <c r="J1195" i="2"/>
  <c r="J1204" i="2"/>
  <c r="J1213" i="2"/>
  <c r="J1223" i="2"/>
  <c r="J1232" i="2"/>
  <c r="J1241" i="2"/>
  <c r="J1250" i="2"/>
  <c r="J1259" i="2"/>
  <c r="J1268" i="2"/>
  <c r="J1277" i="2"/>
  <c r="J1287" i="2"/>
  <c r="J1296" i="2"/>
  <c r="J1305" i="2"/>
  <c r="J1314" i="2"/>
  <c r="J1323" i="2"/>
  <c r="J1332" i="2"/>
  <c r="J1341" i="2"/>
  <c r="J1351" i="2"/>
  <c r="J1360" i="2"/>
  <c r="J1369" i="2"/>
  <c r="J1378" i="2"/>
  <c r="J1387" i="2"/>
  <c r="J1396" i="2"/>
  <c r="J1405" i="2"/>
  <c r="J1415" i="2"/>
  <c r="J1424" i="2"/>
  <c r="J1433" i="2"/>
  <c r="J1442" i="2"/>
  <c r="J1451" i="2"/>
  <c r="J1460" i="2"/>
  <c r="J1469" i="2"/>
  <c r="J1479" i="2"/>
  <c r="J1488" i="2"/>
  <c r="J1497" i="2"/>
  <c r="J1506" i="2"/>
  <c r="J1515" i="2"/>
  <c r="J1524" i="2"/>
  <c r="J1533" i="2"/>
  <c r="J1543" i="2"/>
  <c r="J1552" i="2"/>
  <c r="J1561" i="2"/>
  <c r="J1570" i="2"/>
  <c r="J1579" i="2"/>
  <c r="J1588" i="2"/>
  <c r="J1597" i="2"/>
  <c r="J1607" i="2"/>
  <c r="J1616" i="2"/>
  <c r="J1625" i="2"/>
  <c r="J1634" i="2"/>
  <c r="J1643" i="2"/>
  <c r="J1652" i="2"/>
  <c r="J1661" i="2"/>
  <c r="J1671" i="2"/>
  <c r="J1680" i="2"/>
  <c r="J1689" i="2"/>
  <c r="J1698" i="2"/>
  <c r="J1707" i="2"/>
  <c r="J1716" i="2"/>
  <c r="J1725" i="2"/>
  <c r="J1735" i="2"/>
  <c r="J1744" i="2"/>
  <c r="J1753" i="2"/>
  <c r="J1762" i="2"/>
  <c r="J1771" i="2"/>
  <c r="J1780" i="2"/>
  <c r="J1789" i="2"/>
  <c r="J1799" i="2"/>
  <c r="J1808" i="2"/>
  <c r="J1817" i="2"/>
  <c r="J1826" i="2"/>
  <c r="J1835" i="2"/>
  <c r="J1844" i="2"/>
  <c r="J1853" i="2"/>
  <c r="J1863" i="2"/>
  <c r="J1871" i="2"/>
  <c r="J1879" i="2"/>
  <c r="J1887" i="2"/>
  <c r="J1895" i="2"/>
  <c r="J1903" i="2"/>
  <c r="J1911" i="2"/>
  <c r="J1919" i="2"/>
  <c r="J1927" i="2"/>
  <c r="J1935" i="2"/>
  <c r="J1943" i="2"/>
  <c r="J1951" i="2"/>
  <c r="J1959" i="2"/>
  <c r="J1967" i="2"/>
  <c r="J1975" i="2"/>
  <c r="J1983" i="2"/>
  <c r="J1991" i="2"/>
  <c r="J1999" i="2"/>
  <c r="J32" i="2"/>
  <c r="J65" i="2"/>
  <c r="J105" i="2"/>
  <c r="J138" i="2"/>
  <c r="J172" i="2"/>
  <c r="J212" i="2"/>
  <c r="J246" i="2"/>
  <c r="J279" i="2"/>
  <c r="J319" i="2"/>
  <c r="J346" i="2"/>
  <c r="J33" i="2"/>
  <c r="J106" i="2"/>
  <c r="J184" i="2"/>
  <c r="J255" i="2"/>
  <c r="J320" i="2"/>
  <c r="J370" i="2"/>
  <c r="J399" i="2"/>
  <c r="J441" i="2"/>
  <c r="J466" i="2"/>
  <c r="J507" i="2"/>
  <c r="J544" i="2"/>
  <c r="J575" i="2"/>
  <c r="J611" i="2"/>
  <c r="J640" i="2"/>
  <c r="J676" i="2"/>
  <c r="J712" i="2"/>
  <c r="J736" i="2"/>
  <c r="J763" i="2"/>
  <c r="J785" i="2"/>
  <c r="J811" i="2"/>
  <c r="J835" i="2"/>
  <c r="J854" i="2"/>
  <c r="J874" i="2"/>
  <c r="J890" i="2"/>
  <c r="J912" i="2"/>
  <c r="J934" i="2"/>
  <c r="J951" i="2"/>
  <c r="J971" i="2"/>
  <c r="J990" i="2"/>
  <c r="J1007" i="2"/>
  <c r="J1023" i="2"/>
  <c r="J1035" i="2"/>
  <c r="J1051" i="2"/>
  <c r="J1064" i="2"/>
  <c r="J1080" i="2"/>
  <c r="J1096" i="2"/>
  <c r="J1108" i="2"/>
  <c r="J1124" i="2"/>
  <c r="J1137" i="2"/>
  <c r="J1153" i="2"/>
  <c r="J1169" i="2"/>
  <c r="J1181" i="2"/>
  <c r="J1197" i="2"/>
  <c r="J1210" i="2"/>
  <c r="J1226" i="2"/>
  <c r="J1242" i="2"/>
  <c r="J1255" i="2"/>
  <c r="J1271" i="2"/>
  <c r="J1283" i="2"/>
  <c r="J1299" i="2"/>
  <c r="J1315" i="2"/>
  <c r="J1328" i="2"/>
  <c r="J1344" i="2"/>
  <c r="J1356" i="2"/>
  <c r="J1372" i="2"/>
  <c r="J1388" i="2"/>
  <c r="J1401" i="2"/>
  <c r="J1417" i="2"/>
  <c r="J1429" i="2"/>
  <c r="J1445" i="2"/>
  <c r="J1461" i="2"/>
  <c r="J1474" i="2"/>
  <c r="J1490" i="2"/>
  <c r="J1503" i="2"/>
  <c r="J1519" i="2"/>
  <c r="J1535" i="2"/>
  <c r="J1547" i="2"/>
  <c r="J1563" i="2"/>
  <c r="J1576" i="2"/>
  <c r="J1592" i="2"/>
  <c r="J1608" i="2"/>
  <c r="J1620" i="2"/>
  <c r="J1636" i="2"/>
  <c r="J1649" i="2"/>
  <c r="J1665" i="2"/>
  <c r="J1681" i="2"/>
  <c r="J1693" i="2"/>
  <c r="J1709" i="2"/>
  <c r="J1722" i="2"/>
  <c r="J1738" i="2"/>
  <c r="J1754" i="2"/>
  <c r="J1767" i="2"/>
  <c r="J1783" i="2"/>
  <c r="J1795" i="2"/>
  <c r="J1811" i="2"/>
  <c r="J1827" i="2"/>
  <c r="J1840" i="2"/>
  <c r="J1856" i="2"/>
  <c r="J1868" i="2"/>
  <c r="J1882" i="2"/>
  <c r="J1896" i="2"/>
  <c r="J1907" i="2"/>
  <c r="J1921" i="2"/>
  <c r="J1932" i="2"/>
  <c r="J1946" i="2"/>
  <c r="J1960" i="2"/>
  <c r="J1971" i="2"/>
  <c r="J1985" i="2"/>
  <c r="J1996" i="2"/>
  <c r="J52" i="2"/>
  <c r="J334" i="2"/>
  <c r="J417" i="2"/>
  <c r="J521" i="2"/>
  <c r="J591" i="2"/>
  <c r="J656" i="2"/>
  <c r="J717" i="2"/>
  <c r="J767" i="2"/>
  <c r="J823" i="2"/>
  <c r="J863" i="2"/>
  <c r="J899" i="2"/>
  <c r="J938" i="2"/>
  <c r="J976" i="2"/>
  <c r="J1013" i="2"/>
  <c r="J1042" i="2"/>
  <c r="J1071" i="2"/>
  <c r="J1099" i="2"/>
  <c r="J1128" i="2"/>
  <c r="J1160" i="2"/>
  <c r="J1188" i="2"/>
  <c r="J1217" i="2"/>
  <c r="J1245" i="2"/>
  <c r="J1274" i="2"/>
  <c r="J1306" i="2"/>
  <c r="J1335" i="2"/>
  <c r="J1379" i="2"/>
  <c r="J1408" i="2"/>
  <c r="J1436" i="2"/>
  <c r="J1465" i="2"/>
  <c r="J1493" i="2"/>
  <c r="J1525" i="2"/>
  <c r="J1554" i="2"/>
  <c r="J1583" i="2"/>
  <c r="J1611" i="2"/>
  <c r="J1640" i="2"/>
  <c r="J1684" i="2"/>
  <c r="J1713" i="2"/>
  <c r="J1745" i="2"/>
  <c r="J1773" i="2"/>
  <c r="J1802" i="2"/>
  <c r="J1831" i="2"/>
  <c r="J1874" i="2"/>
  <c r="J1899" i="2"/>
  <c r="J1924" i="2"/>
  <c r="J1963" i="2"/>
  <c r="J1988" i="2"/>
  <c r="J217" i="2"/>
  <c r="J290" i="2"/>
  <c r="J382" i="2"/>
  <c r="J457" i="2"/>
  <c r="J527" i="2"/>
  <c r="J592" i="2"/>
  <c r="J660" i="2"/>
  <c r="J719" i="2"/>
  <c r="J776" i="2"/>
  <c r="J824" i="2"/>
  <c r="J864" i="2"/>
  <c r="J902" i="2"/>
  <c r="J939" i="2"/>
  <c r="J983" i="2"/>
  <c r="J1015" i="2"/>
  <c r="J1043" i="2"/>
  <c r="J1072" i="2"/>
  <c r="J1116" i="2"/>
  <c r="J1145" i="2"/>
  <c r="J1173" i="2"/>
  <c r="J1205" i="2"/>
  <c r="J1234" i="2"/>
  <c r="J1263" i="2"/>
  <c r="J1307" i="2"/>
  <c r="J1336" i="2"/>
  <c r="J34" i="2"/>
  <c r="J108" i="2"/>
  <c r="J185" i="2"/>
  <c r="J256" i="2"/>
  <c r="J324" i="2"/>
  <c r="J374" i="2"/>
  <c r="J400" i="2"/>
  <c r="J443" i="2"/>
  <c r="J480" i="2"/>
  <c r="J508" i="2"/>
  <c r="J545" i="2"/>
  <c r="J576" i="2"/>
  <c r="J612" i="2"/>
  <c r="J654" i="2"/>
  <c r="J684" i="2"/>
  <c r="J715" i="2"/>
  <c r="J737" i="2"/>
  <c r="J764" i="2"/>
  <c r="J792" i="2"/>
  <c r="J814" i="2"/>
  <c r="J838" i="2"/>
  <c r="J855" i="2"/>
  <c r="J875" i="2"/>
  <c r="J897" i="2"/>
  <c r="J914" i="2"/>
  <c r="J936" i="2"/>
  <c r="J952" i="2"/>
  <c r="J974" i="2"/>
  <c r="J994" i="2"/>
  <c r="J1008" i="2"/>
  <c r="J1024" i="2"/>
  <c r="J1036" i="2"/>
  <c r="J1052" i="2"/>
  <c r="J1068" i="2"/>
  <c r="J1081" i="2"/>
  <c r="J1097" i="2"/>
  <c r="J1109" i="2"/>
  <c r="J1125" i="2"/>
  <c r="J1141" i="2"/>
  <c r="J1154" i="2"/>
  <c r="J1170" i="2"/>
  <c r="J1183" i="2"/>
  <c r="J1199" i="2"/>
  <c r="J1215" i="2"/>
  <c r="J1227" i="2"/>
  <c r="J1243" i="2"/>
  <c r="J1256" i="2"/>
  <c r="J1272" i="2"/>
  <c r="J1288" i="2"/>
  <c r="J1300" i="2"/>
  <c r="J1316" i="2"/>
  <c r="J1329" i="2"/>
  <c r="J1345" i="2"/>
  <c r="J1361" i="2"/>
  <c r="J1373" i="2"/>
  <c r="J1389" i="2"/>
  <c r="J1402" i="2"/>
  <c r="J1418" i="2"/>
  <c r="J1434" i="2"/>
  <c r="J1447" i="2"/>
  <c r="J1463" i="2"/>
  <c r="J1475" i="2"/>
  <c r="J1491" i="2"/>
  <c r="J1507" i="2"/>
  <c r="J1520" i="2"/>
  <c r="J1536" i="2"/>
  <c r="J1548" i="2"/>
  <c r="J1564" i="2"/>
  <c r="J1580" i="2"/>
  <c r="J1593" i="2"/>
  <c r="J1609" i="2"/>
  <c r="J1621" i="2"/>
  <c r="J1637" i="2"/>
  <c r="J1653" i="2"/>
  <c r="J1666" i="2"/>
  <c r="J1682" i="2"/>
  <c r="J1695" i="2"/>
  <c r="J1711" i="2"/>
  <c r="J1727" i="2"/>
  <c r="J1739" i="2"/>
  <c r="J1755" i="2"/>
  <c r="J1768" i="2"/>
  <c r="J1784" i="2"/>
  <c r="J1800" i="2"/>
  <c r="J1812" i="2"/>
  <c r="J1828" i="2"/>
  <c r="J1841" i="2"/>
  <c r="J1857" i="2"/>
  <c r="J1872" i="2"/>
  <c r="J1883" i="2"/>
  <c r="J1897" i="2"/>
  <c r="J1908" i="2"/>
  <c r="J1922" i="2"/>
  <c r="J1936" i="2"/>
  <c r="J1947" i="2"/>
  <c r="J1961" i="2"/>
  <c r="J1972" i="2"/>
  <c r="J1986" i="2"/>
  <c r="J2000" i="2"/>
  <c r="J119" i="2"/>
  <c r="J1363" i="2"/>
  <c r="J1656" i="2"/>
  <c r="J1847" i="2"/>
  <c r="J1952" i="2"/>
  <c r="J140" i="2"/>
  <c r="J1100" i="2"/>
  <c r="J1291" i="2"/>
  <c r="J47" i="2"/>
  <c r="J118" i="2"/>
  <c r="J191" i="2"/>
  <c r="J260" i="2"/>
  <c r="J326" i="2"/>
  <c r="J375" i="2"/>
  <c r="J411" i="2"/>
  <c r="J444" i="2"/>
  <c r="J481" i="2"/>
  <c r="J510" i="2"/>
  <c r="J546" i="2"/>
  <c r="J590" i="2"/>
  <c r="J618" i="2"/>
  <c r="J655" i="2"/>
  <c r="J685" i="2"/>
  <c r="J716" i="2"/>
  <c r="J744" i="2"/>
  <c r="J765" i="2"/>
  <c r="J797" i="2"/>
  <c r="J815" i="2"/>
  <c r="J840" i="2"/>
  <c r="J862" i="2"/>
  <c r="J878" i="2"/>
  <c r="J898" i="2"/>
  <c r="J915" i="2"/>
  <c r="J937" i="2"/>
  <c r="J959" i="2"/>
  <c r="J975" i="2"/>
  <c r="J995" i="2"/>
  <c r="J1009" i="2"/>
  <c r="J1025" i="2"/>
  <c r="J1041" i="2"/>
  <c r="J1053" i="2"/>
  <c r="J1069" i="2"/>
  <c r="J1082" i="2"/>
  <c r="J1098" i="2"/>
  <c r="J1114" i="2"/>
  <c r="J1127" i="2"/>
  <c r="J1143" i="2"/>
  <c r="J1155" i="2"/>
  <c r="J1171" i="2"/>
  <c r="J1187" i="2"/>
  <c r="J1200" i="2"/>
  <c r="J1216" i="2"/>
  <c r="J1228" i="2"/>
  <c r="J1244" i="2"/>
  <c r="J1260" i="2"/>
  <c r="J1273" i="2"/>
  <c r="J1289" i="2"/>
  <c r="J1301" i="2"/>
  <c r="J1317" i="2"/>
  <c r="J1333" i="2"/>
  <c r="J1346" i="2"/>
  <c r="J1362" i="2"/>
  <c r="J1375" i="2"/>
  <c r="J1391" i="2"/>
  <c r="J1407" i="2"/>
  <c r="J1419" i="2"/>
  <c r="J1435" i="2"/>
  <c r="J1448" i="2"/>
  <c r="J1464" i="2"/>
  <c r="J1480" i="2"/>
  <c r="J1492" i="2"/>
  <c r="J1508" i="2"/>
  <c r="J1521" i="2"/>
  <c r="J1537" i="2"/>
  <c r="J1553" i="2"/>
  <c r="J1565" i="2"/>
  <c r="J1581" i="2"/>
  <c r="J1594" i="2"/>
  <c r="J1610" i="2"/>
  <c r="J1626" i="2"/>
  <c r="J1639" i="2"/>
  <c r="J1655" i="2"/>
  <c r="J1667" i="2"/>
  <c r="J1683" i="2"/>
  <c r="J1699" i="2"/>
  <c r="J1712" i="2"/>
  <c r="J1728" i="2"/>
  <c r="J1740" i="2"/>
  <c r="J1756" i="2"/>
  <c r="J1772" i="2"/>
  <c r="J1785" i="2"/>
  <c r="J1801" i="2"/>
  <c r="J1813" i="2"/>
  <c r="J1829" i="2"/>
  <c r="J1845" i="2"/>
  <c r="J1858" i="2"/>
  <c r="J1873" i="2"/>
  <c r="J1884" i="2"/>
  <c r="J1898" i="2"/>
  <c r="J1912" i="2"/>
  <c r="J1923" i="2"/>
  <c r="J1937" i="2"/>
  <c r="J1948" i="2"/>
  <c r="J1962" i="2"/>
  <c r="J1976" i="2"/>
  <c r="J1987" i="2"/>
  <c r="J2001" i="2"/>
  <c r="J192" i="2"/>
  <c r="J270" i="2"/>
  <c r="J380" i="2"/>
  <c r="J446" i="2"/>
  <c r="J482" i="2"/>
  <c r="J554" i="2"/>
  <c r="J619" i="2"/>
  <c r="J691" i="2"/>
  <c r="J747" i="2"/>
  <c r="J799" i="2"/>
  <c r="J841" i="2"/>
  <c r="J879" i="2"/>
  <c r="J921" i="2"/>
  <c r="J960" i="2"/>
  <c r="J997" i="2"/>
  <c r="J1026" i="2"/>
  <c r="J1055" i="2"/>
  <c r="J1087" i="2"/>
  <c r="J1115" i="2"/>
  <c r="J1144" i="2"/>
  <c r="J1172" i="2"/>
  <c r="J1201" i="2"/>
  <c r="J1233" i="2"/>
  <c r="J1261" i="2"/>
  <c r="J1290" i="2"/>
  <c r="J1319" i="2"/>
  <c r="J1347" i="2"/>
  <c r="J1392" i="2"/>
  <c r="J1420" i="2"/>
  <c r="J1452" i="2"/>
  <c r="J1481" i="2"/>
  <c r="J1509" i="2"/>
  <c r="J1538" i="2"/>
  <c r="J1567" i="2"/>
  <c r="J1599" i="2"/>
  <c r="J1627" i="2"/>
  <c r="J1672" i="2"/>
  <c r="J1700" i="2"/>
  <c r="J1729" i="2"/>
  <c r="J1757" i="2"/>
  <c r="J1786" i="2"/>
  <c r="J1818" i="2"/>
  <c r="J1859" i="2"/>
  <c r="J1888" i="2"/>
  <c r="J1913" i="2"/>
  <c r="J1938" i="2"/>
  <c r="J1977" i="2"/>
  <c r="J73" i="2"/>
  <c r="J347" i="2"/>
  <c r="J418" i="2"/>
  <c r="J490" i="2"/>
  <c r="J555" i="2"/>
  <c r="J628" i="2"/>
  <c r="J698" i="2"/>
  <c r="J748" i="2"/>
  <c r="J800" i="2"/>
  <c r="J842" i="2"/>
  <c r="J886" i="2"/>
  <c r="J922" i="2"/>
  <c r="J961" i="2"/>
  <c r="J999" i="2"/>
  <c r="J1027" i="2"/>
  <c r="J1059" i="2"/>
  <c r="J1088" i="2"/>
  <c r="J1132" i="2"/>
  <c r="J1161" i="2"/>
  <c r="J1189" i="2"/>
  <c r="J1218" i="2"/>
  <c r="J1247" i="2"/>
  <c r="J1279" i="2"/>
  <c r="J1320" i="2"/>
  <c r="J1352" i="2"/>
  <c r="J74" i="2"/>
  <c r="J225" i="2"/>
  <c r="J395" i="2"/>
  <c r="J491" i="2"/>
  <c r="J571" i="2"/>
  <c r="J674" i="2"/>
  <c r="J752" i="2"/>
  <c r="J810" i="2"/>
  <c r="J866" i="2"/>
  <c r="J926" i="2"/>
  <c r="J970" i="2"/>
  <c r="J1017" i="2"/>
  <c r="J1060" i="2"/>
  <c r="J1091" i="2"/>
  <c r="J1135" i="2"/>
  <c r="J1178" i="2"/>
  <c r="J1209" i="2"/>
  <c r="J1252" i="2"/>
  <c r="J1292" i="2"/>
  <c r="J1327" i="2"/>
  <c r="J1365" i="2"/>
  <c r="J1397" i="2"/>
  <c r="J1426" i="2"/>
  <c r="J1455" i="2"/>
  <c r="J1483" i="2"/>
  <c r="J1512" i="2"/>
  <c r="J1544" i="2"/>
  <c r="J1572" i="2"/>
  <c r="J1601" i="2"/>
  <c r="J1629" i="2"/>
  <c r="J1658" i="2"/>
  <c r="J1690" i="2"/>
  <c r="J1719" i="2"/>
  <c r="J1747" i="2"/>
  <c r="J1776" i="2"/>
  <c r="J1804" i="2"/>
  <c r="J1836" i="2"/>
  <c r="J1865" i="2"/>
  <c r="J1890" i="2"/>
  <c r="J1915" i="2"/>
  <c r="J1940" i="2"/>
  <c r="J1968" i="2"/>
  <c r="J1993" i="2"/>
  <c r="J1691" i="2"/>
  <c r="J1033" i="2"/>
  <c r="J153" i="2"/>
  <c r="J636" i="2"/>
  <c r="J780" i="2"/>
  <c r="J889" i="2"/>
  <c r="J1034" i="2"/>
  <c r="J1117" i="2"/>
  <c r="J1192" i="2"/>
  <c r="J1269" i="2"/>
  <c r="J1353" i="2"/>
  <c r="J1410" i="2"/>
  <c r="J1471" i="2"/>
  <c r="J1528" i="2"/>
  <c r="J1585" i="2"/>
  <c r="J1645" i="2"/>
  <c r="J1703" i="2"/>
  <c r="J1763" i="2"/>
  <c r="J1820" i="2"/>
  <c r="J1876" i="2"/>
  <c r="J1929" i="2"/>
  <c r="J1979" i="2"/>
  <c r="J459" i="2"/>
  <c r="J638" i="2"/>
  <c r="J784" i="2"/>
  <c r="J904" i="2"/>
  <c r="J1004" i="2"/>
  <c r="J1079" i="2"/>
  <c r="J1162" i="2"/>
  <c r="J1236" i="2"/>
  <c r="J1311" i="2"/>
  <c r="J1383" i="2"/>
  <c r="J1443" i="2"/>
  <c r="J1500" i="2"/>
  <c r="J1618" i="2"/>
  <c r="J1675" i="2"/>
  <c r="J1736" i="2"/>
  <c r="J1793" i="2"/>
  <c r="J1850" i="2"/>
  <c r="J1905" i="2"/>
  <c r="J1980" i="2"/>
  <c r="J361" i="2"/>
  <c r="J639" i="2"/>
  <c r="J801" i="2"/>
  <c r="J962" i="2"/>
  <c r="J1045" i="2"/>
  <c r="J1123" i="2"/>
  <c r="J1207" i="2"/>
  <c r="J1281" i="2"/>
  <c r="J1355" i="2"/>
  <c r="J1416" i="2"/>
  <c r="J1473" i="2"/>
  <c r="J1530" i="2"/>
  <c r="J1591" i="2"/>
  <c r="J1648" i="2"/>
  <c r="J1708" i="2"/>
  <c r="J1794" i="2"/>
  <c r="J1823" i="2"/>
  <c r="J1881" i="2"/>
  <c r="J1931" i="2"/>
  <c r="J1984" i="2"/>
  <c r="J465" i="2"/>
  <c r="J569" i="2"/>
  <c r="J730" i="2"/>
  <c r="J865" i="2"/>
  <c r="J963" i="2"/>
  <c r="J1050" i="2"/>
  <c r="J1164" i="2"/>
  <c r="J1251" i="2"/>
  <c r="J1325" i="2"/>
  <c r="J1393" i="2"/>
  <c r="J1453" i="2"/>
  <c r="J1539" i="2"/>
  <c r="J1600" i="2"/>
  <c r="J1657" i="2"/>
  <c r="J1717" i="2"/>
  <c r="J1803" i="2"/>
  <c r="J1864" i="2"/>
  <c r="J1914" i="2"/>
  <c r="J1992" i="2"/>
  <c r="J84" i="2"/>
  <c r="J292" i="2"/>
  <c r="J398" i="2"/>
  <c r="J498" i="2"/>
  <c r="J593" i="2"/>
  <c r="J675" i="2"/>
  <c r="J753" i="2"/>
  <c r="J825" i="2"/>
  <c r="J873" i="2"/>
  <c r="J927" i="2"/>
  <c r="J984" i="2"/>
  <c r="J1018" i="2"/>
  <c r="J1061" i="2"/>
  <c r="J1105" i="2"/>
  <c r="J1136" i="2"/>
  <c r="J1179" i="2"/>
  <c r="J1219" i="2"/>
  <c r="J1253" i="2"/>
  <c r="J1297" i="2"/>
  <c r="J1337" i="2"/>
  <c r="J1370" i="2"/>
  <c r="J1399" i="2"/>
  <c r="J1427" i="2"/>
  <c r="J1456" i="2"/>
  <c r="J1484" i="2"/>
  <c r="J1516" i="2"/>
  <c r="J1545" i="2"/>
  <c r="J1573" i="2"/>
  <c r="J1602" i="2"/>
  <c r="J1631" i="2"/>
  <c r="J1663" i="2"/>
  <c r="J1720" i="2"/>
  <c r="J1748" i="2"/>
  <c r="J1777" i="2"/>
  <c r="J1809" i="2"/>
  <c r="J1837" i="2"/>
  <c r="J1866" i="2"/>
  <c r="J1891" i="2"/>
  <c r="J1916" i="2"/>
  <c r="J1944" i="2"/>
  <c r="J1969" i="2"/>
  <c r="J1994" i="2"/>
  <c r="J528" i="2"/>
  <c r="J434" i="2"/>
  <c r="J159" i="2"/>
  <c r="J1557" i="2"/>
  <c r="J1955" i="2"/>
  <c r="J223" i="2"/>
  <c r="J1737" i="2"/>
  <c r="J393" i="2"/>
  <c r="J1482" i="2"/>
  <c r="J1775" i="2"/>
  <c r="J1964" i="2"/>
  <c r="J86" i="2"/>
  <c r="J297" i="2"/>
  <c r="J423" i="2"/>
  <c r="J505" i="2"/>
  <c r="J594" i="2"/>
  <c r="J699" i="2"/>
  <c r="J762" i="2"/>
  <c r="J830" i="2"/>
  <c r="J887" i="2"/>
  <c r="J928" i="2"/>
  <c r="J985" i="2"/>
  <c r="J1032" i="2"/>
  <c r="J1063" i="2"/>
  <c r="J1106" i="2"/>
  <c r="J1146" i="2"/>
  <c r="J1180" i="2"/>
  <c r="J1224" i="2"/>
  <c r="J1264" i="2"/>
  <c r="J1298" i="2"/>
  <c r="J1338" i="2"/>
  <c r="J1371" i="2"/>
  <c r="J1400" i="2"/>
  <c r="J1428" i="2"/>
  <c r="J1457" i="2"/>
  <c r="J1489" i="2"/>
  <c r="J1517" i="2"/>
  <c r="J1546" i="2"/>
  <c r="J1575" i="2"/>
  <c r="J1603" i="2"/>
  <c r="J1635" i="2"/>
  <c r="J1664" i="2"/>
  <c r="J1692" i="2"/>
  <c r="J1721" i="2"/>
  <c r="J1749" i="2"/>
  <c r="J1781" i="2"/>
  <c r="J1810" i="2"/>
  <c r="J1839" i="2"/>
  <c r="J1867" i="2"/>
  <c r="J1892" i="2"/>
  <c r="J1920" i="2"/>
  <c r="J1945" i="2"/>
  <c r="J1970" i="2"/>
  <c r="J1995" i="2"/>
  <c r="J142" i="2"/>
  <c r="J302" i="2"/>
  <c r="J425" i="2"/>
  <c r="J608" i="2"/>
  <c r="J700" i="2"/>
  <c r="J779" i="2"/>
  <c r="J831" i="2"/>
  <c r="J888" i="2"/>
  <c r="J946" i="2"/>
  <c r="J986" i="2"/>
  <c r="J1073" i="2"/>
  <c r="J1107" i="2"/>
  <c r="J1151" i="2"/>
  <c r="J1191" i="2"/>
  <c r="J1225" i="2"/>
  <c r="J1265" i="2"/>
  <c r="J1308" i="2"/>
  <c r="J1343" i="2"/>
  <c r="J1380" i="2"/>
  <c r="J1409" i="2"/>
  <c r="J1437" i="2"/>
  <c r="J1466" i="2"/>
  <c r="J1498" i="2"/>
  <c r="J1527" i="2"/>
  <c r="J1555" i="2"/>
  <c r="J1584" i="2"/>
  <c r="J1612" i="2"/>
  <c r="J1644" i="2"/>
  <c r="J1673" i="2"/>
  <c r="J1701" i="2"/>
  <c r="J1730" i="2"/>
  <c r="J1759" i="2"/>
  <c r="J1791" i="2"/>
  <c r="J1819" i="2"/>
  <c r="J1848" i="2"/>
  <c r="J1875" i="2"/>
  <c r="J1900" i="2"/>
  <c r="J1928" i="2"/>
  <c r="J1953" i="2"/>
  <c r="J1978" i="2"/>
  <c r="J350" i="2"/>
  <c r="J529" i="2"/>
  <c r="J701" i="2"/>
  <c r="J848" i="2"/>
  <c r="J947" i="2"/>
  <c r="J1000" i="2"/>
  <c r="J1077" i="2"/>
  <c r="J1152" i="2"/>
  <c r="J1235" i="2"/>
  <c r="J1309" i="2"/>
  <c r="J1381" i="2"/>
  <c r="J1439" i="2"/>
  <c r="J1499" i="2"/>
  <c r="J1556" i="2"/>
  <c r="J1617" i="2"/>
  <c r="J1674" i="2"/>
  <c r="J1731" i="2"/>
  <c r="J1792" i="2"/>
  <c r="J1849" i="2"/>
  <c r="J1904" i="2"/>
  <c r="J1954" i="2"/>
  <c r="J359" i="2"/>
  <c r="J530" i="2"/>
  <c r="J728" i="2"/>
  <c r="J850" i="2"/>
  <c r="J950" i="2"/>
  <c r="J1044" i="2"/>
  <c r="J1119" i="2"/>
  <c r="J1196" i="2"/>
  <c r="J1280" i="2"/>
  <c r="J1354" i="2"/>
  <c r="J1411" i="2"/>
  <c r="J1472" i="2"/>
  <c r="J1529" i="2"/>
  <c r="J1589" i="2"/>
  <c r="J1647" i="2"/>
  <c r="J1704" i="2"/>
  <c r="J1764" i="2"/>
  <c r="J1821" i="2"/>
  <c r="J1880" i="2"/>
  <c r="J1930" i="2"/>
  <c r="J462" i="2"/>
  <c r="J564" i="2"/>
  <c r="J729" i="2"/>
  <c r="J851" i="2"/>
  <c r="J910" i="2"/>
  <c r="J1005" i="2"/>
  <c r="J1089" i="2"/>
  <c r="J1163" i="2"/>
  <c r="J1237" i="2"/>
  <c r="J1324" i="2"/>
  <c r="J1384" i="2"/>
  <c r="J1444" i="2"/>
  <c r="J1501" i="2"/>
  <c r="J1562" i="2"/>
  <c r="J1619" i="2"/>
  <c r="J1676" i="2"/>
  <c r="J1765" i="2"/>
  <c r="J1855" i="2"/>
  <c r="J1906" i="2"/>
  <c r="J1956" i="2"/>
  <c r="J224" i="2"/>
  <c r="J663" i="2"/>
  <c r="J809" i="2"/>
  <c r="J911" i="2"/>
  <c r="J1016" i="2"/>
  <c r="J1090" i="2"/>
  <c r="J1133" i="2"/>
  <c r="J1208" i="2"/>
  <c r="J1282" i="2"/>
  <c r="J1364" i="2"/>
  <c r="J1425" i="2"/>
  <c r="J1511" i="2"/>
  <c r="J1571" i="2"/>
  <c r="J1628" i="2"/>
  <c r="J1685" i="2"/>
  <c r="J1746" i="2"/>
  <c r="J1832" i="2"/>
  <c r="J1889" i="2"/>
  <c r="J1939" i="2"/>
  <c r="J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<sst xmlns="http://schemas.openxmlformats.org/spreadsheetml/2006/main" count="30024" uniqueCount="4044">
  <si>
    <t>product_id</t>
  </si>
  <si>
    <t>brand_name</t>
  </si>
  <si>
    <t>manufacturer</t>
  </si>
  <si>
    <t>price_inr</t>
  </si>
  <si>
    <t>is_discontinued</t>
  </si>
  <si>
    <t>dosage_form</t>
  </si>
  <si>
    <t>pack_size</t>
  </si>
  <si>
    <t>pack_unit</t>
  </si>
  <si>
    <t>num_active_ingredients</t>
  </si>
  <si>
    <t>primary_ingredient</t>
  </si>
  <si>
    <t>primary_strength</t>
  </si>
  <si>
    <t>active_ingredients</t>
  </si>
  <si>
    <t>therapeutic_class</t>
  </si>
  <si>
    <t>packaging_raw</t>
  </si>
  <si>
    <t>manufacturer_raw</t>
  </si>
  <si>
    <t>Augmentin 625 Duo Tablet</t>
  </si>
  <si>
    <t>Glaxo SmithKline Pharmaceuticals Ltd</t>
  </si>
  <si>
    <t>tablet</t>
  </si>
  <si>
    <t>strip</t>
  </si>
  <si>
    <t>Amoxycillin</t>
  </si>
  <si>
    <t>500mg</t>
  </si>
  <si>
    <t>[{'name': 'Amoxycillin', 'strength': '500mg', 'full_description': 'Amoxycillin  (500mg)'}, {'name': 'Clavulanic Acid', 'strength': '125mg', 'full_description': 'Clavulanic Acid (125mg)'}]</t>
  </si>
  <si>
    <t>antibiotic</t>
  </si>
  <si>
    <t>strip of 10 tablets</t>
  </si>
  <si>
    <t>Azithral 500 Tablet</t>
  </si>
  <si>
    <t>Alembic Pharmaceuticals Ltd</t>
  </si>
  <si>
    <t>Azithromycin</t>
  </si>
  <si>
    <t>[{'name': 'Azithromycin', 'strength': '500mg', 'full_description': 'Azithromycin (500mg)'}]</t>
  </si>
  <si>
    <t>strip of 5 tablets</t>
  </si>
  <si>
    <t>Ascoril LS Syrup</t>
  </si>
  <si>
    <t>Glenmark Pharmaceuticals Ltd</t>
  </si>
  <si>
    <t>syrup</t>
  </si>
  <si>
    <t>bottle</t>
  </si>
  <si>
    <t>Ambroxol</t>
  </si>
  <si>
    <t>30mg/5ml</t>
  </si>
  <si>
    <t>[{'name': 'Ambroxol', 'strength': '30mg/5ml', 'full_description': 'Ambroxol (30mg/5ml)'}, {'name': 'Levosalbutamol', 'strength': '1mg/5ml', 'full_description': 'Levosalbutamol (1mg/5ml)'}]</t>
  </si>
  <si>
    <t>bronchodilator</t>
  </si>
  <si>
    <t>bottle of 100 ml Syrup</t>
  </si>
  <si>
    <t>Allegra 120mg Tablet</t>
  </si>
  <si>
    <t>Sanofi India Ltd</t>
  </si>
  <si>
    <t>Fexofenadine</t>
  </si>
  <si>
    <t>120mg</t>
  </si>
  <si>
    <t>[{'name': 'Fexofenadine', 'strength': '120mg', 'full_description': 'Fexofenadine (120mg)'}]</t>
  </si>
  <si>
    <t>antihistamine</t>
  </si>
  <si>
    <t>Sanofi India  Ltd</t>
  </si>
  <si>
    <t>Avil 25 Tablet</t>
  </si>
  <si>
    <t>Pheniramine</t>
  </si>
  <si>
    <t>25mg</t>
  </si>
  <si>
    <t>[{'name': 'Pheniramine', 'strength': '25mg', 'full_description': 'Pheniramine (25mg)'}]</t>
  </si>
  <si>
    <t>other</t>
  </si>
  <si>
    <t>strip of 15 tablets</t>
  </si>
  <si>
    <t>Allegra-M Tablet</t>
  </si>
  <si>
    <t>Montelukast</t>
  </si>
  <si>
    <t>10mg</t>
  </si>
  <si>
    <t>[{'name': 'Montelukast', 'strength': '10mg', 'full_description': 'Montelukast (10mg)'}, {'name': 'Fexofenadine', 'strength': '120mg', 'full_description': 'Fexofenadine (120mg)'}]</t>
  </si>
  <si>
    <t>Amoxyclav 625 Tablet</t>
  </si>
  <si>
    <t>Abbott</t>
  </si>
  <si>
    <t>Azee 500 Tablet</t>
  </si>
  <si>
    <t>Cipla Ltd</t>
  </si>
  <si>
    <t>Atarax 25mg Tablet</t>
  </si>
  <si>
    <t>Dr Reddy's Laboratories Ltd</t>
  </si>
  <si>
    <t>Hydroxyzine</t>
  </si>
  <si>
    <t>[{'name': 'Hydroxyzine', 'strength': '25mg', 'full_description': 'Hydroxyzine (25mg)'}]</t>
  </si>
  <si>
    <t>Ascoril D Plus Syrup Sugar Free</t>
  </si>
  <si>
    <t>Phenylephrine</t>
  </si>
  <si>
    <t>5mg</t>
  </si>
  <si>
    <t>[{'name': 'Phenylephrine', 'strength': '5mg', 'full_description': 'Phenylephrine (5mg)'}, {'name': 'Chlorpheniramine Maleate', 'strength': '2mg', 'full_description': 'Chlorpheniramine Maleate (2mg)'}]</t>
  </si>
  <si>
    <t>Aciloc 150 Tablet</t>
  </si>
  <si>
    <t>Cadila Pharmaceuticals Ltd</t>
  </si>
  <si>
    <t>Ranitidine</t>
  </si>
  <si>
    <t>150mg</t>
  </si>
  <si>
    <t>[{'name': 'Ranitidine', 'strength': '150mg', 'full_description': 'Ranitidine (150mg)'}]</t>
  </si>
  <si>
    <t>antacid</t>
  </si>
  <si>
    <t>strip of 30 tablets</t>
  </si>
  <si>
    <t>Alex Syrup</t>
  </si>
  <si>
    <t>5mg/5ml</t>
  </si>
  <si>
    <t>[{'name': 'Phenylephrine', 'strength': '5mg/5ml', 'full_description': 'Phenylephrine (5mg/5ml)'}, {'name': 'Chlorpheniramine Maleate', 'strength': '2mg/5ml', 'full_description': 'Chlorpheniramine Maleate (2mg/5ml)'}]</t>
  </si>
  <si>
    <t>Anovate Cream</t>
  </si>
  <si>
    <t>USV Ltd</t>
  </si>
  <si>
    <t>cream</t>
  </si>
  <si>
    <t>tube</t>
  </si>
  <si>
    <t>[{'name': 'Phenylephrine', 'strength': None, 'full_description': 'Phenylephrine (0.10% w/w)'}, {'name': 'Beclometasone', 'strength': None, 'full_description': 'Beclometasone (0.025% w/w)'}]</t>
  </si>
  <si>
    <t>corticosteroid</t>
  </si>
  <si>
    <t>tube of 20 gm Cream</t>
  </si>
  <si>
    <t>Augmentin Duo Oral Suspension</t>
  </si>
  <si>
    <t>suspension</t>
  </si>
  <si>
    <t>200mg</t>
  </si>
  <si>
    <t>[{'name': 'Amoxycillin', 'strength': '200mg', 'full_description': 'Amoxycillin  (200mg)'}, {'name': 'Clavulanic Acid', 'strength': '28.5mg', 'full_description': 'Clavulanic Acid (28.5mg)'}]</t>
  </si>
  <si>
    <t>bottle of 30 ml Oral Suspension</t>
  </si>
  <si>
    <t>Ambrodil-S Syrup</t>
  </si>
  <si>
    <t>Aristo Pharmaceuticals Pvt Ltd</t>
  </si>
  <si>
    <t>15mg/5ml</t>
  </si>
  <si>
    <t>[{'name': 'Ambroxol', 'strength': '15mg/5ml', 'full_description': 'Ambroxol (15mg/5ml)'}, {'name': 'Salbutamol', 'strength': '1mg/5ml', 'full_description': 'Salbutamol (1mg/5ml)'}]</t>
  </si>
  <si>
    <t>Arkamin Tablet</t>
  </si>
  <si>
    <t>Torrent Pharmaceuticals Ltd</t>
  </si>
  <si>
    <t>Clonidine</t>
  </si>
  <si>
    <t>[{'name': 'Clonidine', 'strength': None, 'full_description': 'Clonidine (100mcg)'}]</t>
  </si>
  <si>
    <t>Avomine Tablet</t>
  </si>
  <si>
    <t>Promethazine</t>
  </si>
  <si>
    <t>[{'name': 'Promethazine', 'strength': '25mg', 'full_description': 'Promethazine (25mg)'}]</t>
  </si>
  <si>
    <t>Asthakind-DX Syrup Sugar Free</t>
  </si>
  <si>
    <t>Mankind Pharma Ltd</t>
  </si>
  <si>
    <t>bottle of 60 ml Syrup</t>
  </si>
  <si>
    <t>Allegra 180mg Tablet</t>
  </si>
  <si>
    <t>180mg</t>
  </si>
  <si>
    <t>[{'name': 'Fexofenadine', 'strength': '180mg', 'full_description': 'Fexofenadine (180mg)'}]</t>
  </si>
  <si>
    <t>Albendazole 400mg Tablet</t>
  </si>
  <si>
    <t>Albendazole</t>
  </si>
  <si>
    <t>400mg</t>
  </si>
  <si>
    <t>[{'name': 'Albendazole', 'strength': '400mg', 'full_description': 'Albendazole (400mg)'}]</t>
  </si>
  <si>
    <t>strip of 1 Tablet</t>
  </si>
  <si>
    <t>Asthalin Syrup</t>
  </si>
  <si>
    <t>Salbutamol</t>
  </si>
  <si>
    <t>2mg/5ml</t>
  </si>
  <si>
    <t>[{'name': 'Salbutamol', 'strength': '2mg/5ml', 'full_description': 'Salbutamol (2mg/5ml)'}]</t>
  </si>
  <si>
    <t>Alprax 0.25 Tablet</t>
  </si>
  <si>
    <t>Alprazolam</t>
  </si>
  <si>
    <t>0.25mg</t>
  </si>
  <si>
    <t>[{'name': 'Alprazolam', 'strength': '0.25mg', 'full_description': 'Alprazolam (0.25mg)'}]</t>
  </si>
  <si>
    <t>Altraday Capsule SR</t>
  </si>
  <si>
    <t>Sun Pharmaceutical Industries Ltd</t>
  </si>
  <si>
    <t>capsule</t>
  </si>
  <si>
    <t>Aceclofenac</t>
  </si>
  <si>
    <t>[{'name': 'Aceclofenac', 'strength': '200mg', 'full_description': 'Aceclofenac (200mg)'}, {'name': 'Rabeprazole', 'strength': '20mg', 'full_description': 'Rabeprazole (20mg)'}]</t>
  </si>
  <si>
    <t>strip of 10 capsule sr</t>
  </si>
  <si>
    <t>Ativan 2mg Tablet</t>
  </si>
  <si>
    <t>Pfizer Ltd</t>
  </si>
  <si>
    <t>Lorazepam</t>
  </si>
  <si>
    <t>2mg</t>
  </si>
  <si>
    <t>[{'name': 'Lorazepam', 'strength': '2mg', 'full_description': 'Lorazepam (2mg)'}]</t>
  </si>
  <si>
    <t>Ascoril LS Junior Syrup</t>
  </si>
  <si>
    <t>[{'name': 'Ambroxol', 'strength': '15mg/5ml', 'full_description': 'Ambroxol (15mg/5ml)'}, {'name': 'Levosalbutamol', 'strength': '0.5mg/5ml', 'full_description': 'Levosalbutamol (0.5mg/5ml)'}]</t>
  </si>
  <si>
    <t>Asthalin 100mcg Inhaler</t>
  </si>
  <si>
    <t>inhaler</t>
  </si>
  <si>
    <t>[{'name': 'Salbutamol', 'strength': None, 'full_description': 'Salbutamol (100mcg)'}]</t>
  </si>
  <si>
    <t>packet of 200 MDI Inhaler</t>
  </si>
  <si>
    <t>Almox 500 Capsule</t>
  </si>
  <si>
    <t>Alkem Laboratories Ltd</t>
  </si>
  <si>
    <t>[{'name': 'Amoxycillin', 'strength': '500mg', 'full_description': 'Amoxycillin (500mg)'}]</t>
  </si>
  <si>
    <t>strip of 10 capsules</t>
  </si>
  <si>
    <t>Atarax 10mg Tablet</t>
  </si>
  <si>
    <t>[{'name': 'Hydroxyzine', 'strength': '10mg', 'full_description': 'Hydroxyzine (10mg)'}]</t>
  </si>
  <si>
    <t>Aciloc RD 20 Tablet</t>
  </si>
  <si>
    <t>Domperidone</t>
  </si>
  <si>
    <t>[{'name': 'Domperidone', 'strength': '10mg', 'full_description': 'Domperidone (10mg)'}, {'name': 'Omeprazole', 'strength': '20mg', 'full_description': 'Omeprazole (20mg)'}]</t>
  </si>
  <si>
    <t>Aldactone Tablet</t>
  </si>
  <si>
    <t>RPG Life Sciences Ltd</t>
  </si>
  <si>
    <t>Spironolactone</t>
  </si>
  <si>
    <t>[{'name': 'Spironolactone', 'strength': '25mg', 'full_description': 'Spironolactone (25mg)'}]</t>
  </si>
  <si>
    <t>diuretic</t>
  </si>
  <si>
    <t>Allegra Suspension Raspberry &amp; Vanilla</t>
  </si>
  <si>
    <t>[{'name': 'Fexofenadine', 'strength': '30mg/5ml', 'full_description': 'Fexofenadine (30mg/5ml)'}]</t>
  </si>
  <si>
    <t>bottle of 100 ml Oral Suspension</t>
  </si>
  <si>
    <t>Atarax Syrup</t>
  </si>
  <si>
    <t>Amlokind-AT Tablet</t>
  </si>
  <si>
    <t>Amlodipine</t>
  </si>
  <si>
    <t>[{'name': 'Amlodipine', 'strength': '5mg', 'full_description': 'Amlodipine (5mg)'}, {'name': 'Atenolol', 'strength': '50mg', 'full_description': 'Atenolol (50mg)'}]</t>
  </si>
  <si>
    <t>antihypertensive</t>
  </si>
  <si>
    <t>Axcer  90mg Tablet</t>
  </si>
  <si>
    <t>Ticagrelor</t>
  </si>
  <si>
    <t>90mg</t>
  </si>
  <si>
    <t>[{'name': 'Ticagrelor', 'strength': '90mg', 'full_description': 'Ticagrelor (90mg)'}]</t>
  </si>
  <si>
    <t>strip of 14 tablets</t>
  </si>
  <si>
    <t>Ativan 1mg Tablet</t>
  </si>
  <si>
    <t>1mg</t>
  </si>
  <si>
    <t>[{'name': 'Lorazepam', 'strength': '1mg', 'full_description': 'Lorazepam (1mg)'}]</t>
  </si>
  <si>
    <t>Alkasol Oral Solution</t>
  </si>
  <si>
    <t>Stadmed Pvt Ltd</t>
  </si>
  <si>
    <t>solution</t>
  </si>
  <si>
    <t>Disodium Hydrogen Citrate</t>
  </si>
  <si>
    <t>[{'name': 'Disodium Hydrogen Citrate', 'strength': None, 'full_description': 'Disodium Hydrogen Citrate (1.4gm/5ml)'}]</t>
  </si>
  <si>
    <t>bottle of 100 ml Oral Solution</t>
  </si>
  <si>
    <t>Aldigesic P 100mg/325mg Tablet</t>
  </si>
  <si>
    <t>100mg</t>
  </si>
  <si>
    <t>[{'name': 'Aceclofenac', 'strength': '100mg', 'full_description': 'Aceclofenac (100mg)'}, {'name': 'Paracetamol', 'strength': '325mg', 'full_description': 'Paracetamol (325mg)'}]</t>
  </si>
  <si>
    <t>analgesic</t>
  </si>
  <si>
    <t>Alfoo 10mg Tablet PR</t>
  </si>
  <si>
    <t>Alfuzosin</t>
  </si>
  <si>
    <t>[{'name': 'Alfuzosin', 'strength': '10mg', 'full_description': 'Alfuzosin (10mg)'}]</t>
  </si>
  <si>
    <t>strip of 30 Tablet pr</t>
  </si>
  <si>
    <t>Alprax 0.5mg Tablet</t>
  </si>
  <si>
    <t>0.5mg</t>
  </si>
  <si>
    <t>[{'name': 'Alprazolam', 'strength': '0.5mg', 'full_description': 'Alprazolam (0.5mg)'}]</t>
  </si>
  <si>
    <t>Arachitol 6L Injection</t>
  </si>
  <si>
    <t>injection</t>
  </si>
  <si>
    <t>Vitamin D3</t>
  </si>
  <si>
    <t>[{'name': 'Vitamin D3', 'strength': None, 'full_description': 'Vitamin D3 (600000IU)'}]</t>
  </si>
  <si>
    <t>packet of 6 injections</t>
  </si>
  <si>
    <t>Anafortan 25 mg/300 mg Tablet</t>
  </si>
  <si>
    <t>Camylofin</t>
  </si>
  <si>
    <t>[{'name': 'Camylofin', 'strength': '25mg', 'full_description': 'Camylofin (25mg)'}, {'name': 'Paracetamol', 'strength': '300mg', 'full_description': 'Paracetamol (300mg)'}]</t>
  </si>
  <si>
    <t>Alex Junior Syrup</t>
  </si>
  <si>
    <t>Chlorpheniramine Maleate</t>
  </si>
  <si>
    <t>[{'name': 'Chlorpheniramine Maleate', 'strength': '2mg/5ml', 'full_description': 'Chlorpheniramine Maleate (2mg/5ml)'}, {'name': 'Dextromethorphan Hydrobromide', 'strength': '5mg/5ml', 'full_description': 'Dextromethorphan Hydrobromide (5mg/5ml)'}]</t>
  </si>
  <si>
    <t>Azithral 200 Liquid</t>
  </si>
  <si>
    <t>200mg/5ml</t>
  </si>
  <si>
    <t>[{'name': 'Azithromycin', 'strength': '200mg/5ml', 'full_description': 'Azithromycin (200mg/5ml)'}]</t>
  </si>
  <si>
    <t>bottle of 15 ml Oral Suspension</t>
  </si>
  <si>
    <t>AB Phylline Capsule</t>
  </si>
  <si>
    <t>Acebrophylline</t>
  </si>
  <si>
    <t>[{'name': 'Acebrophylline', 'strength': '100mg', 'full_description': 'Acebrophylline (100mg)'}]</t>
  </si>
  <si>
    <t>Althrocin 500 Tablet</t>
  </si>
  <si>
    <t>Erythromycin</t>
  </si>
  <si>
    <t>[{'name': 'Erythromycin', 'strength': '500mg', 'full_description': 'Erythromycin (500mg)'}]</t>
  </si>
  <si>
    <t>Augmentin DDS Suspension</t>
  </si>
  <si>
    <t>400mg/5ml</t>
  </si>
  <si>
    <t>[{'name': 'Amoxycillin', 'strength': '400mg/5ml', 'full_description': 'Amoxycillin  (400mg/5ml)'}, {'name': 'Clavulanic Acid', 'strength': '57mg/5ml', 'full_description': 'Clavulanic Acid (57mg/5ml)'}]</t>
  </si>
  <si>
    <t>Azicip 500 Tablet</t>
  </si>
  <si>
    <t>strip of 3 tablets</t>
  </si>
  <si>
    <t>Aldigesic-SP Tablet</t>
  </si>
  <si>
    <t>Amoxycillin 500mg Capsule</t>
  </si>
  <si>
    <t>Jagsonpal Pharmaceuticals Ltd</t>
  </si>
  <si>
    <t>Asthakind Expectorant Sugar Free</t>
  </si>
  <si>
    <t>Guaifenesin</t>
  </si>
  <si>
    <t>50mg</t>
  </si>
  <si>
    <t>[{'name': 'Guaifenesin', 'strength': '50mg', 'full_description': 'Guaifenesin (50mg)'}, {'name': 'Terbutaline', 'strength': '1.25mg', 'full_description': 'Terbutaline (1.25mg)'}]</t>
  </si>
  <si>
    <t>bottle of 60 ml Expectorant</t>
  </si>
  <si>
    <t>Acemiz Plus Tablet</t>
  </si>
  <si>
    <t>Lupin Ltd</t>
  </si>
  <si>
    <t>Aceclo Plus Tablet</t>
  </si>
  <si>
    <t>Anobliss Cream</t>
  </si>
  <si>
    <t>Samarth Life Sciences Pvt Ltd</t>
  </si>
  <si>
    <t>Lidocaine</t>
  </si>
  <si>
    <t>[{'name': 'Lidocaine', 'strength': None, 'full_description': 'Lidocaine (1.5% w/w)'}, {'name': 'Nifedipine', 'strength': None, 'full_description': 'Nifedipine (0.3% w/w)'}]</t>
  </si>
  <si>
    <t>tube of 30 gm Rectal Cream</t>
  </si>
  <si>
    <t>Alex Cough Lozenges Lemon Ginger</t>
  </si>
  <si>
    <t>Dextromethorphan Hydrobromide</t>
  </si>
  <si>
    <t>[{'name': 'Dextromethorphan Hydrobromide', 'strength': '5mg', 'full_description': 'Dextromethorphan Hydrobromide (5mg)'}]</t>
  </si>
  <si>
    <t>strip of 10 lozenges</t>
  </si>
  <si>
    <t>Asthalin Respules</t>
  </si>
  <si>
    <t>respules</t>
  </si>
  <si>
    <t>ml</t>
  </si>
  <si>
    <t>2.5mg</t>
  </si>
  <si>
    <t>[{'name': 'Salbutamol', 'strength': '2.5mg', 'full_description': 'Salbutamol (2.5mg)'}]</t>
  </si>
  <si>
    <t>packet of 2.5 ml Respules</t>
  </si>
  <si>
    <t>Avil Injection</t>
  </si>
  <si>
    <t>22.75mg</t>
  </si>
  <si>
    <t>[{'name': 'Pheniramine', 'strength': '22.75mg', 'full_description': 'Pheniramine (22.75mg)'}]</t>
  </si>
  <si>
    <t>vial of 10 ml Injection</t>
  </si>
  <si>
    <t>Azee 200mg Dry Syrup</t>
  </si>
  <si>
    <t>Atorva Tablet</t>
  </si>
  <si>
    <t>Zydus Cadila</t>
  </si>
  <si>
    <t>Atorvastatin</t>
  </si>
  <si>
    <t>[{'name': 'Atorvastatin', 'strength': '10mg', 'full_description': 'Atorvastatin (10mg)'}]</t>
  </si>
  <si>
    <t>Asthakind-LS Expectorant Cola Sugar Free</t>
  </si>
  <si>
    <t>bottle of 100 ml Expectorant</t>
  </si>
  <si>
    <t>Ascoril LS Drops</t>
  </si>
  <si>
    <t>drops</t>
  </si>
  <si>
    <t>7.5mg/ml</t>
  </si>
  <si>
    <t>[{'name': 'Ambroxol', 'strength': '7.5mg/ml', 'full_description': 'Ambroxol (7.5mg/ml)'}, {'name': 'Levosalbutamol', 'strength': '0.25mg/ml', 'full_description': 'Levosalbutamol (0.25mg/ml)'}]</t>
  </si>
  <si>
    <t>bottle of 15 ml Oral Drops</t>
  </si>
  <si>
    <t>Azmarda 50mg Tablet</t>
  </si>
  <si>
    <t>J B Chemicals and Pharmaceuticals Ltd</t>
  </si>
  <si>
    <t>Sacubitril</t>
  </si>
  <si>
    <t>24mg</t>
  </si>
  <si>
    <t>[{'name': 'Sacubitril', 'strength': '24mg', 'full_description': 'Sacubitril (24mg)'}, {'name': 'Valsartan', 'strength': '26mg', 'full_description': 'Valsartan (26mg)'}]</t>
  </si>
  <si>
    <t>Amixide-H Tablet</t>
  </si>
  <si>
    <t>Amitriptyline</t>
  </si>
  <si>
    <t>12.5mg</t>
  </si>
  <si>
    <t>[{'name': 'Amitriptyline', 'strength': '12.5mg', 'full_description': 'Amitriptyline (12.5mg)'}, {'name': 'Chlordiazepoxide', 'strength': '5mg', 'full_description': 'Chlordiazepoxide (5mg)'}]</t>
  </si>
  <si>
    <t>antidepressant</t>
  </si>
  <si>
    <t>AB-Flo-N Tablet</t>
  </si>
  <si>
    <t>[{'name': 'Acebrophylline', 'strength': '100mg', 'full_description': 'Acebrophylline (100mg)'}, {'name': 'Acetylcysteine', 'strength': '600mg', 'full_description': 'Acetylcysteine (600mg)'}]</t>
  </si>
  <si>
    <t>AF Kit Tablet</t>
  </si>
  <si>
    <t>Systopic Laboratories Pvt Ltd</t>
  </si>
  <si>
    <t>1000mg</t>
  </si>
  <si>
    <t>[{'name': 'Azithromycin', 'strength': '1000mg', 'full_description': 'Azithromycin (1000mg)'}, {'name': 'Ornidazole', 'strength': '750mg', 'full_description': 'Ornidazole (750mg)'}]</t>
  </si>
  <si>
    <t>strip of 4 tablets</t>
  </si>
  <si>
    <t>Amlokind 5 Tablet</t>
  </si>
  <si>
    <t>[{'name': 'Amlodipine', 'strength': '5mg', 'full_description': 'Amlodipine (5mg)'}]</t>
  </si>
  <si>
    <t>Amlong Tablet</t>
  </si>
  <si>
    <t>Micro Labs Ltd</t>
  </si>
  <si>
    <t>Akt 4 Kit</t>
  </si>
  <si>
    <t>Isoniazid</t>
  </si>
  <si>
    <t>300mg</t>
  </si>
  <si>
    <t>[{'name': 'Isoniazid', 'strength': '300mg', 'full_description': 'Isoniazid (300mg)'}, {'name': 'Rifampicin', 'strength': '450mg', 'full_description': 'Rifampicin (450mg)'}]</t>
  </si>
  <si>
    <t>packet of 1 Kit</t>
  </si>
  <si>
    <t>Ascoril D Junior Cough Syrup</t>
  </si>
  <si>
    <t>Amitone 10mg Tablet</t>
  </si>
  <si>
    <t>Intas Pharmaceuticals Ltd</t>
  </si>
  <si>
    <t>[{'name': 'Amitriptyline', 'strength': '10mg', 'full_description': 'Amitriptyline (10mg)'}]</t>
  </si>
  <si>
    <t>Aulin 100mg Tablet</t>
  </si>
  <si>
    <t>Elder Pharmaceuticals Ltd</t>
  </si>
  <si>
    <t>Nimesulide</t>
  </si>
  <si>
    <t>[{'name': 'Nimesulide', 'strength': '100mg', 'full_description': 'Nimesulide (100mg)'}]</t>
  </si>
  <si>
    <t>Amikacin Sulphate 500mg Injection</t>
  </si>
  <si>
    <t>Amikacin</t>
  </si>
  <si>
    <t>[{'name': 'Amikacin', 'strength': '500mg', 'full_description': 'Amikacin (500mg)'}]</t>
  </si>
  <si>
    <t>vial of 2 ml Injection</t>
  </si>
  <si>
    <t>Ambrodil-LX Syrup</t>
  </si>
  <si>
    <t>Aquasol A Capsule</t>
  </si>
  <si>
    <t>units</t>
  </si>
  <si>
    <t>Vitamin A</t>
  </si>
  <si>
    <t>[{'name': 'Vitamin A', 'strength': None, 'full_description': 'Vitamin A (25000IU)'}]</t>
  </si>
  <si>
    <t>bottle of 30 capsules</t>
  </si>
  <si>
    <t>AB Phylline SR 200 Tablet</t>
  </si>
  <si>
    <t>[{'name': 'Acebrophylline', 'strength': '200mg', 'full_description': 'Acebrophylline (200mg)'}]</t>
  </si>
  <si>
    <t>strip of 10 tablet sr</t>
  </si>
  <si>
    <t>Azoran Tablet</t>
  </si>
  <si>
    <t>Azathioprine</t>
  </si>
  <si>
    <t>[{'name': 'Azathioprine', 'strength': '50mg', 'full_description': 'Azathioprine (50mg)'}]</t>
  </si>
  <si>
    <t>Amaryl 1mg Tablet</t>
  </si>
  <si>
    <t>Glimepiride</t>
  </si>
  <si>
    <t>[{'name': 'Glimepiride', 'strength': '1mg', 'full_description': 'Glimepiride (1mg)'}]</t>
  </si>
  <si>
    <t>antidiabetic</t>
  </si>
  <si>
    <t>Aztor 10 Tablet</t>
  </si>
  <si>
    <t>Atorva 40 Tablet</t>
  </si>
  <si>
    <t>40mg</t>
  </si>
  <si>
    <t>[{'name': 'Atorvastatin', 'strength': '40mg', 'full_description': 'Atorvastatin (40mg)'}]</t>
  </si>
  <si>
    <t>Azax 500 Tablet</t>
  </si>
  <si>
    <t>Alex Syrup Sugar Free</t>
  </si>
  <si>
    <t>Anxit 0.5 Tablet</t>
  </si>
  <si>
    <t>Anxit 0.25mg Tablet</t>
  </si>
  <si>
    <t>Acitrom 2 Tablet</t>
  </si>
  <si>
    <t>Acenocoumarol</t>
  </si>
  <si>
    <t>[{'name': 'Acenocoumarol', 'strength': '2mg', 'full_description': 'Acenocoumarol (2mg)'}]</t>
  </si>
  <si>
    <t>Angispan - TR 2.5mg Capsule</t>
  </si>
  <si>
    <t>Nitroglycerin</t>
  </si>
  <si>
    <t>[{'name': 'Nitroglycerin', 'strength': '2.5mg', 'full_description': 'Nitroglycerin (2.5mg)'}]</t>
  </si>
  <si>
    <t>bottle of 25 capsule tr</t>
  </si>
  <si>
    <t>Azeflo Nasal Spray</t>
  </si>
  <si>
    <t>spray</t>
  </si>
  <si>
    <t>Fluticasone Propionate</t>
  </si>
  <si>
    <t>[{'name': 'Fluticasone Propionate', 'strength': None, 'full_description': 'Fluticasone Propionate (50mcg)'}, {'name': 'Azelastine', 'strength': None, 'full_description': 'Azelastine (140mcg)'}]</t>
  </si>
  <si>
    <t>packet of 7 ml Nasal Spray</t>
  </si>
  <si>
    <t>Acemiz -MR Tablet</t>
  </si>
  <si>
    <t>Akurit 4 Tablet</t>
  </si>
  <si>
    <t>75mg</t>
  </si>
  <si>
    <t>[{'name': 'Isoniazid', 'strength': '75mg', 'full_description': 'Isoniazid (75mg)'}, {'name': 'Rifampicin', 'strength': '150mg', 'full_description': 'Rifampicin (150mg)'}]</t>
  </si>
  <si>
    <t>Aerocort Inhaler</t>
  </si>
  <si>
    <t>Levosalbutamol</t>
  </si>
  <si>
    <t>[{'name': 'Levosalbutamol', 'strength': None, 'full_description': 'Levosalbutamol (50mcg)'}, {'name': 'Beclometasone', 'strength': None, 'full_description': 'Beclometasone (50mcg)'}]</t>
  </si>
  <si>
    <t>Adaferin Gel</t>
  </si>
  <si>
    <t>Galderma India Pvt Ltd</t>
  </si>
  <si>
    <t>gel</t>
  </si>
  <si>
    <t>Adapalene</t>
  </si>
  <si>
    <t>[{'name': 'Adapalene', 'strength': None, 'full_description': 'Adapalene (0.1% w/w)'}]</t>
  </si>
  <si>
    <t>tube of 15 gm Gel</t>
  </si>
  <si>
    <t>Acivir 400 DT Tablet</t>
  </si>
  <si>
    <t>Acyclovir</t>
  </si>
  <si>
    <t>[{'name': 'Acyclovir', 'strength': '400mg', 'full_description': 'Acyclovir (400mg)'}]</t>
  </si>
  <si>
    <t>strip of 5 tablet dt</t>
  </si>
  <si>
    <t>Aptimust Syrup</t>
  </si>
  <si>
    <t>Cyproheptadine</t>
  </si>
  <si>
    <t>[{'name': 'Cyproheptadine', 'strength': '2mg/5ml', 'full_description': 'Cyproheptadine (2mg/5ml)'}, {'name': 'Tricholine Citrate', 'strength': '275mg/5ml', 'full_description': 'Tricholine Citrate (275mg/5ml)'}]</t>
  </si>
  <si>
    <t>bottle of 200 ml Syrup</t>
  </si>
  <si>
    <t>Augmentin 1000 Duo Tablet</t>
  </si>
  <si>
    <t>875mg</t>
  </si>
  <si>
    <t>[{'name': 'Amoxycillin', 'strength': '875mg', 'full_description': 'Amoxycillin  (875mg)'}, {'name': 'Clavulanic Acid', 'strength': '125mg', 'full_description': 'Clavulanic Acid (125mg)'}]</t>
  </si>
  <si>
    <t>Ambrodil Syrup</t>
  </si>
  <si>
    <t>[{'name': 'Ambroxol', 'strength': '30mg/5ml', 'full_description': 'Ambroxol (30mg/5ml)'}]</t>
  </si>
  <si>
    <t>Acogut Tablet</t>
  </si>
  <si>
    <t>Acotiamide</t>
  </si>
  <si>
    <t>[{'name': 'Acotiamide', 'strength': '100mg', 'full_description': 'Acotiamide (100mg)'}]</t>
  </si>
  <si>
    <t>Atarax Drops</t>
  </si>
  <si>
    <t>6mg</t>
  </si>
  <si>
    <t>[{'name': 'Hydroxyzine', 'strength': '6mg', 'full_description': 'Hydroxyzine (6mg)'}]</t>
  </si>
  <si>
    <t>bottle of 15 ml Syrup</t>
  </si>
  <si>
    <t>Amlip 5 Tablet</t>
  </si>
  <si>
    <t>AntiD 300mcg/ml Injection</t>
  </si>
  <si>
    <t>Bharat Serums &amp; Vaccines Ltd</t>
  </si>
  <si>
    <t>Anti Rh D Immunoglobulin</t>
  </si>
  <si>
    <t>[{'name': 'Anti Rh D Immunoglobulin', 'strength': None, 'full_description': 'Anti Rh D Immunoglobulin (300mcg/ml)'}]</t>
  </si>
  <si>
    <t>vial of 1 Injection</t>
  </si>
  <si>
    <t>Alerid Syrup</t>
  </si>
  <si>
    <t>Cetirizine</t>
  </si>
  <si>
    <t>[{'name': 'Cetirizine', 'strength': '5mg/5ml', 'full_description': 'Cetirizine (5mg/5ml)'}]</t>
  </si>
  <si>
    <t>bottle of 30 ml Syrup</t>
  </si>
  <si>
    <t>Aldactone 50 Tablet</t>
  </si>
  <si>
    <t>[{'name': 'Spironolactone', 'strength': '50mg', 'full_description': 'Spironolactone (50mg)'}]</t>
  </si>
  <si>
    <t>Ampoxin 500 Capsule</t>
  </si>
  <si>
    <t>Ampicillin</t>
  </si>
  <si>
    <t>250mg</t>
  </si>
  <si>
    <t>[{'name': 'Ampicillin', 'strength': '250mg', 'full_description': 'Ampicillin (250mg)'}, {'name': 'Cloxacillin', 'strength': '250mg', 'full_description': 'Cloxacillin (250mg)'}]</t>
  </si>
  <si>
    <t>strip of 15 capsules</t>
  </si>
  <si>
    <t>Azee 250 Tablet</t>
  </si>
  <si>
    <t>[{'name': 'Azithromycin', 'strength': '250mg', 'full_description': 'Azithromycin (250mg)'}]</t>
  </si>
  <si>
    <t>Alerid Tablet</t>
  </si>
  <si>
    <t>[{'name': 'Cetirizine', 'strength': '10mg', 'full_description': 'Cetirizine (10mg)'}]</t>
  </si>
  <si>
    <t>Augmentin 375 Tablet</t>
  </si>
  <si>
    <t>[{'name': 'Amoxycillin', 'strength': '250mg', 'full_description': 'Amoxycillin  (250mg)'}, {'name': 'Clavulanic Acid', 'strength': '125mg', 'full_description': 'Clavulanic Acid (125mg)'}]</t>
  </si>
  <si>
    <t>Acenac-P  Tablet</t>
  </si>
  <si>
    <t>Medley Pharmaceuticals</t>
  </si>
  <si>
    <t>Acivir Cream</t>
  </si>
  <si>
    <t>[{'name': 'Acyclovir', 'strength': None, 'full_description': 'Acyclovir (5% w/w)'}]</t>
  </si>
  <si>
    <t>tube of 5 gm Cream</t>
  </si>
  <si>
    <t>AB-Flo Capsule</t>
  </si>
  <si>
    <t>AB Phylline N Tablet</t>
  </si>
  <si>
    <t>Amifru 40 Tablet</t>
  </si>
  <si>
    <t>Furosemide</t>
  </si>
  <si>
    <t>[{'name': 'Furosemide', 'strength': '40mg', 'full_description': 'Furosemide (40mg)'}, {'name': 'Amiloride', 'strength': '5mg', 'full_description': 'Amiloride (5mg)'}]</t>
  </si>
  <si>
    <t>Avamys Nasal Spray</t>
  </si>
  <si>
    <t>gm</t>
  </si>
  <si>
    <t>Fluticasone Furoate</t>
  </si>
  <si>
    <t>[{'name': 'Fluticasone Furoate', 'strength': None, 'full_description': 'Fluticasone Furoate (0.05% w/w)'}]</t>
  </si>
  <si>
    <t>packet of 10 gm Nasal Spray</t>
  </si>
  <si>
    <t>Alkasol Oral Solution Sugar Free</t>
  </si>
  <si>
    <t>Aciloc 300 Tablet</t>
  </si>
  <si>
    <t>[{'name': 'Ranitidine', 'strength': '300mg', 'full_description': 'Ranitidine (300mg)'}]</t>
  </si>
  <si>
    <t>strip of 20 tablets</t>
  </si>
  <si>
    <t>Aziderm 20% Cream</t>
  </si>
  <si>
    <t>Azelaic Acid</t>
  </si>
  <si>
    <t>[{'name': 'Azelaic Acid', 'strength': None, 'full_description': 'Azelaic Acid (20% w/w)'}]</t>
  </si>
  <si>
    <t>tube of 15 gm Cream</t>
  </si>
  <si>
    <t>Ace Proxyvon Tablet</t>
  </si>
  <si>
    <t>Ano Metrogyl Cream</t>
  </si>
  <si>
    <t>Lekar Pharma Ltd</t>
  </si>
  <si>
    <t>[{'name': 'Lidocaine', 'strength': None, 'full_description': 'Lidocaine (4% w/w)'}, {'name': 'Metronidazole', 'strength': None, 'full_description': 'Metronidazole (1% w/w)'}]</t>
  </si>
  <si>
    <t>tube of 20 gm Rectal Cream</t>
  </si>
  <si>
    <t>Admenta 5 Tablet</t>
  </si>
  <si>
    <t>Memantine</t>
  </si>
  <si>
    <t>[{'name': 'Memantine', 'strength': '5mg', 'full_description': 'Memantine (5mg)'}]</t>
  </si>
  <si>
    <t>Aceclo-MR Tablet</t>
  </si>
  <si>
    <t>Alerid-D Tablet</t>
  </si>
  <si>
    <t>[{'name': 'Cetirizine', 'strength': '5mg', 'full_description': 'Cetirizine (5mg)'}, {'name': 'Phenylephrine', 'strength': '10mg', 'full_description': 'Phenylephrine (10mg)'}]</t>
  </si>
  <si>
    <t>Acemiz-S Tablet</t>
  </si>
  <si>
    <t>Allercet-DC Tablet</t>
  </si>
  <si>
    <t>[{'name': 'Cetirizine', 'strength': '10mg', 'full_description': 'Cetirizine (10mg)'}, {'name': 'Phenylephrine', 'strength': '10mg', 'full_description': 'Phenylephrine (10mg)'}]</t>
  </si>
  <si>
    <t>Aztolet  10 Tablet</t>
  </si>
  <si>
    <t>[{'name': 'Atorvastatin', 'strength': '10mg', 'full_description': 'Atorvastatin (10mg)'}, {'name': 'Clopidogrel', 'strength': '75mg', 'full_description': 'Clopidogrel (75mg)'}]</t>
  </si>
  <si>
    <t>Amaryl 2mg Tablet</t>
  </si>
  <si>
    <t>[{'name': 'Glimepiride', 'strength': '2mg', 'full_description': 'Glimepiride (2mg)'}]</t>
  </si>
  <si>
    <t>Augmentin 1.2gm Injection</t>
  </si>
  <si>
    <t>[{'name': 'Amoxycillin', 'strength': '1000mg', 'full_description': 'Amoxycillin  (1000mg)'}, {'name': 'Clavulanic Acid', 'strength': '200mg', 'full_description': 'Clavulanic Acid (200mg)'}]</t>
  </si>
  <si>
    <t>vial of 1 Powder for Injection</t>
  </si>
  <si>
    <t>Ambrodil-Plus RF Syrup</t>
  </si>
  <si>
    <t>[{'name': 'Ambroxol', 'strength': '15mg/5ml', 'full_description': 'Ambroxol (15mg/5ml)'}, {'name': 'Pseudoephedrine', 'strength': '30mg/5ml', 'full_description': 'Pseudoephedrine (30mg/5ml)'}]</t>
  </si>
  <si>
    <t>Amlopres-AT Tablet</t>
  </si>
  <si>
    <t>Ajaduo 25mg/5mg Tablet</t>
  </si>
  <si>
    <t>Empagliflozin</t>
  </si>
  <si>
    <t>[{'name': 'Empagliflozin', 'strength': '25mg', 'full_description': 'Empagliflozin (25mg)'}, {'name': 'Linagliptin', 'strength': '5mg', 'full_description': 'Linagliptin (5mg)'}]</t>
  </si>
  <si>
    <t>Avanair 100 Tablet</t>
  </si>
  <si>
    <t>Avanafil</t>
  </si>
  <si>
    <t>[{'name': 'Avanafil', 'strength': '100mg', 'full_description': 'Avanafil (100mg)'}]</t>
  </si>
  <si>
    <t>Acton-OR Tablet SR</t>
  </si>
  <si>
    <t>Apex Laboratories Pvt Ltd</t>
  </si>
  <si>
    <t>Paracetamol</t>
  </si>
  <si>
    <t>[{'name': 'Paracetamol', 'strength': '300mg', 'full_description': 'Paracetamol (300mg)'}, {'name': 'Paracetamol', 'strength': '700mg', 'full_description': 'Paracetamol (700mg)'}]</t>
  </si>
  <si>
    <t>strip of 10 tablet ir</t>
  </si>
  <si>
    <t>Aquazide 12.5 Tablet</t>
  </si>
  <si>
    <t>Hydrochlorothiazide</t>
  </si>
  <si>
    <t>[{'name': 'Hydrochlorothiazide', 'strength': '12.5mg', 'full_description': 'Hydrochlorothiazide (12.5mg)'}]</t>
  </si>
  <si>
    <t>Alaspan AM Tablet</t>
  </si>
  <si>
    <t>Bayer Pharmaceuticals Pvt Ltd</t>
  </si>
  <si>
    <t>60mg</t>
  </si>
  <si>
    <t>[{'name': 'Ambroxol', 'strength': '60mg', 'full_description': 'Ambroxol (60mg)'}, {'name': 'Loratadine', 'strength': '5mg', 'full_description': 'Loratadine (5mg)'}]</t>
  </si>
  <si>
    <t>Althrocin 250 Tablet</t>
  </si>
  <si>
    <t>[{'name': 'Erythromycin', 'strength': '250mg', 'full_description': 'Erythromycin (250mg)'}]</t>
  </si>
  <si>
    <t>Azikem 500mg Tablet</t>
  </si>
  <si>
    <t>Aldosmin 500mg Tablet</t>
  </si>
  <si>
    <t>Diosmin</t>
  </si>
  <si>
    <t>450mg</t>
  </si>
  <si>
    <t>[{'name': 'Diosmin', 'strength': '450mg', 'full_description': 'Diosmin (450mg)'}, {'name': 'Hesperidin', 'strength': '50mg', 'full_description': 'Hesperidin (50mg)'}]</t>
  </si>
  <si>
    <t>Amlovas 5 Tablet</t>
  </si>
  <si>
    <t>Macleods Pharmaceuticals Pvt Ltd</t>
  </si>
  <si>
    <t>Acitrom 1 Tablet</t>
  </si>
  <si>
    <t>[{'name': 'Acenocoumarol', 'strength': '1mg', 'full_description': 'Acenocoumarol (1mg)'}]</t>
  </si>
  <si>
    <t>AF 150 Tablet DT</t>
  </si>
  <si>
    <t>Fluconazole</t>
  </si>
  <si>
    <t>[{'name': 'Fluconazole', 'strength': '150mg', 'full_description': 'Fluconazole (150mg)'}]</t>
  </si>
  <si>
    <t>strip of 1 Tablet DT</t>
  </si>
  <si>
    <t>Ascoril SF Expectorant</t>
  </si>
  <si>
    <t>Amaryl M  1mg Tablet PR</t>
  </si>
  <si>
    <t>[{'name': 'Glimepiride', 'strength': '1mg', 'full_description': 'Glimepiride (1mg)'}, {'name': 'Metformin', 'strength': '500mg', 'full_description': 'Metformin (500mg)'}]</t>
  </si>
  <si>
    <t>strip of 20 Tablet pr</t>
  </si>
  <si>
    <t>Azithral XL 200 Liquid</t>
  </si>
  <si>
    <t>AF 400 Tablet</t>
  </si>
  <si>
    <t>[{'name': 'Fluconazole', 'strength': '400mg', 'full_description': 'Fluconazole (400mg)'}]</t>
  </si>
  <si>
    <t>Amantrel Tablet</t>
  </si>
  <si>
    <t>Amantadine</t>
  </si>
  <si>
    <t>[{'name': 'Amantadine', 'strength': '100mg', 'full_description': 'Amantadine (100mg)'}]</t>
  </si>
  <si>
    <t>Atorva 20 Tablet</t>
  </si>
  <si>
    <t>20mg</t>
  </si>
  <si>
    <t>[{'name': 'Atorvastatin', 'strength': '20mg', 'full_description': 'Atorvastatin (20mg)'}]</t>
  </si>
  <si>
    <t>Acenac-MR Tablet</t>
  </si>
  <si>
    <t>Thiocolchicoside</t>
  </si>
  <si>
    <t>4mg</t>
  </si>
  <si>
    <t>[{'name': 'Thiocolchicoside', 'strength': '4mg', 'full_description': 'Thiocolchicoside (4mg)'}, {'name': 'Aceclofenac', 'strength': '100mg', 'full_description': 'Aceclofenac (100mg)'}]</t>
  </si>
  <si>
    <t>Ambrolite-S Expectorant</t>
  </si>
  <si>
    <t>Tablets India Limited</t>
  </si>
  <si>
    <t>30mg</t>
  </si>
  <si>
    <t>[{'name': 'Ambroxol', 'strength': '30mg', 'full_description': 'Ambroxol (30mg)'}, {'name': 'Guaifenesin', 'strength': '50mg', 'full_description': 'Guaifenesin (50mg)'}]</t>
  </si>
  <si>
    <t>Asthalin 4 Tablet</t>
  </si>
  <si>
    <t>[{'name': 'Salbutamol', 'strength': '4mg', 'full_description': 'Salbutamol (4mg)'}]</t>
  </si>
  <si>
    <t>Abiways Tablet</t>
  </si>
  <si>
    <t>Amaryl M  2mg Tablet PR</t>
  </si>
  <si>
    <t>[{'name': 'Glimepiride', 'strength': '2mg', 'full_description': 'Glimepiride (2mg)'}, {'name': 'Metformin', 'strength': '500mg', 'full_description': 'Metformin (500mg)'}]</t>
  </si>
  <si>
    <t>Ampilox Capsule</t>
  </si>
  <si>
    <t>Biochem Pharmaceutical Industries</t>
  </si>
  <si>
    <t>[{'name': 'Ampicillin', 'strength': '250mg', 'full_description': 'Ampicillin (250mg)'}, {'name': 'Dicloxacillin', 'strength': '250mg', 'full_description': 'Dicloxacillin (250mg)'}]</t>
  </si>
  <si>
    <t>Adrenaline Tartrate Injection</t>
  </si>
  <si>
    <t>Harson Laboratories</t>
  </si>
  <si>
    <t>Adrenaline</t>
  </si>
  <si>
    <t>[{'name': 'Adrenaline', 'strength': None, 'full_description': 'Adrenaline (NA)'}]</t>
  </si>
  <si>
    <t>vial of 1 ml Injection</t>
  </si>
  <si>
    <t>Acogut 300 ER Tablet</t>
  </si>
  <si>
    <t>[{'name': 'Acotiamide', 'strength': '300mg', 'full_description': 'Acotiamide (300mg)'}]</t>
  </si>
  <si>
    <t>strip of 10 tablet er</t>
  </si>
  <si>
    <t>Acuvin Tablet</t>
  </si>
  <si>
    <t>Paracetamol/Acetaminophen</t>
  </si>
  <si>
    <t>325mg</t>
  </si>
  <si>
    <t>[{'name': 'Paracetamol/Acetaminophen', 'strength': '325mg', 'full_description': 'Paracetamol/Acetaminophen  (325mg)'}, {'name': 'Tramadol', 'strength': '37.5mg', 'full_description': 'Tramadol (37.5mg)'}]</t>
  </si>
  <si>
    <t>AB-Flo SR Tablet</t>
  </si>
  <si>
    <t>Air-M Tablet</t>
  </si>
  <si>
    <t>Atorlip-F Tablet</t>
  </si>
  <si>
    <t>[{'name': 'Atorvastatin', 'strength': '10mg', 'full_description': 'Atorvastatin (10mg)'}, {'name': 'Fenofibrate', 'strength': '145mg', 'full_description': 'Fenofibrate (145mg)'}]</t>
  </si>
  <si>
    <t>Advent Forte 457mg Syrup Tangy Orange</t>
  </si>
  <si>
    <t>Amlodac 5 Tablet</t>
  </si>
  <si>
    <t>Aztor 40 Tablet</t>
  </si>
  <si>
    <t>Ascoril Plus Expectorant</t>
  </si>
  <si>
    <t>Bromhexine</t>
  </si>
  <si>
    <t>[{'name': 'Bromhexine', 'strength': '2mg/5ml', 'full_description': 'Bromhexine (2mg/5ml)'}, {'name': 'Guaifenesin', 'strength': '50mg/5ml', 'full_description': 'Guaifenesin (50mg/5ml)'}]</t>
  </si>
  <si>
    <t>bottle of 200 ml Expectorant</t>
  </si>
  <si>
    <t>Alupent 10mg Tablet</t>
  </si>
  <si>
    <t>Orciprenaline</t>
  </si>
  <si>
    <t>[{'name': 'Orciprenaline', 'strength': '10mg', 'full_description': 'Orciprenaline (10mg)'}]</t>
  </si>
  <si>
    <t>Amlip AT Tablet</t>
  </si>
  <si>
    <t>Asthakind-P Drops</t>
  </si>
  <si>
    <t>7.5mg</t>
  </si>
  <si>
    <t>[{'name': 'Ambroxol', 'strength': '7.5mg', 'full_description': 'Ambroxol (7.5mg)'}, {'name': 'Guaifenesin', 'strength': '12.5mg', 'full_description': 'Guaifenesin (12.5mg)'}]</t>
  </si>
  <si>
    <t>packet of 15 ml Oral Drops</t>
  </si>
  <si>
    <t>Allegra Nasal Spray</t>
  </si>
  <si>
    <t>[{'name': 'Fluticasone Furoate', 'strength': None, 'full_description': 'Fluticasone Furoate (27.5mcg)'}]</t>
  </si>
  <si>
    <t>bottle of 120 MDI Nasal Spray</t>
  </si>
  <si>
    <t>Addnok 0.2mg Tablet</t>
  </si>
  <si>
    <t>Rusan Pharma Ltd</t>
  </si>
  <si>
    <t>Buprenorphine</t>
  </si>
  <si>
    <t>0.2mg</t>
  </si>
  <si>
    <t>[{'name': 'Buprenorphine', 'strength': '0.2mg', 'full_description': 'Buprenorphine (0.2mg)'}]</t>
  </si>
  <si>
    <t>Aldosmin 1000mg Tablet</t>
  </si>
  <si>
    <t>900mg</t>
  </si>
  <si>
    <t>[{'name': 'Diosmin', 'strength': '900mg', 'full_description': 'Diosmin (900mg)'}, {'name': 'Hesperidin', 'strength': '100mg', 'full_description': 'Hesperidin (100mg)'}]</t>
  </si>
  <si>
    <t>Andre I-Kul Eye Drop</t>
  </si>
  <si>
    <t>Camphor</t>
  </si>
  <si>
    <t>[{'name': 'Camphor', 'strength': None, 'full_description': 'Camphor (0.01% w/v)'}, {'name': 'Menthol', 'strength': None, 'full_description': 'Menthol (0.005% w/v)'}]</t>
  </si>
  <si>
    <t>packet of 10 ml Eye Drop</t>
  </si>
  <si>
    <t>Antiflu 75mg Capsule</t>
  </si>
  <si>
    <t>Oseltamivir Phosphate</t>
  </si>
  <si>
    <t>[{'name': 'Oseltamivir Phosphate', 'strength': '75mg', 'full_description': 'Oseltamivir Phosphate (75mg)'}]</t>
  </si>
  <si>
    <t>Alerfix Total Tablet SR</t>
  </si>
  <si>
    <t>Eris Lifesciences Ltd</t>
  </si>
  <si>
    <t>[{'name': 'Ambroxol', 'strength': '75mg', 'full_description': 'Ambroxol (75mg)'}, {'name': 'Levocetirizine', 'strength': '5mg', 'full_description': 'Levocetirizine (5mg)'}]</t>
  </si>
  <si>
    <t>strip of 15 tablet sr</t>
  </si>
  <si>
    <t>Alex-L Cough Syrup Mango</t>
  </si>
  <si>
    <t>Levocloperastine</t>
  </si>
  <si>
    <t>20mg/5ml</t>
  </si>
  <si>
    <t>[{'name': 'Levocloperastine', 'strength': '20mg/5ml', 'full_description': 'Levocloperastine (20mg/5ml)'}]</t>
  </si>
  <si>
    <t>Atropine Sulphate Injection</t>
  </si>
  <si>
    <t>Atropine</t>
  </si>
  <si>
    <t>0.6mg</t>
  </si>
  <si>
    <t>[{'name': 'Atropine', 'strength': '0.6mg', 'full_description': 'Atropine (0.6mg)'}]</t>
  </si>
  <si>
    <t>Aquaviron Injection 1ml</t>
  </si>
  <si>
    <t>Testosterone</t>
  </si>
  <si>
    <t>[{'name': 'Testosterone', 'strength': '25mg', 'full_description': 'Testosterone (25mg)'}]</t>
  </si>
  <si>
    <t>Aciclovir 400 Tablet</t>
  </si>
  <si>
    <t>Care Formulation Labs Pvt Ltd</t>
  </si>
  <si>
    <t>Alkof DX Syrup</t>
  </si>
  <si>
    <t>[{'name': 'Chlorpheniramine Maleate', 'strength': '4mg', 'full_description': 'Chlorpheniramine Maleate (4mg)'}, {'name': 'Dextromethorphan Hydrobromide', 'strength': '10mg', 'full_description': 'Dextromethorphan Hydrobromide (10mg)'}]</t>
  </si>
  <si>
    <t>ATM 500 Tablet</t>
  </si>
  <si>
    <t>Indoco Remedies Ltd</t>
  </si>
  <si>
    <t>Assurans Tablet</t>
  </si>
  <si>
    <t>Sildenafil</t>
  </si>
  <si>
    <t>[{'name': 'Sildenafil', 'strength': '20mg', 'full_description': 'Sildenafil (20mg)'}]</t>
  </si>
  <si>
    <t>Ambrolite D Syrup</t>
  </si>
  <si>
    <t>Actrapid HM 100IU/ml Penfill</t>
  </si>
  <si>
    <t>Novo Nordisk India Pvt Ltd</t>
  </si>
  <si>
    <t>Human insulin</t>
  </si>
  <si>
    <t>[{'name': 'Human insulin', 'strength': None, 'full_description': 'Human insulin (100IU)'}]</t>
  </si>
  <si>
    <t>penfill of 3 ml Solution for Injection</t>
  </si>
  <si>
    <t>Aten 50 Tablet</t>
  </si>
  <si>
    <t>Atenolol</t>
  </si>
  <si>
    <t>[{'name': 'Atenolol', 'strength': '50mg', 'full_description': 'Atenolol (50mg)'}]</t>
  </si>
  <si>
    <t>Azmarda 100mg Tablet</t>
  </si>
  <si>
    <t>49mg</t>
  </si>
  <si>
    <t>[{'name': 'Sacubitril', 'strength': '49mg', 'full_description': 'Sacubitril (49mg)'}, {'name': 'Valsartan', 'strength': '51mg', 'full_description': 'Valsartan (51mg)'}]</t>
  </si>
  <si>
    <t>Asthalin AX Syrup</t>
  </si>
  <si>
    <t>Alzolam 0.5mg Tablet</t>
  </si>
  <si>
    <t>A Kare Combipack</t>
  </si>
  <si>
    <t>DKT India Ltd</t>
  </si>
  <si>
    <t>Mifepristone</t>
  </si>
  <si>
    <t>[{'name': 'Mifepristone', 'strength': '200mg', 'full_description': 'Mifepristone (200mg)'}, {'name': 'Misoprostol', 'strength': None, 'full_description': 'Misoprostol (200mcg)'}]</t>
  </si>
  <si>
    <t>Ambulax Tablet</t>
  </si>
  <si>
    <t>Unimarck Pharma India Ltd</t>
  </si>
  <si>
    <t>[{'name': 'Alprazolam', 'strength': '0.25mg', 'full_description': 'Alprazolam (0.25mg)'}, {'name': 'Propranolol', 'strength': '20mg', 'full_description': 'Propranolol (20mg)'}]</t>
  </si>
  <si>
    <t>Amlovas-AT Tablet</t>
  </si>
  <si>
    <t>Asthakind-DX Junior Syrup Cherry</t>
  </si>
  <si>
    <t>2.5mg/5ml</t>
  </si>
  <si>
    <t>[{'name': 'Phenylephrine', 'strength': '2.5mg/5ml', 'full_description': 'Phenylephrine (2.5mg/5ml)'}, {'name': 'Chlorpheniramine Maleate', 'strength': '1mg/5ml', 'full_description': 'Chlorpheniramine Maleate (1mg/5ml)'}]</t>
  </si>
  <si>
    <t>Advent 228.5mg Dry Syrup</t>
  </si>
  <si>
    <t>[{'name': 'Amoxycillin', 'strength': '200mg/5ml', 'full_description': 'Amoxycillin  (200mg/5ml)'}, {'name': 'Clavulanic Acid', 'strength': '28.5mg/5ml', 'full_description': 'Clavulanic Acid (28.5mg/5ml)'}]</t>
  </si>
  <si>
    <t>bottle of 30 ml Dry Syrup</t>
  </si>
  <si>
    <t>Acivir 800 DT Tablet</t>
  </si>
  <si>
    <t>800mg</t>
  </si>
  <si>
    <t>[{'name': 'Acyclovir', 'strength': '800mg', 'full_description': 'Acyclovir (800mg)'}]</t>
  </si>
  <si>
    <t>Alfusin Tablet PR</t>
  </si>
  <si>
    <t>strip of 15 Tablet pr</t>
  </si>
  <si>
    <t>Aziwok 500 Tablet</t>
  </si>
  <si>
    <t>Alkacitral Liquid</t>
  </si>
  <si>
    <t>[{'name': 'Disodium Hydrogen Citrate', 'strength': None, 'full_description': 'Disodium Hydrogen Citrate (1.25gm/5ml)'}]</t>
  </si>
  <si>
    <t>Almox-CV 625 Tablet</t>
  </si>
  <si>
    <t>Cachet Pharmaceuticals Pvt Ltd</t>
  </si>
  <si>
    <t>strip of 6 tablets</t>
  </si>
  <si>
    <t>Azithral 100 Liquid</t>
  </si>
  <si>
    <t>20mg/ml</t>
  </si>
  <si>
    <t>[{'name': 'Azithromycin', 'strength': '20mg/ml', 'full_description': 'Azithromycin (20mg/ml)'}]</t>
  </si>
  <si>
    <t>Azee 100mg Dry Syrup Peppermint</t>
  </si>
  <si>
    <t>100mg/5ml</t>
  </si>
  <si>
    <t>[{'name': 'Azithromycin', 'strength': '100mg/5ml', 'full_description': 'Azithromycin (100mg/5ml)'}]</t>
  </si>
  <si>
    <t>bottle of 15 ml Suspension</t>
  </si>
  <si>
    <t>Ace-Proxyvon CR Tablet</t>
  </si>
  <si>
    <t>strip of 10 tablet cr</t>
  </si>
  <si>
    <t>Ascoril C  Syrup</t>
  </si>
  <si>
    <t>[{'name': 'Chlorpheniramine Maleate', 'strength': '4mg', 'full_description': 'Chlorpheniramine Maleate (4mg)'}, {'name': 'Codeine', 'strength': '10mg', 'full_description': 'Codeine (10mg)'}]</t>
  </si>
  <si>
    <t>bottle of 120 ml Syrup</t>
  </si>
  <si>
    <t>Aprezo 30mg Tablet</t>
  </si>
  <si>
    <t>Apremilast</t>
  </si>
  <si>
    <t>[{'name': 'Apremilast', 'strength': '30mg', 'full_description': 'Apremilast (30mg)'}]</t>
  </si>
  <si>
    <t>Apidra 100IU Cartridge</t>
  </si>
  <si>
    <t>Insulin Glulisine</t>
  </si>
  <si>
    <t>[{'name': 'Insulin Glulisine', 'strength': None, 'full_description': 'Insulin Glulisine (100IU)'}]</t>
  </si>
  <si>
    <t>cartridge of 3 ml Solution for Injection</t>
  </si>
  <si>
    <t>Amlosafe 3D Tablet</t>
  </si>
  <si>
    <t>Telmisartan</t>
  </si>
  <si>
    <t>[{'name': 'Telmisartan', 'strength': '40mg', 'full_description': 'Telmisartan (40mg)'}, {'name': 'Amlodipine', 'strength': '5mg', 'full_description': 'Amlodipine (5mg)'}]</t>
  </si>
  <si>
    <t>strip of 7 tablets</t>
  </si>
  <si>
    <t>Andial 2mg Tablet</t>
  </si>
  <si>
    <t>Veritaz Healthcare Ltd</t>
  </si>
  <si>
    <t>Loperamide</t>
  </si>
  <si>
    <t>[{'name': 'Loperamide', 'strength': '2mg', 'full_description': 'Loperamide (2mg)'}]</t>
  </si>
  <si>
    <t>Acenext P 100mg/325mg Tablet</t>
  </si>
  <si>
    <t>Acnesol A Nano Gel</t>
  </si>
  <si>
    <t>[{'name': 'Adapalene', 'strength': None, 'full_description': 'Adapalene (0.1% w/w)'}, {'name': 'Clindamycin', 'strength': None, 'full_description': 'Clindamycin (1% w/w)'}]</t>
  </si>
  <si>
    <t>Ascoril Flu Syrup</t>
  </si>
  <si>
    <t>[{'name': 'Chlorpheniramine Maleate', 'strength': '2mg/5ml', 'full_description': 'Chlorpheniramine Maleate (2mg/5ml)'}, {'name': 'Phenylephrine', 'strength': '5mg/5ml', 'full_description': 'Phenylephrine (5mg/5ml)'}]</t>
  </si>
  <si>
    <t>Asomex 2.5 Tablet</t>
  </si>
  <si>
    <t>Emcure Pharmaceuticals Ltd</t>
  </si>
  <si>
    <t>S-Amlodipine</t>
  </si>
  <si>
    <t>[{'name': 'S-Amlodipine', 'strength': '2.5mg', 'full_description': 'S-Amlodipine (2.5mg)'}]</t>
  </si>
  <si>
    <t>Angiplat 2.5 Capsule TR</t>
  </si>
  <si>
    <t>Alkof Cofgel  Tablet</t>
  </si>
  <si>
    <t>[{'name': 'Guaifenesin', 'strength': None, 'full_description': 'Guaifenesin (NA)'}, {'name': 'Bromhexine', 'strength': None, 'full_description': 'Bromhexine (NA)'}]</t>
  </si>
  <si>
    <t>Azithral 250mg DT Tablet</t>
  </si>
  <si>
    <t>strip of 10 tablet dt</t>
  </si>
  <si>
    <t>Alzolam 0.25mg Tablet</t>
  </si>
  <si>
    <t>Advent 625 Tablet</t>
  </si>
  <si>
    <t>Alsita M 50mg/500mg Tablet</t>
  </si>
  <si>
    <t>Sitagliptin</t>
  </si>
  <si>
    <t>[{'name': 'Sitagliptin', 'strength': '50mg', 'full_description': 'Sitagliptin  (50mg)'}, {'name': 'Metformin', 'strength': '500mg', 'full_description': 'Metformin (500mg)'}]</t>
  </si>
  <si>
    <t>Axogurd-SR Tablet</t>
  </si>
  <si>
    <t>Methylcobalamin</t>
  </si>
  <si>
    <t>[{'name': 'Methylcobalamin', 'strength': None, 'full_description': 'Methylcobalamin (1500mcg)'}, {'name': 'Pregabalin', 'strength': '75mg', 'full_description': 'Pregabalin (75mg)'}]</t>
  </si>
  <si>
    <t>Azoflox UTI Tablet</t>
  </si>
  <si>
    <t>Mac Millon Pharmaceuticals Pvt Ltd</t>
  </si>
  <si>
    <t>Ofloxacin</t>
  </si>
  <si>
    <t>[{'name': 'Ofloxacin', 'strength': '200mg', 'full_description': 'Ofloxacin (200mg)'}, {'name': 'Flavoxate', 'strength': '200mg', 'full_description': 'Flavoxate (200mg)'}]</t>
  </si>
  <si>
    <t>Azulix 2 MF Tablet PR</t>
  </si>
  <si>
    <t>Amaryl MV 2mg Tablet SR</t>
  </si>
  <si>
    <t>Azulix 1 MF Tablet PR</t>
  </si>
  <si>
    <t>Aten 25 Tablet</t>
  </si>
  <si>
    <t>[{'name': 'Atenolol', 'strength': '25mg', 'full_description': 'Atenolol (25mg)'}]</t>
  </si>
  <si>
    <t>Azibact 500 Tablet</t>
  </si>
  <si>
    <t>Ipca Laboratories Ltd</t>
  </si>
  <si>
    <t>Amlopres TL Tablet</t>
  </si>
  <si>
    <t>Ambrolite Syrup</t>
  </si>
  <si>
    <t>Actapro Tablet</t>
  </si>
  <si>
    <t>Aztor 20 Tablet</t>
  </si>
  <si>
    <t>Alkof Syrup</t>
  </si>
  <si>
    <t>Atorfit CV 10 Capsule</t>
  </si>
  <si>
    <t>Ajanta Pharma Ltd</t>
  </si>
  <si>
    <t>Acnesol Gel</t>
  </si>
  <si>
    <t>Clindamycin</t>
  </si>
  <si>
    <t>[{'name': 'Clindamycin', 'strength': None, 'full_description': 'Clindamycin (1% w/w)'}]</t>
  </si>
  <si>
    <t>tube of 20 gm Gel</t>
  </si>
  <si>
    <t>Amtas 5 Tablet</t>
  </si>
  <si>
    <t>Alrgee 120mg Tablet</t>
  </si>
  <si>
    <t>Morepen Laboratories Ltd</t>
  </si>
  <si>
    <t>Avil 50mg Tablet</t>
  </si>
  <si>
    <t>[{'name': 'Pheniramine', 'strength': '50mg', 'full_description': 'Pheniramine (50mg)'}]</t>
  </si>
  <si>
    <t>Arip MT 5 Tablet</t>
  </si>
  <si>
    <t>Aripiprazole</t>
  </si>
  <si>
    <t>[{'name': 'Aripiprazole', 'strength': '5mg', 'full_description': 'Aripiprazole (5mg)'}]</t>
  </si>
  <si>
    <t>Alivher Tablet</t>
  </si>
  <si>
    <t>Akumentis Healthcare Ltd</t>
  </si>
  <si>
    <t>[{'name': 'Sildenafil', 'strength': '25mg', 'full_description': 'Sildenafil (25mg)'}]</t>
  </si>
  <si>
    <t>Apdrops LP  Eye Drop BAK Free</t>
  </si>
  <si>
    <t>Loteprednol etabonate</t>
  </si>
  <si>
    <t>[{'name': 'Loteprednol etabonate', 'strength': None, 'full_description': 'Loteprednol etabonate (0.5% w/v)'}, {'name': 'Moxifloxacin', 'strength': None, 'full_description': 'Moxifloxacin (0.5% w/v)'}]</t>
  </si>
  <si>
    <t>bottle of 5 ml Eye Drop</t>
  </si>
  <si>
    <t>Amrox-LS Syrup</t>
  </si>
  <si>
    <t>Leeford Healthcare Ltd</t>
  </si>
  <si>
    <t>[{'name': 'Ambroxol', 'strength': '30mg', 'full_description': 'Ambroxol (30mg)'}, {'name': 'Levosalbutamol', 'strength': '1mg', 'full_description': 'Levosalbutamol (1mg)'}]</t>
  </si>
  <si>
    <t>Altonil 3mg Tablet</t>
  </si>
  <si>
    <t>Alteus Biogenics Pvt Ltd</t>
  </si>
  <si>
    <t>Melatonin</t>
  </si>
  <si>
    <t>3mg</t>
  </si>
  <si>
    <t>[{'name': 'Melatonin', 'strength': '3mg', 'full_description': 'Melatonin (3mg)'}]</t>
  </si>
  <si>
    <t>Allercet Cold Tablet</t>
  </si>
  <si>
    <t>Levocetirizine</t>
  </si>
  <si>
    <t>[{'name': 'Levocetirizine', 'strength': '5mg', 'full_description': 'Levocetirizine (5mg)'}, {'name': 'Phenylephrine', 'strength': '10mg', 'full_description': 'Phenylephrine (10mg)'}]</t>
  </si>
  <si>
    <t>Atorlip 10 Tablet</t>
  </si>
  <si>
    <t>Admenta 10 Tablet</t>
  </si>
  <si>
    <t>[{'name': 'Memantine', 'strength': '10mg', 'full_description': 'Memantine (10mg)'}]</t>
  </si>
  <si>
    <t>Amox 500mg Capsule</t>
  </si>
  <si>
    <t>Synchem Lab</t>
  </si>
  <si>
    <t>Asthalin Respirator Solution</t>
  </si>
  <si>
    <t>[{'name': 'Salbutamol', 'strength': '5mg', 'full_description': 'Salbutamol (5mg)'}]</t>
  </si>
  <si>
    <t>bottle of 15 ml Solution for inhalation</t>
  </si>
  <si>
    <t>Add Tears Lubricant Eye Drop</t>
  </si>
  <si>
    <t>Carboxymethylcellulose</t>
  </si>
  <si>
    <t>[{'name': 'Carboxymethylcellulose', 'strength': None, 'full_description': 'Carboxymethylcellulose (0.5% w/v)'}]</t>
  </si>
  <si>
    <t>bottle of 10 ml Eye Drop</t>
  </si>
  <si>
    <t>Almox 250 Capsule</t>
  </si>
  <si>
    <t>[{'name': 'Amoxycillin', 'strength': '250mg', 'full_description': 'Amoxycillin (250mg)'}]</t>
  </si>
  <si>
    <t>Aztor Asp 75 Capsule</t>
  </si>
  <si>
    <t>[{'name': 'Atorvastatin', 'strength': '10mg', 'full_description': 'Atorvastatin (10mg)'}, {'name': 'Aspirin', 'strength': '75mg', 'full_description': 'Aspirin (75mg)'}]</t>
  </si>
  <si>
    <t>Alkacip Syrup</t>
  </si>
  <si>
    <t>[{'name': 'Disodium Hydrogen Citrate', 'strength': None, 'full_description': 'Disodium Hydrogen Citrate (1.53gm/5ml)'}]</t>
  </si>
  <si>
    <t>Arbitel-Trio 50 Tablet ER</t>
  </si>
  <si>
    <t>Cilnidipine</t>
  </si>
  <si>
    <t>[{'name': 'Cilnidipine', 'strength': '10mg', 'full_description': 'Cilnidipine (10mg)'}, {'name': 'Metoprolol Succinate', 'strength': '50mg', 'full_description': 'Metoprolol Succinate (50mg)'}]</t>
  </si>
  <si>
    <t>Acivir 200 DT Tablet</t>
  </si>
  <si>
    <t>[{'name': 'Acyclovir', 'strength': '200mg', 'full_description': 'Acyclovir (200mg)'}]</t>
  </si>
  <si>
    <t>Augmentin ES Oral Suspension</t>
  </si>
  <si>
    <t>600mg/5ml</t>
  </si>
  <si>
    <t>[{'name': 'Amoxycillin', 'strength': '600mg/5ml', 'full_description': 'Amoxycillin  (600mg/5ml)'}, {'name': 'Clavulanic Acid', 'strength': '42.9mg/5ml', 'full_description': 'Clavulanic Acid (42.9mg/5ml)'}]</t>
  </si>
  <si>
    <t>bottle of 50 ml Oral Suspension</t>
  </si>
  <si>
    <t>Amrolstar Cream</t>
  </si>
  <si>
    <t>Oaknet Healthcare Pvt Ltd</t>
  </si>
  <si>
    <t>Amorolfine</t>
  </si>
  <si>
    <t>[{'name': 'Amorolfine', 'strength': None, 'full_description': 'Amorolfine (0.25% w/w)'}]</t>
  </si>
  <si>
    <t>tube of 30 gm Cream</t>
  </si>
  <si>
    <t>Adalene Nanogel Gel</t>
  </si>
  <si>
    <t>Apigat 2.5 Tablet</t>
  </si>
  <si>
    <t>Natco Pharma Ltd</t>
  </si>
  <si>
    <t>Apixaban</t>
  </si>
  <si>
    <t>[{'name': 'Apixaban', 'strength': '2.5mg', 'full_description': 'Apixaban (2.5mg)'}]</t>
  </si>
  <si>
    <t>bottle of 30 tablets</t>
  </si>
  <si>
    <t>Aeromont-B Tablet</t>
  </si>
  <si>
    <t>Bilastine</t>
  </si>
  <si>
    <t>[{'name': 'Bilastine', 'strength': '20mg', 'full_description': 'Bilastine (20mg)'}, {'name': 'Montelukast', 'strength': '10mg', 'full_description': 'Montelukast (10mg)'}]</t>
  </si>
  <si>
    <t>Amlopres 5 Tablet</t>
  </si>
  <si>
    <t>Abevia-N Tablet</t>
  </si>
  <si>
    <t>Acamprol Tablet</t>
  </si>
  <si>
    <t>Acamprosate</t>
  </si>
  <si>
    <t>333mg</t>
  </si>
  <si>
    <t>[{'name': 'Acamprosate', 'strength': '333mg', 'full_description': 'Acamprosate (333mg)'}]</t>
  </si>
  <si>
    <t>Ancool  Oral Suspension Sugar Free</t>
  </si>
  <si>
    <t>Zuventus Healthcare Ltd</t>
  </si>
  <si>
    <t>Aluminium Hydroxide</t>
  </si>
  <si>
    <t>300mg/5ml</t>
  </si>
  <si>
    <t>[{'name': 'Aluminium Hydroxide', 'strength': '300mg/5ml', 'full_description': 'Aluminium Hydroxide (300mg/5ml)'}, {'name': 'Milk Of Magnesia', 'strength': '150mg/5ml', 'full_description': 'Milk Of Magnesia (150mg/5ml)'}]</t>
  </si>
  <si>
    <t>bottle of 170 ml Oral Suspension</t>
  </si>
  <si>
    <t>Atormac CV10 Capsule</t>
  </si>
  <si>
    <t>Apdrops PD Eye Drop</t>
  </si>
  <si>
    <t>Moxifloxacin</t>
  </si>
  <si>
    <t>[{'name': 'Moxifloxacin', 'strength': None, 'full_description': 'Moxifloxacin (0.5% w/v)'}, {'name': 'Prednisolone', 'strength': None, 'full_description': 'Prednisolone (1% w/v)'}]</t>
  </si>
  <si>
    <t>Amnurite  10 Tablet SR</t>
  </si>
  <si>
    <t>Health N U Therapeutics Pvt Ltd</t>
  </si>
  <si>
    <t>[{'name': 'Amitriptyline', 'strength': '10mg', 'full_description': 'Amitriptyline (10mg)'}, {'name': 'Methylcobalamin', 'strength': None, 'full_description': 'Methylcobalamin (1500mcg)'}]</t>
  </si>
  <si>
    <t>Atonide Gel</t>
  </si>
  <si>
    <t>Curatio Healthcare India Pvt Ltd</t>
  </si>
  <si>
    <t>Desonide</t>
  </si>
  <si>
    <t>[{'name': 'Desonide', 'strength': None, 'full_description': 'Desonide (0.05% w/w)'}]</t>
  </si>
  <si>
    <t>Amlong-A Tablet</t>
  </si>
  <si>
    <t>Acivir 500 Infusion</t>
  </si>
  <si>
    <t>[{'name': 'Acyclovir', 'strength': '500mg', 'full_description': 'Acyclovir (500mg)'}]</t>
  </si>
  <si>
    <t>vial of 1 Infusion</t>
  </si>
  <si>
    <t>AF-K Lotion</t>
  </si>
  <si>
    <t>Ketoconazole</t>
  </si>
  <si>
    <t>[{'name': 'Ketoconazole', 'strength': None, 'full_description': 'Ketoconazole (2% w/v)'}, {'name': 'Zinc pyrithione', 'strength': None, 'full_description': 'Zinc pyrithione (1% w/v)'}]</t>
  </si>
  <si>
    <t>bottle of 100 ml Lotion</t>
  </si>
  <si>
    <t>Amoxyclav 375 Tablet</t>
  </si>
  <si>
    <t>Abd 400mg Tablet</t>
  </si>
  <si>
    <t>Amlong 2.5 Tablet</t>
  </si>
  <si>
    <t>[{'name': 'Amlodipine', 'strength': '2.5mg', 'full_description': 'Amlodipine (2.5mg)'}]</t>
  </si>
  <si>
    <t>Alburel 20gm Solution for Infusion</t>
  </si>
  <si>
    <t>Reliance Life Sciences</t>
  </si>
  <si>
    <t>Albumin</t>
  </si>
  <si>
    <t>[{'name': 'Albumin', 'strength': '20%', 'full_description': 'Albumin (20%)'}]</t>
  </si>
  <si>
    <t>bottle of 100 ml Injection</t>
  </si>
  <si>
    <t>Anacin Tablet</t>
  </si>
  <si>
    <t>Caffeine</t>
  </si>
  <si>
    <t>[{'name': 'Caffeine', 'strength': '50mg', 'full_description': 'Caffeine (50mg)'}, {'name': 'Paracetamol', 'strength': '500mg', 'full_description': 'Paracetamol (500mg)'}]</t>
  </si>
  <si>
    <t>Azithro 250mg Tablet</t>
  </si>
  <si>
    <t>Ind Swift Laboratories Ltd</t>
  </si>
  <si>
    <t>Azimax 500 Tablet</t>
  </si>
  <si>
    <t>Amlosafe-AT Tablet</t>
  </si>
  <si>
    <t>Air 180 Tablet</t>
  </si>
  <si>
    <t>Adilip 135 Tablet DR</t>
  </si>
  <si>
    <t>Choline fenofibrate</t>
  </si>
  <si>
    <t>135mg</t>
  </si>
  <si>
    <t>[{'name': 'Choline fenofibrate', 'strength': '135mg', 'full_description': 'Choline fenofibrate (135mg)'}]</t>
  </si>
  <si>
    <t>strip of 10 Tablet DR</t>
  </si>
  <si>
    <t>Apdrops Eye Drop</t>
  </si>
  <si>
    <t>[{'name': 'Moxifloxacin', 'strength': None, 'full_description': 'Moxifloxacin (0.5% w/v)'}]</t>
  </si>
  <si>
    <t>Amlosafe 5 Tablet</t>
  </si>
  <si>
    <t>Apigat 5 Tablet</t>
  </si>
  <si>
    <t>[{'name': 'Apixaban', 'strength': '5mg', 'full_description': 'Apixaban (5mg)'}]</t>
  </si>
  <si>
    <t>Amlogard 5mg Tablet</t>
  </si>
  <si>
    <t>Amaryl MV 1mg Tablet SR</t>
  </si>
  <si>
    <t>ALERGIN L TABLET</t>
  </si>
  <si>
    <t>[{'name': 'Levocetirizine', 'strength': '5mg', 'full_description': 'Levocetirizine (5mg)'}]</t>
  </si>
  <si>
    <t>Aciloc Injection</t>
  </si>
  <si>
    <t>[{'name': 'Ranitidine', 'strength': '25mg', 'full_description': 'Ranitidine (25mg)'}]</t>
  </si>
  <si>
    <t>Alex P Syrup</t>
  </si>
  <si>
    <t>0.5mg/5ml</t>
  </si>
  <si>
    <t>[{'name': 'Chlorpheniramine Maleate', 'strength': '0.5mg/5ml', 'full_description': 'Chlorpheniramine Maleate (0.5mg/5ml)'}, {'name': 'Paracetamol', 'strength': '125mg/5ml', 'full_description': 'Paracetamol (125mg/5ml)'}]</t>
  </si>
  <si>
    <t>AZR Tablet</t>
  </si>
  <si>
    <t>Angicam-Beta Tablet</t>
  </si>
  <si>
    <t>Blue Cross Laboratories Ltd</t>
  </si>
  <si>
    <t>Amicobal 10mg/1500mcg Tablet</t>
  </si>
  <si>
    <t>Ergos Life Sciences</t>
  </si>
  <si>
    <t>Actibile 300 Tablet</t>
  </si>
  <si>
    <t>Ursodeoxycholic Acid</t>
  </si>
  <si>
    <t>[{'name': 'Ursodeoxycholic Acid', 'strength': '300mg', 'full_description': 'Ursodeoxycholic Acid (300mg)'}]</t>
  </si>
  <si>
    <t>Ambrolite Levo Syrup</t>
  </si>
  <si>
    <t>Amaryl M Forte 2mg Tablet PR</t>
  </si>
  <si>
    <t>[{'name': 'Glimepiride', 'strength': '2mg', 'full_description': 'Glimepiride (2mg)'}, {'name': 'Metformin', 'strength': '1000mg', 'full_description': 'Metformin (1000mg)'}]</t>
  </si>
  <si>
    <t>tube of 10 gm Cream</t>
  </si>
  <si>
    <t>Azicip 250 Tablet</t>
  </si>
  <si>
    <t>Algesia CR 200mg/20mg Capsule</t>
  </si>
  <si>
    <t>Ascoril Expectorant</t>
  </si>
  <si>
    <t>[{'name': 'Bromhexine', 'strength': '4mg', 'full_description': 'Bromhexine (4mg)'}, {'name': 'Guaifenesin', 'strength': '100mg', 'full_description': 'Guaifenesin (100mg)'}]</t>
  </si>
  <si>
    <t>Atorva 80 Tablet</t>
  </si>
  <si>
    <t>80mg</t>
  </si>
  <si>
    <t>[{'name': 'Atorvastatin', 'strength': '80mg', 'full_description': 'Atorvastatin (80mg)'}]</t>
  </si>
  <si>
    <t>Acitrom 4 Tablet</t>
  </si>
  <si>
    <t>[{'name': 'Acenocoumarol', 'strength': '4mg', 'full_description': 'Acenocoumarol (4mg)'}]</t>
  </si>
  <si>
    <t>Alsita 100mg Tablet</t>
  </si>
  <si>
    <t>[{'name': 'Sitagliptin', 'strength': '100mg', 'full_description': 'Sitagliptin (100mg)'}]</t>
  </si>
  <si>
    <t>Amnurite  5 mg/1500 mcg Tablet</t>
  </si>
  <si>
    <t>[{'name': 'Amitriptyline', 'strength': '5mg', 'full_description': 'Amitriptyline (5mg)'}, {'name': 'Methylcobalamin', 'strength': None, 'full_description': 'Methylcobalamin (1500mcg)'}]</t>
  </si>
  <si>
    <t>Airz Capsule</t>
  </si>
  <si>
    <t>Glycopyrrolate</t>
  </si>
  <si>
    <t>[{'name': 'Glycopyrrolate', 'strength': None, 'full_description': 'Glycopyrrolate (50mcg)'}]</t>
  </si>
  <si>
    <t>packet of 30 capsules</t>
  </si>
  <si>
    <t>Asomex 5 Tablet</t>
  </si>
  <si>
    <t>[{'name': 'S-Amlodipine', 'strength': '5mg', 'full_description': 'S-Amlodipine (5mg)'}]</t>
  </si>
  <si>
    <t>bottle of 180 tablets</t>
  </si>
  <si>
    <t>Anaspas Tablet</t>
  </si>
  <si>
    <t>[{'name': 'Camylofin', 'strength': '50mg', 'full_description': 'Camylofin (50mg)'}, {'name': 'Diclofenac', 'strength': '50mg', 'full_description': 'Diclofenac (50mg)'}]</t>
  </si>
  <si>
    <t>Ascabiol Emulsion</t>
  </si>
  <si>
    <t>Lindane</t>
  </si>
  <si>
    <t>[{'name': 'Lindane', 'strength': None, 'full_description': 'Lindane (1% w/v)'}, {'name': 'Cetrimide', 'strength': None, 'full_description': 'Cetrimide (0.1% w/v)'}]</t>
  </si>
  <si>
    <t>bottle of 100 ml Solution</t>
  </si>
  <si>
    <t>Addwize 10mg Tablet</t>
  </si>
  <si>
    <t>Methylphenidate</t>
  </si>
  <si>
    <t>[{'name': 'Methylphenidate', 'strength': '10mg', 'full_description': 'Methylphenidate (10mg)'}]</t>
  </si>
  <si>
    <t>bottle of 120 ml Expectorant</t>
  </si>
  <si>
    <t>Amlong 10 Tablet</t>
  </si>
  <si>
    <t>[{'name': 'Amlodipine', 'strength': '10mg', 'full_description': 'Amlodipine (10mg)'}]</t>
  </si>
  <si>
    <t>Abd Plus Tablet</t>
  </si>
  <si>
    <t>Ivermectin</t>
  </si>
  <si>
    <t>[{'name': 'Ivermectin', 'strength': '6mg', 'full_description': 'Ivermectin  (6mg)'}, {'name': 'Albendazole', 'strength': '400mg', 'full_description': 'Albendazole (400mg)'}]</t>
  </si>
  <si>
    <t>Allercet-M Tablet</t>
  </si>
  <si>
    <t>[{'name': 'Levocetirizine', 'strength': '5mg', 'full_description': 'Levocetirizine (5mg)'}, {'name': 'Montelukast', 'strength': '10mg', 'full_description': 'Montelukast (10mg)'}]</t>
  </si>
  <si>
    <t>Augpen -DS Suspension</t>
  </si>
  <si>
    <t>bottle of 30 ml Suspension</t>
  </si>
  <si>
    <t>Althrocin Liquid</t>
  </si>
  <si>
    <t>125mg/5ml</t>
  </si>
  <si>
    <t>[{'name': 'Erythromycin', 'strength': '125mg/5ml', 'full_description': 'Erythromycin (125mg/5ml)'}]</t>
  </si>
  <si>
    <t>bottle of 60 ml Oral Suspension</t>
  </si>
  <si>
    <t>Atocor 10 Tablet</t>
  </si>
  <si>
    <t>Augpen 625 BID Tablet</t>
  </si>
  <si>
    <t>Atchol-F Tablet</t>
  </si>
  <si>
    <t>[{'name': 'Atorvastatin', 'strength': '10mg', 'full_description': 'Atorvastatin (10mg)'}, {'name': 'Fenofibrate', 'strength': '160mg', 'full_description': 'Fenofibrate (160mg)'}]</t>
  </si>
  <si>
    <t>Alensol-D Tablet</t>
  </si>
  <si>
    <t>Medsol India Overseas Pvt Ltd</t>
  </si>
  <si>
    <t>Alendronic Acid</t>
  </si>
  <si>
    <t>70mg</t>
  </si>
  <si>
    <t>[{'name': 'Alendronic Acid', 'strength': '70mg', 'full_description': 'Alendronic Acid (70mg)'}, {'name': 'Vitamin D3', 'strength': None, 'full_description': 'Vitamin D3 (5600IU)'}]</t>
  </si>
  <si>
    <t>Arbitel-Trio 25 Tablet ER</t>
  </si>
  <si>
    <t>[{'name': 'Cilnidipine', 'strength': '10mg', 'full_description': 'Cilnidipine (10mg)'}, {'name': 'Metoprolol Succinate', 'strength': '25mg', 'full_description': 'Metoprolol Succinate (25mg)'}]</t>
  </si>
  <si>
    <t>Acivir Eye Ointment</t>
  </si>
  <si>
    <t>ointment</t>
  </si>
  <si>
    <t>[{'name': 'Acyclovir', 'strength': None, 'full_description': 'Acyclovir (3% w/w)'}]</t>
  </si>
  <si>
    <t>tube of 5 gm Eye Ointment</t>
  </si>
  <si>
    <t>Aceclo Tablet</t>
  </si>
  <si>
    <t>[{'name': 'Aceclofenac', 'strength': '100mg', 'full_description': 'Aceclofenac (100mg)'}]</t>
  </si>
  <si>
    <t>Actrapid 100 IU/ml Flexpen</t>
  </si>
  <si>
    <t>flexpen of 3 ml Solution for Injection</t>
  </si>
  <si>
    <t>Amitone 25mg Tablet</t>
  </si>
  <si>
    <t>[{'name': 'Amitriptyline', 'strength': '25mg', 'full_description': 'Amitriptyline (25mg)'}]</t>
  </si>
  <si>
    <t>Anafortan Syrup</t>
  </si>
  <si>
    <t>12.5mg/5ml</t>
  </si>
  <si>
    <t>[{'name': 'Camylofin', 'strength': '12.5mg/5ml', 'full_description': 'Camylofin (12.5mg/5ml)'}, {'name': 'Paracetamol', 'strength': '125mg/5ml', 'full_description': 'Paracetamol (125mg/5ml)'}]</t>
  </si>
  <si>
    <t>Acera-D Capsule SR</t>
  </si>
  <si>
    <t>[{'name': 'Domperidone', 'strength': '30mg', 'full_description': 'Domperidone (30mg)'}, {'name': 'Rabeprazole', 'strength': '20mg', 'full_description': 'Rabeprazole (20mg)'}]</t>
  </si>
  <si>
    <t>Aerodil SF Expectorant</t>
  </si>
  <si>
    <t>[{'name': 'Ambroxol', 'strength': '15mg/5ml', 'full_description': 'Ambroxol (15mg/5ml)'}, {'name': 'Guaifenesin', 'strength': '50mg/5ml', 'full_description': 'Guaifenesin (50mg/5ml)'}]</t>
  </si>
  <si>
    <t>Aculip H 12.5 mg/5 mg Tablet</t>
  </si>
  <si>
    <t>Shine Pharmaceuticals Ltd</t>
  </si>
  <si>
    <t>Aztolet  20 Tablet</t>
  </si>
  <si>
    <t>[{'name': 'Atorvastatin', 'strength': '20mg', 'full_description': 'Atorvastatin (20mg)'}, {'name': 'Clopidogrel', 'strength': '75mg', 'full_description': 'Clopidogrel (75mg)'}]</t>
  </si>
  <si>
    <t>Amlopin 5 Tablet</t>
  </si>
  <si>
    <t>Arimidex 1mg Tablet</t>
  </si>
  <si>
    <t>AstraZeneca</t>
  </si>
  <si>
    <t>Anastrozole</t>
  </si>
  <si>
    <t>[{'name': 'Anastrozole', 'strength': '1mg', 'full_description': 'Anastrozole (1mg)'}]</t>
  </si>
  <si>
    <t>Alzil-M 5 Tablet</t>
  </si>
  <si>
    <t>Donepezil</t>
  </si>
  <si>
    <t>[{'name': 'Donepezil', 'strength': '5mg', 'full_description': 'Donepezil (5mg)'}, {'name': 'Memantine', 'strength': '5mg', 'full_description': 'Memantine (5mg)'}]</t>
  </si>
  <si>
    <t>Acuvert Tablet</t>
  </si>
  <si>
    <t>Prochlorperazine</t>
  </si>
  <si>
    <t>[{'name': 'Prochlorperazine', 'strength': '5mg', 'full_description': 'Prochlorperazine (5mg)'}]</t>
  </si>
  <si>
    <t>strip of 9 tablets</t>
  </si>
  <si>
    <t>Alciflox 500mg Tablet</t>
  </si>
  <si>
    <t>Ciprofloxacin</t>
  </si>
  <si>
    <t>[{'name': 'Ciprofloxacin', 'strength': '500mg', 'full_description': 'Ciprofloxacin (500mg)'}]</t>
  </si>
  <si>
    <t>Azax 250 Tablet</t>
  </si>
  <si>
    <t>Aceclo Spas Tablet</t>
  </si>
  <si>
    <t>Drotaverine</t>
  </si>
  <si>
    <t>[{'name': 'Drotaverine', 'strength': '80mg', 'full_description': 'Drotaverine (80mg)'}, {'name': 'Aceclofenac', 'strength': '100mg', 'full_description': 'Aceclofenac (100mg)'}]</t>
  </si>
  <si>
    <t>Asthakind-LS Drop</t>
  </si>
  <si>
    <t>[{'name': 'Ambroxol', 'strength': None, 'full_description': 'Ambroxol (NA)'}, {'name': 'Levosalbutamol', 'strength': None, 'full_description': 'Levosalbutamol (NA)'}]</t>
  </si>
  <si>
    <t>bottle of 120 ml Solution</t>
  </si>
  <si>
    <t>Alphadol 0.25mcg Capsule</t>
  </si>
  <si>
    <t>Panacea Biotec Ltd</t>
  </si>
  <si>
    <t>Alfacalcidol</t>
  </si>
  <si>
    <t>[{'name': 'Alfacalcidol', 'strength': None, 'full_description': 'Alfacalcidol (0.25mcg)'}]</t>
  </si>
  <si>
    <t>strip of 10 soft gelatin capsules</t>
  </si>
  <si>
    <t>Alex Cough Lozenges Sugar Free</t>
  </si>
  <si>
    <t>Arip MT 10 Tablet</t>
  </si>
  <si>
    <t>[{'name': 'Aripiprazole', 'strength': '10mg', 'full_description': 'Aripiprazole (10mg)'}]</t>
  </si>
  <si>
    <t>Anabel Liquid Gel</t>
  </si>
  <si>
    <t>Group Pharmaceuticals Ltd</t>
  </si>
  <si>
    <t>Choline Salicylate</t>
  </si>
  <si>
    <t>[{'name': 'Choline Salicylate', 'strength': None, 'full_description': 'Choline Salicylate (8.7% w/w)'}, {'name': 'Lidocaine', 'strength': None, 'full_description': 'Lidocaine (2% w/w)'}]</t>
  </si>
  <si>
    <t>bottle of 15 gm Dental Gel</t>
  </si>
  <si>
    <t>Aricep 5 Tablet</t>
  </si>
  <si>
    <t>Eisai Pharmaceuticals India Pvt Ltd</t>
  </si>
  <si>
    <t>[{'name': 'Donepezil', 'strength': '5mg', 'full_description': 'Donepezil (5mg)'}]</t>
  </si>
  <si>
    <t>Aceclo SR Tablet</t>
  </si>
  <si>
    <t>[{'name': 'Aceclofenac', 'strength': '200mg', 'full_description': 'Aceclofenac (200mg)'}]</t>
  </si>
  <si>
    <t>Azopt Opthalmic Suspension</t>
  </si>
  <si>
    <t>Alcon Laboratories</t>
  </si>
  <si>
    <t>Brinzolamide</t>
  </si>
  <si>
    <t>[{'name': 'Brinzolamide', 'strength': None, 'full_description': 'Brinzolamide (1% w/v)'}]</t>
  </si>
  <si>
    <t>Amitop 10 Tablet</t>
  </si>
  <si>
    <t>Tas Med India Pvt Ltd</t>
  </si>
  <si>
    <t>Ambulax M Tablet</t>
  </si>
  <si>
    <t>[{'name': 'Alprazolam', 'strength': '0.25mg', 'full_description': 'Alprazolam (0.25mg)'}, {'name': 'Propranolol', 'strength': '10mg', 'full_description': 'Propranolol (10mg)'}]</t>
  </si>
  <si>
    <t>Alcipro 500mg Tablet</t>
  </si>
  <si>
    <t>Augpen LB 625 Tablet</t>
  </si>
  <si>
    <t>[{'name': 'Amoxycillin', 'strength': '500mg', 'full_description': 'Amoxycillin (500mg)'}, {'name': 'Clavulanic Acid', 'strength': '125mg', 'full_description': 'Clavulanic Acid (125mg)'}]</t>
  </si>
  <si>
    <t>Alkaliser Syrup</t>
  </si>
  <si>
    <t>Life Sciences Inc</t>
  </si>
  <si>
    <t>[{'name': 'Disodium Hydrogen Citrate', 'strength': None, 'full_description': 'Disodium Hydrogen Citrate (NA)'}]</t>
  </si>
  <si>
    <t>Aquaviron 40mg Capsule</t>
  </si>
  <si>
    <t>[{'name': 'Testosterone', 'strength': '40mg', 'full_description': 'Testosterone (40mg)'}]</t>
  </si>
  <si>
    <t>Angiwell 2.6mg Tablet</t>
  </si>
  <si>
    <t>Corona Remedies Pvt Ltd</t>
  </si>
  <si>
    <t>2.6mg</t>
  </si>
  <si>
    <t>[{'name': 'Nitroglycerin', 'strength': '2.6mg', 'full_description': 'Nitroglycerin (2.6mg)'}]</t>
  </si>
  <si>
    <t>packet of 30 tablets</t>
  </si>
  <si>
    <t>Anaflam TH  4  Tablet</t>
  </si>
  <si>
    <t>Albert David Ltd</t>
  </si>
  <si>
    <t>Alzil 5 Tablet</t>
  </si>
  <si>
    <t>Amlo 5mg Tablet</t>
  </si>
  <si>
    <t>Mano Pharma Pvt Ltd</t>
  </si>
  <si>
    <t>Asthalin Plus Expectorant</t>
  </si>
  <si>
    <t>bottle of 60 ml Solution</t>
  </si>
  <si>
    <t>Amitone Plus Tablet</t>
  </si>
  <si>
    <t>Akt 2 Tablet</t>
  </si>
  <si>
    <t>Rifampicin</t>
  </si>
  <si>
    <t>[{'name': 'Rifampicin', 'strength': '450mg', 'full_description': 'Rifampicin (450mg)'}, {'name': 'Isoniazid', 'strength': '300mg', 'full_description': 'Isoniazid (300mg)'}]</t>
  </si>
  <si>
    <t>Alex Plus Paediatric Oral Drops</t>
  </si>
  <si>
    <t>2mg/ml</t>
  </si>
  <si>
    <t>[{'name': 'Chlorpheniramine Maleate', 'strength': '2mg/ml', 'full_description': 'Chlorpheniramine Maleate (2mg/ml)'}, {'name': 'Phenylephrine', 'strength': '2.5mg/ml', 'full_description': 'Phenylephrine (2.5mg/ml)'}]</t>
  </si>
  <si>
    <t>Antacid Tablet</t>
  </si>
  <si>
    <t>Bevit Pharmaceuticals Ltd</t>
  </si>
  <si>
    <t>[{'name': 'Aluminium Hydroxide', 'strength': '250mg', 'full_description': 'Aluminium Hydroxide (250mg)'}, {'name': 'Magnesium', 'strength': '250mg', 'full_description': 'Magnesium (250mg)'}]</t>
  </si>
  <si>
    <t>Apresol Tablet</t>
  </si>
  <si>
    <t>Ordain Health Care Global Pvt Ltd</t>
  </si>
  <si>
    <t>Dihydralazine</t>
  </si>
  <si>
    <t>[{'name': 'Dihydralazine', 'strength': '25mg', 'full_description': 'Dihydralazine (25mg)'}]</t>
  </si>
  <si>
    <t>Atchol 40 Tablet</t>
  </si>
  <si>
    <t>Amlong-H Tablet</t>
  </si>
  <si>
    <t>[{'name': 'Amlodipine', 'strength': '5mg', 'full_description': 'Amlodipine (5mg)'}, {'name': 'Hydrochlorothiazide', 'strength': '12.5mg', 'full_description': 'Hydrochlorothiazide (12.5mg)'}]</t>
  </si>
  <si>
    <t>Airz-FF Capsule</t>
  </si>
  <si>
    <t>[{'name': 'Glycopyrrolate', 'strength': None, 'full_description': 'Glycopyrrolate (12.5mcg)'}, {'name': 'Formoterol', 'strength': None, 'full_description': 'Formoterol (12mcg)'}]</t>
  </si>
  <si>
    <t>Arflur 3D Tablet</t>
  </si>
  <si>
    <t>FDC Ltd</t>
  </si>
  <si>
    <t>[{'name': 'Aceclofenac', 'strength': '100mg', 'full_description': 'Aceclofenac (100mg)'}, {'name': 'Paracetamol', 'strength': '500mg', 'full_description': 'Paracetamol (500mg)'}]</t>
  </si>
  <si>
    <t>Azmarda 200mg Tablet</t>
  </si>
  <si>
    <t>97mg</t>
  </si>
  <si>
    <t>[{'name': 'Sacubitril', 'strength': '97mg', 'full_description': 'Sacubitril (97mg)'}, {'name': 'Valsartan', 'strength': '103mg', 'full_description': 'Valsartan (103mg)'}]</t>
  </si>
  <si>
    <t>Amixide 10mg Tablet</t>
  </si>
  <si>
    <t>[{'name': 'Amitriptyline', 'strength': '25mg', 'full_description': 'Amitriptyline (25mg)'}, {'name': 'Chlordiazepoxide', 'strength': '10mg', 'full_description': 'Chlordiazepoxide (10mg)'}]</t>
  </si>
  <si>
    <t>Avomine 25mg Tablet MD</t>
  </si>
  <si>
    <t>strip of 8 tablet md</t>
  </si>
  <si>
    <t>Arpizol 2mg Tablet</t>
  </si>
  <si>
    <t>[{'name': 'Aripiprazole', 'strength': '2mg', 'full_description': 'Aripiprazole (2mg)'}]</t>
  </si>
  <si>
    <t>Ascodex Cough Syrup</t>
  </si>
  <si>
    <t>[{'name': 'Bromhexine', 'strength': '4mg', 'full_description': 'Bromhexine (4mg)'}, {'name': 'Dextromethorphan Hydrobromide', 'strength': '5mg', 'full_description': 'Dextromethorphan Hydrobromide (5mg)'}]</t>
  </si>
  <si>
    <t>Aerocort Forte Rotacap</t>
  </si>
  <si>
    <t>[{'name': 'Levosalbutamol', 'strength': None, 'full_description': 'Levosalbutamol (100mcg)'}, {'name': 'Beclometasone', 'strength': None, 'full_description': 'Beclometasone (200mcg)'}]</t>
  </si>
  <si>
    <t>packet of 30 rotacaps</t>
  </si>
  <si>
    <t>AF 200 Tablet</t>
  </si>
  <si>
    <t>[{'name': 'Fluconazole', 'strength': '200mg', 'full_description': 'Fluconazole (200mg)'}]</t>
  </si>
  <si>
    <t>Aquasurge  Eye Drop</t>
  </si>
  <si>
    <t>Atorva Asp 75 Capsule</t>
  </si>
  <si>
    <t>Azivent 500 Tablet</t>
  </si>
  <si>
    <t>Azithral Eye Ointment</t>
  </si>
  <si>
    <t>[{'name': 'Azithromycin', 'strength': None, 'full_description': 'Azithromycin (1% w/w)'}]</t>
  </si>
  <si>
    <t>Adtrol XT Tablet</t>
  </si>
  <si>
    <t>Wanbury Ltd</t>
  </si>
  <si>
    <t>Calcium Carbonate</t>
  </si>
  <si>
    <t>1250mg</t>
  </si>
  <si>
    <t>[{'name': 'Calcium Carbonate', 'strength': '1250mg', 'full_description': 'Calcium Carbonate (1250mg)'}, {'name': 'Vitamin D3', 'strength': '2000mg', 'full_description': 'Vitamin D3 (2000mg)'}]</t>
  </si>
  <si>
    <t>Aqualube Eye Drop</t>
  </si>
  <si>
    <t>Antisnake Venom Injection</t>
  </si>
  <si>
    <t>Serum Institute Of India Ltd</t>
  </si>
  <si>
    <t>Standard Cobra Venom</t>
  </si>
  <si>
    <t>[{'name': 'Standard Cobra Venom', 'strength': '0.6mg', 'full_description': 'Standard Cobra Venom (Naja naja) (0.6mg)'}, {'name': 'Standard common krait Venom', 'strength': '0.45mg', 'full_description': 'Standard common krait Venom (Bangarus caeruleus) (0.45mg)'}]</t>
  </si>
  <si>
    <t>Acrotac 25mg Capsule</t>
  </si>
  <si>
    <t>Acitretin</t>
  </si>
  <si>
    <t>[{'name': 'Acitretin', 'strength': '25mg', 'full_description': 'Acitretin (25mg)'}]</t>
  </si>
  <si>
    <t>strip of 20 capsules</t>
  </si>
  <si>
    <t>Azathioprine 50mg Tablet</t>
  </si>
  <si>
    <t>Amrolstar Nail Lacquer</t>
  </si>
  <si>
    <t>[{'name': 'Amorolfine', 'strength': None, 'full_description': 'Amorolfine (5% w/v)'}]</t>
  </si>
  <si>
    <t>bottle of 2.5 ml Nail Lacquer</t>
  </si>
  <si>
    <t>Allercet-M Syrup</t>
  </si>
  <si>
    <t>[{'name': 'Levocetirizine', 'strength': '2.5mg/5ml', 'full_description': 'Levocetirizine (2.5mg/5ml)'}, {'name': 'Montelukast', 'strength': '4mg/5ml', 'full_description': 'Montelukast (4mg/5ml)'}]</t>
  </si>
  <si>
    <t>Atchol 10 Tablet</t>
  </si>
  <si>
    <t>Alphagan Z Ophthalmic Solution</t>
  </si>
  <si>
    <t>Allergan India Pvt Ltd</t>
  </si>
  <si>
    <t>Brimonidine</t>
  </si>
  <si>
    <t>[{'name': 'Brimonidine', 'strength': None, 'full_description': 'Brimonidine (0.1% w/v)'}, {'name': 'Stabilized Oxychloro', 'strength': None, 'full_description': 'Stabilized Oxychloro (0.005% w/v)'}]</t>
  </si>
  <si>
    <t>packet of 5 ml Ophthalmic Solution</t>
  </si>
  <si>
    <t>Acutret 10 Capsule</t>
  </si>
  <si>
    <t>Isotretinoin</t>
  </si>
  <si>
    <t>[{'name': 'Isotretinoin', 'strength': '10mg', 'full_description': 'Isotretinoin (10mg)'}]</t>
  </si>
  <si>
    <t>Acnedap Gel</t>
  </si>
  <si>
    <t>Dapsone</t>
  </si>
  <si>
    <t>[{'name': 'Dapsone', 'strength': None, 'full_description': 'Dapsone (5% w/w)'}]</t>
  </si>
  <si>
    <t>Amoxycillin 125mg Oral Suspension</t>
  </si>
  <si>
    <t>Nestor Pharmaceuticals</t>
  </si>
  <si>
    <t>125mg</t>
  </si>
  <si>
    <t>[{'name': 'Amoxycillin', 'strength': '125mg', 'full_description': 'Amoxycillin (125mg)'}]</t>
  </si>
  <si>
    <t>Advanced LCF Kid Expectorant</t>
  </si>
  <si>
    <t>Amitryn 10 Tablet</t>
  </si>
  <si>
    <t>KC Laboratories</t>
  </si>
  <si>
    <t>Amtas-AT Tablet</t>
  </si>
  <si>
    <t>Accentrix Solution for Injection</t>
  </si>
  <si>
    <t>Novartis India Ltd</t>
  </si>
  <si>
    <t>Ranibizumab</t>
  </si>
  <si>
    <t>10mg/ml</t>
  </si>
  <si>
    <t>[{'name': 'Ranibizumab', 'strength': '10mg/ml', 'full_description': 'Ranibizumab (10mg/ml)'}]</t>
  </si>
  <si>
    <t>vial of 1 Solution for Injection</t>
  </si>
  <si>
    <t>Arpizol 10 Tablet</t>
  </si>
  <si>
    <t>bottle of 200 ml Oral Solution</t>
  </si>
  <si>
    <t>Aldactone 100 Tablet</t>
  </si>
  <si>
    <t>[{'name': 'Spironolactone', 'strength': '100mg', 'full_description': 'Spironolactone (100mg)'}]</t>
  </si>
  <si>
    <t>Aztogold 20 Capsule</t>
  </si>
  <si>
    <t>Aspirin</t>
  </si>
  <si>
    <t>[{'name': 'Aspirin', 'strength': '75mg', 'full_description': 'Aspirin (75mg)'}, {'name': 'Atorvastatin', 'strength': '20mg', 'full_description': 'Atorvastatin (20mg)'}]</t>
  </si>
  <si>
    <t>Addna Tablet</t>
  </si>
  <si>
    <t>Steadfast Medishield Pvt Ltd</t>
  </si>
  <si>
    <t>Sodium Chloride</t>
  </si>
  <si>
    <t>1gm</t>
  </si>
  <si>
    <t>[{'name': 'Sodium Chloride', 'strength': '1gm', 'full_description': 'Sodium Chloride (1gm)'}]</t>
  </si>
  <si>
    <t>Amtas-M 50 Tablet PR</t>
  </si>
  <si>
    <t>[{'name': 'Amlodipine', 'strength': '5mg', 'full_description': 'Amlodipine (5mg)'}, {'name': 'Metoprolol Succinate', 'strength': '50mg', 'full_description': 'Metoprolol Succinate (50mg)'}]</t>
  </si>
  <si>
    <t>Akilos-P Tablet</t>
  </si>
  <si>
    <t>Unison Pharmaceuticals Pvt Ltd</t>
  </si>
  <si>
    <t>Avas CV 10 Capsule</t>
  </si>
  <si>
    <t>Actilyse 50mg Injection</t>
  </si>
  <si>
    <t>Boehringer Ingelheim</t>
  </si>
  <si>
    <t>Alteplase</t>
  </si>
  <si>
    <t>[{'name': 'Alteplase', 'strength': '50mg', 'full_description': 'Alteplase (50mg)'}]</t>
  </si>
  <si>
    <t>Acceclowoc-SP Tablet</t>
  </si>
  <si>
    <t>Tridoss Laboratories Pvt Ltd</t>
  </si>
  <si>
    <t>Amodep AT Tablet</t>
  </si>
  <si>
    <t>Amlopres AT 25 Tablet</t>
  </si>
  <si>
    <t>[{'name': 'Amlodipine', 'strength': '5mg', 'full_description': 'Amlodipine (5mg)'}, {'name': 'Atenolol', 'strength': '25mg', 'full_description': 'Atenolol (25mg)'}]</t>
  </si>
  <si>
    <t>Acular LS Ophthalmic Solution</t>
  </si>
  <si>
    <t>Ketorolac</t>
  </si>
  <si>
    <t>[{'name': 'Ketorolac', 'strength': None, 'full_description': 'Ketorolac (0.4% w/v)'}]</t>
  </si>
  <si>
    <t>Anxipan Capsule</t>
  </si>
  <si>
    <t>[{'name': 'Amitriptyline', 'strength': '10mg', 'full_description': 'Amitriptyline (10mg)'}, {'name': 'Pantoprazole', 'strength': '40mg', 'full_description': 'Pantoprazole (40mg)'}]</t>
  </si>
  <si>
    <t>Advent 91.4mg Drops Tangy Orange</t>
  </si>
  <si>
    <t>[{'name': 'Amoxycillin', 'strength': '80mg', 'full_description': 'Amoxycillin  (80mg)'}, {'name': 'Clavulanic Acid', 'strength': '11.4mg', 'full_description': 'Clavulanic Acid (11.4mg)'}]</t>
  </si>
  <si>
    <t>bottle of 10 ml Oral Drops</t>
  </si>
  <si>
    <t>Azee XL 200mg Dry Syrup Peppermint</t>
  </si>
  <si>
    <t>Abevia 100 Capsule</t>
  </si>
  <si>
    <t>Alex Oral Drops Orange</t>
  </si>
  <si>
    <t>1mg/ml</t>
  </si>
  <si>
    <t>[{'name': 'Chlorpheniramine Maleate', 'strength': '1mg/ml', 'full_description': 'Chlorpheniramine Maleate (1mg/ml)'}, {'name': 'Phenylephrine', 'strength': '2.5mg/ml', 'full_description': 'Phenylephrine (2.5mg/ml)'}]</t>
  </si>
  <si>
    <t>Amoxyclav DS Syrup</t>
  </si>
  <si>
    <t>Alcoliv Tablet</t>
  </si>
  <si>
    <t>Metadoxine</t>
  </si>
  <si>
    <t>[{'name': 'Metadoxine', 'strength': '500mg', 'full_description': 'Metadoxine (500mg)'}]</t>
  </si>
  <si>
    <t>Anosum Cream</t>
  </si>
  <si>
    <t>Amlovas-M 5/50 Tablet PR</t>
  </si>
  <si>
    <t>strip of 10 Tablet pr</t>
  </si>
  <si>
    <t>Alkamax MB Alkamax MB6 Oral Solution</t>
  </si>
  <si>
    <t>Overseas Healthcare Pvt Ltd</t>
  </si>
  <si>
    <t>Potassium Citrate</t>
  </si>
  <si>
    <t>1100mg/5ml</t>
  </si>
  <si>
    <t>[{'name': 'Potassium Citrate', 'strength': '1100mg/5ml', 'full_description': 'Potassium Citrate (1100mg/5ml)'}, {'name': 'Magnesium Citrate', 'strength': '375mg/5ml', 'full_description': 'Magnesium Citrate (375mg/5ml)'}]</t>
  </si>
  <si>
    <t>Amlosafe TM 40 Tablet</t>
  </si>
  <si>
    <t>Apetamin Syrup</t>
  </si>
  <si>
    <t>[{'name': 'Cyproheptadine', 'strength': '2mg/5ml', 'full_description': 'Cyproheptadine (2mg/5ml)'}]</t>
  </si>
  <si>
    <t>Aceflam P 100mg/325mg Tablet</t>
  </si>
  <si>
    <t>Ascovent -SR Tablet</t>
  </si>
  <si>
    <t>Amaryl 3mg Tablet</t>
  </si>
  <si>
    <t>[{'name': 'Glimepiride', 'strength': '3mg', 'full_description': 'Glimepiride (3mg)'}]</t>
  </si>
  <si>
    <t>Acotrust  Tablet</t>
  </si>
  <si>
    <t>Acupat Ophthalmic Solution</t>
  </si>
  <si>
    <t>[{'name': 'Ketorolac', 'strength': None, 'full_description': 'Ketorolac (0.4% w/v)'}, {'name': 'Olopatadine', 'strength': None, 'full_description': 'Olopatadine (0.1% w/v)'}]</t>
  </si>
  <si>
    <t>Arcolane 2% Scalp Solution</t>
  </si>
  <si>
    <t>[{'name': 'Ketoconazole', 'strength': None, 'full_description': 'Ketoconazole (2% w/v)'}]</t>
  </si>
  <si>
    <t>Atropine 1% Eye Drop</t>
  </si>
  <si>
    <t>Pharmatak Opthalmics Pvt Ltd</t>
  </si>
  <si>
    <t>[{'name': 'Atropine', 'strength': None, 'full_description': 'Atropine (1% w/v)'}]</t>
  </si>
  <si>
    <t>packet of 5 ml Eye Drop</t>
  </si>
  <si>
    <t>Amyclox-LB Capsule</t>
  </si>
  <si>
    <t>[{'name': 'Amoxycillin', 'strength': '250mg', 'full_description': 'Amoxycillin (250mg)'}, {'name': 'Cloxacillin', 'strength': '250mg', 'full_description': 'Cloxacillin (250mg)'}]</t>
  </si>
  <si>
    <t>Alamin Injection</t>
  </si>
  <si>
    <t>[{'name': 'Methylcobalamin', 'strength': None, 'full_description': 'Methylcobalamin (NA)'}]</t>
  </si>
  <si>
    <t>vial of 20 ml Injection</t>
  </si>
  <si>
    <t>Aquim PF Eye Drop</t>
  </si>
  <si>
    <t>His Eyeness Ophthalmics Pvt Ltd</t>
  </si>
  <si>
    <t>Sodium Hyaluronate</t>
  </si>
  <si>
    <t>[{'name': 'Sodium Hyaluronate', 'strength': None, 'full_description': 'Sodium Hyaluronate (0.18% w/v)'}]</t>
  </si>
  <si>
    <t>Arbitel-AM Tablet</t>
  </si>
  <si>
    <t>Aprecap 125/80 Capsule</t>
  </si>
  <si>
    <t>Aprepitant</t>
  </si>
  <si>
    <t>[{'name': 'Aprepitant', 'strength': '125mg', 'full_description': 'Aprepitant (125mg)'}, {'name': 'Aprepitant', 'strength': '80mg', 'full_description': 'Aprepitant (80mg)'}]</t>
  </si>
  <si>
    <t>strip of 3 capsules</t>
  </si>
  <si>
    <t>AB Phylline Syrup</t>
  </si>
  <si>
    <t>[{'name': 'Acebrophylline', 'strength': '10mg/ml', 'full_description': 'Acebrophylline (10mg/ml)'}]</t>
  </si>
  <si>
    <t>Azeflo FT Nasal Spray</t>
  </si>
  <si>
    <t>[{'name': 'Fluticasone Propionate', 'strength': None, 'full_description': 'Fluticasone Propionate (27.5mcg)'}, {'name': 'Azelastine', 'strength': None, 'full_description': 'Azelastine (140mcg)'}]</t>
  </si>
  <si>
    <t>packet of 70 MDI Nasal Spray</t>
  </si>
  <si>
    <t>Atorva F Tablet</t>
  </si>
  <si>
    <t>Amicline Plus Tablet</t>
  </si>
  <si>
    <t>Franco-Indian Pharmaceuticals Pvt Ltd</t>
  </si>
  <si>
    <t>Ornidazole</t>
  </si>
  <si>
    <t>[{'name': 'Ornidazole', 'strength': '250mg', 'full_description': 'Ornidazole (250mg)'}, {'name': 'Diloxanide', 'strength': '375mg', 'full_description': 'Diloxanide (375mg)'}]</t>
  </si>
  <si>
    <t>Acimol MR 100mg/325mg/250mg Tablet</t>
  </si>
  <si>
    <t>Asthakind Tablet</t>
  </si>
  <si>
    <t>[{'name': 'Guaifenesin', 'strength': '100mg', 'full_description': 'Guaifenesin (100mg)'}, {'name': 'Terbutaline', 'strength': '2.5mg', 'full_description': 'Terbutaline (2.5mg)'}]</t>
  </si>
  <si>
    <t>Aprezo 10 Tablet</t>
  </si>
  <si>
    <t>[{'name': 'Apremilast', 'strength': '10mg', 'full_description': 'Apremilast (10mg)'}]</t>
  </si>
  <si>
    <t>Air 120 Tablet</t>
  </si>
  <si>
    <t>Amoxycillin  250mg Capsule</t>
  </si>
  <si>
    <t>Torque Pharmaceuticals Pvt Ltd</t>
  </si>
  <si>
    <t>Acenac SP 100mg/325mg/15mg Tablet</t>
  </si>
  <si>
    <t>Aginal-AT Tablet</t>
  </si>
  <si>
    <t>Allrite DC Tablet ER</t>
  </si>
  <si>
    <t>[{'name': 'Levocetirizine', 'strength': '5mg', 'full_description': 'Levocetirizine (5mg)'}, {'name': 'Phenylephrine', 'strength': '20mg', 'full_description': 'Phenylephrine (20mg)'}]</t>
  </si>
  <si>
    <t>Asthalin 2 Tablet</t>
  </si>
  <si>
    <t>[{'name': 'Salbutamol', 'strength': '2mg', 'full_description': 'Salbutamol (2mg)'}]</t>
  </si>
  <si>
    <t>Arip MT 2 Tablet</t>
  </si>
  <si>
    <t>Alcet 5mg Tablet</t>
  </si>
  <si>
    <t>Prism Life Sciences Ltd</t>
  </si>
  <si>
    <t>Aplazar Tablet</t>
  </si>
  <si>
    <t>Alpha Ketoanalogue</t>
  </si>
  <si>
    <t>[{'name': 'Alpha Ketoanalogue', 'strength': '200mg', 'full_description': 'Alpha Ketoanalogue (200mg)'}]</t>
  </si>
  <si>
    <t>Amicon 10 Tablet</t>
  </si>
  <si>
    <t>Icon Life Sciences</t>
  </si>
  <si>
    <t>Amaryl M Forte 1mg Tablet PR</t>
  </si>
  <si>
    <t>[{'name': 'Glimepiride', 'strength': '1mg', 'full_description': 'Glimepiride (1mg)'}, {'name': 'Metformin', 'strength': '1000mg', 'full_description': 'Metformin (1000mg)'}]</t>
  </si>
  <si>
    <t>Amicline Tablet</t>
  </si>
  <si>
    <t>Diloxanide</t>
  </si>
  <si>
    <t>[{'name': 'Diloxanide', 'strength': '500mg', 'full_description': 'Diloxanide (500mg)'}]</t>
  </si>
  <si>
    <t>Acivir IV Injection</t>
  </si>
  <si>
    <t>25mg/ml</t>
  </si>
  <si>
    <t>[{'name': 'Acyclovir', 'strength': '25mg/ml', 'full_description': 'Acyclovir (25mg/ml)'}]</t>
  </si>
  <si>
    <t>ATM 200 Oral Suspension</t>
  </si>
  <si>
    <t>Apidra Solostar 100IU/ml Injection</t>
  </si>
  <si>
    <t>[{'name': 'Insulin Glulisine', 'strength': None, 'full_description': 'Insulin Glulisine (100IU/ml)'}]</t>
  </si>
  <si>
    <t>pre-filled pen of 3 ml Solution for Injection</t>
  </si>
  <si>
    <t>AB2 Kit</t>
  </si>
  <si>
    <t>Atarax 25mg Injection</t>
  </si>
  <si>
    <t>ampoule of 2 ml Injection</t>
  </si>
  <si>
    <t>Afoglip M  500 Tablet ER</t>
  </si>
  <si>
    <t>Metformin</t>
  </si>
  <si>
    <t>[{'name': 'Metformin', 'strength': '500mg', 'full_description': 'Metformin (500mg)'}, {'name': 'Teneligliptin', 'strength': '20mg', 'full_description': 'Teneligliptin (20mg)'}]</t>
  </si>
  <si>
    <t>strip of 15 tablet er</t>
  </si>
  <si>
    <t>Amlozaar Tablet</t>
  </si>
  <si>
    <t>Losartan</t>
  </si>
  <si>
    <t>[{'name': 'Losartan', 'strength': '50mg', 'full_description': 'Losartan (50mg)'}, {'name': 'Amlodipine', 'strength': '5mg', 'full_description': 'Amlodipine (5mg)'}]</t>
  </si>
  <si>
    <t>Abel 40 Tablet</t>
  </si>
  <si>
    <t>Azilsartan medoxomil</t>
  </si>
  <si>
    <t>[{'name': 'Azilsartan medoxomil', 'strength': '40mg', 'full_description': 'Azilsartan medoxomil (40mg)'}]</t>
  </si>
  <si>
    <t>Acolate Plus Tablet</t>
  </si>
  <si>
    <t>Gujarat Terce Laboratories Ltd</t>
  </si>
  <si>
    <t>[{'name': 'Levocetirizine', 'strength': '5mg', 'full_description': 'Levocetirizine (5mg)'}, {'name': 'Phenylephrine', 'strength': '5mg', 'full_description': 'Phenylephrine (5mg)'}]</t>
  </si>
  <si>
    <t>Ampilox DS Tablet</t>
  </si>
  <si>
    <t>[{'name': 'Ampicillin', 'strength': '500mg', 'full_description': 'Ampicillin (500mg)'}, {'name': 'Dicloxacillin', 'strength': '500mg', 'full_description': 'Dicloxacillin (500mg)'}]</t>
  </si>
  <si>
    <t>Asthalin Rotacaps</t>
  </si>
  <si>
    <t>[{'name': 'Salbutamol', 'strength': None, 'full_description': 'Salbutamol (200mcg)'}]</t>
  </si>
  <si>
    <t>Asthalin DX Syrup</t>
  </si>
  <si>
    <t>bottle of 60 capsules</t>
  </si>
  <si>
    <t>Atorlip 20 Tablet</t>
  </si>
  <si>
    <t>Altacef 500 Tablet</t>
  </si>
  <si>
    <t>Cefuroxime</t>
  </si>
  <si>
    <t>[{'name': 'Cefuroxime', 'strength': '500mg', 'full_description': 'Cefuroxime (500mg)'}]</t>
  </si>
  <si>
    <t>Amlokind 2.5 Tablet</t>
  </si>
  <si>
    <t>Ambistryn-S 0.75gm Injection</t>
  </si>
  <si>
    <t>Streptomycin</t>
  </si>
  <si>
    <t>0.75gm</t>
  </si>
  <si>
    <t>[{'name': 'Streptomycin', 'strength': '0.75gm', 'full_description': 'Streptomycin (0.75gm)'}]</t>
  </si>
  <si>
    <t>Ambulax-ET Tablet</t>
  </si>
  <si>
    <t>Etizolam</t>
  </si>
  <si>
    <t>[{'name': 'Etizolam', 'strength': '0.5mg', 'full_description': 'Etizolam (0.5mg)'}, {'name': 'Propranolol', 'strength': '20mg', 'full_description': 'Propranolol (20mg)'}]</t>
  </si>
  <si>
    <t>Acceclowoc-P Tablet</t>
  </si>
  <si>
    <t>Wockhardt Ltd</t>
  </si>
  <si>
    <t>Alprax Forte 0.5 mg/50 mg Tablet</t>
  </si>
  <si>
    <t>[{'name': 'Alprazolam', 'strength': '0.5mg', 'full_description': 'Alprazolam (0.5mg)'}, {'name': 'Sertraline', 'strength': '50mg', 'full_description': 'Sertraline (50mg)'}]</t>
  </si>
  <si>
    <t>Alsita-M 100 Tablet ER</t>
  </si>
  <si>
    <t>[{'name': 'Sitagliptin', 'strength': '100mg', 'full_description': 'Sitagliptin  (100mg)'}, {'name': 'Metformin', 'strength': '500mg', 'full_description': 'Metformin (500mg)'}]</t>
  </si>
  <si>
    <t>Axogurd NT Tablet SR</t>
  </si>
  <si>
    <t>Pregabalin</t>
  </si>
  <si>
    <t>[{'name': 'Pregabalin', 'strength': '75mg', 'full_description': 'Pregabalin (75mg)'}, {'name': 'Nortriptyline', 'strength': '10mg', 'full_description': 'Nortriptyline (10mg)'}]</t>
  </si>
  <si>
    <t>Aclind BP 2.5% Gel</t>
  </si>
  <si>
    <t>Mohrish Pharmaceuticals</t>
  </si>
  <si>
    <t>Benzoyl Peroxide</t>
  </si>
  <si>
    <t>[{'name': 'Benzoyl Peroxide', 'strength': None, 'full_description': 'Benzoyl Peroxide (2.5% w/w)'}, {'name': 'Clindamycin', 'strength': None, 'full_description': 'Clindamycin (1% w/w)'}]</t>
  </si>
  <si>
    <t>Anxiset 0.5 Tablet</t>
  </si>
  <si>
    <t>Obsurge Biotech Ltd</t>
  </si>
  <si>
    <t>Flupenthixol</t>
  </si>
  <si>
    <t>[{'name': 'Flupenthixol', 'strength': '0.5mg', 'full_description': 'Flupenthixol (0.5mg)'}]</t>
  </si>
  <si>
    <t>Atonide-H Cream</t>
  </si>
  <si>
    <t>Hydrocortisone</t>
  </si>
  <si>
    <t>[{'name': 'Hydrocortisone', 'strength': None, 'full_description': 'Hydrocortisone (1% w/w)'}]</t>
  </si>
  <si>
    <t>Aldonil Tablet</t>
  </si>
  <si>
    <t>Epalrestat</t>
  </si>
  <si>
    <t>[{'name': 'Epalrestat', 'strength': '50mg', 'full_description': 'Epalrestat (50mg)'}]</t>
  </si>
  <si>
    <t>Anticold  Tablet</t>
  </si>
  <si>
    <t>Surya Pharmaceutical Ltd</t>
  </si>
  <si>
    <t>[{'name': 'Chlorpheniramine Maleate', 'strength': None, 'full_description': 'Chlorpheniramine Maleate (NA)'}, {'name': 'Phenylephrine', 'strength': None, 'full_description': 'Phenylephrine (NA)'}]</t>
  </si>
  <si>
    <t>Alcros 100 Capsule</t>
  </si>
  <si>
    <t>Acme Generics LLP</t>
  </si>
  <si>
    <t>Itraconazole</t>
  </si>
  <si>
    <t>[{'name': 'Itraconazole', 'strength': '100mg', 'full_description': 'Itraconazole (100mg)'}]</t>
  </si>
  <si>
    <t>Azibact 200 Readymix Oral Suspension</t>
  </si>
  <si>
    <t>Atchol 20 Tablet</t>
  </si>
  <si>
    <t>Azibest 500mg Tablet</t>
  </si>
  <si>
    <t>Amoxy 500mg Capsule</t>
  </si>
  <si>
    <t>A-Ret 0.05% Gel</t>
  </si>
  <si>
    <t>A. Menarini India Pvt Ltd</t>
  </si>
  <si>
    <t>Tretinoin</t>
  </si>
  <si>
    <t>[{'name': 'Tretinoin', 'strength': None, 'full_description': 'Tretinoin (0.05% w/w)'}]</t>
  </si>
  <si>
    <t>Adenosine 3mg Injection</t>
  </si>
  <si>
    <t>Adenosine</t>
  </si>
  <si>
    <t>[{'name': 'Adenosine', 'strength': '3mg', 'full_description': 'Adenosine (3mg)'}]</t>
  </si>
  <si>
    <t>Ascoril Plus Tablet</t>
  </si>
  <si>
    <t>Azulix 2 MF Forte Tablet PR</t>
  </si>
  <si>
    <t>Amlokind-H Tablet</t>
  </si>
  <si>
    <t>Aziderm 10% Gel</t>
  </si>
  <si>
    <t>[{'name': 'Azelaic Acid', 'strength': None, 'full_description': 'Azelaic Acid (10% w/w)'}]</t>
  </si>
  <si>
    <t>Amlopin-M Tablet PR</t>
  </si>
  <si>
    <t>Ascodex Junior Syrup</t>
  </si>
  <si>
    <t>Alevo 500 Tablet</t>
  </si>
  <si>
    <t>Levofloxacin</t>
  </si>
  <si>
    <t>[{'name': 'Levofloxacin', 'strength': '500mg', 'full_description': 'Levofloxacin (500mg)'}]</t>
  </si>
  <si>
    <t>Avanair 200 Tablet</t>
  </si>
  <si>
    <t>[{'name': 'Avanafil', 'strength': '200mg', 'full_description': 'Avanafil (200mg)'}]</t>
  </si>
  <si>
    <t>Atorlip 40 Tablet</t>
  </si>
  <si>
    <t>Anafortan-MF 50mg/250mg Tablet</t>
  </si>
  <si>
    <t>[{'name': 'Camylofin', 'strength': '50mg', 'full_description': 'Camylofin (50mg)'}, {'name': 'Mefenamic Acid', 'strength': '250mg', 'full_description': 'Mefenamic Acid (250mg)'}]</t>
  </si>
  <si>
    <t>Amitriptyline Hcl 25mg Tablet</t>
  </si>
  <si>
    <t>Densa Pharmaceuticals Pvt Ltd</t>
  </si>
  <si>
    <t>Aqsusten  25 Solution for Injection</t>
  </si>
  <si>
    <t>Progesterone</t>
  </si>
  <si>
    <t>[{'name': 'Progesterone', 'strength': '25mg', 'full_description': 'Progesterone (Natural Micronized) (25mg)'}]</t>
  </si>
  <si>
    <t>vial of 1 ml Solution for Injection</t>
  </si>
  <si>
    <t>Amicet 5 mg/60 mg Tablet</t>
  </si>
  <si>
    <t>[{'name': 'Levocetirizine', 'strength': '5mg', 'full_description': 'Levocetirizine (5mg)'}, {'name': 'Ambroxol', 'strength': '60mg', 'full_description': 'Ambroxol (60mg)'}]</t>
  </si>
  <si>
    <t>Amrox Junior Syrup</t>
  </si>
  <si>
    <t>ATM 250 Tablet</t>
  </si>
  <si>
    <t>Anawin Heavy 5mg Injection</t>
  </si>
  <si>
    <t>Neon Laboratories Ltd</t>
  </si>
  <si>
    <t>Bupivacaine</t>
  </si>
  <si>
    <t>[{'name': 'Bupivacaine', 'strength': '5mg', 'full_description': 'Bupivacaine (5mg)'}]</t>
  </si>
  <si>
    <t>vial of 4 ml Injection</t>
  </si>
  <si>
    <t>Adaple-C Gel</t>
  </si>
  <si>
    <t>Wallace Pharmaceuticals Pvt Ltd</t>
  </si>
  <si>
    <t>Aravon Injection</t>
  </si>
  <si>
    <t>Edaravone</t>
  </si>
  <si>
    <t>1.5mg</t>
  </si>
  <si>
    <t>[{'name': 'Edaravone', 'strength': '1.5mg', 'full_description': 'Edaravone (1.5mg)'}]</t>
  </si>
  <si>
    <t>Akilos-SP Tablet</t>
  </si>
  <si>
    <t>Amlozaar-H Tablet</t>
  </si>
  <si>
    <t>Alight Plus Gel</t>
  </si>
  <si>
    <t>Anaspas 25mg Injection</t>
  </si>
  <si>
    <t>[{'name': 'Camylofin', 'strength': '25mg', 'full_description': 'Camylofin (25mg)'}, {'name': 'Diclofenac', 'strength': '25mg', 'full_description': 'Diclofenac (25mg)'}]</t>
  </si>
  <si>
    <t>Azibact LR 100 Readymix</t>
  </si>
  <si>
    <t>Aquazide 25 Tablet</t>
  </si>
  <si>
    <t>[{'name': 'Hydrochlorothiazide', 'strength': '25mg', 'full_description': 'Hydrochlorothiazide (25mg)'}]</t>
  </si>
  <si>
    <t>Amlodac 2.5 Tablet</t>
  </si>
  <si>
    <t>Amoxclav 500 mg/125 mg Tablet</t>
  </si>
  <si>
    <t>Parasol Laboratories</t>
  </si>
  <si>
    <t>Amplinak Opthalmic Suspension</t>
  </si>
  <si>
    <t>Nepafenac</t>
  </si>
  <si>
    <t>[{'name': 'Nepafenac', 'strength': None, 'full_description': 'Nepafenac (0.1% w/v)'}]</t>
  </si>
  <si>
    <t>bottle of 5 ml Opthalmic Suspension</t>
  </si>
  <si>
    <t>Aplevant 1.5mg Pre-filled Pen (0.5ml Each)</t>
  </si>
  <si>
    <t>Dulaglutide</t>
  </si>
  <si>
    <t>[{'name': 'Dulaglutide', 'strength': '1.5mg', 'full_description': 'Dulaglutide (1.5mg)'}]</t>
  </si>
  <si>
    <t>box of 2 Solution for Injection</t>
  </si>
  <si>
    <t>Ambrodil-XP Syrup</t>
  </si>
  <si>
    <t>50mg/5ml</t>
  </si>
  <si>
    <t>[{'name': 'Acebrophylline', 'strength': '50mg/5ml', 'full_description': 'Acebrophylline (50mg/5ml)'}]</t>
  </si>
  <si>
    <t>Arvast 10 Tablet</t>
  </si>
  <si>
    <t>Rosuvastatin</t>
  </si>
  <si>
    <t>[{'name': 'Rosuvastatin', 'strength': '10mg', 'full_description': 'Rosuvastatin (10mg)'}]</t>
  </si>
  <si>
    <t>Ascoril Flu Drops</t>
  </si>
  <si>
    <t>Atharv Healthcare Minrav 5 Minoxidil 5% Topical Solution</t>
  </si>
  <si>
    <t>Atharv Healthcare</t>
  </si>
  <si>
    <t>Minoxidil</t>
  </si>
  <si>
    <t>[{'name': 'Minoxidil', 'strength': None, 'full_description': 'Minoxidil (5% w/v)'}]</t>
  </si>
  <si>
    <t>Amoxyclav Oral Suspension</t>
  </si>
  <si>
    <t>Ata Mont 20mg/10mg Tablet</t>
  </si>
  <si>
    <t>Acimol 100 mg/325 mg Tablet</t>
  </si>
  <si>
    <t>Antidep 25mg Tablet</t>
  </si>
  <si>
    <t>Imipramine</t>
  </si>
  <si>
    <t>[{'name': 'Imipramine', 'strength': '25mg', 'full_description': 'Imipramine (25mg)'}]</t>
  </si>
  <si>
    <t>Artificial Tears BP Eye Drop</t>
  </si>
  <si>
    <t>Sunways India Pvt Ltd</t>
  </si>
  <si>
    <t>Hydroxypropylmethylcellulose</t>
  </si>
  <si>
    <t>[{'name': 'Hydroxypropylmethylcellulose', 'strength': None, 'full_description': 'Hydroxypropylmethylcellulose (0.3% w/v)'}]</t>
  </si>
  <si>
    <t>Almox 250 mg Tablet DT</t>
  </si>
  <si>
    <t>Augpen HS 200 mg/28.5 mg Suspension</t>
  </si>
  <si>
    <t>Anfoe 10000IU Injection</t>
  </si>
  <si>
    <t>La Renon Healthcare Pvt Ltd</t>
  </si>
  <si>
    <t>Recombinant Human Erythropoietin Alfa</t>
  </si>
  <si>
    <t>[{'name': 'Recombinant Human Erythropoietin Alfa', 'strength': None, 'full_description': 'Recombinant Human Erythropoietin Alfa (10000IU)'}]</t>
  </si>
  <si>
    <t>prefilled syringe of 1 Injection</t>
  </si>
  <si>
    <t>Acnovate Gel</t>
  </si>
  <si>
    <t>Ampoxin 250 Capsule</t>
  </si>
  <si>
    <t>[{'name': 'Ampicillin', 'strength': '125mg', 'full_description': 'Ampicillin (125mg)'}, {'name': 'Cloxacillin', 'strength': '125mg', 'full_description': 'Cloxacillin (125mg)'}]</t>
  </si>
  <si>
    <t>Azibact LR Readymix 200</t>
  </si>
  <si>
    <t>Avanext 100mg Tablet</t>
  </si>
  <si>
    <t>Anti-Thyrox 10 Tablet</t>
  </si>
  <si>
    <t>Carbimazole</t>
  </si>
  <si>
    <t>[{'name': 'Carbimazole', 'strength': '10mg', 'full_description': 'Carbimazole (10mg)'}]</t>
  </si>
  <si>
    <t>bottle of 100 tablets</t>
  </si>
  <si>
    <t>Aztor 80 Tablet</t>
  </si>
  <si>
    <t>Akair LC Tablet</t>
  </si>
  <si>
    <t>Azulix 1 Tablet</t>
  </si>
  <si>
    <t>Astymin-SN Infusion</t>
  </si>
  <si>
    <t>L-Leucine</t>
  </si>
  <si>
    <t>5.6mg</t>
  </si>
  <si>
    <t>[{'name': 'L-Leucine', 'strength': '5.6mg', 'full_description': 'L-Leucine (5.6mg)'}, {'name': 'L-Isoleucine', 'strength': '12.5mg', 'full_description': 'L-Isoleucine (12.5mg)'}]</t>
  </si>
  <si>
    <t>bottle of 200 ml Infusion</t>
  </si>
  <si>
    <t>Asprito 2 Tablet</t>
  </si>
  <si>
    <t>Asomex-AT Tablet</t>
  </si>
  <si>
    <t>[{'name': 'Amlodipine', 'strength': '2.5mg', 'full_description': 'Amlodipine (2.5mg)'}, {'name': 'Atenolol', 'strength': '50mg', 'full_description': 'Atenolol (50mg)'}]</t>
  </si>
  <si>
    <t>Anabel-CT Gel</t>
  </si>
  <si>
    <t>tube of 10 gm Dental Gel</t>
  </si>
  <si>
    <t>Amlovas 2.5 Tablet</t>
  </si>
  <si>
    <t>Amlovas H  Tablet</t>
  </si>
  <si>
    <t>Amodep 5 Tablet</t>
  </si>
  <si>
    <t>Acidose 500mg Tablet</t>
  </si>
  <si>
    <t>Renauxe Pharma India Pvt Ltd</t>
  </si>
  <si>
    <t>Sodium Bicarbonate</t>
  </si>
  <si>
    <t>[{'name': 'Sodium Bicarbonate', 'strength': '500mg', 'full_description': 'Sodium Bicarbonate (500mg)'}]</t>
  </si>
  <si>
    <t>AB-Next Gel</t>
  </si>
  <si>
    <t>[{'name': 'Adapalene', 'strength': None, 'full_description': 'Adapalene (0.1% w/w)'}, {'name': 'Benzoyl Peroxide', 'strength': None, 'full_description': 'Benzoyl Peroxide (2.5% w/w)'}]</t>
  </si>
  <si>
    <t>Avas 20 Tablet</t>
  </si>
  <si>
    <t>Aqua Ear Drop</t>
  </si>
  <si>
    <t>[{'name': 'Lidocaine', 'strength': None, 'full_description': 'Lidocaine (2% w/v)'}, {'name': 'Beclometasone', 'strength': None, 'full_description': 'Beclometasone (0.025% w/v)'}]</t>
  </si>
  <si>
    <t>bottle of 5 ml Ear Drop</t>
  </si>
  <si>
    <t>Arflur-P Tablet</t>
  </si>
  <si>
    <t>Acnesol 1% solution</t>
  </si>
  <si>
    <t>[{'name': 'Clindamycin', 'strength': None, 'full_description': 'Clindamycin (1% w/v)'}]</t>
  </si>
  <si>
    <t>bottle of 25 ml Lotion</t>
  </si>
  <si>
    <t>Antiflu 12mg/ml Syrup</t>
  </si>
  <si>
    <t>12mg/ml</t>
  </si>
  <si>
    <t>[{'name': 'Oseltamivir Phosphate', 'strength': '12mg/ml', 'full_description': 'Oseltamivir Phosphate (12mg/ml)'}]</t>
  </si>
  <si>
    <t>bottle of 75 ml Syrup</t>
  </si>
  <si>
    <t>Asiclopam Tablet</t>
  </si>
  <si>
    <t>Clonazepam</t>
  </si>
  <si>
    <t>[{'name': 'Clonazepam', 'strength': '0.5mg', 'full_description': 'Clonazepam (0.5mg)'}, {'name': 'Escitalopram Oxalate', 'strength': '10mg', 'full_description': 'Escitalopram Oxalate (10mg)'}]</t>
  </si>
  <si>
    <t>Atorlip Gold 20 Capsule</t>
  </si>
  <si>
    <t>Amrox-LS Junior Syrup</t>
  </si>
  <si>
    <t>[{'name': 'Levosalbutamol', 'strength': '0.5mg', 'full_description': 'Levosalbutamol (0.5mg)'}, {'name': 'Ambroxol', 'strength': '15mg', 'full_description': 'Ambroxol (15mg)'}]</t>
  </si>
  <si>
    <t>Alcarex Eye Drop</t>
  </si>
  <si>
    <t>Alcaftadine</t>
  </si>
  <si>
    <t>[{'name': 'Alcaftadine', 'strength': None, 'full_description': 'Alcaftadine (0.25% w/v)'}]</t>
  </si>
  <si>
    <t>Amantex Tablet</t>
  </si>
  <si>
    <t>Acenac Tablet</t>
  </si>
  <si>
    <t>Adapen Gel</t>
  </si>
  <si>
    <t>Almefkem Spas 10mg/250mg Tablet</t>
  </si>
  <si>
    <t>Dicyclomine</t>
  </si>
  <si>
    <t>[{'name': 'Dicyclomine', 'strength': '10mg', 'full_description': 'Dicyclomine (10mg)'}, {'name': 'Mefenamic Acid', 'strength': '250mg', 'full_description': 'Mefenamic Acid (250mg)'}]</t>
  </si>
  <si>
    <t>Atonide Cream</t>
  </si>
  <si>
    <t>Amcard 5 Tablet</t>
  </si>
  <si>
    <t>AVENE (ABBOTT) 0.5mg/10mg Tablet</t>
  </si>
  <si>
    <t>[{'name': 'Clonazepam', 'strength': '0.5mg', 'full_description': 'Clonazepam (0.5mg)'}, {'name': 'Propranolol', 'strength': '10mg', 'full_description': 'Propranolol (10mg)'}]</t>
  </si>
  <si>
    <t>Albutamol Neo Syrup</t>
  </si>
  <si>
    <t>Centaur Pharmaceuticals Pvt Ltd</t>
  </si>
  <si>
    <t>Etofylline</t>
  </si>
  <si>
    <t>[{'name': 'Etofylline', 'strength': '50mg', 'full_description': 'Etofylline (50mg)'}, {'name': 'Salbutamol', 'strength': '1mg', 'full_description': 'Salbutamol (1mg)'}]</t>
  </si>
  <si>
    <t>Atchol-ASP Capsule</t>
  </si>
  <si>
    <t>Arbitel-H Tablet</t>
  </si>
  <si>
    <t>[{'name': 'Telmisartan', 'strength': '40mg', 'full_description': 'Telmisartan (40mg)'}, {'name': 'Hydrochlorothiazide', 'strength': '12.5mg', 'full_description': 'Hydrochlorothiazide (12.5mg)'}]</t>
  </si>
  <si>
    <t>Aziderm 15% Gel</t>
  </si>
  <si>
    <t>[{'name': 'Azelaic Acid', 'strength': None, 'full_description': 'Azelaic Acid (15% w/w)'}]</t>
  </si>
  <si>
    <t>Axcer  60mg Tablet</t>
  </si>
  <si>
    <t>[{'name': 'Ticagrelor', 'strength': '60mg', 'full_description': 'Ticagrelor (60mg)'}]</t>
  </si>
  <si>
    <t>Abiways-M Tablet SR</t>
  </si>
  <si>
    <t>[{'name': 'Acebrophylline', 'strength': '200mg', 'full_description': 'Acebrophylline (200mg)'}, {'name': 'Montelukast', 'strength': '10mg', 'full_description': 'Montelukast (10mg)'}]</t>
  </si>
  <si>
    <t>Astymin-3  10mg/8mg Infusion</t>
  </si>
  <si>
    <t>Glycine</t>
  </si>
  <si>
    <t>[{'name': 'Glycine', 'strength': '10mg', 'full_description': 'Glycine (10mg)'}, {'name': 'L-Arginine', 'strength': '8mg', 'full_description': 'L-Arginine (8mg)'}]</t>
  </si>
  <si>
    <t>Amlopres L Tablet</t>
  </si>
  <si>
    <t>[{'name': 'Amlodipine', 'strength': '5mg', 'full_description': 'Amlodipine (5mg)'}, {'name': 'Lisinopril', 'strength': '5mg', 'full_description': 'Lisinopril (5mg)'}]</t>
  </si>
  <si>
    <t>Amifru Plus Tablet</t>
  </si>
  <si>
    <t>Torasemide</t>
  </si>
  <si>
    <t>[{'name': 'Torasemide', 'strength': '10mg', 'full_description': 'Torasemide (10mg)'}, {'name': 'Amiloride', 'strength': '5mg', 'full_description': 'Amiloride (5mg)'}]</t>
  </si>
  <si>
    <t>Armotraz Tablet</t>
  </si>
  <si>
    <t>Aldigesic TH 100mg/4mg Tablet</t>
  </si>
  <si>
    <t>[{'name': 'Aceclofenac', 'strength': '100mg', 'full_description': 'Aceclofenac (100mg)'}, {'name': 'Thiocolchicoside', 'strength': '4mg', 'full_description': 'Thiocolchicoside (4mg)'}]</t>
  </si>
  <si>
    <t>Abixim 200mg Tablet</t>
  </si>
  <si>
    <t>Cefixime</t>
  </si>
  <si>
    <t>[{'name': 'Cefixime', 'strength': '200mg', 'full_description': 'Cefixime (200mg)'}]</t>
  </si>
  <si>
    <t>Arbitel-MT 50 Tablet ER</t>
  </si>
  <si>
    <t>[{'name': 'Telmisartan', 'strength': '40mg', 'full_description': 'Telmisartan (40mg)'}, {'name': 'Metoprolol Succinate', 'strength': '50mg', 'full_description': 'Metoprolol Succinate (50mg)'}]</t>
  </si>
  <si>
    <t>strip of 7 tablet er</t>
  </si>
  <si>
    <t>Aziderm 20% Gel</t>
  </si>
  <si>
    <t>Amiject 500mg Injection</t>
  </si>
  <si>
    <t>Azikem 250mg Tablet</t>
  </si>
  <si>
    <t>Aten-D Tablet</t>
  </si>
  <si>
    <t>[{'name': 'Atenolol', 'strength': '50mg', 'full_description': 'Atenolol (50mg)'}, {'name': 'Indapamide', 'strength': '2.5mg', 'full_description': 'Indapamide (2.5mg)'}]</t>
  </si>
  <si>
    <t>Altonil 5 Tablet MD</t>
  </si>
  <si>
    <t>[{'name': 'Melatonin', 'strength': '5mg', 'full_description': 'Melatonin (5mg)'}]</t>
  </si>
  <si>
    <t>strip of 15 tablet md</t>
  </si>
  <si>
    <t>Azipro 500 Tablet</t>
  </si>
  <si>
    <t>Addphos Granules</t>
  </si>
  <si>
    <t>Sodium acid phosphate</t>
  </si>
  <si>
    <t>1.936gm</t>
  </si>
  <si>
    <t>[{'name': 'Sodium acid phosphate', 'strength': '1.936gm', 'full_description': 'Sodium acid phosphate (1.936gm)'}]</t>
  </si>
  <si>
    <t>sachet of 3.2 gm Granules</t>
  </si>
  <si>
    <t>Alkof LS Syrup</t>
  </si>
  <si>
    <t>[{'name': 'Cetirizine', 'strength': '5mg', 'full_description': 'Cetirizine (5mg)'}, {'name': 'Dextromethorphan Hydrobromide', 'strength': '10mg', 'full_description': 'Dextromethorphan Hydrobromide (10mg)'}]</t>
  </si>
  <si>
    <t>Alsita 50mg Tablet</t>
  </si>
  <si>
    <t>[{'name': 'Sitagliptin', 'strength': '50mg', 'full_description': 'Sitagliptin (50mg)'}]</t>
  </si>
  <si>
    <t>Amlip 10 Tablet</t>
  </si>
  <si>
    <t>Apdrops KT 0.4 Eye Drops BAK Free</t>
  </si>
  <si>
    <t>[{'name': 'Ketorolac', 'strength': None, 'full_description': 'Ketorolac (0.4% w/v)'}, {'name': 'Moxifloxacin', 'strength': None, 'full_description': 'Moxifloxacin (0.5% w/v)'}]</t>
  </si>
  <si>
    <t>bottle of 5 ml Ophthalmic Solution</t>
  </si>
  <si>
    <t>Acimol Forte 100mg/325mg/15mg Tablet</t>
  </si>
  <si>
    <t>Acnetor AD Gel</t>
  </si>
  <si>
    <t>Atocor 40 Tablet</t>
  </si>
  <si>
    <t>Angicam 5mg Tablet</t>
  </si>
  <si>
    <t>Aprezo 20 Tablet</t>
  </si>
  <si>
    <t>[{'name': 'Apremilast', 'strength': '20mg', 'full_description': 'Apremilast (20mg)'}]</t>
  </si>
  <si>
    <t>Amitax 500mg Injection</t>
  </si>
  <si>
    <t>Actibile 150 Tablet</t>
  </si>
  <si>
    <t>[{'name': 'Ursodeoxycholic Acid', 'strength': '150mg', 'full_description': 'Ursodeoxycholic Acid (150mg)'}]</t>
  </si>
  <si>
    <t>Atorva Gold 20 Capsule</t>
  </si>
  <si>
    <t>Allercet Cold Syrup</t>
  </si>
  <si>
    <t>Alzero M Tablet</t>
  </si>
  <si>
    <t>Indchemie Health Specialities Pvt Ltd</t>
  </si>
  <si>
    <t>Azulix 1 MF Forte Tablet PR</t>
  </si>
  <si>
    <t>Azimax 250 Tablet</t>
  </si>
  <si>
    <t>Aloja 25 Tablet</t>
  </si>
  <si>
    <t>Alogliptin</t>
  </si>
  <si>
    <t>[{'name': 'Alogliptin', 'strength': '25mg', 'full_description': 'Alogliptin (25mg)'}]</t>
  </si>
  <si>
    <t>Arbitel-CT 40 Tablet</t>
  </si>
  <si>
    <t>[{'name': 'Telmisartan', 'strength': '40mg', 'full_description': 'Telmisartan (40mg)'}, {'name': 'Chlorthalidone', 'strength': '12.5mg', 'full_description': 'Chlorthalidone (12.5mg)'}]</t>
  </si>
  <si>
    <t>Anthocyn-TX Tablet</t>
  </si>
  <si>
    <t>Alniche Life Sciences Pvt Ltd</t>
  </si>
  <si>
    <t>Tranexamic Acid</t>
  </si>
  <si>
    <t>[{'name': 'Tranexamic Acid', 'strength': '250mg', 'full_description': 'Tranexamic Acid (250mg)'}, {'name': 'Glutathione', 'strength': '50mg', 'full_description': 'Glutathione (50mg)'}]</t>
  </si>
  <si>
    <t>Actoid 25mg Capsule</t>
  </si>
  <si>
    <t>Ascoril Plus LS Expectorant</t>
  </si>
  <si>
    <t>Azulix 2 Tablet</t>
  </si>
  <si>
    <t>Aztor 5 Tablet</t>
  </si>
  <si>
    <t>[{'name': 'Atorvastatin', 'strength': '5mg', 'full_description': 'Atorvastatin (5mg)'}]</t>
  </si>
  <si>
    <t>Aziwok 250 Tablet</t>
  </si>
  <si>
    <t>Avastin 100mg Injection</t>
  </si>
  <si>
    <t>Roche Products India Pvt Ltd</t>
  </si>
  <si>
    <t>Bevacizumab</t>
  </si>
  <si>
    <t>[{'name': 'Bevacizumab', 'strength': '100mg', 'full_description': 'Bevacizumab (100mg)'}]</t>
  </si>
  <si>
    <t>Acitrin 25mg Capsule</t>
  </si>
  <si>
    <t>Antiblue 10mg Tablet</t>
  </si>
  <si>
    <t>Achemic</t>
  </si>
  <si>
    <t>Arpimune ME 50mg Capsule</t>
  </si>
  <si>
    <t>Ciclosporin</t>
  </si>
  <si>
    <t>[{'name': 'Ciclosporin', 'strength': '50mg', 'full_description': 'Ciclosporin (50mg)'}]</t>
  </si>
  <si>
    <t>strip of 5 soft gelatin capsules</t>
  </si>
  <si>
    <t>Azithral Tablet</t>
  </si>
  <si>
    <t>Ampiclox 250mg/250mg Tablet</t>
  </si>
  <si>
    <t>Analiv 500 Tablet</t>
  </si>
  <si>
    <t>L-Ornithine L-Aspartate</t>
  </si>
  <si>
    <t>[{'name': 'L-Ornithine L-Aspartate', 'strength': '500mg', 'full_description': 'L-Ornithine L-Aspartate (500mg)'}]</t>
  </si>
  <si>
    <t>Actifed 25 mg/2.5 mg Tablet</t>
  </si>
  <si>
    <t>Pseudoephedrine</t>
  </si>
  <si>
    <t>[{'name': 'Pseudoephedrine', 'strength': '25mg', 'full_description': 'Pseudoephedrine (25mg)'}, {'name': 'Triprolidine', 'strength': '2.5mg', 'full_description': 'Triprolidine (2.5mg)'}]</t>
  </si>
  <si>
    <t>Amlong A-25 Tablet</t>
  </si>
  <si>
    <t>Azibact 250 Tablet</t>
  </si>
  <si>
    <t>Alendrate 70mg Tablet</t>
  </si>
  <si>
    <t>Pulse Pharmaceuticals</t>
  </si>
  <si>
    <t>[{'name': 'Alendronic Acid', 'strength': '70mg', 'full_description': 'Alendronic Acid (70mg)'}]</t>
  </si>
  <si>
    <t>Amrosys Cream</t>
  </si>
  <si>
    <t>Aminophylline 250mg Injection</t>
  </si>
  <si>
    <t>Aminophylline</t>
  </si>
  <si>
    <t>[{'name': 'Aminophylline', 'strength': '25mg/ml', 'full_description': 'Aminophylline (25mg/ml)'}]</t>
  </si>
  <si>
    <t>ampoule of 10 ml Injection</t>
  </si>
  <si>
    <t>Ambrican 5 Tablet</t>
  </si>
  <si>
    <t>Ambrisentan</t>
  </si>
  <si>
    <t>[{'name': 'Ambrisentan', 'strength': '5mg', 'full_description': 'Ambrisentan (5mg)'}]</t>
  </si>
  <si>
    <t>Arkamin H Tablet</t>
  </si>
  <si>
    <t>[{'name': 'Clonidine', 'strength': None, 'full_description': 'Clonidine (100mcg)'}, {'name': 'Hydrochlorothiazide', 'strength': '20mg', 'full_description': 'Hydrochlorothiazide (20mg)'}]</t>
  </si>
  <si>
    <t>Alex-L Cough Syrup Mango Sugar Free</t>
  </si>
  <si>
    <t>Atorfit 10 Tablet</t>
  </si>
  <si>
    <t>Alphagan P Eye Drop</t>
  </si>
  <si>
    <t>[{'name': 'Brimonidine', 'strength': None, 'full_description': 'Brimonidine (0.15% w/v)'}, {'name': 'Stabilized Oxychloro', 'strength': None, 'full_description': 'Stabilized Oxychloro (0.005% w/v)'}]</t>
  </si>
  <si>
    <t>Arzep Nasal Spray</t>
  </si>
  <si>
    <t>Azelastine</t>
  </si>
  <si>
    <t>[{'name': 'Azelastine', 'strength': None, 'full_description': 'Azelastine (0.1% w/v)'}]</t>
  </si>
  <si>
    <t>packet of 10 ml Nasal Spray</t>
  </si>
  <si>
    <t>Angizem CD 90 Capsule ER</t>
  </si>
  <si>
    <t>Diltiazem</t>
  </si>
  <si>
    <t>[{'name': 'Diltiazem', 'strength': '90mg', 'full_description': 'Diltiazem (90mg)'}]</t>
  </si>
  <si>
    <t>strip of 10 capsule er</t>
  </si>
  <si>
    <t>Azovas 16mg Tablet</t>
  </si>
  <si>
    <t>Azelnidipine</t>
  </si>
  <si>
    <t>16mg</t>
  </si>
  <si>
    <t>[{'name': 'Azelnidipine', 'strength': '16mg', 'full_description': 'Azelnidipine (16mg)'}]</t>
  </si>
  <si>
    <t>Advent 457mg Tablet DT</t>
  </si>
  <si>
    <t>[{'name': 'Amoxycillin', 'strength': '400mg', 'full_description': 'Amoxycillin  (400mg)'}, {'name': 'Clavulanic Acid', 'strength': '57mg', 'full_description': 'Clavulanic Acid (57mg)'}]</t>
  </si>
  <si>
    <t>strip of 6 tablet dt</t>
  </si>
  <si>
    <t>Alcros 200 Capsule</t>
  </si>
  <si>
    <t>[{'name': 'Itraconazole', 'strength': '200mg', 'full_description': 'Itraconazole (200mg)'}]</t>
  </si>
  <si>
    <t>Amixide Tablet</t>
  </si>
  <si>
    <t>Aztogold 10 Capsule</t>
  </si>
  <si>
    <t>[{'name': 'Aspirin', 'strength': '75mg', 'full_description': 'Aspirin (75mg)'}, {'name': 'Atorvastatin', 'strength': '10mg', 'full_description': 'Atorvastatin (10mg)'}]</t>
  </si>
  <si>
    <t>Alcoban 500mg Tablet</t>
  </si>
  <si>
    <t>Elixir Life Care Pvt Ltd</t>
  </si>
  <si>
    <t>Disulfiram</t>
  </si>
  <si>
    <t>[{'name': 'Disulfiram', 'strength': '500mg', 'full_description': 'Disulfiram (500mg)'}]</t>
  </si>
  <si>
    <t>Arvast-A 75 Capsule</t>
  </si>
  <si>
    <t>[{'name': 'Rosuvastatin', 'strength': '10mg', 'full_description': 'Rosuvastatin (10mg)'}, {'name': 'Aspirin', 'strength': '75mg', 'full_description': 'Aspirin (75mg)'}]</t>
  </si>
  <si>
    <t>Amlopin-AT Tablet</t>
  </si>
  <si>
    <t>Azilab 500mg Tablet</t>
  </si>
  <si>
    <t>Laborate Pharmaceuticals India Ltd</t>
  </si>
  <si>
    <t>Amnuring 10 Tablet SR</t>
  </si>
  <si>
    <t>Ablung 200mg Tablet SR</t>
  </si>
  <si>
    <t>Azusa 16 Tablet</t>
  </si>
  <si>
    <t>Afoglip Tablet</t>
  </si>
  <si>
    <t>Teneligliptin</t>
  </si>
  <si>
    <t>[{'name': 'Teneligliptin', 'strength': '20mg', 'full_description': 'Teneligliptin (20mg)'}]</t>
  </si>
  <si>
    <t>Acefen SP Tablet</t>
  </si>
  <si>
    <t>Salud Care India Pvt Ltd</t>
  </si>
  <si>
    <t>Aceclopar 100mg/325mg Tablet</t>
  </si>
  <si>
    <t>Themis Medicare Ltd</t>
  </si>
  <si>
    <t>Acotrust  OD 300mg Tablet ER</t>
  </si>
  <si>
    <t>Avas 40 Tablet</t>
  </si>
  <si>
    <t>Acegaba NT 400mg/10mg Tablet</t>
  </si>
  <si>
    <t>Gabapentin</t>
  </si>
  <si>
    <t>[{'name': 'Gabapentin', 'strength': '400mg', 'full_description': 'Gabapentin (400mg)'}, {'name': 'Nortriptyline', 'strength': '10mg', 'full_description': 'Nortriptyline (10mg)'}]</t>
  </si>
  <si>
    <t>Alerid Cold Tablet</t>
  </si>
  <si>
    <t>[{'name': 'Cetirizine', 'strength': '5mg', 'full_description': 'Cetirizine (5mg)'}, {'name': 'Paracetamol', 'strength': '325mg', 'full_description': 'Paracetamol (325mg)'}]</t>
  </si>
  <si>
    <t>Acolate Tablet</t>
  </si>
  <si>
    <t>[{'name': 'Caffeine', 'strength': '30mg', 'full_description': 'Caffeine (30mg)'}, {'name': 'Paracetamol', 'strength': '325mg', 'full_description': 'Paracetamol (325mg)'}]</t>
  </si>
  <si>
    <t>Antoxid E Softgel Capsule</t>
  </si>
  <si>
    <t>Vitamin E</t>
  </si>
  <si>
    <t>[{'name': 'Vitamin E', 'strength': '400mg', 'full_description': 'Vitamin E (400mg)'}]</t>
  </si>
  <si>
    <t>Agoprex Tablet</t>
  </si>
  <si>
    <t>Agomelatine</t>
  </si>
  <si>
    <t>[{'name': 'Agomelatine', 'strength': '25mg', 'full_description': 'Agomelatine (25mg)'}]</t>
  </si>
  <si>
    <t>Amlip 2.5 Tablet</t>
  </si>
  <si>
    <t>Alnitro 2.6 Tablet CR</t>
  </si>
  <si>
    <t>bottle of 30 tablet cr</t>
  </si>
  <si>
    <t>Alkem Piroxicam Injection</t>
  </si>
  <si>
    <t>Piroxicam</t>
  </si>
  <si>
    <t>[{'name': 'Piroxicam', 'strength': '20mg', 'full_description': 'Piroxicam (20mg)'}]</t>
  </si>
  <si>
    <t>Azithral Junior 200mg/5ml Drop</t>
  </si>
  <si>
    <t>packet of 7.5 ml Drop</t>
  </si>
  <si>
    <t>Amtris Cream</t>
  </si>
  <si>
    <t>Mylan Pharmaceuticals Pvt Ltd</t>
  </si>
  <si>
    <t>AF 300 Tablet</t>
  </si>
  <si>
    <t>[{'name': 'Fluconazole', 'strength': '300mg', 'full_description': 'Fluconazole (300mg)'}]</t>
  </si>
  <si>
    <t>Alaspan AG Syrup</t>
  </si>
  <si>
    <t>Fulford India Ltd</t>
  </si>
  <si>
    <t>Loratadine</t>
  </si>
  <si>
    <t>[{'name': 'Loratadine', 'strength': '5mg/5ml', 'full_description': 'Loratadine (5mg/5ml)'}, {'name': 'Guaifenesin', 'strength': '50mg/5ml', 'full_description': 'Guaifenesin (50mg/5ml)'}]</t>
  </si>
  <si>
    <t>Asthalin AX JR Expectorant</t>
  </si>
  <si>
    <t>15mg</t>
  </si>
  <si>
    <t>[{'name': 'Ambroxol', 'strength': '15mg', 'full_description': 'Ambroxol (15mg)'}, {'name': 'Levosalbutamol', 'strength': '0.5mg', 'full_description': 'Levosalbutamol (0.5mg)'}]</t>
  </si>
  <si>
    <t>Abiways 200 SR Tablet</t>
  </si>
  <si>
    <t>Atorva 5 Tablet</t>
  </si>
  <si>
    <t>Ambizyme 300mg Tablet</t>
  </si>
  <si>
    <t>Emcee Pharmaceuticals Pvt Ltd</t>
  </si>
  <si>
    <t>Hydroxyquinolines</t>
  </si>
  <si>
    <t>[{'name': 'Hydroxyquinolines', 'strength': '300mg', 'full_description': 'Hydroxyquinolines (300mg)'}]</t>
  </si>
  <si>
    <t>Acegrow 3D Tablet</t>
  </si>
  <si>
    <t>Foregen Healthcare Ltd</t>
  </si>
  <si>
    <t>Alerfri Tablet</t>
  </si>
  <si>
    <t>Navil Laboratories Pvt Ltd</t>
  </si>
  <si>
    <t>[{'name': 'Chlorpheniramine Maleate', 'strength': '2mg', 'full_description': 'Chlorpheniramine Maleate (2mg)'}, {'name': 'Paracetamol', 'strength': '325mg', 'full_description': 'Paracetamol (325mg)'}]</t>
  </si>
  <si>
    <t>Azee 500 Injection</t>
  </si>
  <si>
    <t>vial of 5 ml Injection</t>
  </si>
  <si>
    <t>Azenam 1gm Injection</t>
  </si>
  <si>
    <t>Aztreonam</t>
  </si>
  <si>
    <t>[{'name': 'Aztreonam', 'strength': '1gm', 'full_description': 'Aztreonam (1gm)'}]</t>
  </si>
  <si>
    <t>Aceret 25 Capsule</t>
  </si>
  <si>
    <t>Alkarate Liquid</t>
  </si>
  <si>
    <t>[{'name': 'Disodium Hydrogen Citrate', 'strength': None, 'full_description': 'Disodium Hydrogen Citrate (1.37gm/5ml)'}]</t>
  </si>
  <si>
    <t>bottle of 100 ml Liquid</t>
  </si>
  <si>
    <t>Alprax Plus Tablet SR</t>
  </si>
  <si>
    <t>[{'name': 'Alprazolam', 'strength': '0.5mg', 'full_description': 'Alprazolam (0.5mg)'}, {'name': 'Sertraline', 'strength': '25mg', 'full_description': 'Sertraline (25mg)'}]</t>
  </si>
  <si>
    <t>Arachitol 3L Injection</t>
  </si>
  <si>
    <t>[{'name': 'Vitamin D3', 'strength': None, 'full_description': 'Vitamin D3 (300000IU)'}]</t>
  </si>
  <si>
    <t>ampoule of 6 injections</t>
  </si>
  <si>
    <t>Alex Junior DS Syrup</t>
  </si>
  <si>
    <t>Amtas-M 25 Tablet PR</t>
  </si>
  <si>
    <t>[{'name': 'Amlodipine', 'strength': '5mg', 'full_description': 'Amlodipine (5mg)'}, {'name': 'Metoprolol Succinate', 'strength': '25mg', 'full_description': 'Metoprolol Succinate (25mg)'}]</t>
  </si>
  <si>
    <t>Anset 4mg Tablet MD</t>
  </si>
  <si>
    <t>Bennet Pharmaceuticals Limited</t>
  </si>
  <si>
    <t>Ondansetron</t>
  </si>
  <si>
    <t>[{'name': 'Ondansetron', 'strength': '4mg', 'full_description': 'Ondansetron (4mg)'}]</t>
  </si>
  <si>
    <t>strip of 10 tablet md</t>
  </si>
  <si>
    <t>Acecloren Tablet</t>
  </si>
  <si>
    <t>Atraxin 25 Tablet</t>
  </si>
  <si>
    <t>Cista Medicorp</t>
  </si>
  <si>
    <t>Atorva Gold 10 Capsule</t>
  </si>
  <si>
    <t>Amlong-TL 40 Tablet</t>
  </si>
  <si>
    <t>Apidra 100IU/ml Solution for Injection</t>
  </si>
  <si>
    <t>vial of 10 ml Solution for Injection</t>
  </si>
  <si>
    <t>Apraize 30 Tablet</t>
  </si>
  <si>
    <t>Azithral 500mg Injection</t>
  </si>
  <si>
    <t>Ampoxin 1gm Injection</t>
  </si>
  <si>
    <t>[{'name': 'Ampicillin', 'strength': '500mg', 'full_description': 'Ampicillin (500mg)'}, {'name': 'Cloxacillin', 'strength': '500mg', 'full_description': 'Cloxacillin (500mg)'}]</t>
  </si>
  <si>
    <t>Aspirin 300mg Tablet</t>
  </si>
  <si>
    <t>Bini Laboratories Pvt Ltd</t>
  </si>
  <si>
    <t>[{'name': 'Aspirin', 'strength': '300mg', 'full_description': 'Aspirin (300mg)'}]</t>
  </si>
  <si>
    <t>Akurit Tablet</t>
  </si>
  <si>
    <t>[{'name': 'Rifampicin', 'strength': '150mg', 'full_description': 'Rifampicin (150mg)'}, {'name': 'Isoniazid', 'strength': '75mg', 'full_description': 'Isoniazid (75mg)'}]</t>
  </si>
  <si>
    <t>Agna 10000 Capsule DR</t>
  </si>
  <si>
    <t>Pancreatin</t>
  </si>
  <si>
    <t>170mg</t>
  </si>
  <si>
    <t>[{'name': 'Pancreatin', 'strength': '170mg', 'full_description': 'Pancreatin (170mg)'}]</t>
  </si>
  <si>
    <t>strip of 10 Capsule DR</t>
  </si>
  <si>
    <t>Alkashot B6 Oral Solution Delicious Pineapple Sugar Free</t>
  </si>
  <si>
    <t>Ascoril Plus Expectorant Ginger Lemon</t>
  </si>
  <si>
    <t>Atormac Gold 10 Capsule</t>
  </si>
  <si>
    <t>Altonil Plus 5 Tablet</t>
  </si>
  <si>
    <t>[{'name': 'Melatonin', 'strength': '5mg', 'full_description': 'Melatonin (5mg)'}, {'name': 'Clonazepam', 'strength': '0.5mg', 'full_description': 'Clonazepam (0.5mg)'}]</t>
  </si>
  <si>
    <t>Acimol-SP Tablet</t>
  </si>
  <si>
    <t>[{'name': 'Aceclofenac', 'strength': '100mg', 'full_description': 'Aceclofenac (100mg)'}, {'name': 'Serratiopeptidase', 'strength': '15mg', 'full_description': 'Serratiopeptidase (15mg)'}]</t>
  </si>
  <si>
    <t>Avas CV 20 Capsule</t>
  </si>
  <si>
    <t>Amlopres 2.5 Tablet</t>
  </si>
  <si>
    <t>Aceclowal P 100mg/500mg Tablet</t>
  </si>
  <si>
    <t>Airtec FB 400 Instacap</t>
  </si>
  <si>
    <t>Formoterol</t>
  </si>
  <si>
    <t>[{'name': 'Formoterol', 'strength': None, 'full_description': 'Formoterol (6mcg)'}, {'name': 'Budesonide', 'strength': None, 'full_description': 'Budesonide (400mcg)'}]</t>
  </si>
  <si>
    <t>bottle of 30 instacaps</t>
  </si>
  <si>
    <t>Ablung 100mg Capsule</t>
  </si>
  <si>
    <t>Alex Cold Syrup Berry</t>
  </si>
  <si>
    <t>Armod 50 Tablet</t>
  </si>
  <si>
    <t>Armodafinil</t>
  </si>
  <si>
    <t>[{'name': 'Armodafinil', 'strength': '50mg', 'full_description': 'Armodafinil (50mg)'}]</t>
  </si>
  <si>
    <t>Alcros SB 50 Capsule</t>
  </si>
  <si>
    <t>[{'name': 'Itraconazole', 'strength': '50mg', 'full_description': 'Itraconazole (50mg)'}]</t>
  </si>
  <si>
    <t>Ambrolite D Plus Syrup</t>
  </si>
  <si>
    <t>Alkem Cold 5 mg/500 mg/5 mg Tablet</t>
  </si>
  <si>
    <t>[{'name': 'Cetirizine', 'strength': '5mg', 'full_description': 'Cetirizine (5mg)'}, {'name': 'Paracetamol', 'strength': '500mg', 'full_description': 'Paracetamol (500mg)'}]</t>
  </si>
  <si>
    <t>Azovas T 40 Tablet</t>
  </si>
  <si>
    <t>[{'name': 'Telmisartan', 'strength': '40mg', 'full_description': 'Telmisartan (40mg)'}, {'name': 'Azelnidipine', 'strength': '8mg', 'full_description': 'Azelnidipine (8mg)'}]</t>
  </si>
  <si>
    <t>A-Ret 0.025% Gel</t>
  </si>
  <si>
    <t>[{'name': 'Tretinoin', 'strength': None, 'full_description': 'Tretinoin (0.025% w/w)'}]</t>
  </si>
  <si>
    <t>Anafortan Drop</t>
  </si>
  <si>
    <t>[{'name': 'Camylofin', 'strength': '20mg/ml', 'full_description': 'Camylofin (20mg/ml)'}]</t>
  </si>
  <si>
    <t>packet of 10 ml Drop</t>
  </si>
  <si>
    <t>Asomex-TM Tablet</t>
  </si>
  <si>
    <t>[{'name': 'S-Amlodipine', 'strength': '2.5mg', 'full_description': 'S-Amlodipine (2.5mg)'}, {'name': 'Telmisartan', 'strength': '40mg', 'full_description': 'Telmisartan (40mg)'}]</t>
  </si>
  <si>
    <t>Aloatm 5% Solution</t>
  </si>
  <si>
    <t>[{'name': 'Minoxidil', 'strength': None, 'full_description': 'Minoxidil (5% w/v)'}, {'name': 'Azelaic Acid', 'strength': None, 'full_description': 'Azelaic Acid (1.5% w/v)'}]</t>
  </si>
  <si>
    <t>Acekay Sera Tablet</t>
  </si>
  <si>
    <t>Khandelwal Laboratories Pvt Ltd</t>
  </si>
  <si>
    <t>Alprax 1mg Tablet SR</t>
  </si>
  <si>
    <t>[{'name': 'Alprazolam', 'strength': '1mg', 'full_description': 'Alprazolam (1mg)'}]</t>
  </si>
  <si>
    <t>Amoxible-CL 625 Tablet</t>
  </si>
  <si>
    <t>Zeelab Pharmacy Pvt Ltd</t>
  </si>
  <si>
    <t>Alzil-M 10 Tablet</t>
  </si>
  <si>
    <t>[{'name': 'Donepezil', 'strength': '5mg', 'full_description': 'Donepezil (5mg)'}, {'name': 'Memantine', 'strength': '10mg', 'full_description': 'Memantine (10mg)'}]</t>
  </si>
  <si>
    <t>Ageless Tablet</t>
  </si>
  <si>
    <t>Benfotiamine</t>
  </si>
  <si>
    <t>[{'name': 'Benfotiamine', 'strength': '50mg', 'full_description': 'Benfotiamine (50mg)'}, {'name': 'Levo-carnitine', 'strength': '50mg', 'full_description': 'Levo-carnitine (50mg)'}]</t>
  </si>
  <si>
    <t>Apdrops DM Eye Drop</t>
  </si>
  <si>
    <t>[{'name': 'Moxifloxacin', 'strength': None, 'full_description': 'Moxifloxacin (0.5% w/v)'}, {'name': 'Dexamethasone', 'strength': None, 'full_description': 'Dexamethasone (0.1% w/v)'}]</t>
  </si>
  <si>
    <t>Agycin 500mg Tablet</t>
  </si>
  <si>
    <t>Bliss Gvs Pharma Limited</t>
  </si>
  <si>
    <t>Aminowel Infusion</t>
  </si>
  <si>
    <t>Fresenius Kabi India Pvt Ltd</t>
  </si>
  <si>
    <t>Amino Acids</t>
  </si>
  <si>
    <t>[{'name': 'Amino Acids', 'strength': None, 'full_description': 'Amino Acids (5% w/v)'}]</t>
  </si>
  <si>
    <t>bottle of 250 ml Infusion</t>
  </si>
  <si>
    <t>Amnurite Beta 10/40 ER Tablet</t>
  </si>
  <si>
    <t>[{'name': 'Amitriptyline', 'strength': '10mg', 'full_description': 'Amitriptyline (10mg)'}, {'name': 'Propranolol', 'strength': '40mg', 'full_description': 'Propranolol (40mg)'}]</t>
  </si>
  <si>
    <t>Asklerol 3% Injection</t>
  </si>
  <si>
    <t>Polidocanol</t>
  </si>
  <si>
    <t>[{'name': 'Polidocanol', 'strength': '30mg', 'full_description': 'Polidocanol (30mg)'}]</t>
  </si>
  <si>
    <t>Altonil 10 Tablet</t>
  </si>
  <si>
    <t>[{'name': 'Melatonin', 'strength': '10mg', 'full_description': 'Melatonin (10mg)'}]</t>
  </si>
  <si>
    <t>Atorlip Gold 10 Capsule</t>
  </si>
  <si>
    <t>Anti Druf Lotion</t>
  </si>
  <si>
    <t>Nithyasha Healthcare Pvt Ltd</t>
  </si>
  <si>
    <t>bottle of 60 ml Lotion</t>
  </si>
  <si>
    <t>Aceloflam Plus Tablet</t>
  </si>
  <si>
    <t>Altonil Plus 10 Tablet</t>
  </si>
  <si>
    <t>[{'name': 'Melatonin', 'strength': '10mg', 'full_description': 'Melatonin (10mg)'}, {'name': 'Clonazepam', 'strength': '0.5mg', 'full_description': 'Clonazepam (0.5mg)'}]</t>
  </si>
  <si>
    <t>ACTEMRA 400 MG INJECTION</t>
  </si>
  <si>
    <t>Tocilizumab</t>
  </si>
  <si>
    <t>[{'name': 'Tocilizumab', 'strength': '400mg', 'full_description': 'Tocilizumab (400mg)'}]</t>
  </si>
  <si>
    <t>Ampilox CV 500 mg/125 mg Tablet</t>
  </si>
  <si>
    <t>Alconol 500mg Tablet</t>
  </si>
  <si>
    <t>Atchol CV Capsule</t>
  </si>
  <si>
    <t>Atormac Gold 20 Capsule</t>
  </si>
  <si>
    <t>Acepar 100mg/325mg Tablet</t>
  </si>
  <si>
    <t>Allenge India</t>
  </si>
  <si>
    <t>Ampanel 4 Tablet</t>
  </si>
  <si>
    <t>Perampanel</t>
  </si>
  <si>
    <t>[{'name': 'Perampanel', 'strength': '4mg', 'full_description': 'Perampanel (4mg)'}]</t>
  </si>
  <si>
    <t>Albutamol Syrup</t>
  </si>
  <si>
    <t>[{'name': 'Salbutamol', 'strength': None, 'full_description': 'Salbutamol (NA)'}, {'name': 'Etofylline', 'strength': None, 'full_description': 'Etofylline (NA)'}]</t>
  </si>
  <si>
    <t>Aztor EZ Tablet</t>
  </si>
  <si>
    <t>[{'name': 'Atorvastatin', 'strength': '10mg', 'full_description': 'Atorvastatin (10mg)'}, {'name': 'Ezetimibe', 'strength': '10mg', 'full_description': 'Ezetimibe (10mg)'}]</t>
  </si>
  <si>
    <t>Alfakit Tablet</t>
  </si>
  <si>
    <t>Wewell Biotech Pvt Ltd</t>
  </si>
  <si>
    <t>[{'name': 'Alpha Ketoanalogue', 'strength': None, 'full_description': 'Alpha Ketoanalogue (NA)'}]</t>
  </si>
  <si>
    <t>Atocor 20 Tablet</t>
  </si>
  <si>
    <t>Amitryn 25 Tablet</t>
  </si>
  <si>
    <t>Atormac CV 20 Capsule</t>
  </si>
  <si>
    <t>Amrofast Cream</t>
  </si>
  <si>
    <t>Uniza Healthcare LLP</t>
  </si>
  <si>
    <t>Arbitel-MT 25 Tablet ER</t>
  </si>
  <si>
    <t>[{'name': 'Telmisartan', 'strength': '40mg', 'full_description': 'Telmisartan (40mg)'}, {'name': 'Metoprolol Succinate', 'strength': '25mg', 'full_description': 'Metoprolol Succinate (25mg)'}]</t>
  </si>
  <si>
    <t>Azithral-XL 100 Liquid</t>
  </si>
  <si>
    <t>Azi 500mg Tablet</t>
  </si>
  <si>
    <t>Bayberry Pharmaceuticals Pvt Ltd</t>
  </si>
  <si>
    <t>Alphadopa Tablet</t>
  </si>
  <si>
    <t>Methyldopa</t>
  </si>
  <si>
    <t>[{'name': 'Methyldopa', 'strength': '250mg', 'full_description': 'Methyldopa (250mg)'}]</t>
  </si>
  <si>
    <t>Abz 400mg Tablet</t>
  </si>
  <si>
    <t>Kare Health Specialities Pvt Ltd</t>
  </si>
  <si>
    <t>Allerkast LC Tablet</t>
  </si>
  <si>
    <t>Amlodac T 40 mg/5 mg Tablet</t>
  </si>
  <si>
    <t>Ascodex DX Syrup</t>
  </si>
  <si>
    <t>Aerodil-LS Expectorant</t>
  </si>
  <si>
    <t>German Remedies</t>
  </si>
  <si>
    <t>Absolut DM Capsule</t>
  </si>
  <si>
    <t>Pharmed Ltd</t>
  </si>
  <si>
    <t>[{'name': 'Methylcobalamin', 'strength': None, 'full_description': 'Methylcobalamin (1500mcg)'}, {'name': 'Alpha Lipoic Acid', 'strength': '100mg', 'full_description': 'Alpha Lipoic Acid (100mg)'}]</t>
  </si>
  <si>
    <t>Azikind 500mg Tablet</t>
  </si>
  <si>
    <t>Avoprost D 8mg/0.5mg Capsule</t>
  </si>
  <si>
    <t>Silodosin</t>
  </si>
  <si>
    <t>8mg</t>
  </si>
  <si>
    <t>[{'name': 'Silodosin', 'strength': '8mg', 'full_description': 'Silodosin (8mg)'}, {'name': 'Dutasteride', 'strength': '0.5mg', 'full_description': 'Dutasteride (0.5mg)'}]</t>
  </si>
  <si>
    <t>Arbitel-AV Tablet</t>
  </si>
  <si>
    <t>[{'name': 'Telmisartan', 'strength': '40mg', 'full_description': 'Telmisartan (40mg)'}, {'name': 'Atorvastatin', 'strength': '10mg', 'full_description': 'Atorvastatin (10mg)'}]</t>
  </si>
  <si>
    <t>Atorlip 80 Tablet</t>
  </si>
  <si>
    <t>Aquasurge  Max Eye Drop</t>
  </si>
  <si>
    <t>[{'name': 'Carboxymethylcellulose', 'strength': None, 'full_description': 'Carboxymethylcellulose (1% w/v)'}]</t>
  </si>
  <si>
    <t>Androgel</t>
  </si>
  <si>
    <t>Besins Healthcare India Pvt Ltd</t>
  </si>
  <si>
    <t>[{'name': 'Testosterone', 'strength': None, 'full_description': 'Testosterone (1% w/w)'}]</t>
  </si>
  <si>
    <t>sachet of 5 gm Gel</t>
  </si>
  <si>
    <t>Atocor-CV 10 Capsule</t>
  </si>
  <si>
    <t>Amnuring 5 Tablet SR</t>
  </si>
  <si>
    <t>Aldactone T 10 Tablet</t>
  </si>
  <si>
    <t>[{'name': 'Spironolactone', 'strength': '50mg', 'full_description': 'Spironolactone (50mg)'}, {'name': 'Torasemide', 'strength': '10mg', 'full_description': 'Torasemide (10mg)'}]</t>
  </si>
  <si>
    <t>Ascodex Plus Syrup</t>
  </si>
  <si>
    <t>[{'name': 'Guaifenesin', 'strength': '50mg/5ml', 'full_description': 'Guaifenesin (50mg/5ml)'}, {'name': 'Bromhexine', 'strength': '4mg/5ml', 'full_description': 'Bromhexine (4mg/5ml)'}]</t>
  </si>
  <si>
    <t>Addkay Tablet PR</t>
  </si>
  <si>
    <t>Potassium Chloride</t>
  </si>
  <si>
    <t>750mg</t>
  </si>
  <si>
    <t>[{'name': 'Potassium Chloride', 'strength': '750mg', 'full_description': 'Potassium Chloride (750mg)'}]</t>
  </si>
  <si>
    <t>Aggribloc 5mg Infusion</t>
  </si>
  <si>
    <t>Tirofiban</t>
  </si>
  <si>
    <t>[{'name': 'Tirofiban', 'strength': '5mg', 'full_description': 'Tirofiban (5mg)'}]</t>
  </si>
  <si>
    <t>bottle of 100 ml Infusion</t>
  </si>
  <si>
    <t>Acotibien 100mg Tablet</t>
  </si>
  <si>
    <t>Althrocin 100mg Drop</t>
  </si>
  <si>
    <t>[{'name': 'Erythromycin', 'strength': '100mg', 'full_description': 'Erythromycin (100mg)'}]</t>
  </si>
  <si>
    <t>Ambrodil-S Plus Syrup</t>
  </si>
  <si>
    <t>[{'name': 'Levosalbutamol', 'strength': '0.5mg/5ml', 'full_description': 'Levosalbutamol (0.5mg/5ml)'}, {'name': 'Ambroxol', 'strength': '15mg/5ml', 'full_description': 'Ambroxol (15mg/5ml)'}]</t>
  </si>
  <si>
    <t>Alsita-M 100 Forte Tablet ER</t>
  </si>
  <si>
    <t>[{'name': 'Sitagliptin', 'strength': '100mg', 'full_description': 'Sitagliptin  (100mg)'}, {'name': 'Metformin', 'strength': '1000mg', 'full_description': 'Metformin (1000mg)'}]</t>
  </si>
  <si>
    <t>Amoxil 250mg Capsule</t>
  </si>
  <si>
    <t>Zydus Healthcare Limited</t>
  </si>
  <si>
    <t>Amicet Plus Tablet</t>
  </si>
  <si>
    <t>[{'name': 'Ambroxol', 'strength': '60mg', 'full_description': 'Ambroxol (60mg)'}, {'name': 'Phenylephrine', 'strength': '5mg', 'full_description': 'Phenylephrine (5mg)'}]</t>
  </si>
  <si>
    <t>Azitus 500 Tablet</t>
  </si>
  <si>
    <t>Atorlip-ASP 20 Capsule</t>
  </si>
  <si>
    <t>[{'name': 'Atorvastatin', 'strength': '20mg', 'full_description': 'Atorvastatin (20mg)'}, {'name': 'Aspirin', 'strength': '75mg', 'full_description': 'Aspirin (75mg)'}]</t>
  </si>
  <si>
    <t>Allegra 30mg Tablet</t>
  </si>
  <si>
    <t>[{'name': 'Fexofenadine', 'strength': '30mg', 'full_description': 'Fexofenadine (30mg)'}]</t>
  </si>
  <si>
    <t>Acutrol C 400 Tablet</t>
  </si>
  <si>
    <t>Sevelamer</t>
  </si>
  <si>
    <t>[{'name': 'Sevelamer', 'strength': '400mg', 'full_description': 'Sevelamer (400mg)'}]</t>
  </si>
  <si>
    <t>Ace Proxyvon TH 4 Tablet</t>
  </si>
  <si>
    <t>Almefkem-D Tablet</t>
  </si>
  <si>
    <t>[{'name': 'Drotaverine', 'strength': '80mg', 'full_description': 'Drotaverine (80mg)'}, {'name': 'Mefenamic Acid', 'strength': '250mg', 'full_description': 'Mefenamic Acid (250mg)'}]</t>
  </si>
  <si>
    <t>Anfoe 4000IU Injection</t>
  </si>
  <si>
    <t>[{'name': 'Recombinant Human Erythropoietin Alfa', 'strength': None, 'full_description': 'Recombinant Human Erythropoietin Alfa (4000IU)'}]</t>
  </si>
  <si>
    <t>prefilled syringe of 1 ml Injection</t>
  </si>
  <si>
    <t>Auxerg Cream</t>
  </si>
  <si>
    <t>Oxiconazole</t>
  </si>
  <si>
    <t>[{'name': 'Oxiconazole', 'strength': '10mg', 'full_description': 'Oxiconazole (10mg)'}]</t>
  </si>
  <si>
    <t>tube of 50 gm Cream</t>
  </si>
  <si>
    <t>Ata Tablet</t>
  </si>
  <si>
    <t>[{'name': 'Bilastine', 'strength': '20mg', 'full_description': 'Bilastine (20mg)'}]</t>
  </si>
  <si>
    <t>Amisant 200 Tablet</t>
  </si>
  <si>
    <t>Amisulpride</t>
  </si>
  <si>
    <t>[{'name': 'Amisulpride', 'strength': '200mg', 'full_description': 'Amisulpride (200mg)'}]</t>
  </si>
  <si>
    <t>Allercet-L Tablet</t>
  </si>
  <si>
    <t>Andre Plus Eye Drops</t>
  </si>
  <si>
    <t>Naphazoline</t>
  </si>
  <si>
    <t>[{'name': 'Naphazoline', 'strength': None, 'full_description': 'Naphazoline (0.056% w/v)'}, {'name': 'Chlorpheniramine Maleate', 'strength': None, 'full_description': 'Chlorpheniramine Maleate (0.01% w/v)'}]</t>
  </si>
  <si>
    <t>packet of 10 ml Ophthalmic Solution</t>
  </si>
  <si>
    <t>Arbitel 20 Tablet</t>
  </si>
  <si>
    <t>[{'name': 'Telmisartan', 'strength': '20mg', 'full_description': 'Telmisartan (20mg)'}]</t>
  </si>
  <si>
    <t>Acrotac 10mg Capsule</t>
  </si>
  <si>
    <t>[{'name': 'Acitretin', 'strength': '10mg', 'full_description': 'Acitretin (10mg)'}]</t>
  </si>
  <si>
    <t>Ara Eye Gel</t>
  </si>
  <si>
    <t>[{'name': 'Hydroxypropylmethylcellulose', 'strength': None, 'full_description': 'Hydroxypropylmethylcellulose (0.3% w/w)'}]</t>
  </si>
  <si>
    <t>tube of 10 gm Eye Gel</t>
  </si>
  <si>
    <t>Aginal 5 Tablet</t>
  </si>
  <si>
    <t>Amtas 2.5 Tablet</t>
  </si>
  <si>
    <t>Aricep 10 Tablet</t>
  </si>
  <si>
    <t>[{'name': 'Donepezil', 'strength': '10mg', 'full_description': 'Donepezil (10mg)'}]</t>
  </si>
  <si>
    <t>AD 10mg Sachet</t>
  </si>
  <si>
    <t>Hetero Drugs Ltd</t>
  </si>
  <si>
    <t>Racecadotril</t>
  </si>
  <si>
    <t>[{'name': 'Racecadotril', 'strength': '10mg', 'full_description': 'Racecadotril (10mg)'}]</t>
  </si>
  <si>
    <t>packet of 1 gm Sachet</t>
  </si>
  <si>
    <t>A Ret HC Cream</t>
  </si>
  <si>
    <t>Hydroquinone</t>
  </si>
  <si>
    <t>[{'name': 'Hydroquinone', 'strength': None, 'full_description': 'Hydroquinone (2% w/w)'}, {'name': 'Tretinoin', 'strength': None, 'full_description': 'Tretinoin (0.05% w/w)'}]</t>
  </si>
  <si>
    <t>Astin CV 10 Capsule</t>
  </si>
  <si>
    <t>Arifine 2.5 Tablet</t>
  </si>
  <si>
    <t>[{'name': 'Aripiprazole', 'strength': '2.5mg', 'full_description': 'Aripiprazole (2.5mg)'}]</t>
  </si>
  <si>
    <t>Apilysin Syrup</t>
  </si>
  <si>
    <t>Diamond Drugs Pvt Ltd</t>
  </si>
  <si>
    <t>Acetik-HC Ear Drop</t>
  </si>
  <si>
    <t>NuLife Pharmaceuticals</t>
  </si>
  <si>
    <t>[{'name': 'Hydrocortisone', 'strength': None, 'full_description': 'Hydrocortisone (1% w/v)'}, {'name': 'Acetic acid', 'strength': None, 'full_description': 'Acetic acid (2% w/v)'}]</t>
  </si>
  <si>
    <t>bottle of 10 ml Ear Drop</t>
  </si>
  <si>
    <t>Aricep-M  Tablet</t>
  </si>
  <si>
    <t>Airtec FB 200 Instacap</t>
  </si>
  <si>
    <t>[{'name': 'Formoterol', 'strength': None, 'full_description': 'Formoterol (6mcg)'}, {'name': 'Budesonide', 'strength': None, 'full_description': 'Budesonide (200mcg)'}]</t>
  </si>
  <si>
    <t>packet of 30 instacaps</t>
  </si>
  <si>
    <t>Amoxy 250mg Capsule</t>
  </si>
  <si>
    <t>Alorti Tablet</t>
  </si>
  <si>
    <t>[{'name': 'Loratadine', 'strength': '10mg', 'full_description': 'Loratadine (10mg)'}]</t>
  </si>
  <si>
    <t>App.UP Plus Syrup</t>
  </si>
  <si>
    <t>Atormac TG Tablet</t>
  </si>
  <si>
    <t>Azovas 8mg Tablet</t>
  </si>
  <si>
    <t>[{'name': 'Azelnidipine', 'strength': '8mg', 'full_description': 'Azelnidipine (8mg)'}]</t>
  </si>
  <si>
    <t>Afoglip M  1000 Tablet ER</t>
  </si>
  <si>
    <t>[{'name': 'Metformin', 'strength': '1000mg', 'full_description': 'Metformin (1000mg)'}, {'name': 'Teneligliptin', 'strength': '20mg', 'full_description': 'Teneligliptin (20mg)'}]</t>
  </si>
  <si>
    <t>Ambistryn-S 1gm Injection</t>
  </si>
  <si>
    <t>[{'name': 'Streptomycin', 'strength': '1gm', 'full_description': 'Streptomycin (1gm)'}]</t>
  </si>
  <si>
    <t>Anti Cold Syrup</t>
  </si>
  <si>
    <t>Safe Life Care</t>
  </si>
  <si>
    <t>[{'name': 'Chlorpheniramine Maleate', 'strength': '2mg/5ml', 'full_description': 'Chlorpheniramine Maleate (2mg/5ml)'}, {'name': 'Paracetamol', 'strength': '125mg/5ml', 'full_description': 'Paracetamol (125mg/5ml)'}]</t>
  </si>
  <si>
    <t>Anxipam 0.5mg Tablet MD</t>
  </si>
  <si>
    <t>[{'name': 'Clonazepam', 'strength': '0.5mg', 'full_description': 'Clonazepam (0.5mg)'}]</t>
  </si>
  <si>
    <t>Abmac Tablet</t>
  </si>
  <si>
    <t>Unimac Pharmaceuticals Pvt Ltd</t>
  </si>
  <si>
    <t>[{'name': 'Acebrophylline', 'strength': '200mg', 'full_description': 'Acebrophylline (200mg)'}, {'name': 'Desloratadine', 'strength': '5mg', 'full_description': 'Desloratadine (5mg)'}]</t>
  </si>
  <si>
    <t>Alkof Syrup Orange</t>
  </si>
  <si>
    <t>Anin Tablet</t>
  </si>
  <si>
    <t>Allylestrenol</t>
  </si>
  <si>
    <t>[{'name': 'Allylestrenol', 'strength': '5mg', 'full_description': 'Allylestrenol (5mg)'}]</t>
  </si>
  <si>
    <t>Acnedap Plus Gel</t>
  </si>
  <si>
    <t>[{'name': 'Dapsone', 'strength': None, 'full_description': 'Dapsone (5% w/w)'}, {'name': 'Adapalene', 'strength': None, 'full_description': 'Adapalene (0.1% w/w)'}]</t>
  </si>
  <si>
    <t>Apresol Plus Tablet</t>
  </si>
  <si>
    <t>Isosorbide Dinitrate</t>
  </si>
  <si>
    <t>[{'name': 'Isosorbide Dinitrate', 'strength': '20mg', 'full_description': 'Isosorbide Dinitrate (20mg)'}, {'name': 'Hydralazine', 'strength': '37.5mg', 'full_description': 'Hydralazine (37.5mg)'}]</t>
  </si>
  <si>
    <t>Azulix MV 2mg/500mg/0.3mg Tablet SR</t>
  </si>
  <si>
    <t>Ace-Proxyvon SP Tablet</t>
  </si>
  <si>
    <t>Angistat 2.5 Capsule TR</t>
  </si>
  <si>
    <t>strip of 25 capsule tr</t>
  </si>
  <si>
    <t>Anafortan N 100 mg/50 mg Tablet</t>
  </si>
  <si>
    <t>[{'name': 'Nimesulide', 'strength': '100mg', 'full_description': 'Nimesulide (100mg)'}, {'name': 'Camylofin', 'strength': '50mg', 'full_description': 'Camylofin (50mg)'}]</t>
  </si>
  <si>
    <t>Atorlip CV Capsule</t>
  </si>
  <si>
    <t>Anozest Cream</t>
  </si>
  <si>
    <t>Quepreon Biologicals Pvt Ltd</t>
  </si>
  <si>
    <t>Amoxil 250mg Tablet DT</t>
  </si>
  <si>
    <t>Acemiz 100mg Tablet</t>
  </si>
  <si>
    <t>Alrista Plus Tablet SR</t>
  </si>
  <si>
    <t>[{'name': 'Epalrestat', 'strength': '150mg', 'full_description': 'Epalrestat (150mg)'}, {'name': 'Methylcobalamin', 'strength': None, 'full_description': 'Methylcobalamin (1500mcg)'}]</t>
  </si>
  <si>
    <t>Ascapil 12A Tablet DT</t>
  </si>
  <si>
    <t>12mg</t>
  </si>
  <si>
    <t>[{'name': 'Ivermectin', 'strength': '12mg', 'full_description': 'Ivermectin  (12mg)'}, {'name': 'Albendazole', 'strength': '400mg', 'full_description': 'Albendazole (400mg)'}]</t>
  </si>
  <si>
    <t>Addex 500mg Ointment</t>
  </si>
  <si>
    <t>Cadexomer Iodine</t>
  </si>
  <si>
    <t>[{'name': 'Cadexomer Iodine', 'strength': '500mg', 'full_description': 'Cadexomer Iodine (500mg)'}]</t>
  </si>
  <si>
    <t>tube of 10 gm Ointment</t>
  </si>
  <si>
    <t>Acetik Ear Drop</t>
  </si>
  <si>
    <t>Acetic acid</t>
  </si>
  <si>
    <t>[{'name': 'Acetic acid', 'strength': None, 'full_description': 'Acetic acid (2% w/v)'}]</t>
  </si>
  <si>
    <t>Aisa  Tablet</t>
  </si>
  <si>
    <t>Acolate P Plus Tablet</t>
  </si>
  <si>
    <t>[{'name': 'Ambroxol', 'strength': '60mg', 'full_description': 'Ambroxol (60mg)'}, {'name': 'Levocetirizine', 'strength': '2.5mg', 'full_description': 'Levocetirizine (2.5mg)'}]</t>
  </si>
  <si>
    <t>Airz-F Digihaler</t>
  </si>
  <si>
    <t>[{'name': 'Formoterol', 'strength': None, 'full_description': 'Formoterol (4.8mcg)'}, {'name': 'Glycopyrrolate', 'strength': None, 'full_description': 'Glycopyrrolate (9mcg)'}]</t>
  </si>
  <si>
    <t>Canister of 120 MDI Inhaler</t>
  </si>
  <si>
    <t>Anleo-DSR Capsule</t>
  </si>
  <si>
    <t>AN Pharmaceuticals Pvt Ltd</t>
  </si>
  <si>
    <t>[{'name': 'Domperidone', 'strength': '30mg', 'full_description': 'Domperidone (30mg)'}, {'name': 'Pantoprazole', 'strength': '40mg', 'full_description': 'Pantoprazole (40mg)'}]</t>
  </si>
  <si>
    <t>strip of 10 capsule pr</t>
  </si>
  <si>
    <t>Aladrine 2.5mg Tablet</t>
  </si>
  <si>
    <t>Waterley Pharmaceuticals Pvt Ltd</t>
  </si>
  <si>
    <t>Midodrine</t>
  </si>
  <si>
    <t>[{'name': 'Midodrine', 'strength': '2.5mg', 'full_description': 'Midodrine (2.5mg)'}]</t>
  </si>
  <si>
    <t>bottle of 60 tablets</t>
  </si>
  <si>
    <t>Azarga Eye Drop</t>
  </si>
  <si>
    <t>[{'name': 'Brinzolamide', 'strength': '10mg', 'full_description': 'Brinzolamide (10mg)'}, {'name': 'Timolol', 'strength': '5mg', 'full_description': 'Timolol (5mg)'}]</t>
  </si>
  <si>
    <t>Amlopres 10 Tablet</t>
  </si>
  <si>
    <t>Anti-Thyrox 5 Tablet</t>
  </si>
  <si>
    <t>[{'name': 'Carbimazole', 'strength': '5mg', 'full_description': 'Carbimazole (5mg)'}]</t>
  </si>
  <si>
    <t>Anthocyn-TX Cream</t>
  </si>
  <si>
    <t>[{'name': 'Tranexamic Acid', 'strength': None, 'full_description': 'Tranexamic Acid (10% w/w)'}, {'name': 'Kojic Acid', 'strength': None, 'full_description': 'Kojic Acid (2% w/w)'}]</t>
  </si>
  <si>
    <t>Anomed L Cream</t>
  </si>
  <si>
    <t>Ampoxin-CV 500mg/125mg Tablet</t>
  </si>
  <si>
    <t>Azilide 250 Tablet</t>
  </si>
  <si>
    <t>App UP Syrup</t>
  </si>
  <si>
    <t>[{'name': 'Cyproheptadine', 'strength': '2mg', 'full_description': 'Cyproheptadine (2mg)'}, {'name': 'Tricholine Citrate', 'strength': '275mg', 'full_description': 'Tricholine Citrate (275mg)'}]</t>
  </si>
  <si>
    <t>Apraize 10 Tablet</t>
  </si>
  <si>
    <t>Abirapro 250mg Tablet</t>
  </si>
  <si>
    <t>Abiraterone Acetate</t>
  </si>
  <si>
    <t>[{'name': 'Abiraterone Acetate', 'strength': '250mg', 'full_description': 'Abiraterone Acetate (250mg)'}]</t>
  </si>
  <si>
    <t>bottle of 120 tablets</t>
  </si>
  <si>
    <t>Acolate Kid Syrup Mango</t>
  </si>
  <si>
    <t>1mg/5ml</t>
  </si>
  <si>
    <t>[{'name': 'Chlorpheniramine Maleate', 'strength': '1mg/5ml', 'full_description': 'Chlorpheniramine Maleate (1mg/5ml)'}, {'name': 'Paracetamol', 'strength': '125mg/5ml', 'full_description': 'Paracetamol (125mg/5ml)'}]</t>
  </si>
  <si>
    <t>Androtas Gel</t>
  </si>
  <si>
    <t>tube of 5 gm Gel</t>
  </si>
  <si>
    <t>Atorec-ASP Capsule</t>
  </si>
  <si>
    <t>Aziwok 100 Liquid</t>
  </si>
  <si>
    <t>Amitryn-C Tablet</t>
  </si>
  <si>
    <t>Azee 1000 Tablet</t>
  </si>
  <si>
    <t>[{'name': 'Azithromycin', 'strength': '1000mg', 'full_description': 'Azithromycin (1000mg)'}]</t>
  </si>
  <si>
    <t>Adefresh 400 Tablet</t>
  </si>
  <si>
    <t>Sanatra Health Care</t>
  </si>
  <si>
    <t>Ademetionine</t>
  </si>
  <si>
    <t>[{'name': 'Ademetionine', 'strength': '400mg', 'full_description': 'Ademetionine (400mg)'}]</t>
  </si>
  <si>
    <t>Abphylin 100mg Capsule</t>
  </si>
  <si>
    <t>Medimax Pharma</t>
  </si>
  <si>
    <t>Adriamycin 50mg Injection</t>
  </si>
  <si>
    <t>Doxorubicin</t>
  </si>
  <si>
    <t>[{'name': 'Doxorubicin', 'strength': '50mg', 'full_description': 'Doxorubicin (Plain) (50mg)'}]</t>
  </si>
  <si>
    <t>Azulix MV 2/0.2 Tablet SR</t>
  </si>
  <si>
    <t>Ambrodil-XP Capsule</t>
  </si>
  <si>
    <t>Augxetil 500mg Tablet</t>
  </si>
  <si>
    <t>Koye Pharmaceuticals Pvt ltd</t>
  </si>
  <si>
    <t>Adiff Gel</t>
  </si>
  <si>
    <t>Augplat 250mcg Injection</t>
  </si>
  <si>
    <t>Romiplostim</t>
  </si>
  <si>
    <t>[{'name': 'Romiplostim', 'strength': None, 'full_description': 'Romiplostim (250mcg)'}]</t>
  </si>
  <si>
    <t>Actiheal-D Tablet</t>
  </si>
  <si>
    <t>Trypsin</t>
  </si>
  <si>
    <t>48mg</t>
  </si>
  <si>
    <t>[{'name': 'Trypsin', 'strength': '48mg', 'full_description': 'Trypsin (48mg)'}, {'name': 'Bromelain', 'strength': '90mg', 'full_description': 'Bromelain (90mg)'}]</t>
  </si>
  <si>
    <t>Adilip 45 Tablet DR</t>
  </si>
  <si>
    <t>Fenofibrate</t>
  </si>
  <si>
    <t>45mg</t>
  </si>
  <si>
    <t>[{'name': 'Fenofibrate', 'strength': '45mg', 'full_description': 'Fenofibrate (45mg)'}]</t>
  </si>
  <si>
    <t>Adalipca 40mg Injection</t>
  </si>
  <si>
    <t>Adalimumab</t>
  </si>
  <si>
    <t>[{'name': 'Adalimumab', 'strength': '40mg', 'full_description': 'Adalimumab (40mg)'}]</t>
  </si>
  <si>
    <t>Alfa GPC Tablet</t>
  </si>
  <si>
    <t>Alpha glycerylphosphorylcholine</t>
  </si>
  <si>
    <t>[{'name': 'Alpha glycerylphosphorylcholine', 'strength': '400mg', 'full_description': 'Alpha glycerylphosphorylcholine (400mg)'}]</t>
  </si>
  <si>
    <t>Atracurium Besilate Injection</t>
  </si>
  <si>
    <t>Atracurium</t>
  </si>
  <si>
    <t>[{'name': 'Atracurium', 'strength': None, 'full_description': 'Atracurium (NA)'}]</t>
  </si>
  <si>
    <t>Ambropil BR Syrup</t>
  </si>
  <si>
    <t>Psychotropics India Ltd</t>
  </si>
  <si>
    <t>[{'name': 'Ambroxol', 'strength': '15mg/5ml', 'full_description': 'Ambroxol (15mg/5ml)'}, {'name': 'Terbutaline', 'strength': '2.5mg/5ml', 'full_description': 'Terbutaline (2.5mg/5ml)'}]</t>
  </si>
  <si>
    <t>Andriol 40mg Testocap</t>
  </si>
  <si>
    <t>Organon (India) Ltd</t>
  </si>
  <si>
    <t>strip of 30 capsules</t>
  </si>
  <si>
    <t>ANALGIN 500MG TABLET</t>
  </si>
  <si>
    <t>Metamizole</t>
  </si>
  <si>
    <t>[{'name': 'Metamizole', 'strength': '500mg', 'full_description': 'Metamizole (500mg)'}]</t>
  </si>
  <si>
    <t>Asprito 5 Tablet</t>
  </si>
  <si>
    <t>Accuzon 1g Injection</t>
  </si>
  <si>
    <t>Ceftriaxone</t>
  </si>
  <si>
    <t>[{'name': 'Ceftriaxone', 'strength': '1000mg', 'full_description': 'Ceftriaxone (1000mg)'}]</t>
  </si>
  <si>
    <t>Atrest 25 Tablet</t>
  </si>
  <si>
    <t>Tetrabenazine</t>
  </si>
  <si>
    <t>[{'name': 'Tetrabenazine', 'strength': '25mg', 'full_description': 'Tetrabenazine (25mg)'}]</t>
  </si>
  <si>
    <t>Amlodac M Tablet PR</t>
  </si>
  <si>
    <t>Amicin 500mg Injection</t>
  </si>
  <si>
    <t>Atocor Gold 20 Capsule</t>
  </si>
  <si>
    <t>Atocor 80 Tablet</t>
  </si>
  <si>
    <t>Actifed Plus Tablet</t>
  </si>
  <si>
    <t>[{'name': 'Paracetamol', 'strength': '500mg', 'full_description': 'Paracetamol (500mg)'}, {'name': 'Pseudoephedrine', 'strength': '30mg', 'full_description': 'Pseudoephedrine (30mg)'}]</t>
  </si>
  <si>
    <t>Alcinac P 100mg/325mg Tablet</t>
  </si>
  <si>
    <t>Arpizol 15 Tablet</t>
  </si>
  <si>
    <t>[{'name': 'Aripiprazole', 'strength': '15mg', 'full_description': 'Aripiprazole (15mg)'}]</t>
  </si>
  <si>
    <t>Arigaba NT Tablet</t>
  </si>
  <si>
    <t>Arinna Lifescience Pvt Ltd</t>
  </si>
  <si>
    <t>Acivir 400mg Syrup</t>
  </si>
  <si>
    <t>Amlomed AT 5mg/50mg Tablet</t>
  </si>
  <si>
    <t>Azusa T 8/40 Tablet</t>
  </si>
  <si>
    <t>Azomycin 500 Tablet</t>
  </si>
  <si>
    <t>Abortab 200mg Tablet</t>
  </si>
  <si>
    <t>[{'name': 'Mifepristone', 'strength': '200mg', 'full_description': 'Mifepristone (200mg)'}]</t>
  </si>
  <si>
    <t>Aldryl Syrup</t>
  </si>
  <si>
    <t>Citric Acid</t>
  </si>
  <si>
    <t>[{'name': 'Citric Acid', 'strength': None, 'full_description': 'Citric Acid (NA)'}, {'name': 'Diphenhydramine', 'strength': None, 'full_description': 'Diphenhydramine (NA)'}]</t>
  </si>
  <si>
    <t>Azibact 100 Readymix Oral Suspension</t>
  </si>
  <si>
    <t>Accuzon Plus 1.5gm Injection</t>
  </si>
  <si>
    <t>[{'name': 'Ceftriaxone', 'strength': '1000mg', 'full_description': 'Ceftriaxone (1000mg)'}, {'name': 'Sulbactam', 'strength': '500mg', 'full_description': 'Sulbactam (500mg)'}]</t>
  </si>
  <si>
    <t>Anaproct Ointment</t>
  </si>
  <si>
    <t>[{'name': 'Hydrocortisone', 'strength': None, 'full_description': 'Hydrocortisone (0.25% w/w)'}, {'name': 'Zinc Oxide', 'strength': None, 'full_description': 'Zinc Oxide (5% w/w)'}]</t>
  </si>
  <si>
    <t>tube of 15 gm Rectal Ointment</t>
  </si>
  <si>
    <t>Attentrol 10mg Capsule</t>
  </si>
  <si>
    <t>Atomoxetine</t>
  </si>
  <si>
    <t>[{'name': 'Atomoxetine', 'strength': '10mg', 'full_description': 'Atomoxetine (10mg)'}]</t>
  </si>
  <si>
    <t>Amace Tablet</t>
  </si>
  <si>
    <t>[{'name': 'Amlodipine', 'strength': '5mg', 'full_description': 'Amlodipine (5mg)'}, {'name': 'Enalapril', 'strength': '5mg', 'full_description': 'Enalapril (5mg)'}]</t>
  </si>
  <si>
    <t>Aciloc-S Suspension Sugar Free</t>
  </si>
  <si>
    <t>Magaldrate</t>
  </si>
  <si>
    <t>480mg</t>
  </si>
  <si>
    <t>[{'name': 'Magaldrate', 'strength': '480mg', 'full_description': 'Magaldrate (480mg)'}, {'name': 'Simethicone', 'strength': '20mg', 'full_description': 'Simethicone (20mg)'}]</t>
  </si>
  <si>
    <t>bottle of 200 ml Suspension</t>
  </si>
  <si>
    <t>Ara Eye Drop</t>
  </si>
  <si>
    <t>[{'name': 'Hydroxypropylmethylcellulose', 'strength': None, 'full_description': 'Hydroxypropylmethylcellulose (0.3% w/v)'}, {'name': 'Glycerin', 'strength': None, 'full_description': 'Glycerin (0.2% w/v)'}]</t>
  </si>
  <si>
    <t>Aziwok-XL 200 Liquid</t>
  </si>
  <si>
    <t>Aim7 60 XR Tablet</t>
  </si>
  <si>
    <t>Gliclazide</t>
  </si>
  <si>
    <t>[{'name': 'Gliclazide', 'strength': '60mg', 'full_description': 'Gliclazide (60mg)'}, {'name': 'Pioglitazone', 'strength': '15mg', 'full_description': 'Pioglitazone (15mg)'}]</t>
  </si>
  <si>
    <t>Atchol Gold 10 Capsule</t>
  </si>
  <si>
    <t>Amortas Cream</t>
  </si>
  <si>
    <t>[{'name': 'Amorolfine', 'strength': None, 'full_description': 'Amorolfine (0.25% w/w)'}, {'name': 'Phenoxyethanol', 'strength': None, 'full_description': 'Phenoxyethanol (1% w/w)'}]</t>
  </si>
  <si>
    <t>Aldonil Plus Tablet SR</t>
  </si>
  <si>
    <t>Aldep 10 Tablet</t>
  </si>
  <si>
    <t>AT SP Tablet</t>
  </si>
  <si>
    <t>Atopic Laboratories</t>
  </si>
  <si>
    <t>Diclofenac</t>
  </si>
  <si>
    <t>[{'name': 'Diclofenac', 'strength': '50mg', 'full_description': 'Diclofenac (50mg)'}, {'name': 'Paracetamol', 'strength': '500mg', 'full_description': 'Paracetamol (500mg)'}]</t>
  </si>
  <si>
    <t>Anxol Tablet</t>
  </si>
  <si>
    <t>Maneesh Pharmaceuticals Ltd</t>
  </si>
  <si>
    <t>Doxylamine</t>
  </si>
  <si>
    <t>[{'name': 'Doxylamine', 'strength': '25mg', 'full_description': 'Doxylamine (25mg)'}]</t>
  </si>
  <si>
    <t>Aricef O 50mg/5ml Dry Syrup</t>
  </si>
  <si>
    <t>[{'name': 'Cefixime', 'strength': '50mg/5ml', 'full_description': 'Cefixime (50mg/5ml)'}]</t>
  </si>
  <si>
    <t>Addwize OD 18mg Tablet</t>
  </si>
  <si>
    <t>18mg</t>
  </si>
  <si>
    <t>[{'name': 'Methylphenidate', 'strength': '18mg', 'full_description': 'Methylphenidate (18mg)'}]</t>
  </si>
  <si>
    <t>Amipride 50 Tablet</t>
  </si>
  <si>
    <t>Talent India</t>
  </si>
  <si>
    <t>[{'name': 'Amisulpride', 'strength': '50mg', 'full_description': 'Amisulpride (50mg)'}]</t>
  </si>
  <si>
    <t>Altiva 120mg Tablet</t>
  </si>
  <si>
    <t>Aclon-SP Tablet</t>
  </si>
  <si>
    <t>Iscon Life Sciences</t>
  </si>
  <si>
    <t>Allenza Tablet</t>
  </si>
  <si>
    <t>Blisson Mediplus Pvt Ltd</t>
  </si>
  <si>
    <t>Bromelain</t>
  </si>
  <si>
    <t>[{'name': 'Bromelain', 'strength': '180mg', 'full_description': 'Bromelain (180mg)'}, {'name': 'Trypsin', 'strength': '96mg', 'full_description': 'Trypsin (96mg)'}]</t>
  </si>
  <si>
    <t>Amrolmac Cream</t>
  </si>
  <si>
    <t>Atrovas 40mg Tablet</t>
  </si>
  <si>
    <t>Jackson Laboratories Pvt Ltd</t>
  </si>
  <si>
    <t>Amtas 10 Tablet</t>
  </si>
  <si>
    <t>Alpostin 500mcg Injection</t>
  </si>
  <si>
    <t>Alprostadil</t>
  </si>
  <si>
    <t>[{'name': 'Alprostadil', 'strength': None, 'full_description': 'Alprostadil (500mcg)'}]</t>
  </si>
  <si>
    <t>Alka-PH Syrup</t>
  </si>
  <si>
    <t>Pharma Drugs &amp; Chemicals</t>
  </si>
  <si>
    <t>Amlokind Beta 5mg/25mg Tablet PR</t>
  </si>
  <si>
    <t>Afogatran 110 Capsule</t>
  </si>
  <si>
    <t>Dabigatran Etexilate</t>
  </si>
  <si>
    <t>110mg</t>
  </si>
  <si>
    <t>[{'name': 'Dabigatran Etexilate', 'strength': '110mg', 'full_description': 'Dabigatran Etexilate (110mg)'}]</t>
  </si>
  <si>
    <t>Auradex 4mg Tablet</t>
  </si>
  <si>
    <t>Aureate Healthcare Pvt Ltd</t>
  </si>
  <si>
    <t>Dexamethasone</t>
  </si>
  <si>
    <t>[{'name': 'Dexamethasone', 'strength': '4mg', 'full_description': 'Dexamethasone (4mg)'}]</t>
  </si>
  <si>
    <t>Ancool  SF Suspension</t>
  </si>
  <si>
    <t>Sucralfate</t>
  </si>
  <si>
    <t>[{'name': 'Sucralfate', 'strength': '500mg', 'full_description': 'Sucralfate (500mg)'}]</t>
  </si>
  <si>
    <t>Aggramed 5mg Infusion</t>
  </si>
  <si>
    <t>Acetamide 250mg Tablet</t>
  </si>
  <si>
    <t>Acetazolamide</t>
  </si>
  <si>
    <t>[{'name': 'Acetazolamide', 'strength': '250mg', 'full_description': 'Acetazolamide (250mg)'}]</t>
  </si>
  <si>
    <t>Agmacet 10mg Tablet</t>
  </si>
  <si>
    <t>Amore Health Essentials Pvt Ltd</t>
  </si>
  <si>
    <t>Amloz AT Tablet</t>
  </si>
  <si>
    <t>Shreya Life Sciences Pvt Ltd</t>
  </si>
  <si>
    <t>Aerodil-DX Syrup Raspberry Sugar Free</t>
  </si>
  <si>
    <t>4mg/5ml</t>
  </si>
  <si>
    <t>[{'name': 'Chlorpheniramine Maleate', 'strength': '4mg/5ml', 'full_description': 'Chlorpheniramine Maleate (4mg/5ml)'}, {'name': 'Dextromethorphan Hydrobromide', 'strength': '10mg/5ml', 'full_description': 'Dextromethorphan Hydrobromide (10mg/5ml)'}]</t>
  </si>
  <si>
    <t>Alivher ES Tablet</t>
  </si>
  <si>
    <t>Estradiol</t>
  </si>
  <si>
    <t>[{'name': 'Estradiol', 'strength': '1mg', 'full_description': 'Estradiol (1mg)'}, {'name': 'Sildenafil', 'strength': '25mg', 'full_description': 'Sildenafil (25mg)'}]</t>
  </si>
  <si>
    <t>Amrfy 0.25% Cream</t>
  </si>
  <si>
    <t>Hegde and Hegde Pharmaceutical LLP</t>
  </si>
  <si>
    <t>Amrobrut Cream</t>
  </si>
  <si>
    <t>Ace Plus Tablet</t>
  </si>
  <si>
    <t>Maxis Healthcare</t>
  </si>
  <si>
    <t>bottle of 60 ml Dry Syrup</t>
  </si>
  <si>
    <t>Alides 5mg Tablet</t>
  </si>
  <si>
    <t>Desloratadine</t>
  </si>
  <si>
    <t>[{'name': 'Desloratadine', 'strength': '5mg', 'full_description': 'Desloratadine (5mg)'}]</t>
  </si>
  <si>
    <t>Alastin AM Tablet</t>
  </si>
  <si>
    <t>Ascodex SF Syrup Sugar Free</t>
  </si>
  <si>
    <t>[{'name': 'Guaifenesin', 'strength': '50mg/5ml', 'full_description': 'Guaifenesin (50mg/5ml)'}, {'name': 'Terbutaline', 'strength': '1.25mg/5ml', 'full_description': 'Terbutaline (1.25mg/5ml)'}]</t>
  </si>
  <si>
    <t>Amclaid 625 Tablet</t>
  </si>
  <si>
    <t>Aloederm F Cream</t>
  </si>
  <si>
    <t>Dabur India Ltd</t>
  </si>
  <si>
    <t>Fusidic Acid</t>
  </si>
  <si>
    <t>[{'name': 'Fusidic Acid', 'strength': None, 'full_description': 'Fusidic Acid (2% w/w)'}]</t>
  </si>
  <si>
    <t>Avoprost 8mg Capsule</t>
  </si>
  <si>
    <t>[{'name': 'Silodosin', 'strength': '8mg', 'full_description': 'Silodosin (8mg)'}]</t>
  </si>
  <si>
    <t>Amiline 10mg Tablet</t>
  </si>
  <si>
    <t>Nexkem Pharmaceuticals Pvt Ltd</t>
  </si>
  <si>
    <t>Arvast F 10 Tablet</t>
  </si>
  <si>
    <t>67mg</t>
  </si>
  <si>
    <t>[{'name': 'Fenofibrate', 'strength': '67mg', 'full_description': 'Fenofibrate (67mg)'}, {'name': 'Rosuvastatin', 'strength': '10mg', 'full_description': 'Rosuvastatin (10mg)'}]</t>
  </si>
  <si>
    <t>Anin 500mg Injection</t>
  </si>
  <si>
    <t>Hydroxyprogesterone</t>
  </si>
  <si>
    <t>[{'name': 'Hydroxyprogesterone', 'strength': '500mg', 'full_description': 'Hydroxyprogesterone (500mg)'}]</t>
  </si>
  <si>
    <t>Amloz 5 Tablet</t>
  </si>
  <si>
    <t>Azulix 4 MF Forte Tablet PR</t>
  </si>
  <si>
    <t>[{'name': 'Glimepiride', 'strength': '4mg', 'full_description': 'Glimepiride (4mg)'}, {'name': 'Metformin', 'strength': '1000mg', 'full_description': 'Metformin (1000mg)'}]</t>
  </si>
  <si>
    <t>Amtas-AT 25 Tablet</t>
  </si>
  <si>
    <t>Arophyll HD 10mg/120mg/200mg Tablet</t>
  </si>
  <si>
    <t>Aareen Healthcare Pvt Ltd</t>
  </si>
  <si>
    <t>Alcaft Eye Drop</t>
  </si>
  <si>
    <t>2.5mg/ml</t>
  </si>
  <si>
    <t>[{'name': 'Alcaftadine', 'strength': '2.5mg/ml', 'full_description': 'Alcaftadine (2.5mg/ml)'}]</t>
  </si>
  <si>
    <t>Acitrom 0.5 Tablet</t>
  </si>
  <si>
    <t>[{'name': 'Acenocoumarol', 'strength': '0.5mg', 'full_description': 'Acenocoumarol (0.5mg)'}]</t>
  </si>
  <si>
    <t>Asar 40 Tablet</t>
  </si>
  <si>
    <t>Anxit 0.5 SR Tablet</t>
  </si>
  <si>
    <t>Alkazip Syrup</t>
  </si>
  <si>
    <t>Arvast-CF 10 Capsule DR</t>
  </si>
  <si>
    <t>[{'name': 'Fenofibrate', 'strength': '135mg', 'full_description': 'Fenofibrate (135mg)'}, {'name': 'Rosuvastatin', 'strength': '10mg', 'full_description': 'Rosuvastatin (10mg)'}]</t>
  </si>
  <si>
    <t>AUGMENTIN 375 DUO TABLET</t>
  </si>
  <si>
    <t>Actrapid 100IU/ml Solution for Injection</t>
  </si>
  <si>
    <t>Axinerve-P Tablet SR</t>
  </si>
  <si>
    <t>Avis Lifecare Pvt Ltd</t>
  </si>
  <si>
    <t>Adiflam Plus 400 mg/500 mg Tablet</t>
  </si>
  <si>
    <t>Leben Life Sciences Pvt Ltd</t>
  </si>
  <si>
    <t>Ibuprofen</t>
  </si>
  <si>
    <t>[{'name': 'Ibuprofen', 'strength': '400mg', 'full_description': 'Ibuprofen (400mg)'}, {'name': 'Paracetamol', 'strength': '500mg', 'full_description': 'Paracetamol (500mg)'}]</t>
  </si>
  <si>
    <t>Amitop M 5mg/1500mcg Tablet</t>
  </si>
  <si>
    <t>Asomex-D Tablet</t>
  </si>
  <si>
    <t>[{'name': 'Amlodipine', 'strength': '2.5mg', 'full_description': 'Amlodipine (2.5mg)'}, {'name': 'Hydrochlorothiazide', 'strength': '12.5mg', 'full_description': 'Hydrochlorothiazide (12.5mg)'}]</t>
  </si>
  <si>
    <t>Azro 500 Tablet</t>
  </si>
  <si>
    <t>Answell 400 mg/325 mg Tablet</t>
  </si>
  <si>
    <t>[{'name': 'Ibuprofen', 'strength': '400mg', 'full_description': 'Ibuprofen (400mg)'}, {'name': 'Paracetamol', 'strength': '325mg', 'full_description': 'Paracetamol (325mg)'}]</t>
  </si>
  <si>
    <t>Acenext 100mg Tablet</t>
  </si>
  <si>
    <t>Advent 1.2gm  Injection</t>
  </si>
  <si>
    <t>packet of 1 Injection</t>
  </si>
  <si>
    <t>AZILUP 500 MG TABLET</t>
  </si>
  <si>
    <t>Aceron TC Tablet</t>
  </si>
  <si>
    <t>Aldigesic-Rab Capsule SR</t>
  </si>
  <si>
    <t>ACTION OR 1000mg Tablet</t>
  </si>
  <si>
    <t>[{'name': 'Paracetamol', 'strength': '1000mg', 'full_description': 'Paracetamol (1000mg)'}]</t>
  </si>
  <si>
    <t>Adilin 40mg Tablet SR</t>
  </si>
  <si>
    <t>Lincoln Pharmaceuticals Ltd</t>
  </si>
  <si>
    <t>Isoxsuprine</t>
  </si>
  <si>
    <t>[{'name': 'Isoxsuprine', 'strength': '40mg', 'full_description': 'Isoxsuprine (40mg)'}]</t>
  </si>
  <si>
    <t>Abhayrab-PF Vaccine</t>
  </si>
  <si>
    <t>Indian Immunologicals Ltd</t>
  </si>
  <si>
    <t>Rabies vaccine</t>
  </si>
  <si>
    <t>[{'name': 'Rabies vaccine', 'strength': None, 'full_description': 'Rabies vaccine'}, {'name': 'Human', 'strength': None, 'full_description': 'Human (2.5IU)'}]</t>
  </si>
  <si>
    <t>packet of 1 Powder for Injection</t>
  </si>
  <si>
    <t>Amlodac 10 Tablet</t>
  </si>
  <si>
    <t>Alfalog Tablet</t>
  </si>
  <si>
    <t>Azifast Gel</t>
  </si>
  <si>
    <t>[{'name': 'Azithromycin', 'strength': None, 'full_description': 'Azithromycin (2% w/w)'}]</t>
  </si>
  <si>
    <t>Amlovas-L Tablet</t>
  </si>
  <si>
    <t>Atorsave D 10 Tablet</t>
  </si>
  <si>
    <t>[{'name': 'Atorvastatin', 'strength': '10mg', 'full_description': 'Atorvastatin (10mg)'}, {'name': 'Vitamin D3', 'strength': None, 'full_description': 'Vitamin D3 (1000IU)'}]</t>
  </si>
  <si>
    <t>Amfy V  Vaginal gel</t>
  </si>
  <si>
    <t>Amphotericin B</t>
  </si>
  <si>
    <t>[{'name': 'Amphotericin B', 'strength': '1mg', 'full_description': 'Amphotericin B (1mg)'}]</t>
  </si>
  <si>
    <t>tube of 15 gm Vaginal gel</t>
  </si>
  <si>
    <t>AMIT 10 MG TABLET</t>
  </si>
  <si>
    <t>Orchid Chemicals &amp; Pharmaceuticals Ltd</t>
  </si>
  <si>
    <t>Alex P Paed Drop</t>
  </si>
  <si>
    <t>[{'name': 'Chlorpheniramine Maleate', 'strength': '2mg/ml', 'full_description': 'Chlorpheniramine Maleate (2mg/ml)'}, {'name': 'Paracetamol', 'strength': '125mg/ml', 'full_description': 'Paracetamol (125mg/ml)'}]</t>
  </si>
  <si>
    <t>bottle of 15 ml Drop</t>
  </si>
  <si>
    <t>Azivent 250 Tablet</t>
  </si>
  <si>
    <t>Alto's Citrasol Liquid</t>
  </si>
  <si>
    <t>Alto Healthcare Pvt. Ltd.</t>
  </si>
  <si>
    <t>Amorfine Cream</t>
  </si>
  <si>
    <t>Indiabulls pharmaceutical ltd</t>
  </si>
  <si>
    <t>Azapure Tablet</t>
  </si>
  <si>
    <t>Akme-Entoquol Tablet</t>
  </si>
  <si>
    <t>Akme Biotec</t>
  </si>
  <si>
    <t>[{'name': 'Loperamide', 'strength': '2mg', 'full_description': 'Loperamide (2mg)'}, {'name': 'Beta-Cyclodextrin', 'strength': '10mg', 'full_description': 'Beta-Cyclodextrin (10mg)'}]</t>
  </si>
  <si>
    <t>Atherochek 10 Tablet</t>
  </si>
  <si>
    <t>[{'name': 'Atorvastatin', 'strength': '10mg', 'full_description': 'Atorvastatin (10mg)'}, {'name': 'Methylcobalamin', 'strength': None, 'full_description': 'Methylcobalamin (500mcg)'}]</t>
  </si>
  <si>
    <t>Axepta 18mg Tablet</t>
  </si>
  <si>
    <t>[{'name': 'Atomoxetine', 'strength': '18mg', 'full_description': 'Atomoxetine (18mg)'}]</t>
  </si>
  <si>
    <t>Alconil 500mg Tablet</t>
  </si>
  <si>
    <t>Zen Labs India</t>
  </si>
  <si>
    <t>Ascodex D Syrup</t>
  </si>
  <si>
    <t>Angiplat 6.5 Capsule TR</t>
  </si>
  <si>
    <t>6.5mg</t>
  </si>
  <si>
    <t>[{'name': 'Nitroglycerin', 'strength': '6.5mg', 'full_description': 'Nitroglycerin (6.5mg)'}]</t>
  </si>
  <si>
    <t>Adfrar Injection</t>
  </si>
  <si>
    <t>40mg/0.8ml</t>
  </si>
  <si>
    <t>[{'name': 'Adalimumab', 'strength': '40mg/0.8ml', 'full_description': 'Adalimumab (40mg/0.8ml)'}]</t>
  </si>
  <si>
    <t>Ambrox T Syrup</t>
  </si>
  <si>
    <t>Bajaj Pharmaceutical</t>
  </si>
  <si>
    <t>Aciloc Only Oral Liquid</t>
  </si>
  <si>
    <t>Azunate 60mg Injection</t>
  </si>
  <si>
    <t>Artesunate</t>
  </si>
  <si>
    <t>[{'name': 'Artesunate', 'strength': '60mg', 'full_description': 'Artesunate (60mg)'}]</t>
  </si>
  <si>
    <t>Acton-OR Plus+ Tablet</t>
  </si>
  <si>
    <t>[{'name': 'Paracetamol', 'strength': '325mg', 'full_description': 'Paracetamol (325mg)'}, {'name': 'Thiocolchicoside', 'strength': '4mg', 'full_description': 'Thiocolchicoside (4mg)'}]</t>
  </si>
  <si>
    <t>Amikacin 250mg Injection</t>
  </si>
  <si>
    <t>Prem Pharmaceuticals Pvt Ltd</t>
  </si>
  <si>
    <t>[{'name': 'Amikacin', 'strength': '250mg', 'full_description': 'Amikacin (250mg)'}]</t>
  </si>
  <si>
    <t>Accardi MR Tablet MR</t>
  </si>
  <si>
    <t>Accilex Diacardo</t>
  </si>
  <si>
    <t>Trimetazidine</t>
  </si>
  <si>
    <t>35mg</t>
  </si>
  <si>
    <t>[{'name': 'Trimetazidine', 'strength': '35mg', 'full_description': 'Trimetazidine (35mg)'}]</t>
  </si>
  <si>
    <t>strip of 10 tablet mr</t>
  </si>
  <si>
    <t>Acenac-SR Tablet</t>
  </si>
  <si>
    <t>Albutamol Plus Tablet</t>
  </si>
  <si>
    <t>Azirin 500mg Tablet</t>
  </si>
  <si>
    <t>Rhine Biogenics Pvt Ltd</t>
  </si>
  <si>
    <t>Azusa 8mg Tablet</t>
  </si>
  <si>
    <t>Amlodac CH Tablet</t>
  </si>
  <si>
    <t>[{'name': 'Amlodipine', 'strength': '5mg', 'full_description': 'Amlodipine (5mg)'}, {'name': 'Chlorthalidone', 'strength': '12.5mg', 'full_description': 'Chlorthalidone (12.5mg)'}]</t>
  </si>
  <si>
    <t>Atorec 10 Tablet</t>
  </si>
  <si>
    <t>Azilide 100 RediMed Oral Suspension</t>
  </si>
  <si>
    <t>Alkanil Syrup</t>
  </si>
  <si>
    <t>Inga Laboratories Pvt Ltd</t>
  </si>
  <si>
    <t>625mg/5ml</t>
  </si>
  <si>
    <t>[{'name': 'Disodium Hydrogen Citrate', 'strength': '625mg/5ml', 'full_description': 'Disodium Hydrogen Citrate (625mg/5ml)'}]</t>
  </si>
  <si>
    <t>Atrest 12.5 Tablet</t>
  </si>
  <si>
    <t>[{'name': 'Tetrabenazine', 'strength': '12.5mg', 'full_description': 'Tetrabenazine (12.5mg)'}]</t>
  </si>
  <si>
    <t>Abvida 50mg Tablet</t>
  </si>
  <si>
    <t>Vildagliptin</t>
  </si>
  <si>
    <t>[{'name': 'Vildagliptin', 'strength': '50mg', 'full_description': 'Vildagliptin (50mg)'}]</t>
  </si>
  <si>
    <t>Azee XL 100mg Dry Syrup Peppermint</t>
  </si>
  <si>
    <t>ASA 75mg Tablet</t>
  </si>
  <si>
    <t>[{'name': 'Aspirin', 'strength': '75mg', 'full_description': 'Aspirin (75mg)'}]</t>
  </si>
  <si>
    <t>Amnurite  25 Tablet SR</t>
  </si>
  <si>
    <t>[{'name': 'Amitriptyline', 'strength': '25mg', 'full_description': 'Amitriptyline (25mg)'}, {'name': 'Methylcobalamin', 'strength': None, 'full_description': 'Methylcobalamin (1500mcg)'}]</t>
  </si>
  <si>
    <t>Atorlip 5 Tablet</t>
  </si>
  <si>
    <t>Acnetoin Plus Gel</t>
  </si>
  <si>
    <t>[{'name': 'Clindamycin', 'strength': None, 'full_description': 'Clindamycin (1% w/w)'}, {'name': 'Isotretinoin', 'strength': None, 'full_description': 'Isotretinoin (0.05% w/w)'}]</t>
  </si>
  <si>
    <t>Amlovas-M 5/25 Tablet PR</t>
  </si>
  <si>
    <t>Aziford 500mg Tablet</t>
  </si>
  <si>
    <t>Anglit 2.6 Tablet CR</t>
  </si>
  <si>
    <t>strip of 30 tablet cr</t>
  </si>
  <si>
    <t>Amlogard 2.5mg Tablet</t>
  </si>
  <si>
    <t>Amdepin 5 Tablet</t>
  </si>
  <si>
    <t>AB-Resp Tablet</t>
  </si>
  <si>
    <t>Exmo Biogenics Pvt. Ltd.</t>
  </si>
  <si>
    <t>Amiodar 200 Tablet</t>
  </si>
  <si>
    <t>Amiodarone</t>
  </si>
  <si>
    <t>[{'name': 'Amiodarone', 'strength': '200mg', 'full_description': 'Amiodarone (200mg)'}]</t>
  </si>
  <si>
    <t>Amazeo OD 100 Tablet SR</t>
  </si>
  <si>
    <t>[{'name': 'Amisulpride', 'strength': '100mg', 'full_description': 'Amisulpride (100mg)'}]</t>
  </si>
  <si>
    <t>Alzero M Syrup</t>
  </si>
  <si>
    <t>[{'name': 'Levocetirizine', 'strength': '2.5mg', 'full_description': 'Levocetirizine (2.5mg)'}, {'name': 'Montelukast', 'strength': '5mg', 'full_description': 'Montelukast (5mg)'}]</t>
  </si>
  <si>
    <t>Acocontin Tablet CR</t>
  </si>
  <si>
    <t>Modi Mundi Pharma Pvt Ltd</t>
  </si>
  <si>
    <t>[{'name': 'Ambroxol', 'strength': '75mg', 'full_description': 'Ambroxol (75mg)'}]</t>
  </si>
  <si>
    <t>Alphacept 8 Tablet</t>
  </si>
  <si>
    <t>Altime CF Syrup</t>
  </si>
  <si>
    <t>S H Pharmaceuticals Ltd</t>
  </si>
  <si>
    <t>[{'name': 'Ambroxol', 'strength': '15mg', 'full_description': 'Ambroxol (15mg)'}, {'name': 'Dextromethorphan Hydrobromide', 'strength': '10mg', 'full_description': 'Dextromethorphan Hydrobromide (10mg)'}]</t>
  </si>
  <si>
    <t>Augxetil CV 500 Tablet</t>
  </si>
  <si>
    <t>[{'name': 'Cefuroxime', 'strength': '500mg', 'full_description': 'Cefuroxime (500mg)'}, {'name': 'Clavulanic Acid', 'strength': '125mg', 'full_description': 'Clavulanic Acid (125mg)'}]</t>
  </si>
  <si>
    <t>Ambrolite Cold Syrup</t>
  </si>
  <si>
    <t>Altonil Syrup</t>
  </si>
  <si>
    <t>3mg/5ml</t>
  </si>
  <si>
    <t>[{'name': 'Melatonin', 'strength': '3mg/5ml', 'full_description': 'Melatonin (3mg/5ml)'}]</t>
  </si>
  <si>
    <t>Asolt-AT Tablet</t>
  </si>
  <si>
    <t>Profic Organic Ltd</t>
  </si>
  <si>
    <t>46.5mg</t>
  </si>
  <si>
    <t>[{'name': 'Diclofenac', 'strength': '46.5mg', 'full_description': 'Diclofenac (46.5mg)'}, {'name': 'Paracetamol', 'strength': '325mg', 'full_description': 'Paracetamol (325mg)'}]</t>
  </si>
  <si>
    <t>Acocare 300mg Tablet SR</t>
  </si>
  <si>
    <t>Amoxyclav 1000 mg/200 mg Injection</t>
  </si>
  <si>
    <t>Anti Cold Tablet</t>
  </si>
  <si>
    <t>[{'name': 'Caffeine', 'strength': '30mg', 'full_description': 'Caffeine (30mg)'}, {'name': 'Diphenhydramine', 'strength': '25mg', 'full_description': 'Diphenhydramine (25mg)'}]</t>
  </si>
  <si>
    <t>Alciflox D Eye/Ear Drops</t>
  </si>
  <si>
    <t>[{'name': 'Ciprofloxacin', 'strength': None, 'full_description': 'Ciprofloxacin (0.3% w/v)'}, {'name': 'Dexamethasone', 'strength': None, 'full_description': 'Dexamethasone (0.1% w/v)'}]</t>
  </si>
  <si>
    <t>packet of 10 ml Eye/Ear Drops</t>
  </si>
  <si>
    <t>Advastat 10 Tablet</t>
  </si>
  <si>
    <t>Fusion Healthcare Pvt Ltd</t>
  </si>
  <si>
    <t>Aldigesic MR Tablet</t>
  </si>
  <si>
    <t>[{'name': 'Aceclofenac', 'strength': '100mg', 'full_description': 'Aceclofenac (100mg)'}, {'name': 'Chlorzoxazone', 'strength': '250mg', 'full_description': 'Chlorzoxazone (250mg)'}]</t>
  </si>
  <si>
    <t>Arzu 10 Tablet</t>
  </si>
  <si>
    <t>Asprito 10 Tablet</t>
  </si>
  <si>
    <t>Azifast 250 Tablet</t>
  </si>
  <si>
    <t>Anfoe 6000IU Injection</t>
  </si>
  <si>
    <t>[{'name': 'Recombinant Human Erythropoietin Alfa', 'strength': None, 'full_description': 'Recombinant Human Erythropoietin Alfa (6000IU)'}]</t>
  </si>
  <si>
    <t>Acnelak-CLZ Cream</t>
  </si>
  <si>
    <t>[{'name': 'Clindamycin', 'strength': None, 'full_description': 'Clindamycin (1% w/w)'}, {'name': 'Zinc acetate', 'strength': None, 'full_description': 'Zinc acetate (1% w/w)'}]</t>
  </si>
  <si>
    <t>Amoxil 500mg Injection</t>
  </si>
  <si>
    <t>Alenix 5 Tablet</t>
  </si>
  <si>
    <t>Canixa Life Sciences Pvt</t>
  </si>
  <si>
    <t>Atorbest 10 Tablet</t>
  </si>
  <si>
    <t>Amide 25 Tablet</t>
  </si>
  <si>
    <t>[{'name': 'Amisulpride', 'strength': '25mg', 'full_description': 'Amisulpride (25mg)'}]</t>
  </si>
  <si>
    <t>Aleva 5mg Tablet</t>
  </si>
  <si>
    <t>Aronex Life Sciences Pvt Ltd</t>
  </si>
  <si>
    <t>Amlopin 2.5 Tablet</t>
  </si>
  <si>
    <t>Ace-TH 4 Tablet</t>
  </si>
  <si>
    <t>Snu Biocare</t>
  </si>
  <si>
    <t>Anasure F Topical Solution</t>
  </si>
  <si>
    <t>[{'name': 'Minoxidil', 'strength': None, 'full_description': 'Minoxidil (5% w/v)'}, {'name': 'Finasteride', 'strength': None, 'full_description': 'Finasteride (0.1% w/v)'}]</t>
  </si>
  <si>
    <t>Alkem Nandrolone 50mg Injection</t>
  </si>
  <si>
    <t>Nandrolone Decanoate</t>
  </si>
  <si>
    <t>[{'name': 'Nandrolone Decanoate', 'strength': '50mg', 'full_description': 'Nandrolone Decanoate (50mg)'}]</t>
  </si>
  <si>
    <t>Anti-Thyrox 20 Tablet</t>
  </si>
  <si>
    <t>[{'name': 'Carbimazole', 'strength': '20mg', 'full_description': 'Carbimazole (20mg)'}]</t>
  </si>
  <si>
    <t>Alcof D Syrup</t>
  </si>
  <si>
    <t>Alpic Biotech Ltd</t>
  </si>
  <si>
    <t>Arip MT 15 Tablet</t>
  </si>
  <si>
    <t>Alerfix Tablet</t>
  </si>
  <si>
    <t>Admol 650mg Tablet</t>
  </si>
  <si>
    <t>Ethicare Pharma</t>
  </si>
  <si>
    <t>650mg</t>
  </si>
  <si>
    <t>[{'name': 'Paracetamol', 'strength': '650mg', 'full_description': 'Paracetamol (650mg)'}]</t>
  </si>
  <si>
    <t>Arip 5mg Tablet</t>
  </si>
  <si>
    <t>Aceclomax-SP Tablet</t>
  </si>
  <si>
    <t>Growmax Medicare Pvt Ltd</t>
  </si>
  <si>
    <t>Avapar Tablet</t>
  </si>
  <si>
    <t>Aplevant 0.75mg Pre-filled Pen</t>
  </si>
  <si>
    <t>0.75mg</t>
  </si>
  <si>
    <t>[{'name': 'Dulaglutide', 'strength': '0.75mg', 'full_description': 'Dulaglutide (0.75mg)'}]</t>
  </si>
  <si>
    <t>packet of 2 Solution for Injection</t>
  </si>
  <si>
    <t>Anawin 0.5% Injection</t>
  </si>
  <si>
    <t>[{'name': 'Bupivacaine', 'strength': '0.5%', 'full_description': 'Bupivacaine (0.5%)'}]</t>
  </si>
  <si>
    <t>Atorsave CV 10 Capsule</t>
  </si>
  <si>
    <t>Anaflam Xps  Tablet</t>
  </si>
  <si>
    <t>AB Day 100mg Capsule</t>
  </si>
  <si>
    <t>Isis Healthcare Pvt Ltd</t>
  </si>
  <si>
    <t>Amitril 10mg Tablet</t>
  </si>
  <si>
    <t>Sigmund Promedica</t>
  </si>
  <si>
    <t>Azintas 500mg Tablet</t>
  </si>
  <si>
    <t>Airz 25F Capsule</t>
  </si>
  <si>
    <t>[{'name': 'Formoterol', 'strength': None, 'full_description': 'Formoterol (12mcg)'}, {'name': 'Glycopyrrolate', 'strength': None, 'full_description': 'Glycopyrrolate (25mcg)'}]</t>
  </si>
  <si>
    <t>Amt 25mg Tablet</t>
  </si>
  <si>
    <t>Mahendra Labs Private Limited</t>
  </si>
  <si>
    <t>Adgaba Gel</t>
  </si>
  <si>
    <t>Bion Therapeutics India Pvt Ltd</t>
  </si>
  <si>
    <t>[{'name': 'Gabapentin', 'strength': None, 'full_description': 'Gabapentin (6% w/w)'}, {'name': 'Lidocaine', 'strength': None, 'full_description': 'Lidocaine (5% w/w)'}]</t>
  </si>
  <si>
    <t>tube of 30 gm Gel</t>
  </si>
  <si>
    <t>Aculip 25 mg/10 mg Tablet</t>
  </si>
  <si>
    <t>Anaero Gel</t>
  </si>
  <si>
    <t>Amwill Healthcare</t>
  </si>
  <si>
    <t>Metronidazole</t>
  </si>
  <si>
    <t>[{'name': 'Metronidazole', 'strength': '0.75%', 'full_description': 'Metronidazole (0.75%)'}, {'name': 'Nicotinamide', 'strength': '4%', 'full_description': 'Nicotinamide (4%)'}]</t>
  </si>
  <si>
    <t>tube of 25 gm Gel</t>
  </si>
  <si>
    <t>Aplev M 5mg/10mg Tablet</t>
  </si>
  <si>
    <t>Actoid 10 Capsule</t>
  </si>
  <si>
    <t>Aphyren-N Tablet</t>
  </si>
  <si>
    <t>Apigy 2.5 Tablet</t>
  </si>
  <si>
    <t>Amaryl 4mg Tablet</t>
  </si>
  <si>
    <t>[{'name': 'Glimepiride', 'strength': '4mg', 'full_description': 'Glimepiride (4mg)'}]</t>
  </si>
  <si>
    <t>Amitop M 5 Tablet</t>
  </si>
  <si>
    <t>Accutaz AS 1000mg/125mg Injection</t>
  </si>
  <si>
    <t>[{'name': 'Ceftriaxone', 'strength': '1000mg', 'full_description': 'Ceftriaxone (1000mg)'}, {'name': 'Tazobactum', 'strength': '125mg', 'full_description': 'Tazobactum (125mg)'}]</t>
  </si>
  <si>
    <t>Acnetoin Gel</t>
  </si>
  <si>
    <t>[{'name': 'Clindamycin', 'strength': None, 'full_description': 'Clindamycin (1% w/w)'}, {'name': 'Nicotinamide', 'strength': None, 'full_description': 'Nicotinamide (4% w/w)'}]</t>
  </si>
  <si>
    <t>Acivir Eye Drop</t>
  </si>
  <si>
    <t>[{'name': 'Acyclovir', 'strength': None, 'full_description': 'Acyclovir (3% w/v)'}]</t>
  </si>
  <si>
    <t>Atorfit CV 40 Capsule</t>
  </si>
  <si>
    <t>[{'name': 'Atorvastatin', 'strength': '40mg', 'full_description': 'Atorvastatin (40mg)'}, {'name': 'Clopidogrel', 'strength': '75mg', 'full_description': 'Clopidogrel (75mg)'}]</t>
  </si>
  <si>
    <t>Atrodex-C Eye Drop</t>
  </si>
  <si>
    <t>Jawa Pharmaceuticals Pvt Ltd</t>
  </si>
  <si>
    <t>[{'name': 'Atropine', 'strength': None, 'full_description': 'Atropine (1% w/v)'}, {'name': 'Chloramphenicol', 'strength': None, 'full_description': 'Chloramphenicol (0.5% w/v)'}]</t>
  </si>
  <si>
    <t>Jawa Pharmaceuticals  Pvt Ltd</t>
  </si>
  <si>
    <t>Atrovas 10mg Tablet</t>
  </si>
  <si>
    <t>Altoran 40 Tablet</t>
  </si>
  <si>
    <t>Alpalide 100mg Tablet</t>
  </si>
  <si>
    <t>Alpa Laboratories Ltd</t>
  </si>
  <si>
    <t>Amlogard 10mg Tablet</t>
  </si>
  <si>
    <t>Ambrolite 30 Tablet</t>
  </si>
  <si>
    <t>[{'name': 'Ambroxol', 'strength': '30mg', 'full_description': 'Ambroxol (30mg)'}]</t>
  </si>
  <si>
    <t>Acnewar Gel</t>
  </si>
  <si>
    <t>Axepta 25mg Tablet</t>
  </si>
  <si>
    <t>[{'name': 'Atomoxetine', 'strength': '25mg', 'full_description': 'Atomoxetine (25mg)'}]</t>
  </si>
  <si>
    <t>Apraize 20 Tablet</t>
  </si>
  <si>
    <t>Ace-SP Tablet</t>
  </si>
  <si>
    <t>Pharmagic Lifesciences</t>
  </si>
  <si>
    <t>Alday Kid 5mg/5ml Syrup</t>
  </si>
  <si>
    <t>Amlosafe 2.5 Tablet</t>
  </si>
  <si>
    <t>Acenext SP 100 mg/500 mg/15 mg Tablet</t>
  </si>
  <si>
    <t>Amitrip 10mg Tablet</t>
  </si>
  <si>
    <t>Anxozap 15 Tablet</t>
  </si>
  <si>
    <t>Oxazepam</t>
  </si>
  <si>
    <t>[{'name': 'Oxazepam', 'strength': '15mg', 'full_description': 'Oxazepam (15mg)'}]</t>
  </si>
  <si>
    <t>Ambisome Injection</t>
  </si>
  <si>
    <t>Liposomal Amphotericin B</t>
  </si>
  <si>
    <t>[{'name': 'Liposomal Amphotericin B', 'strength': '50mg', 'full_description': 'Liposomal Amphotericin B (50mg)'}]</t>
  </si>
  <si>
    <t>Atchol Gold 20 Capsule</t>
  </si>
  <si>
    <t>Acutret 5 Capsule</t>
  </si>
  <si>
    <t>[{'name': 'Isotretinoin', 'strength': '5mg', 'full_description': 'Isotretinoin (5mg)'}]</t>
  </si>
  <si>
    <t>Ambrodil-D Syrup Sugar Free</t>
  </si>
  <si>
    <t>[{'name': 'Chlorpheniramine Maleate', 'strength': '2mg', 'full_description': 'Chlorpheniramine Maleate (2mg)'}, {'name': 'Dextromethorphan Hydrobromide', 'strength': '10mg', 'full_description': 'Dextromethorphan Hydrobromide (10mg)'}]</t>
  </si>
  <si>
    <t>Acemyoset P Tablet</t>
  </si>
  <si>
    <t>Sparsh Remedies Pvt Ltd</t>
  </si>
  <si>
    <t>Eperisone</t>
  </si>
  <si>
    <t>[{'name': 'Eperisone', 'strength': '75mg', 'full_description': 'Eperisone (75mg)'}, {'name': 'Aceclofenac', 'strength': '100mg', 'full_description': 'Aceclofenac (100mg)'}]</t>
  </si>
  <si>
    <t>Amlo AT 5 mg/50 mg Tablet</t>
  </si>
  <si>
    <t>Amirid Tablet</t>
  </si>
  <si>
    <t>Menidine Pharmaceuticals</t>
  </si>
  <si>
    <t>[{'name': 'Diloxanide', 'strength': '250mg', 'full_description': 'Diloxanide (250mg)'}, {'name': 'Tinidazole', 'strength': '300mg', 'full_description': 'Tinidazole (300mg)'}]</t>
  </si>
  <si>
    <t>Azenate Nasal Spray</t>
  </si>
  <si>
    <t>Entod Pharmaceuticals Ltd</t>
  </si>
  <si>
    <t>[{'name': 'Fluticasone Propionate', 'strength': None, 'full_description': 'Fluticasone Propionate (0.05% w/v)'}, {'name': 'Azelastine', 'strength': None, 'full_description': 'Azelastine (0.1% w/v)'}]</t>
  </si>
  <si>
    <t>bottle of 10 ml Nasal Spray</t>
  </si>
  <si>
    <t>Acendol-R Capsule SR</t>
  </si>
  <si>
    <t>Alkepin Odt 12.5mg Tablet</t>
  </si>
  <si>
    <t>Clozapine</t>
  </si>
  <si>
    <t>[{'name': 'Clozapine', 'strength': '12.5mg', 'full_description': 'Clozapine (12.5mg)'}]</t>
  </si>
  <si>
    <t>Amazeo 50 Tablet</t>
  </si>
  <si>
    <t>Abpress Eye Drop</t>
  </si>
  <si>
    <t>Timolol</t>
  </si>
  <si>
    <t>[{'name': 'Timolol', 'strength': '5mg', 'full_description': 'Timolol (5mg)'}, {'name': 'Brimonidine', 'strength': '1.5mg', 'full_description': 'Brimonidine (1.5mg)'}]</t>
  </si>
  <si>
    <t>Amucoe Nac Tablet</t>
  </si>
  <si>
    <t>Augmexin Gel</t>
  </si>
  <si>
    <t>Nextgen Healthcare</t>
  </si>
  <si>
    <t>Chlorhexidine Gluconate</t>
  </si>
  <si>
    <t>[{'name': 'Chlorhexidine Gluconate', 'strength': None, 'full_description': 'Chlorhexidine Gluconate (1% w/w)'}]</t>
  </si>
  <si>
    <t>AF 50 Tablet DT</t>
  </si>
  <si>
    <t>[{'name': 'Fluconazole', 'strength': '50mg', 'full_description': 'Fluconazole (50mg)'}]</t>
  </si>
  <si>
    <t>strip of 4 tablet dt</t>
  </si>
  <si>
    <t>Airtec SF 250 Instacap</t>
  </si>
  <si>
    <t>Salmeterol</t>
  </si>
  <si>
    <t>[{'name': 'Salmeterol', 'strength': None, 'full_description': 'Salmeterol (50mcg)'}, {'name': 'Fluticasone Propionate', 'strength': None, 'full_description': 'Fluticasone Propionate (250mcg)'}]</t>
  </si>
  <si>
    <t>Abixim O Tablet</t>
  </si>
  <si>
    <t>[{'name': 'Cefixime', 'strength': '200mg', 'full_description': 'Cefixime (200mg)'}, {'name': 'Ofloxacin', 'strength': '200mg', 'full_description': 'Ofloxacin (200mg)'}]</t>
  </si>
  <si>
    <t>Atropine Eye Ointment</t>
  </si>
  <si>
    <t>[{'name': 'Atropine', 'strength': None, 'full_description': 'Atropine (1% w/w)'}]</t>
  </si>
  <si>
    <t>Amluck Cream</t>
  </si>
  <si>
    <t>Amfy Gel</t>
  </si>
  <si>
    <t>[{'name': 'Liposomal Amphotericin B', 'strength': '1mg', 'full_description': 'Liposomal Amphotericin B (1mg)'}]</t>
  </si>
  <si>
    <t>Aceclodol P 100mg/500mg Tablet</t>
  </si>
  <si>
    <t>Afderm-MN + Cream</t>
  </si>
  <si>
    <t>Anglo-French Drugs &amp; Industries Ltd</t>
  </si>
  <si>
    <t>Miconazole</t>
  </si>
  <si>
    <t>[{'name': 'Miconazole', 'strength': None, 'full_description': 'Miconazole (2% w/w)'}, {'name': 'Mometasone', 'strength': None, 'full_description': 'Mometasone (0.1% w/w)'}]</t>
  </si>
  <si>
    <t>Abd Plus Syrup</t>
  </si>
  <si>
    <t>[{'name': 'Ivermectin', 'strength': '3mg', 'full_description': 'Ivermectin  (3mg)'}, {'name': 'Albendazole', 'strength': '200mg', 'full_description': 'Albendazole (200mg)'}]</t>
  </si>
  <si>
    <t>bottle of 10 ml Syrup</t>
  </si>
  <si>
    <t>Amlosafe H Tablet</t>
  </si>
  <si>
    <t>Avacard-AT Tablet</t>
  </si>
  <si>
    <t>Aldo 5mg Tablet</t>
  </si>
  <si>
    <t>Azadine Injection</t>
  </si>
  <si>
    <t>Azacitidine</t>
  </si>
  <si>
    <t>[{'name': 'Azacitidine', 'strength': '100mg', 'full_description': 'Azacitidine (100mg)'}]</t>
  </si>
  <si>
    <t>vial of 30 ml Injection</t>
  </si>
  <si>
    <t>Aztric 40 Tablet</t>
  </si>
  <si>
    <t>Atorva E 40 Tablet</t>
  </si>
  <si>
    <t>[{'name': 'Atorvastatin', 'strength': '40mg', 'full_description': 'Atorvastatin (40mg)'}, {'name': 'Ezetimibe', 'strength': '10mg', 'full_description': 'Ezetimibe (10mg)'}]</t>
  </si>
  <si>
    <t>Acton Prolongatum 60IU Injection</t>
  </si>
  <si>
    <t>Ferring Pharmaceuticals</t>
  </si>
  <si>
    <t>Corticotropin</t>
  </si>
  <si>
    <t>[{'name': 'Corticotropin', 'strength': None, 'full_description': 'Corticotropin (60IU)'}]</t>
  </si>
  <si>
    <t>Aquagest 25mg Injection</t>
  </si>
  <si>
    <t>Atazis 10mg Tablet</t>
  </si>
  <si>
    <t>Amlopin-M 5mg/25mg Tablet</t>
  </si>
  <si>
    <t>Ace Revelol 50/5 Tablet ER</t>
  </si>
  <si>
    <t>Metoprolol Succinate</t>
  </si>
  <si>
    <t>[{'name': 'Metoprolol Succinate', 'strength': '50mg', 'full_description': 'Metoprolol Succinate (50mg)'}, {'name': 'Ramipril', 'strength': '5mg', 'full_description': 'Ramipril (5mg)'}]</t>
  </si>
  <si>
    <t>Azivent-XL 200mg Rediuse Oral Suspension</t>
  </si>
  <si>
    <t>Arvast 20 Tablet</t>
  </si>
  <si>
    <t>[{'name': 'Rosuvastatin', 'strength': '20mg', 'full_description': 'Rosuvastatin (20mg)'}]</t>
  </si>
  <si>
    <t>Aciban 40 Tablet</t>
  </si>
  <si>
    <t>Pantoprazole</t>
  </si>
  <si>
    <t>[{'name': 'Pantoprazole', 'strength': '40mg', 'full_description': 'Pantoprazole (40mg)'}]</t>
  </si>
  <si>
    <t>Alsita-M 50 Forte Tablet ER</t>
  </si>
  <si>
    <t>[{'name': 'Sitagliptin', 'strength': '50mg', 'full_description': 'Sitagliptin  (50mg)'}, {'name': 'Metformin', 'strength': '1000mg', 'full_description': 'Metformin (1000mg)'}]</t>
  </si>
  <si>
    <t>Amlovas-AT 25 Tablet</t>
  </si>
  <si>
    <t>Alkepin Odt 25mg Tablet</t>
  </si>
  <si>
    <t>[{'name': 'Clozapine', 'strength': '25mg', 'full_description': 'Clozapine (25mg)'}]</t>
  </si>
  <si>
    <t>Altam 25mg Tablet</t>
  </si>
  <si>
    <t>Curewell Drugs and Pharmaceuticals Pvt Ltd</t>
  </si>
  <si>
    <t>Alphacept-D 8 Capsule Combipack</t>
  </si>
  <si>
    <t>box of 20 capsule combipack</t>
  </si>
  <si>
    <t>Adilan 40mg Tablet SR</t>
  </si>
  <si>
    <t>Acepar SP 100mg/325mg/15mg Tablet</t>
  </si>
  <si>
    <t>Nemi Pharmaceuticles</t>
  </si>
  <si>
    <t>Asomex-LT Tablet</t>
  </si>
  <si>
    <t>[{'name': 'Losartan', 'strength': '50mg', 'full_description': 'Losartan (50mg)'}, {'name': 'Amlodipine', 'strength': '2.5mg', 'full_description': 'Amlodipine (2.5mg)'}]</t>
  </si>
  <si>
    <t>Adcef Insta Use Syrup</t>
  </si>
  <si>
    <t>Cefdinir</t>
  </si>
  <si>
    <t>[{'name': 'Cefdinir', 'strength': '125mg/5ml', 'full_description': 'Cefdinir (125mg/5ml)'}]</t>
  </si>
  <si>
    <t>Arorab HD 30mg/40mg Capsule SR</t>
  </si>
  <si>
    <t>[{'name': 'Domperidone', 'strength': '30mg', 'full_description': 'Domperidone (30mg)'}, {'name': 'Rabeprazole', 'strength': '40mg', 'full_description': 'Rabeprazole (40mg)'}]</t>
  </si>
  <si>
    <t>Atorsave 40 Tablet</t>
  </si>
  <si>
    <t>Aceclomax-P Tablet</t>
  </si>
  <si>
    <t>ANZILUM 0.25 MG TABLET</t>
  </si>
  <si>
    <t>Argihope Infusion</t>
  </si>
  <si>
    <t>[{'name': 'Amino Acids', 'strength': None, 'full_description': 'Amino Acids (NA)'}]</t>
  </si>
  <si>
    <t>Amodep-TMH Tablet</t>
  </si>
  <si>
    <t>Aziwin 500 Tablet</t>
  </si>
  <si>
    <t>Bal Pharma Ltd</t>
  </si>
  <si>
    <t>Acedol P 100 mg/500 mg Tablet</t>
  </si>
  <si>
    <t>Astrum Healthcare Pvt Ltd</t>
  </si>
  <si>
    <t>Astrum Healthcare Pvt  Ltd</t>
  </si>
  <si>
    <t>Amchek 5 Tablet</t>
  </si>
  <si>
    <t>Arigaba NT 100 Tablet</t>
  </si>
  <si>
    <t>[{'name': 'Gabapentin', 'strength': '100mg', 'full_description': 'Gabapentin (100mg)'}, {'name': 'Nortriptyline', 'strength': '10mg', 'full_description': 'Nortriptyline (10mg)'}]</t>
  </si>
  <si>
    <t>Asert D Tablet ER</t>
  </si>
  <si>
    <t>[{'name': 'Cefixime', 'strength': '200mg', 'full_description': 'Cefixime (200mg)'}, {'name': 'Dicloxacillin', 'strength': '500mg', 'full_description': 'Dicloxacillin (500mg)'}]</t>
  </si>
  <si>
    <t>Aclopar SP 100mg/325mg/10mg Tablet</t>
  </si>
  <si>
    <t>Azobril Cream</t>
  </si>
  <si>
    <t>Brinton Pharmaceuticals Pvt Ltd</t>
  </si>
  <si>
    <t>Acecare SP Tablet</t>
  </si>
  <si>
    <t>Hicare Pharma</t>
  </si>
  <si>
    <t>Ampilox-LB Capsule</t>
  </si>
  <si>
    <t>Alerflo Nasal Spray</t>
  </si>
  <si>
    <t>[{'name': 'Fluticasone Propionate', 'strength': None, 'full_description': 'Fluticasone Propionate (27.5mcg)'}]</t>
  </si>
  <si>
    <t>bottle of 6 gm Nasal Spray</t>
  </si>
  <si>
    <t>Arbitel-AMH Tablet</t>
  </si>
  <si>
    <t>Accuzon 500 Injection</t>
  </si>
  <si>
    <t>[{'name': 'Ceftriaxone', 'strength': '500mg', 'full_description': 'Ceftriaxone (500mg)'}]</t>
  </si>
  <si>
    <t>Amlosafe MT 25 Tablet PR</t>
  </si>
  <si>
    <t>Amiodon 150mg Injection</t>
  </si>
  <si>
    <t>Vhb Life Sciences Inc</t>
  </si>
  <si>
    <t>[{'name': 'Amiodarone', 'strength': '150mg', 'full_description': 'Amiodarone (150mg)'}]</t>
  </si>
  <si>
    <t>vial of 3 ml Injection</t>
  </si>
  <si>
    <t>Ampoxin Dry syrup</t>
  </si>
  <si>
    <t>bottle of 30 ml Powder for Oral Suspension</t>
  </si>
  <si>
    <t>Atropine Sulphate 1% Eye Ointment</t>
  </si>
  <si>
    <t>tube of 3 gm Eye Ointment</t>
  </si>
  <si>
    <t>Amrolstar 0.25% Lotion</t>
  </si>
  <si>
    <t>[{'name': 'Amorolfine', 'strength': None, 'full_description': 'Amorolfine (0.25% w/v)'}]</t>
  </si>
  <si>
    <t>bottle of 30 ml Lotion</t>
  </si>
  <si>
    <t>Alburel-T Injection</t>
  </si>
  <si>
    <t>vial of 100 ml Injection</t>
  </si>
  <si>
    <t>Actorise 25 Injection</t>
  </si>
  <si>
    <t>Darbepoetin alfa</t>
  </si>
  <si>
    <t>[{'name': 'Darbepoetin alfa', 'strength': None, 'full_description': 'Darbepoetin alfa (25mcg)'}]</t>
  </si>
  <si>
    <t>prefilled syringe of 0.42 ml Injection</t>
  </si>
  <si>
    <t>Amoxycillin 125mg Syrup</t>
  </si>
  <si>
    <t>Lark Laboratories Ltd</t>
  </si>
  <si>
    <t>tube of 25 gm Cream</t>
  </si>
  <si>
    <t>Advan-THF Cream</t>
  </si>
  <si>
    <t>[{'name': 'Hydroquinone', 'strength': None, 'full_description': 'Hydroquinone (2% w/w)'}, {'name': 'Tretinoin', 'strength': None, 'full_description': 'Tretinoin (0.025% w/w)'}]</t>
  </si>
  <si>
    <t>Arvast 5 Tablet</t>
  </si>
  <si>
    <t>[{'name': 'Rosuvastatin', 'strength': '5mg', 'full_description': 'Rosuvastatin (5mg)'}]</t>
  </si>
  <si>
    <t>Alizap 30mg Tablet</t>
  </si>
  <si>
    <t>Biocon</t>
  </si>
  <si>
    <t>Austril 27.5mcg Nasal Spray</t>
  </si>
  <si>
    <t>Auskincare Formulation Pvt Ltd</t>
  </si>
  <si>
    <t>packet of 1 Nasal Spray</t>
  </si>
  <si>
    <t>Assault Novo 200 mg/500 mg Tablet</t>
  </si>
  <si>
    <t>[{'name': 'Ofloxacin', 'strength': '200mg', 'full_description': 'Ofloxacin (200mg)'}, {'name': 'Ornidazole', 'strength': '500mg', 'full_description': 'Ornidazole (500mg)'}]</t>
  </si>
  <si>
    <t>Avas 80 Tablet</t>
  </si>
  <si>
    <t>Azithro 100mg/5ml Suspension</t>
  </si>
  <si>
    <t>Aretha Tablet</t>
  </si>
  <si>
    <t>Amigaba LS Tablet</t>
  </si>
  <si>
    <t>[{'name': 'Gabapentin', 'strength': '100mg', 'full_description': 'Gabapentin (100mg)'}, {'name': 'Amitriptyline', 'strength': '10mg', 'full_description': 'Amitriptyline (10mg)'}]</t>
  </si>
  <si>
    <t>Alkof AP Plus Syrup</t>
  </si>
  <si>
    <t>Astharid T Tablet</t>
  </si>
  <si>
    <t>Empiai Pharmaceuticals Pvt Ltd</t>
  </si>
  <si>
    <t>Terbutaline</t>
  </si>
  <si>
    <t>[{'name': 'Terbutaline', 'strength': None, 'full_description': 'Terbutaline (NA)'}]</t>
  </si>
  <si>
    <t>Azibest 250mg Tablet</t>
  </si>
  <si>
    <t>Anadrol 50mg Injection</t>
  </si>
  <si>
    <t>SBS Biosciences</t>
  </si>
  <si>
    <t>Alzil 10 Tablet</t>
  </si>
  <si>
    <t>Aerotrop-F Inhaler</t>
  </si>
  <si>
    <t>[{'name': 'Formoterol', 'strength': None, 'full_description': 'Formoterol (6mcg)'}, {'name': 'Tiotropium', 'strength': None, 'full_description': 'Tiotropium (9mcg)'}]</t>
  </si>
  <si>
    <t>packet of 180 MDI Inhaler</t>
  </si>
  <si>
    <t>Angicam LT 50 mg/5 mg Tablet</t>
  </si>
  <si>
    <t>Ampilox 500 mg/500 mg Injection</t>
  </si>
  <si>
    <t>ATM XL 100mg/5ml Syrup</t>
  </si>
  <si>
    <t>Alergin 10mg Tablet</t>
  </si>
  <si>
    <t>Azileb 500mg Tablet</t>
  </si>
  <si>
    <t>Antidep 75 Tablet</t>
  </si>
  <si>
    <t>[{'name': 'Imipramine', 'strength': '75mg', 'full_description': 'Imipramine (75mg)'}]</t>
  </si>
  <si>
    <t>Alzil M Forte Tablet</t>
  </si>
  <si>
    <t>[{'name': 'Donepezil', 'strength': '10mg', 'full_description': 'Donepezil (10mg)'}, {'name': 'Memantine', 'strength': '10mg', 'full_description': 'Memantine (10mg)'}]</t>
  </si>
  <si>
    <t>Alergin Cold Total Tablet</t>
  </si>
  <si>
    <t>[{'name': 'Paracetamol', 'strength': None, 'full_description': 'Paracetamol (NA)'}, {'name': 'Caffeine', 'strength': None, 'full_description': 'Caffeine (NA)'}]</t>
  </si>
  <si>
    <t>Aptiquik Syrup</t>
  </si>
  <si>
    <t>Buclizine</t>
  </si>
  <si>
    <t>12mg/5ml</t>
  </si>
  <si>
    <t>[{'name': 'Buclizine', 'strength': '12mg/5ml', 'full_description': 'Buclizine (12mg/5ml)'}]</t>
  </si>
  <si>
    <t>Alerfri SF 650 mg/60 mg/2.5 mg Tablet</t>
  </si>
  <si>
    <t>[{'name': 'Paracetamol', 'strength': '650mg', 'full_description': 'Paracetamol (650mg)'}, {'name': 'Pseudoephedrine', 'strength': '60mg', 'full_description': 'Pseudoephedrine (60mg)'}]</t>
  </si>
  <si>
    <t>Acp  Tablet MR</t>
  </si>
  <si>
    <t>Baksun Healthcare Pvt Ltd</t>
  </si>
  <si>
    <t>Aloja-M Tablet</t>
  </si>
  <si>
    <t>[{'name': 'Alogliptin', 'strength': '12.5mg', 'full_description': 'Alogliptin (12.5mg)'}, {'name': 'Metformin', 'strength': '500mg', 'full_description': 'Metformin (500mg)'}]</t>
  </si>
  <si>
    <t>Atorva E 10mg/10mg Tablet</t>
  </si>
  <si>
    <t>Aditop C Gel</t>
  </si>
  <si>
    <t>Dermo Care Laboratories</t>
  </si>
  <si>
    <t>Abvida-M 50mg/500mg Eazy Glide Tablet</t>
  </si>
  <si>
    <t>[{'name': 'Metformin', 'strength': '500mg', 'full_description': 'Metformin  (500mg)'}, {'name': 'Vildagliptin', 'strength': '50mg', 'full_description': 'Vildagliptin (50mg)'}]</t>
  </si>
  <si>
    <t>Azac Soap</t>
  </si>
  <si>
    <t>Mark India</t>
  </si>
  <si>
    <t>[{'name': 'Azelaic Acid', 'strength': None, 'full_description': 'Azelaic Acid (1.6% w/w)'}]</t>
  </si>
  <si>
    <t>packet of 75 gm Soap</t>
  </si>
  <si>
    <t>Anasure 2% Solution</t>
  </si>
  <si>
    <t>[{'name': 'Minoxidil', 'strength': '20mg', 'full_description': 'Minoxidil (20mg)'}]</t>
  </si>
  <si>
    <t>Anomex Suppository</t>
  </si>
  <si>
    <t>packet of 5 suppositories</t>
  </si>
  <si>
    <t>Apexitra SB 130 Capsule</t>
  </si>
  <si>
    <t>130mg</t>
  </si>
  <si>
    <t>[{'name': 'Itraconazole', 'strength': '130mg', 'full_description': 'Itraconazole (130mg)'}]</t>
  </si>
  <si>
    <t>Alkem Ketorolac 100mg Injection</t>
  </si>
  <si>
    <t>[{'name': 'Ketorolac', 'strength': '100mg', 'full_description': 'Ketorolac (100mg)'}]</t>
  </si>
  <si>
    <t>Alcon Brimo Eye Drop</t>
  </si>
  <si>
    <t>[{'name': 'Brimonidine', 'strength': None, 'full_description': 'Brimonidine (0.15% w/v)'}]</t>
  </si>
  <si>
    <t>Aclopar 100mg/500mg Tablet</t>
  </si>
  <si>
    <t>Injecto Capta Pvt Ltd</t>
  </si>
  <si>
    <t>Ambulax-FM Tablet</t>
  </si>
  <si>
    <t>[{'name': 'Flupenthixol', 'strength': '0.5mg', 'full_description': 'Flupenthixol (0.5mg)'}, {'name': 'Melitracen', 'strength': '10mg', 'full_description': 'Melitracen (10mg)'}]</t>
  </si>
  <si>
    <t>Alkof Q Tablet</t>
  </si>
  <si>
    <t>[{'name': 'Guaifenesin', 'strength': None, 'full_description': 'Guaifenesin (NA)'}, {'name': 'Phenylephrine', 'strength': None, 'full_description': 'Phenylephrine (NA)'}]</t>
  </si>
  <si>
    <t>Augmentin 500mg/100mg Injection</t>
  </si>
  <si>
    <t>[{'name': 'Amoxycillin', 'strength': '500mg', 'full_description': 'Amoxycillin  (500mg)'}, {'name': 'Clavulanic Acid', 'strength': '100mg', 'full_description': 'Clavulanic Acid (100mg)'}]</t>
  </si>
  <si>
    <t>Acera-L Capsule SR</t>
  </si>
  <si>
    <t>Levosulpiride</t>
  </si>
  <si>
    <t>[{'name': 'Levosulpiride', 'strength': '75mg', 'full_description': 'Levosulpiride (75mg)'}, {'name': 'Rabeprazole', 'strength': '20mg', 'full_description': 'Rabeprazole (20mg)'}]</t>
  </si>
  <si>
    <t>Alcecost SP 100mg/325mg/10mg Tablet</t>
  </si>
  <si>
    <t>Austro Labs</t>
  </si>
  <si>
    <t>Acera 20 Capsule</t>
  </si>
  <si>
    <t>Rabeprazole</t>
  </si>
  <si>
    <t>[{'name': 'Rabeprazole', 'strength': '20mg', 'full_description': 'Rabeprazole (20mg)'}]</t>
  </si>
  <si>
    <t>Apitone Plus Syrup</t>
  </si>
  <si>
    <t>Systemic Healthcare</t>
  </si>
  <si>
    <t>Amclawyn 500mg/125mg Tablet</t>
  </si>
  <si>
    <t>Wynclark Pharmaceuticals Private Limited</t>
  </si>
  <si>
    <t>Amlo 10mg Tablet</t>
  </si>
  <si>
    <t>Alkamed Syrup</t>
  </si>
  <si>
    <t>Med Manor Organics Pvt Ltd</t>
  </si>
  <si>
    <t>Amchek-AT Tablet</t>
  </si>
  <si>
    <t>Agra 100mg Tablet</t>
  </si>
  <si>
    <t>Alliaance Biotech</t>
  </si>
  <si>
    <t>[{'name': 'Sildenafil', 'strength': '100mg', 'full_description': 'Sildenafil (100mg)'}]</t>
  </si>
  <si>
    <t>Amlosafe 3D 80 Tablet</t>
  </si>
  <si>
    <t>[{'name': 'Telmisartan', 'strength': '80mg', 'full_description': 'Telmisartan (80mg)'}, {'name': 'Amlodipine', 'strength': '5mg', 'full_description': 'Amlodipine (5mg)'}]</t>
  </si>
  <si>
    <t>Aciban 20 Tablet</t>
  </si>
  <si>
    <t>[{'name': 'Pantoprazole', 'strength': '20mg', 'full_description': 'Pantoprazole (20mg)'}]</t>
  </si>
  <si>
    <t>Acerest Plus Tablet</t>
  </si>
  <si>
    <t>Sunrest Life Science</t>
  </si>
  <si>
    <t>Aquaray-Forte Ophthalmic Solution</t>
  </si>
  <si>
    <t>Raymed Pharmaceuticals Ltd</t>
  </si>
  <si>
    <t>bottle of 10 ml Ophthalmic Solution</t>
  </si>
  <si>
    <t>Acelopara Tablet</t>
  </si>
  <si>
    <t>Awakesoul Pharmaceutical Pvt Ltd</t>
  </si>
  <si>
    <t>Acimol 200mg Tablet SR</t>
  </si>
  <si>
    <t>Azicip 200mg Oral Suspension</t>
  </si>
  <si>
    <t>[{'name': 'Azithromycin', 'strength': '200mg', 'full_description': 'Azithromycin (200mg)'}]</t>
  </si>
  <si>
    <t>Alkorina Syrup</t>
  </si>
  <si>
    <t>Eisen Pharmaceutical Co Pvt Ltd</t>
  </si>
  <si>
    <t>1.1gm</t>
  </si>
  <si>
    <t>[{'name': 'Disodium Hydrogen Citrate', 'strength': '1.1gm', 'full_description': 'Disodium Hydrogen Citrate (1.1gm)'}]</t>
  </si>
  <si>
    <t>Acenext MR 100mg/325mg/250mg Tablet</t>
  </si>
  <si>
    <t>Aceloflam MR Tablet</t>
  </si>
  <si>
    <t>Amazeo 100 Tablet</t>
  </si>
  <si>
    <t>Amitone Forte 25 mg/10 mg Tablet</t>
  </si>
  <si>
    <t>Apixator 2.5 Tablet</t>
  </si>
  <si>
    <t>Angizem CD 120 Capsule ER</t>
  </si>
  <si>
    <t>[{'name': 'Diltiazem', 'strength': '120mg', 'full_description': 'Diltiazem (120mg)'}]</t>
  </si>
  <si>
    <t>Adiflam Plus Suspension</t>
  </si>
  <si>
    <t>[{'name': 'Ibuprofen', 'strength': '100mg', 'full_description': 'Ibuprofen (100mg)'}, {'name': 'Paracetamol', 'strength': '162.5mg', 'full_description': 'Paracetamol (162.5mg)'}]</t>
  </si>
  <si>
    <t>bottle of 60 ml Suspension</t>
  </si>
  <si>
    <t>Abvida 100mg Tablet SR</t>
  </si>
  <si>
    <t>[{'name': 'Vildagliptin', 'strength': '100mg', 'full_description': 'Vildagliptin (100mg)'}]</t>
  </si>
  <si>
    <t>Auxisoda-EC 500 Tablet</t>
  </si>
  <si>
    <t>Azithral JR Oral Suspension</t>
  </si>
  <si>
    <t>40mg/ml</t>
  </si>
  <si>
    <t>[{'name': 'Azithromycin', 'strength': '40mg/ml', 'full_description': 'Azithromycin (40mg/ml)'}]</t>
  </si>
  <si>
    <t>bottle of 7.5 ml Oral Suspension</t>
  </si>
  <si>
    <t>Aldostix 20 mg/50 mg Tablet</t>
  </si>
  <si>
    <t>[{'name': 'Furosemide', 'strength': '20mg', 'full_description': 'Furosemide (20mg)'}, {'name': 'Spironolactone', 'strength': '50mg', 'full_description': 'Spironolactone (50mg)'}]</t>
  </si>
  <si>
    <t>Arixtra 2.5mg Injection</t>
  </si>
  <si>
    <t>Fondaparinux</t>
  </si>
  <si>
    <t>[{'name': 'Fondaparinux', 'strength': '2.5mg', 'full_description': 'Fondaparinux (2.5mg)'}]</t>
  </si>
  <si>
    <t>vial of 0.5 ml Injection</t>
  </si>
  <si>
    <t>Amlor 5mg Tablet</t>
  </si>
  <si>
    <t>Ortin Laboratories Ltd</t>
  </si>
  <si>
    <t>Azrolid 500mg Tablet</t>
  </si>
  <si>
    <t>Androanagen Solution</t>
  </si>
  <si>
    <t>[{'name': 'Minoxidil', 'strength': None, 'full_description': 'Minoxidil (5% w/v)'}, {'name': 'Aminexil', 'strength': None, 'full_description': 'Aminexil (1.5% w/v)'}]</t>
  </si>
  <si>
    <t>Alinol 10 Tablet</t>
  </si>
  <si>
    <t>Kivi Labs Ltd</t>
  </si>
  <si>
    <t>Acuclav IV 1.2gm Injection</t>
  </si>
  <si>
    <t>Axalin  Expectorant Green Apple</t>
  </si>
  <si>
    <t>Amnurite P 10mg/75mg Tablet</t>
  </si>
  <si>
    <t>[{'name': 'Amitriptyline', 'strength': '10mg', 'full_description': 'Amitriptyline (10mg)'}, {'name': 'Pregabalin', 'strength': '75mg', 'full_description': 'Pregabalin (75mg)'}]</t>
  </si>
  <si>
    <t>Azulix 3 MF Forte Tablet PR</t>
  </si>
  <si>
    <t>[{'name': 'Glimepiride', 'strength': '3mg', 'full_description': 'Glimepiride (3mg)'}, {'name': 'Metformin', 'strength': '1000mg', 'full_description': 'Metformin (1000mg)'}]</t>
  </si>
  <si>
    <t>Arkapres 100 Tablet</t>
  </si>
  <si>
    <t>Biokindle Lifesciences Pvt Ltd</t>
  </si>
  <si>
    <t>Azee 200 DT Tablet</t>
  </si>
  <si>
    <t>strip of 3 tablet dt</t>
  </si>
  <si>
    <t>Azulix 0.5 MF Tablet PR</t>
  </si>
  <si>
    <t>[{'name': 'Glimepiride', 'strength': '0.5mg', 'full_description': 'Glimepiride (0.5mg)'}, {'name': 'Metformin', 'strength': '500mg', 'full_description': 'Metformin (500mg)'}]</t>
  </si>
  <si>
    <t>Acuclav DS Syrup</t>
  </si>
  <si>
    <t>Amiwel 10 Tablet</t>
  </si>
  <si>
    <t>ZDL(Zodiacal) Pharmaceutics Pvt.Ltd</t>
  </si>
  <si>
    <t>Azilide -XL Redimed</t>
  </si>
  <si>
    <t>bottle of 30 ml Oral Liquid</t>
  </si>
  <si>
    <t>Avas Gold 75mg/20mg/75mg Capsule</t>
  </si>
  <si>
    <t>Apixator 5 Tablet</t>
  </si>
  <si>
    <t>Acibro Plus Tablet SR</t>
  </si>
  <si>
    <t>Synokem Pharmaceuticals Ltd</t>
  </si>
  <si>
    <t>Actinin O 20mg Soft Gelatin Capsule</t>
  </si>
  <si>
    <t>[{'name': 'Isotretinoin', 'strength': '20mg', 'full_description': 'Isotretinoin (20mg)'}]</t>
  </si>
  <si>
    <t>ANAMOL 80 MG SUPPOSITORY</t>
  </si>
  <si>
    <t>[{'name': 'Paracetamol', 'strength': '80mg', 'full_description': 'Paracetamol (80mg)'}]</t>
  </si>
  <si>
    <t>Alcinac MR Tablet</t>
  </si>
  <si>
    <t>Azy 500mg Tablet</t>
  </si>
  <si>
    <t>Aciloc D 10 mg/150 mg Tablet</t>
  </si>
  <si>
    <t>[{'name': 'Dicyclomine', 'strength': '10mg', 'full_description': 'Dicyclomine (10mg)'}, {'name': 'Ranitidine', 'strength': '150mg', 'full_description': 'Ranitidine (150mg)'}]</t>
  </si>
  <si>
    <t>Alkem Cold Suspension</t>
  </si>
  <si>
    <t>[{'name': 'Cetirizine', 'strength': '2.5mg/5ml', 'full_description': 'Cetirizine (2.5mg/5ml)'}, {'name': 'Paracetamol', 'strength': '125mg/5ml', 'full_description': 'Paracetamol (125mg/5ml)'}]</t>
  </si>
  <si>
    <t>Axinerve-NP Tablet</t>
  </si>
  <si>
    <t>Amicon 25mg Tablet</t>
  </si>
  <si>
    <t>Angizaar-H Tablet</t>
  </si>
  <si>
    <t>[{'name': 'Losartan', 'strength': '50mg', 'full_description': 'Losartan (50mg)'}, {'name': 'Hydrochlorothiazide', 'strength': '12.5mg', 'full_description': 'Hydrochlorothiazide (12.5mg)'}]</t>
  </si>
  <si>
    <t>strip of 45 tablets</t>
  </si>
  <si>
    <t>Amclox Capsule</t>
  </si>
  <si>
    <t>Walter Bushnell</t>
  </si>
  <si>
    <t>Allerzine L 5mg Tablet</t>
  </si>
  <si>
    <t>Jenburkt Pharmaceuticals Ltd</t>
  </si>
  <si>
    <t>Alsartan-H Tablet</t>
  </si>
  <si>
    <t>Anytime 100mg Jelly</t>
  </si>
  <si>
    <t>tube of 5 gm Jelly</t>
  </si>
  <si>
    <t>Angicam-M Tablet PR</t>
  </si>
  <si>
    <t>Anset 4mg Syrup</t>
  </si>
  <si>
    <t>Augmentin 250mg/50mg Injection</t>
  </si>
  <si>
    <t>[{'name': 'Amoxycillin', 'strength': '250mg', 'full_description': 'Amoxycillin  (250mg)'}, {'name': 'Clavulanic Acid', 'strength': '50mg', 'full_description': 'Clavulanic Acid (50mg)'}]</t>
  </si>
  <si>
    <t>Altacef Suspension</t>
  </si>
  <si>
    <t>[{'name': 'Cefuroxime', 'strength': '125mg', 'full_description': 'Cefuroxime (125mg)'}]</t>
  </si>
  <si>
    <t>Atocor-CV 20 Capsule</t>
  </si>
  <si>
    <t>Abvida-M 50/500 Eazy Glide Tablet SR</t>
  </si>
  <si>
    <t>Acipsor 25mg Capsule</t>
  </si>
  <si>
    <t>Azep Nasal Spray</t>
  </si>
  <si>
    <t>bottle of 1 Nasal Spray</t>
  </si>
  <si>
    <t>Avanext 200 Tablet</t>
  </si>
  <si>
    <t>Asunra 400mg Tablet</t>
  </si>
  <si>
    <t>Deferasirox</t>
  </si>
  <si>
    <t>[{'name': 'Deferasirox', 'strength': '400mg', 'full_description': 'Deferasirox (400mg)'}]</t>
  </si>
  <si>
    <t>Alka KCL Syrup</t>
  </si>
  <si>
    <t>Oyster Labs Ltd</t>
  </si>
  <si>
    <t>[{'name': 'Potassium Chloride', 'strength': '500mg', 'full_description': 'Potassium Chloride (500mg)'}]</t>
  </si>
  <si>
    <t>Acefile SP 100mg/325mg/10mg Tablet</t>
  </si>
  <si>
    <t>Allerblis M 20mg/10mg Tablet</t>
  </si>
  <si>
    <t>Troikaa Pharmaceuticals Ltd</t>
  </si>
  <si>
    <t>Agmamol 500mg Tablet</t>
  </si>
  <si>
    <t>[{'name': 'Paracetamol', 'strength': '500mg', 'full_description': 'Paracetamol (500mg)'}]</t>
  </si>
  <si>
    <t>Averzine 10 Tablet</t>
  </si>
  <si>
    <t>Amintoz Injection</t>
  </si>
  <si>
    <t>Linux Laboratories</t>
  </si>
  <si>
    <t>Thiamine</t>
  </si>
  <si>
    <t>[{'name': 'Thiamine', 'strength': '100mg', 'full_description': 'Thiamine(Vitamin B1) (100mg)'}]</t>
  </si>
  <si>
    <t>Azerva 40 Tablet</t>
  </si>
  <si>
    <t>Atorfit CV Gold 20 Capsule</t>
  </si>
  <si>
    <t>Aps Tablet</t>
  </si>
  <si>
    <t>Fourrts India Laboratories Pvt Ltd</t>
  </si>
  <si>
    <t>Azitro 500mg Tablet</t>
  </si>
  <si>
    <t>Austrazen Bio Pharmaceuticals Pvt Ltd</t>
  </si>
  <si>
    <t>Act Nvp Tablet</t>
  </si>
  <si>
    <t>[{'name': 'Doxylamine', 'strength': '10mg', 'full_description': 'Doxylamine (10mg)'}, {'name': 'Vitamin B6', 'strength': '10mg', 'full_description': 'Vitamin B6 (Pyridoxine) (10mg)'}]</t>
  </si>
  <si>
    <t>Atrovas 20mg Tablet</t>
  </si>
  <si>
    <t>Apxenta 30mg Tablet</t>
  </si>
  <si>
    <t>Almotan 6.25 Tablet</t>
  </si>
  <si>
    <t>MSN Laboratories</t>
  </si>
  <si>
    <t>Almotriptan</t>
  </si>
  <si>
    <t>6.25mg</t>
  </si>
  <si>
    <t>[{'name': 'Almotriptan', 'strength': '6.25mg', 'full_description': 'Almotriptan (6.25mg)'}]</t>
  </si>
  <si>
    <t>Armod 150 Tablet</t>
  </si>
  <si>
    <t>[{'name': 'Armodafinil', 'strength': '150mg', 'full_description': 'Armodafinil (150mg)'}]</t>
  </si>
  <si>
    <t>Ascodex LS Expectorant</t>
  </si>
  <si>
    <t>[{'name': 'Levosalbutamol', 'strength': '1mg/5ml', 'full_description': 'Levosalbutamol (1mg/5ml)'}, {'name': 'Ambroxol', 'strength': '30mg/5ml', 'full_description': 'Ambroxol (30mg/5ml)'}]</t>
  </si>
  <si>
    <t>Atropin Injection</t>
  </si>
  <si>
    <t>Hindustan Syringes &amp; Medical Devices Ltd</t>
  </si>
  <si>
    <t>[{'name': 'Atropine', 'strength': None, 'full_description': 'Atropine (NA)'}]</t>
  </si>
  <si>
    <t>Atrolet 10 Tablet</t>
  </si>
  <si>
    <t>Caplet India Pvt Ltd</t>
  </si>
  <si>
    <t>Actamase 1000 mg/125 mg Injection</t>
  </si>
  <si>
    <t>Cefepime</t>
  </si>
  <si>
    <t>[{'name': 'Cefepime', 'strength': '1000mg', 'full_description': 'Cefepime (1000mg)'}, {'name': 'Tazobactum', 'strength': '125mg', 'full_description': 'Tazobactum (125mg)'}]</t>
  </si>
  <si>
    <t>Algest SR 200 Tablet</t>
  </si>
  <si>
    <t>[{'name': 'Progesterone', 'strength': '200mg', 'full_description': 'Progesterone (200mg)'}]</t>
  </si>
  <si>
    <t>Aldopam 500mg Injection</t>
  </si>
  <si>
    <t>Pralidoxime</t>
  </si>
  <si>
    <t>[{'name': 'Pralidoxime', 'strength': '500mg', 'full_description': 'Pralidoxime (500mg)'}]</t>
  </si>
  <si>
    <t>Averzine 25mg Tablet</t>
  </si>
  <si>
    <t>Amlosafe-LS 5/5 Tablet</t>
  </si>
  <si>
    <t>Ampilin 500mg Injection</t>
  </si>
  <si>
    <t>[{'name': 'Ampicillin', 'strength': '500mg', 'full_description': 'Ampicillin (500mg)'}]</t>
  </si>
  <si>
    <t>Actilyse 20mg Injection</t>
  </si>
  <si>
    <t>[{'name': 'Alteplase', 'strength': '20mg', 'full_description': 'Alteplase (20mg)'}]</t>
  </si>
  <si>
    <t>bottle of 20 ml Injection</t>
  </si>
  <si>
    <t>Amfocin Cream</t>
  </si>
  <si>
    <t>Amloz AT 25 Tablet</t>
  </si>
  <si>
    <t>Acetyl Salicylic Acid 50mg Tablet</t>
  </si>
  <si>
    <t>[{'name': 'Aspirin', 'strength': '50mg', 'full_description': 'Aspirin (50mg)'}]</t>
  </si>
  <si>
    <t>Astharid Plus Tablet</t>
  </si>
  <si>
    <t>[{'name': 'Terbutaline', 'strength': '2.5mg', 'full_description': 'Terbutaline (2.5mg)'}, {'name': 'Ambroxol', 'strength': '30mg', 'full_description': 'Ambroxol (30mg)'}]</t>
  </si>
  <si>
    <t>Angizaar 50 Tablet</t>
  </si>
  <si>
    <t>[{'name': 'Losartan', 'strength': '50mg', 'full_description': 'Losartan (50mg)'}]</t>
  </si>
  <si>
    <t>Anxiset Plus 0.5 mg/10 mg Tablet</t>
  </si>
  <si>
    <t>Alkalith Syrup</t>
  </si>
  <si>
    <t>Algin 100 mg/500 mg Tablet</t>
  </si>
  <si>
    <t>Auxen D 500mg/10mg Tablet</t>
  </si>
  <si>
    <t>Aurum Life Science Pvt Ltd</t>
  </si>
  <si>
    <t>Naproxen</t>
  </si>
  <si>
    <t>[{'name': 'Naproxen', 'strength': '500mg', 'full_description': 'Naproxen (500mg)'}, {'name': 'Domperidone', 'strength': '10mg', 'full_description': 'Domperidone (10mg)'}]</t>
  </si>
  <si>
    <t>Apetox Syrup</t>
  </si>
  <si>
    <t>Kumayun Drugs Pvt Ltd</t>
  </si>
  <si>
    <t>[{'name': 'Cyproheptadine', 'strength': '5mg', 'full_description': 'Cyproheptadine (5mg)'}]</t>
  </si>
  <si>
    <t>bottle of 400 ml Syrup</t>
  </si>
  <si>
    <t>Adoxy LB Capsule</t>
  </si>
  <si>
    <t>Doxycycline</t>
  </si>
  <si>
    <t>[{'name': 'Doxycycline', 'strength': '100mg', 'full_description': 'Doxycycline (100mg)'}, {'name': 'Lactobacillus', 'strength': None, 'full_description': 'Lactobacillus (5Billion Spores)'}]</t>
  </si>
  <si>
    <t>Aldigesic 100mg/500mg/250mg Tablet MR</t>
  </si>
  <si>
    <t>Androsure 40mg Capsule</t>
  </si>
  <si>
    <t>Artamin 250mg Capsule</t>
  </si>
  <si>
    <t>Penicillamine</t>
  </si>
  <si>
    <t>[{'name': 'Penicillamine', 'strength': '250mg', 'full_description': 'Penicillamine (250mg)'}]</t>
  </si>
  <si>
    <t>Amigold 50 Tablet</t>
  </si>
  <si>
    <t>Amazeo OD 200 Tablet SR</t>
  </si>
  <si>
    <t>Azipro 250 Tablet</t>
  </si>
  <si>
    <t>Acecare-Plus Tablet</t>
  </si>
  <si>
    <t>Eurocare</t>
  </si>
  <si>
    <t>Atormac 20 Tablet</t>
  </si>
  <si>
    <t>Aspisol 150 Tablet</t>
  </si>
  <si>
    <t>[{'name': 'Aspirin', 'strength': '150mg', 'full_description': 'Aspirin (150mg)'}, {'name': 'Glycine', 'strength': '75mg', 'full_description': 'Glycine (75mg)'}]</t>
  </si>
  <si>
    <t>Atorsave F Tablet</t>
  </si>
  <si>
    <t>Arflur-MR Tablet</t>
  </si>
  <si>
    <t>Actv 24 Tablet</t>
  </si>
  <si>
    <t>Ampho B 50mg Injection</t>
  </si>
  <si>
    <t>[{'name': 'Amphotericin B', 'strength': '50mg', 'full_description': 'Amphotericin B (50mg)'}]</t>
  </si>
  <si>
    <t>Alene Gel</t>
  </si>
  <si>
    <t>bottle of 450 ml Oral Solution</t>
  </si>
  <si>
    <t>Advastat CV 10 Capsule</t>
  </si>
  <si>
    <t>[{'name': 'Rosuvastatin', 'strength': '10mg', 'full_description': 'Rosuvastatin (10mg)'}, {'name': 'Clopidogrel', 'strength': '75mg', 'full_description': 'Clopidogrel (75mg)'}]</t>
  </si>
  <si>
    <t>Amigold 100 Tablet</t>
  </si>
  <si>
    <t>Aricep-M  Forte Tablet</t>
  </si>
  <si>
    <t>Apriglim-MV 303 Tablet SR</t>
  </si>
  <si>
    <t>Aprica Pharmaceuticals Pvt Ltd</t>
  </si>
  <si>
    <t>[{'name': 'Glimepiride', 'strength': '3mg', 'full_description': 'Glimepiride (3mg)'}, {'name': 'Metformin', 'strength': '500mg', 'full_description': 'Metformin (500mg)'}]</t>
  </si>
  <si>
    <t>Amtas-E Tablet</t>
  </si>
  <si>
    <t>Alphadol 0.5mcg Soft Gelatin Capsule</t>
  </si>
  <si>
    <t>[{'name': 'Alfacalcidol', 'strength': None, 'full_description': 'Alfacalcidol (0.5mcg)'}]</t>
  </si>
  <si>
    <t>box of 28 tablets</t>
  </si>
  <si>
    <t>Arreno Capsule ER</t>
  </si>
  <si>
    <t>[{'name': 'Aspirin', 'strength': '25mg', 'full_description': 'Aspirin (25mg)'}, {'name': 'Dipyridamole', 'strength': '200mg', 'full_description': 'Dipyridamole (200mg)'}]</t>
  </si>
  <si>
    <t>Anafranil 25mg Tablet</t>
  </si>
  <si>
    <t>Clomipramine</t>
  </si>
  <si>
    <t>[{'name': 'Clomipramine', 'strength': '25mg', 'full_description': 'Clomipramine (25mg)'}]</t>
  </si>
  <si>
    <t>Apriglim-MV 2 Tablet SR</t>
  </si>
  <si>
    <t>Alkof AP Syrup</t>
  </si>
  <si>
    <t>[{'name': 'Phenylephrine', 'strength': '5mg/5ml', 'full_description': 'Phenylephrine (5mg/5ml)'}, {'name': 'Guaifenesin', 'strength': '50mg/5ml', 'full_description': 'Guaifenesin (50mg/5ml)'}]</t>
  </si>
  <si>
    <t>Asomex-TM 5 Tablet</t>
  </si>
  <si>
    <t>Amlosafe TM 80 Tablet</t>
  </si>
  <si>
    <t>Assurans Injection</t>
  </si>
  <si>
    <t>0.8mg</t>
  </si>
  <si>
    <t>[{'name': 'Sildenafil', 'strength': '0.8mg', 'full_description': 'Sildenafil (0.8mg)'}]</t>
  </si>
  <si>
    <t>vial of 12.5 ml Injection</t>
  </si>
  <si>
    <t>Alkepin Odt 100mg Tablet</t>
  </si>
  <si>
    <t>[{'name': 'Clozapine', 'strength': '100mg', 'full_description': 'Clozapine (100mg)'}]</t>
  </si>
  <si>
    <t>Atorfit 20 Tablet</t>
  </si>
  <si>
    <t>Arigaba 100 Tablet</t>
  </si>
  <si>
    <t>[{'name': 'Gabapentin', 'strength': '100mg', 'full_description': 'Gabapentin (100mg)'}]</t>
  </si>
  <si>
    <t>Acetal MR 100mg/325mg/250mg Tablet</t>
  </si>
  <si>
    <t>Blubell Pharma</t>
  </si>
  <si>
    <t>Acnay Gel</t>
  </si>
  <si>
    <t>tube of 10 gm Gel</t>
  </si>
  <si>
    <t>Altime CF Syrup Sugar Free</t>
  </si>
  <si>
    <t>ATZ 50 Tablet</t>
  </si>
  <si>
    <t>Actorise 60 Injection</t>
  </si>
  <si>
    <t>[{'name': 'Darbepoetin alfa', 'strength': None, 'full_description': 'Darbepoetin alfa (60mcg)'}]</t>
  </si>
  <si>
    <t>prefilled syringe of 0.3 ml Injection</t>
  </si>
  <si>
    <t>Advent 600mg Injection</t>
  </si>
  <si>
    <t>Attentrol 18 Capsule</t>
  </si>
  <si>
    <t>Abrozac 100mg/600mg Tablet</t>
  </si>
  <si>
    <t>Alday Kid Syrup</t>
  </si>
  <si>
    <t>[{'name': 'Levocetirizine', 'strength': '2.5mg', 'full_description': 'Levocetirizine (2.5mg)'}]</t>
  </si>
  <si>
    <t>Anadom 10mg/500mg Tablet</t>
  </si>
  <si>
    <t>[{'name': 'Domperidone', 'strength': '10mg', 'full_description': 'Domperidone (10mg)'}, {'name': 'Paracetamol', 'strength': '500mg', 'full_description': 'Paracetamol (500mg)'}]</t>
  </si>
  <si>
    <t>Asthavent 2.5mg Respules</t>
  </si>
  <si>
    <t>strip of 2.5 ml Respules</t>
  </si>
  <si>
    <t>Amoron Cream</t>
  </si>
  <si>
    <t>Adova Capsule</t>
  </si>
  <si>
    <t>Ampoxin-CV Forte Dry Syrup</t>
  </si>
  <si>
    <t>Allrite Tablet</t>
  </si>
  <si>
    <t>Alakast FA 10mg/120mg/200mg Tablet</t>
  </si>
  <si>
    <t>Avel Life Sciences</t>
  </si>
  <si>
    <t>Advent 300mg Injection</t>
  </si>
  <si>
    <t>Azuvas 20-Gold Capsule</t>
  </si>
  <si>
    <t>Azkka Pharmaceuticals Pvt Ltd</t>
  </si>
  <si>
    <t>[{'name': 'Aspirin', 'strength': '75mg', 'full_description': 'Aspirin (75mg)'}, {'name': 'Rosuvastatin', 'strength': '20mg', 'full_description': 'Rosuvastatin (20mg)'}]</t>
  </si>
  <si>
    <t>Atp 0.6mg Injection</t>
  </si>
  <si>
    <t>Biomiicron Pharmaceuticals</t>
  </si>
  <si>
    <t>Azitreat 500mg Tablet</t>
  </si>
  <si>
    <t>Smart Laboratories Pvt Ltd</t>
  </si>
  <si>
    <t>Azuvas 10 Tablet</t>
  </si>
  <si>
    <t>Adine-Plus Tablet</t>
  </si>
  <si>
    <t>Dr. Johns Laboratories Pvt Ltd</t>
  </si>
  <si>
    <t>[{'name': 'Diclofenac', 'strength': '50mg', 'full_description': 'Diclofenac (50mg)'}, {'name': 'Paracetamol', 'strength': '325mg', 'full_description': 'Paracetamol (325mg)'}]</t>
  </si>
  <si>
    <t>Adoc SP 100mg/325mg Tablet</t>
  </si>
  <si>
    <t>Atorin 10 Tablet</t>
  </si>
  <si>
    <t>Augulab 500mg/125mg Tablet</t>
  </si>
  <si>
    <t>Accunac 0.1% Eye Drop</t>
  </si>
  <si>
    <t>Amaryl MP 2mg Tablet SR</t>
  </si>
  <si>
    <t>Alenix 10mg Tablet</t>
  </si>
  <si>
    <t>[{'name': 'Desloratadine', 'strength': '10mg', 'full_description': 'Desloratadine (10mg)'}]</t>
  </si>
  <si>
    <t>Amlace Tablet</t>
  </si>
  <si>
    <t>Anaflam XP 100mg/325mg Tablet</t>
  </si>
  <si>
    <t>Azento 500mg Tablet</t>
  </si>
  <si>
    <t>Arifine 5mg Tablet</t>
  </si>
  <si>
    <t>Attera 10mg Tablet</t>
  </si>
  <si>
    <t>Aldactone F Tablet</t>
  </si>
  <si>
    <t>Aziagma 500mg Tablet</t>
  </si>
  <si>
    <t>Acemiz 200 SR Tablet</t>
  </si>
  <si>
    <t>Abmont 3D 10mg/120mg/200mg Tablet</t>
  </si>
  <si>
    <t>Matrixx Formulation</t>
  </si>
  <si>
    <t>Adrenor 4mg Injection</t>
  </si>
  <si>
    <t>Norepinephrine</t>
  </si>
  <si>
    <t>[{'name': 'Norepinephrine', 'strength': '4mg', 'full_description': 'Norepinephrine (4mg)'}]</t>
  </si>
  <si>
    <t>Alkapen Syrup</t>
  </si>
  <si>
    <t>Altax-O 200 Tablet DT</t>
  </si>
  <si>
    <t>Galpha Laboratories Ltd</t>
  </si>
  <si>
    <t>Aceton-P Tablet</t>
  </si>
  <si>
    <t>Sycon Healthcare Pvt Ltd</t>
  </si>
  <si>
    <t>Allerone-M Tablet</t>
  </si>
  <si>
    <t>Gladstone Pharma India Pvt Ltd</t>
  </si>
  <si>
    <t>Azithral Eye Drop</t>
  </si>
  <si>
    <t>[{'name': 'Azithromycin', 'strength': None, 'full_description': 'Azithromycin (1% w/v)'}]</t>
  </si>
  <si>
    <t>packet of 3 ml Eye Drop</t>
  </si>
  <si>
    <t>Arflur CR  Tablet</t>
  </si>
  <si>
    <t>Azeldip 16 Tablet</t>
  </si>
  <si>
    <t>Alfugress-D  Tablet SR</t>
  </si>
  <si>
    <t>[{'name': 'Alfuzosin', 'strength': '10mg', 'full_description': 'Alfuzosin (10mg)'}, {'name': 'Dutasteride', 'strength': '0.5mg', 'full_description': 'Dutasteride (0.5mg)'}]</t>
  </si>
  <si>
    <t>Azimac 500mg Tablet</t>
  </si>
  <si>
    <t>Trends Pharma Pvt Ltd</t>
  </si>
  <si>
    <t>Trends Pharma Pvt  Ltd</t>
  </si>
  <si>
    <t>Aldigesic Spas 80mg/100mg Tablet</t>
  </si>
  <si>
    <t>Anneal 60mg/800mg/5mg Tablet</t>
  </si>
  <si>
    <t>Wafture Healthcare Pvt Ltd</t>
  </si>
  <si>
    <t>Ginkgo Biloba</t>
  </si>
  <si>
    <t>[{'name': 'Ginkgo Biloba', 'strength': '60mg', 'full_description': 'Ginkgo Biloba (60mg)'}, {'name': 'Piracetam', 'strength': '800mg', 'full_description': 'Piracetam (800mg)'}]</t>
  </si>
  <si>
    <t>Asozen SR Plus 100mg/325mg/10mg Tablet</t>
  </si>
  <si>
    <t>Arostat 10mg Tablet</t>
  </si>
  <si>
    <t>Azom 1gm Injection</t>
  </si>
  <si>
    <t>United Biotech Pvt Ltd</t>
  </si>
  <si>
    <t>Aquanac Eye Drop</t>
  </si>
  <si>
    <t>3mg/ml</t>
  </si>
  <si>
    <t>[{'name': 'Carboxymethylcellulose', 'strength': '3mg/ml', 'full_description': 'Carboxymethylcellulose (3mg/ml)'}, {'name': 'n-acetylcarnosine', 'strength': '10mg/ml', 'full_description': 'n-acetylcarnosine (10mg/ml)'}]</t>
  </si>
  <si>
    <t>Azitus XL 200  Suspension</t>
  </si>
  <si>
    <t>Avessa 250 Inhaler</t>
  </si>
  <si>
    <t>[{'name': 'Formoterol', 'strength': None, 'full_description': 'Formoterol (6mcg)'}, {'name': 'Fluticasone Propionate', 'strength': None, 'full_description': 'Fluticasone Propionate (250mcg)'}]</t>
  </si>
  <si>
    <t>packet of 120 MDI Inhaler</t>
  </si>
  <si>
    <t>Amika 500mg Injection</t>
  </si>
  <si>
    <t>Schon Pharmaceuticals Ltd</t>
  </si>
  <si>
    <t>Allerduo 20mg/10mg Tablet</t>
  </si>
  <si>
    <t>Asar-CT 40/12.5 Tablet</t>
  </si>
  <si>
    <t>[{'name': 'Azilsartan medoxomil', 'strength': '40mg', 'full_description': 'Azilsartan medoxomil (40mg)'}, {'name': 'Chlorthalidone', 'strength': '12.5mg', 'full_description': 'Chlorthalidone (12.5mg)'}]</t>
  </si>
  <si>
    <t>Azithral 200mg/5ml Stat Liquid</t>
  </si>
  <si>
    <t>bottle of 30 ml Liquid</t>
  </si>
  <si>
    <t>Amantrel Capsule</t>
  </si>
  <si>
    <t>Almox DT 125 Tablet</t>
  </si>
  <si>
    <t>Atorec-F Tablet</t>
  </si>
  <si>
    <t>Alcinac Forte 100mg/325mg/15mg Tablet</t>
  </si>
  <si>
    <t>Alkof Cough Lozenges Orange</t>
  </si>
  <si>
    <t>Dichlorobenzyl Alcohol</t>
  </si>
  <si>
    <t>1.2mg</t>
  </si>
  <si>
    <t>[{'name': 'Dichlorobenzyl Alcohol', 'strength': '1.2mg', 'full_description': 'Dichlorobenzyl Alcohol (1.2mg)'}, {'name': 'Amylmetacresol', 'strength': '0.6mg', 'full_description': 'Amylmetacresol (0.6mg)'}]</t>
  </si>
  <si>
    <t>AZUMA 500MG TABLET</t>
  </si>
  <si>
    <t>Avort Kit</t>
  </si>
  <si>
    <t>Theogen Pvt Ltd</t>
  </si>
  <si>
    <t>Azuvas-F 20 Tablet</t>
  </si>
  <si>
    <t>160mg</t>
  </si>
  <si>
    <t>[{'name': 'Fenofibrate', 'strength': '160mg', 'full_description': 'Fenofibrate (160mg)'}, {'name': 'Rosuvastatin', 'strength': '20mg', 'full_description': 'Rosuvastatin (20mg)'}]</t>
  </si>
  <si>
    <t>Acnegel</t>
  </si>
  <si>
    <t>West-Coast Pharmaceutical Works Ltd</t>
  </si>
  <si>
    <t>Aquaray Eye Drop</t>
  </si>
  <si>
    <t>bottle of 15 ml Eye Drop</t>
  </si>
  <si>
    <t>Apigy 5 Tablet</t>
  </si>
  <si>
    <t>Aminoven Infant Infusion</t>
  </si>
  <si>
    <t>Raptakos Brett &amp; Co Ltd</t>
  </si>
  <si>
    <t>[{'name': 'Amino Acids', 'strength': None, 'full_description': 'Amino Acids (10% w/v)'}]</t>
  </si>
  <si>
    <t>Amlovas-M 2.5/25 Tablet PR</t>
  </si>
  <si>
    <t>[{'name': 'Amlodipine', 'strength': '2.5mg', 'full_description': 'Amlodipine (2.5mg)'}, {'name': 'Metoprolol Succinate', 'strength': '25mg', 'full_description': 'Metoprolol Succinate (25mg)'}]</t>
  </si>
  <si>
    <t>Akilos Tablet MR</t>
  </si>
  <si>
    <t>Alert 120mg Tablet</t>
  </si>
  <si>
    <t>Almont LC 5mg/10mg Tablet</t>
  </si>
  <si>
    <t>Unicure Remedies Pvt Ltd</t>
  </si>
  <si>
    <t>Unicure Remedies Pvt  Ltd</t>
  </si>
  <si>
    <t>Altonil Plus 3 Tablet</t>
  </si>
  <si>
    <t>[{'name': 'Melatonin', 'strength': '3mg', 'full_description': 'Melatonin (3mg)'}, {'name': 'Clonazepam', 'strength': '0.5mg', 'full_description': 'Clonazepam (0.5mg)'}]</t>
  </si>
  <si>
    <t>Amaryl MP 2mg Tablet ER</t>
  </si>
  <si>
    <t>strip of 20 tablet er</t>
  </si>
  <si>
    <t>Abendol Plus 12mg/400mg Tablet</t>
  </si>
  <si>
    <t>Alrista Forte Tablet</t>
  </si>
  <si>
    <t>Azulix MV 1mg/500mg/0.2mg Tablet SR</t>
  </si>
  <si>
    <t>Alprasafe 0.25mg Tablet</t>
  </si>
  <si>
    <t>Aplex 30mg Tablet</t>
  </si>
  <si>
    <t>Acnewar Plus Gel</t>
  </si>
  <si>
    <t>Alkepin Odt 50mg Tablet</t>
  </si>
  <si>
    <t>[{'name': 'Clozapine', 'strength': '50mg', 'full_description': 'Clozapine (50mg)'}]</t>
  </si>
  <si>
    <t>Aldactone T 5 Tablet</t>
  </si>
  <si>
    <t>[{'name': 'Spironolactone', 'strength': '50mg', 'full_description': 'Spironolactone (50mg)'}, {'name': 'Torasemide', 'strength': '5mg', 'full_description': 'Torasemide (5mg)'}]</t>
  </si>
  <si>
    <t>Atroped 0.01% Eye Drop</t>
  </si>
  <si>
    <t>[{'name': 'Atropine', 'strength': None, 'full_description': 'Atropine (0.01% w/v)'}]</t>
  </si>
  <si>
    <t>Adnurve SR Tablet</t>
  </si>
  <si>
    <t>Adonis Laboratories Pvt Ltd</t>
  </si>
  <si>
    <t>Adneon 6mg Injection</t>
  </si>
  <si>
    <t>[{'name': 'Adenosine', 'strength': '6mg', 'full_description': 'Adenosine (6mg)'}]</t>
  </si>
  <si>
    <t>Alerab-DSR Capsule</t>
  </si>
  <si>
    <t>Alester Pharma Pvt Ltd</t>
  </si>
  <si>
    <t>Altacef 250mg Tablet</t>
  </si>
  <si>
    <t>[{'name': 'Cefuroxime', 'strength': '250mg', 'full_description': 'Cefuroxime (250mg)'}]</t>
  </si>
  <si>
    <t>Acepar MR Tablet</t>
  </si>
  <si>
    <t>tube of 100 gm Cream</t>
  </si>
  <si>
    <t>Algina 650 Tablet</t>
  </si>
  <si>
    <t>Geno Pharmaceuticals Ltd</t>
  </si>
  <si>
    <t>Ascoril D 12 Oral Suspension Orange</t>
  </si>
  <si>
    <t>[{'name': 'Dextromethorphan Hydrobromide', 'strength': '30mg/5ml', 'full_description': 'Dextromethorphan Hydrobromide (30mg/5ml)'}]</t>
  </si>
  <si>
    <t>Ace Tablet</t>
  </si>
  <si>
    <t>Hallmark Chemicals</t>
  </si>
  <si>
    <t>Akme CT 10 Tablet</t>
  </si>
  <si>
    <t>Alphacept-D 8 Tablet</t>
  </si>
  <si>
    <t>Amcard 2.5 Tablet</t>
  </si>
  <si>
    <t>Airwin-BF 400 Capsule</t>
  </si>
  <si>
    <t>Ultimate Healthcare</t>
  </si>
  <si>
    <t>Amox 250mg Capsule</t>
  </si>
  <si>
    <t>Alcatop Eye Drop</t>
  </si>
  <si>
    <t>AF -C Dusting Powder</t>
  </si>
  <si>
    <t>powder</t>
  </si>
  <si>
    <t>Clotrimazole</t>
  </si>
  <si>
    <t>[{'name': 'Clotrimazole', 'strength': None, 'full_description': 'Clotrimazole (1% w/w)'}]</t>
  </si>
  <si>
    <t>bottle of 100 gm Dusting Powder</t>
  </si>
  <si>
    <t>Altriz-M Tablet</t>
  </si>
  <si>
    <t>Asterisk Laboratories India Pvt Ltd</t>
  </si>
  <si>
    <t>Aclind BP 5% Gel</t>
  </si>
  <si>
    <t>[{'name': 'Benzoyl Peroxide', 'strength': None, 'full_description': 'Benzoyl Peroxide (5% w/w)'}, {'name': 'Clindamycin', 'strength': None, 'full_description': 'Clindamycin (1% w/w)'}]</t>
  </si>
  <si>
    <t>Apale Tablet</t>
  </si>
  <si>
    <t>Ferrous Ascorbate</t>
  </si>
  <si>
    <t>[{'name': 'Ferrous Ascorbate', 'strength': '100mg', 'full_description': 'Ferrous Ascorbate (100mg)'}, {'name': 'Folic Acid', 'strength': '1.5mg', 'full_description': 'Folic Acid (1.5mg)'}]</t>
  </si>
  <si>
    <t>Add App 2mg/5ml Syrup</t>
  </si>
  <si>
    <t>Actiful 2.5mg Tablet</t>
  </si>
  <si>
    <t>Acefile P 100mg/325mg Tablet</t>
  </si>
  <si>
    <t>Ambrohist Plus Syrup</t>
  </si>
  <si>
    <t>[{'name': 'Guaifenesin', 'strength': '50mg/5ml', 'full_description': 'Guaifenesin (50mg/5ml)'}, {'name': 'Ambroxol', 'strength': '15mg/5ml', 'full_description': 'Ambroxol (15mg/5ml)'}]</t>
  </si>
  <si>
    <t>Anna Ear Drop</t>
  </si>
  <si>
    <t>Srigan Anatto Care Pvt Ltd</t>
  </si>
  <si>
    <t>Beclometasone</t>
  </si>
  <si>
    <t>[{'name': 'Beclometasone', 'strength': None, 'full_description': 'Beclometasone (0.05% w/v)'}, {'name': 'Clotrimazole', 'strength': None, 'full_description': 'Clotrimazole (1% w/v)'}]</t>
  </si>
  <si>
    <t>packet of 5 ml Ear Drop</t>
  </si>
  <si>
    <t>Amlibon 5mg Tablet</t>
  </si>
  <si>
    <t>Almizol Cream</t>
  </si>
  <si>
    <t>Levamisole</t>
  </si>
  <si>
    <t>[{'name': 'Levamisole', 'strength': None, 'full_description': 'Levamisole (NA)'}]</t>
  </si>
  <si>
    <t>Arpizol 20 Tablet</t>
  </si>
  <si>
    <t>[{'name': 'Aripiprazole', 'strength': '20mg', 'full_description': 'Aripiprazole (20mg)'}]</t>
  </si>
  <si>
    <t>Aquadol Spas 20mg/50mg Injection</t>
  </si>
  <si>
    <t>[{'name': 'Dicyclomine', 'strength': '20mg', 'full_description': 'Dicyclomine (20mg)'}, {'name': 'Diclofenac', 'strength': '50mg', 'full_description': 'Diclofenac (50mg)'}]</t>
  </si>
  <si>
    <t>Acutret 30 Capsule</t>
  </si>
  <si>
    <t>[{'name': 'Isotretinoin', 'strength': '30mg', 'full_description': 'Isotretinoin (30mg)'}]</t>
  </si>
  <si>
    <t>Adlene 0.1% Gel</t>
  </si>
  <si>
    <t>Amrox-LS Oral Drops</t>
  </si>
  <si>
    <t>Amlovas LS Tablet</t>
  </si>
  <si>
    <t>Atorsave 80 Tablet</t>
  </si>
  <si>
    <t>Arip MT 20 Tablet</t>
  </si>
  <si>
    <t>Amlenox Oral Paste</t>
  </si>
  <si>
    <t>Amlexanox</t>
  </si>
  <si>
    <t>[{'name': 'Amlexanox', 'strength': '50mg', 'full_description': 'Amlexanox (50mg)'}]</t>
  </si>
  <si>
    <t>tube of 5 gm Paste</t>
  </si>
  <si>
    <t>Alimnator Cream</t>
  </si>
  <si>
    <t>tube of 60 gm Cream</t>
  </si>
  <si>
    <t>Anafast 100mg/325mg Tablet</t>
  </si>
  <si>
    <t>Actin Tablet</t>
  </si>
  <si>
    <t>Serve Pharmaceuticals</t>
  </si>
  <si>
    <t>[{'name': 'Cyproheptadine', 'strength': None, 'full_description': 'Cyproheptadine (NA)'}]</t>
  </si>
  <si>
    <t>Allerfree Tablet</t>
  </si>
  <si>
    <t>Unimarck Healthcare Ltd</t>
  </si>
  <si>
    <t>[{'name': 'Chlorpheniramine Maleate', 'strength': '2mg', 'full_description': 'Chlorpheniramine Maleate (2mg)'}, {'name': 'Paracetamol', 'strength': '500mg', 'full_description': 'Paracetamol (500mg)'}]</t>
  </si>
  <si>
    <t>Amnurite Beta 5/20 ER Tablet</t>
  </si>
  <si>
    <t>[{'name': 'Amitriptyline', 'strength': '5mg', 'full_description': 'Amitriptyline (5mg)'}, {'name': 'Propranolol', 'strength': '20mg', 'full_description': 'Propranolol (20mg)'}]</t>
  </si>
  <si>
    <t>Ace-KS Tablet</t>
  </si>
  <si>
    <t>kalal &amp; Saiyed Pharma Pvt Ltd</t>
  </si>
  <si>
    <t>Alkamax MB6 Oral Solution Mango Sugar Free</t>
  </si>
  <si>
    <t>Aloclin Plus Gel</t>
  </si>
  <si>
    <t>Rely on Pharmaceuticals</t>
  </si>
  <si>
    <t>Algesia P 100 mg/500 mg Tablet</t>
  </si>
  <si>
    <t>Acenomac 2 Tablet</t>
  </si>
  <si>
    <t>A-CN Gel</t>
  </si>
  <si>
    <t>Eskon Pharma</t>
  </si>
  <si>
    <t>Anort 30 Tablet</t>
  </si>
  <si>
    <t>Agn Healthcare</t>
  </si>
  <si>
    <t>Deflazacort</t>
  </si>
  <si>
    <t>[{'name': 'Deflazacort', 'strength': '30mg', 'full_description': 'Deflazacort (30mg)'}]</t>
  </si>
  <si>
    <t>Antrum-DSR Capsule Capsule SR</t>
  </si>
  <si>
    <t>Codon Pharma Private Limited</t>
  </si>
  <si>
    <t>Azax 200 Suspension</t>
  </si>
  <si>
    <t>ACE P  TABLET 100 MG/325 MG</t>
  </si>
  <si>
    <t>Zee Laboratories</t>
  </si>
  <si>
    <t>ASA 50mg Tablet</t>
  </si>
  <si>
    <t>Actiheal Tablet</t>
  </si>
  <si>
    <t>[{'name': 'Bromelain', 'strength': '90mg', 'full_description': 'Bromelain (90mg)'}, {'name': 'Trypsin', 'strength': '48mg', 'full_description': 'Trypsin (48mg)'}]</t>
  </si>
  <si>
    <t>Aclair Gel</t>
  </si>
  <si>
    <t>Regaliz India Ltd</t>
  </si>
  <si>
    <t>ACIFIX 20MG TABLET</t>
  </si>
  <si>
    <t>Arvast Gold 10mg Tablet</t>
  </si>
  <si>
    <t>[{'name': 'Aspirin', 'strength': '75mg', 'full_description': 'Aspirin (75mg)'}, {'name': 'Rosuvastatin', 'strength': '10mg', 'full_description': 'Rosuvastatin (10mg)'}]</t>
  </si>
  <si>
    <t>Atecard D Tablet</t>
  </si>
  <si>
    <t>[{'name': 'Atenolol', 'strength': '50mg', 'full_description': 'Atenolol (50mg)'}, {'name': 'Chlorthalidone', 'strength': '12.5mg', 'full_description': 'Chlorthalidone (12.5mg)'}]</t>
  </si>
  <si>
    <t>Arden 500mg Tablet</t>
  </si>
  <si>
    <t>Acendol-P Tablet</t>
  </si>
  <si>
    <t>Adacin Gel</t>
  </si>
  <si>
    <t>Acnilite Gel</t>
  </si>
  <si>
    <t>Velite Pharmaceuticals</t>
  </si>
  <si>
    <t>Alphacept 8 Capsule</t>
  </si>
  <si>
    <t>Amlong MT 5/25 Tablet PR</t>
  </si>
  <si>
    <t>[{'name': 'Amlodipine', 'strength': '5mg', 'full_description': 'Amlodipine (5mg)'}, {'name': 'Metoprolol Succinate', 'strength': '23.75mg', 'full_description': 'Metoprolol Succinate (23.75mg)'}]</t>
  </si>
  <si>
    <t>Acer Plus Tablet</t>
  </si>
  <si>
    <t>Aerochem Neutron</t>
  </si>
  <si>
    <t>Atocor 5 Tablet</t>
  </si>
  <si>
    <t>Asthakind Drop</t>
  </si>
  <si>
    <t>[{'name': 'Guaifenesin', 'strength': '1mg', 'full_description': 'Guaifenesin (1mg)'}, {'name': 'Terbutaline', 'strength': '15mg', 'full_description': 'Terbutaline (15mg)'}]</t>
  </si>
  <si>
    <t>packet of 15 ml Drop</t>
  </si>
  <si>
    <t>Aziford 250mg Tablet</t>
  </si>
  <si>
    <t>Alflox 400 Tablet</t>
  </si>
  <si>
    <t>Norfloxacin</t>
  </si>
  <si>
    <t>[{'name': 'Norfloxacin', 'strength': '400mg', 'full_description': 'Norfloxacin (400mg)'}]</t>
  </si>
  <si>
    <t>Acneclin Gel</t>
  </si>
  <si>
    <t>Astha LS Syrup</t>
  </si>
  <si>
    <t>Divine Savior Pvt Ltd</t>
  </si>
  <si>
    <t>Apexitra 200 Capsule</t>
  </si>
  <si>
    <t>Aloja 12.5 Tablet</t>
  </si>
  <si>
    <t>[{'name': 'Alogliptin', 'strength': '12.5mg', 'full_description': 'Alogliptin (12.5mg)'}]</t>
  </si>
  <si>
    <t>Avva 250mg Tablet</t>
  </si>
  <si>
    <t>Arava 10mg Tablet</t>
  </si>
  <si>
    <t>Leflunomide</t>
  </si>
  <si>
    <t>[{'name': 'Leflunomide', 'strength': '10mg', 'full_description': 'Leflunomide (10mg)'}]</t>
  </si>
  <si>
    <t>Airtec FB 400 Inhaler</t>
  </si>
  <si>
    <t>packet of 150 MDI Inhaler</t>
  </si>
  <si>
    <t>Arthocerin-G Tablet</t>
  </si>
  <si>
    <t>Glucosamine</t>
  </si>
  <si>
    <t>[{'name': 'Glucosamine', 'strength': '750mg', 'full_description': 'Glucosamine (750mg)'}, {'name': 'Diacerein', 'strength': '50mg', 'full_description': 'Diacerein (50mg)'}]</t>
  </si>
  <si>
    <t>Amortive Cream</t>
  </si>
  <si>
    <t>Rockmed Pharma Pvt. Ltd.</t>
  </si>
  <si>
    <t>[{'name': 'Amorolfine', 'strength': '0.25%', 'full_description': 'Amorolfine (0.25%)'}]</t>
  </si>
  <si>
    <t>Ampoxin 500mg Injection</t>
  </si>
  <si>
    <t>Arorab-DSR Capsule</t>
  </si>
  <si>
    <t>Aceloflam XP 100 mg/325 mg Tablet</t>
  </si>
  <si>
    <t>Angised 0.5mg Tablet</t>
  </si>
  <si>
    <t>[{'name': 'Nitroglycerin', 'strength': '0.5mg', 'full_description': 'Nitroglycerin (0.5mg)'}]</t>
  </si>
  <si>
    <t>Anaflam 400mg/325mg Tablet</t>
  </si>
  <si>
    <t>Azithral KidTab</t>
  </si>
  <si>
    <t>[{'name': 'Azithromycin', 'strength': '100mg', 'full_description': 'Azithromycin (100mg)'}]</t>
  </si>
  <si>
    <t>Antegy M 20mg/10mg Tablet</t>
  </si>
  <si>
    <t>Amisant 50 Tablet</t>
  </si>
  <si>
    <t>Acifix Suspension</t>
  </si>
  <si>
    <t>[{'name': 'Aluminium Hydroxide', 'strength': '125mg', 'full_description': 'Aluminium Hydroxide (125mg)'}, {'name': 'Magnesium', 'strength': '250mg', 'full_description': 'Magnesium (250mg)'}]</t>
  </si>
  <si>
    <t>bottle of 180 ml Suspension</t>
  </si>
  <si>
    <t>Acnex 20 Capsule</t>
  </si>
  <si>
    <t>Azuvas 40 Tablet</t>
  </si>
  <si>
    <t>[{'name': 'Rosuvastatin', 'strength': '40mg', 'full_description': 'Rosuvastatin (40mg)'}]</t>
  </si>
  <si>
    <t>Aqualube Liquigel</t>
  </si>
  <si>
    <t>[{'name': 'Carboxymethylcellulose', 'strength': None, 'full_description': 'Carboxymethylcellulose (0.5% w/v)'}, {'name': 'Glycerin', 'strength': None, 'full_description': 'Glycerin (1% w/v)'}]</t>
  </si>
  <si>
    <t>Azilide 200mg/5ml Dry Syrup</t>
  </si>
  <si>
    <t>Amlokind TM 40mg/5mg Tablet</t>
  </si>
  <si>
    <t>Argifizz 1500mg Tablet</t>
  </si>
  <si>
    <t>Novelty Healthshine Pvt Ltd</t>
  </si>
  <si>
    <t>L-Arginine</t>
  </si>
  <si>
    <t>1500mg</t>
  </si>
  <si>
    <t>[{'name': 'L-Arginine', 'strength': '1500mg', 'full_description': 'L-Arginine (1500mg)'}]</t>
  </si>
  <si>
    <t>Azi 250mg Tablet</t>
  </si>
  <si>
    <t>A-Heal Tablet</t>
  </si>
  <si>
    <t>Afive Pharma</t>
  </si>
  <si>
    <t>Aspen SP Tablet</t>
  </si>
  <si>
    <t>Proton Remedies Pvt Ltd</t>
  </si>
  <si>
    <t>Axogurd  Capsule</t>
  </si>
  <si>
    <t>[{'name': 'Methylcobalamin', 'strength': None, 'full_description': 'Methylcobalamin (750mcg)'}, {'name': 'Pregabalin', 'strength': '75mg', 'full_description': 'Pregabalin (75mg)'}]</t>
  </si>
  <si>
    <t>Aurosol Eye Drop</t>
  </si>
  <si>
    <t>Aurolab</t>
  </si>
  <si>
    <t>[{'name': 'Hydroxypropylmethylcellulose', 'strength': None, 'full_description': 'Hydroxypropylmethylcellulose (0.7% w/v)'}]</t>
  </si>
  <si>
    <t>Amilab 500mg Injection</t>
  </si>
  <si>
    <t>Acitrin 10mg Capsule</t>
  </si>
  <si>
    <t>Atrolet F 10 Tablet</t>
  </si>
  <si>
    <t>Atorec 20 Tablet</t>
  </si>
  <si>
    <t>Aciban DSR Capsule</t>
  </si>
  <si>
    <t>ATR-F Tablet</t>
  </si>
  <si>
    <t>Knoll Pharmaceuticals Ltd</t>
  </si>
  <si>
    <t>Aclo-P Tablet</t>
  </si>
  <si>
    <t>Regalia Pharmaceuticals (I) Pvt Ltd</t>
  </si>
  <si>
    <t>AM Laqer Nail Lacquer</t>
  </si>
  <si>
    <t>Amlong-Trio Tablet</t>
  </si>
  <si>
    <t>Azikem 200mg/5ml Suspension</t>
  </si>
  <si>
    <t>Aceross-P Tablet</t>
  </si>
  <si>
    <t>Emami Frank Ross Ltd</t>
  </si>
  <si>
    <t>Anprox-MR Tablet</t>
  </si>
  <si>
    <t>Seagull Pharmaceutical Pvt Ltd</t>
  </si>
  <si>
    <t>Asmasafe-N Tablet</t>
  </si>
  <si>
    <t>Corpus Lifesciences Pvt Ltd</t>
  </si>
  <si>
    <t>Astin 10 Tablet</t>
  </si>
  <si>
    <t>Anoscha Forte Tablet</t>
  </si>
  <si>
    <t>Chondroitin</t>
  </si>
  <si>
    <t>[{'name': 'Chondroitin', 'strength': '100mg', 'full_description': 'Chondroitin (100mg)'}, {'name': 'Diacerein', 'strength': '50mg', 'full_description': 'Diacerein (50mg)'}]</t>
  </si>
  <si>
    <t>Almox CV Syrup</t>
  </si>
  <si>
    <t>Asozen-Plus Tablet</t>
  </si>
  <si>
    <t>Aceday 100mg Tablet</t>
  </si>
  <si>
    <t>Intra Life</t>
  </si>
  <si>
    <t>Aromox-CV 625 Tablet</t>
  </si>
  <si>
    <t>Olympus Life Sciences</t>
  </si>
  <si>
    <t>Angidine Retard Tablet MR</t>
  </si>
  <si>
    <t>Synmedic Laboratories</t>
  </si>
  <si>
    <t>Aclopen Plus 100mg/325mg Tablet</t>
  </si>
  <si>
    <t>Atorfen 10 Tablet</t>
  </si>
  <si>
    <t>Aimet 25mg Tablet XR</t>
  </si>
  <si>
    <t>[{'name': 'Metoprolol Succinate', 'strength': '25mg', 'full_description': 'Metoprolol Succinate (25mg)'}]</t>
  </si>
  <si>
    <t>strip of 10 tablet xr</t>
  </si>
  <si>
    <t>Alprocontin 0.5mg Tablet</t>
  </si>
  <si>
    <t>Azerva 10 Tablet</t>
  </si>
  <si>
    <t>Adapure Gel</t>
  </si>
  <si>
    <t>Iceberg Healthcare Pvt Ltd</t>
  </si>
  <si>
    <t>Antegy Tablet</t>
  </si>
  <si>
    <t>Amphonex 50mg Injection</t>
  </si>
  <si>
    <t>Amonext Cream</t>
  </si>
  <si>
    <t>Ethinext Pharma</t>
  </si>
  <si>
    <t>Almox C Tablet</t>
  </si>
  <si>
    <t>[{'name': 'Amoxycillin', 'strength': '125mg', 'full_description': 'Amoxycillin (125mg)'}, {'name': 'Cloxacillin', 'strength': '125mg', 'full_description': 'Cloxacillin (125mg)'}]</t>
  </si>
  <si>
    <t>Amizen 10mg Tablet</t>
  </si>
  <si>
    <t>Rubra Pharmaceuticals Ltd</t>
  </si>
  <si>
    <t>Aceden-P Tablet</t>
  </si>
  <si>
    <t>BMW Pharmaco India Pvt. Ltd.</t>
  </si>
  <si>
    <t>Aldo TL 40 mg/5 mg Tablet</t>
  </si>
  <si>
    <t>Azinix 500mg Tablet</t>
  </si>
  <si>
    <t>Alpracon 0.5mg Tablet</t>
  </si>
  <si>
    <t>Icon Pharma &amp; Surgicals Pvt Ltd</t>
  </si>
  <si>
    <t>Asthavent 100mcg Inhaler</t>
  </si>
  <si>
    <t>box of 200 MDI Inhaler</t>
  </si>
  <si>
    <t>Alsera D 50 mg/10 mg Tablet</t>
  </si>
  <si>
    <t>[{'name': 'Diclofenac', 'strength': '50mg', 'full_description': 'Diclofenac (50mg)'}, {'name': 'Serratiopeptidase', 'strength': '10mg', 'full_description': 'Serratiopeptidase (10mg)'}]</t>
  </si>
  <si>
    <t>Azivista 500mg Tablet</t>
  </si>
  <si>
    <t>Ajapride M 1mg/500mg Tablet PR</t>
  </si>
  <si>
    <t>Azel 80 Capsule</t>
  </si>
  <si>
    <t>Enzalutamide</t>
  </si>
  <si>
    <t>[{'name': 'Enzalutamide', 'strength': '80mg', 'full_description': 'Enzalutamide (80mg)'}]</t>
  </si>
  <si>
    <t>strip of 14 capsules</t>
  </si>
  <si>
    <t>Allergin 10mg Tablet</t>
  </si>
  <si>
    <t>Abpress PF Eye Drop</t>
  </si>
  <si>
    <t>[{'name': 'Timolol', 'strength': None, 'full_description': 'Timolol (0.5% w/v)'}, {'name': 'Brimonidine', 'strength': None, 'full_description': 'Brimonidine (0.15% w/v)'}]</t>
  </si>
  <si>
    <t>Atormac 40 Tablet</t>
  </si>
  <si>
    <t>Aziwok 600 Tablet</t>
  </si>
  <si>
    <t>600mg</t>
  </si>
  <si>
    <t>[{'name': 'Azithromycin', 'strength': '600mg', 'full_description': 'Azithromycin (600mg)'}]</t>
  </si>
  <si>
    <t>Aspirin  50mg Tablet DR</t>
  </si>
  <si>
    <t>strip of 14 Tablet DR</t>
  </si>
  <si>
    <t>Applevit D Tablet</t>
  </si>
  <si>
    <t>Apple Lifescience</t>
  </si>
  <si>
    <t>Asirest-SP Tablet</t>
  </si>
  <si>
    <t>Appe Eye Drop</t>
  </si>
  <si>
    <t>AAR ESS Remedies Pvt Ltd</t>
  </si>
  <si>
    <t>Polyethylene Glycol</t>
  </si>
  <si>
    <t>[{'name': 'Polyethylene Glycol', 'strength': None, 'full_description': 'Polyethylene Glycol (0.4% w/v)'}, {'name': 'Propylene Glycol', 'strength': None, 'full_description': 'Propylene Glycol (0.3% w/v)'}]</t>
  </si>
  <si>
    <t>[{'name': 'Pseudoephedrine', 'strength': '30mg', 'full_description': 'Pseudoephedrine (30mg)'}, {'name': 'Dextromethorphan Hydrobromide', 'strength': '10mg', 'full_description': 'Dextromethorphan Hydrobromide (10mg)'}]</t>
  </si>
  <si>
    <t>Amcold 5 mg/60 mg Tablet</t>
  </si>
  <si>
    <t>[{'name': 'Cetirizine', 'strength': '5mg', 'full_description': 'Cetirizine (5mg)'}, {'name': 'Ambroxol', 'strength': '60mg', 'full_description': 'Ambroxol (60mg)'}]</t>
  </si>
  <si>
    <t>Azithral Pulse Tablet</t>
  </si>
  <si>
    <t>A Doxid 100mg Capsule</t>
  </si>
  <si>
    <t>[{'name': 'Doxycycline', 'strength': '100mg', 'full_description': 'Doxycycline (100mg)'}]</t>
  </si>
  <si>
    <t>Aquaray Plus  Eye Drop</t>
  </si>
  <si>
    <t>Aziwok-XL 100 Liquid Refreshing Mango</t>
  </si>
  <si>
    <t>Airz Smartules Each 2ml</t>
  </si>
  <si>
    <t>[{'name': 'Glycopyrrolate', 'strength': None, 'full_description': 'Glycopyrrolate (25mcg)'}]</t>
  </si>
  <si>
    <t>packet of 5 respules</t>
  </si>
  <si>
    <t>Aquamet 50mcg Nasal Spray</t>
  </si>
  <si>
    <t>Mometasone</t>
  </si>
  <si>
    <t>[{'name': 'Mometasone', 'strength': None, 'full_description': 'Mometasone (50mcg)'}]</t>
  </si>
  <si>
    <t>packet of 1 ml Nasal Spray</t>
  </si>
  <si>
    <t>Alcet 5mg/5ml Syrup</t>
  </si>
  <si>
    <t>Acron Pharmaceuticals</t>
  </si>
  <si>
    <t>Akem Tablet DT</t>
  </si>
  <si>
    <t>Medoz Pharmaceutical Pvt. Ltd</t>
  </si>
  <si>
    <t>[{'name': 'Doxycycline', 'strength': None, 'full_description': 'Doxycycline (NA)'}]</t>
  </si>
  <si>
    <t>Ambilon 50mg Injection</t>
  </si>
  <si>
    <t>Celon Laboratories Ltd</t>
  </si>
  <si>
    <t>Azpil 250mg Tablet</t>
  </si>
  <si>
    <t>Pride Pharma</t>
  </si>
  <si>
    <t>Acnovate-Trio Gel</t>
  </si>
  <si>
    <t>Arzu 5mg Tablet</t>
  </si>
  <si>
    <t>Ascodex BR Syrup</t>
  </si>
  <si>
    <t>Aldo AT 50 Tablet</t>
  </si>
  <si>
    <t>A-Phyl 100 Capsule</t>
  </si>
  <si>
    <t>Acmon-DM Tablet SR</t>
  </si>
  <si>
    <t>Aqueous  Eye Drop</t>
  </si>
  <si>
    <t>Optho Pharma Pvt Ltd</t>
  </si>
  <si>
    <t>Azulix MV 1mg/500mg/0.3mg Tablet SR</t>
  </si>
  <si>
    <t>AP 100mg/325mg Tablet</t>
  </si>
  <si>
    <t>Denizen Pharmaceuticals India (P) Ltd</t>
  </si>
  <si>
    <t>[{'name': 'Nimesulide', 'strength': '100mg', 'full_description': 'Nimesulide (100mg)'}, {'name': 'Paracetamol', 'strength': '325mg', 'full_description': 'Paracetamol (325mg)'}]</t>
  </si>
  <si>
    <t>Acutrol C 800 Tablet</t>
  </si>
  <si>
    <t>[{'name': 'Sevelamer', 'strength': '800mg', 'full_description': 'Sevelamer (800mg)'}]</t>
  </si>
  <si>
    <t>Amipride 100 Tablet</t>
  </si>
  <si>
    <t>Albium 10mg Tablet</t>
  </si>
  <si>
    <t>Chlordiazepoxide</t>
  </si>
  <si>
    <t>[{'name': 'Chlordiazepoxide', 'strength': '10mg', 'full_description': 'Chlordiazepoxide (10mg)'}]</t>
  </si>
  <si>
    <t>Ambrodil-D Junior Syrup</t>
  </si>
  <si>
    <t>[{'name': 'Chlorpheniramine Maleate', 'strength': '2mg/5ml', 'full_description': 'Chlorpheniramine Maleate (2mg/5ml)'}, {'name': 'Dextromethorphan Hydrobromide', 'strength': '10mg/5ml', 'full_description': 'Dextromethorphan Hydrobromide (10mg/5ml)'}]</t>
  </si>
  <si>
    <t>Adrelin Injection</t>
  </si>
  <si>
    <t>Klar Sehen Pvt Ltd</t>
  </si>
  <si>
    <t>Azidoq 500 Tablet</t>
  </si>
  <si>
    <t>Doqchem</t>
  </si>
  <si>
    <t>Acticort 10mg Tablet</t>
  </si>
  <si>
    <t>Prednisolone</t>
  </si>
  <si>
    <t>[{'name': 'Prednisolone', 'strength': '10mg', 'full_description': 'Prednisolone (10mg)'}]</t>
  </si>
  <si>
    <t>Arflur 100 Tablet DT</t>
  </si>
  <si>
    <t>Ascovent 100mg Capsule</t>
  </si>
  <si>
    <t>Anaflam TH  8 Tablet</t>
  </si>
  <si>
    <t>[{'name': 'Thiocolchicoside', 'strength': '8mg', 'full_description': 'Thiocolchicoside (8mg)'}, {'name': 'Aceclofenac', 'strength': '100mg', 'full_description': 'Aceclofenac (100mg)'}]</t>
  </si>
  <si>
    <t>Ambival 10mg Tablet</t>
  </si>
  <si>
    <t>Dycine Pharmaceuticals Ltd</t>
  </si>
  <si>
    <t>Aroxyl Syrup</t>
  </si>
  <si>
    <t>Aceta SP  Tablet</t>
  </si>
  <si>
    <t>Solvate Laboratries Pvt Ltd</t>
  </si>
  <si>
    <t>Actv 24 M Tablet</t>
  </si>
  <si>
    <t>Acucort 100mg Injection</t>
  </si>
  <si>
    <t>[{'name': 'Hydrocortisone', 'strength': '100mg', 'full_description': 'Hydrocortisone (100mg)'}]</t>
  </si>
  <si>
    <t>Almolet Tablet</t>
  </si>
  <si>
    <t>[{'name': 'Caffeine', 'strength': '20mg', 'full_description': 'Caffeine (20mg)'}, {'name': 'Chlorpheniramine Maleate', 'strength': '2mg', 'full_description': 'Chlorpheniramine Maleate (2mg)'}]</t>
  </si>
  <si>
    <t>Aclonac P 100mg/500mg Tablet</t>
  </si>
  <si>
    <t>PCI Pharmaceuticals</t>
  </si>
  <si>
    <t>Admol Junior 125mg Tablet</t>
  </si>
  <si>
    <t>[{'name': 'Paracetamol', 'strength': '125mg', 'full_description': 'Paracetamol (125mg)'}]</t>
  </si>
  <si>
    <t>Ampoxin Kid 125mg/125mg Tablet</t>
  </si>
  <si>
    <t>Atorlip CV 20 Capsule</t>
  </si>
  <si>
    <t>Acolate DS Suspension</t>
  </si>
  <si>
    <t>[{'name': 'Chlorpheniramine Maleate', 'strength': '2mg', 'full_description': 'Chlorpheniramine Maleate (2mg)'}, {'name': 'Paracetamol', 'strength': '250mg', 'full_description': 'Paracetamol (250mg)'}]</t>
  </si>
  <si>
    <t>Azilide 200 Redimix</t>
  </si>
  <si>
    <t>Apigy 5mg Tablet</t>
  </si>
  <si>
    <t>Algrot 120mg Tablet</t>
  </si>
  <si>
    <t>Acticort 5mg Tablet</t>
  </si>
  <si>
    <t>[{'name': 'Prednisolone', 'strength': '5mg', 'full_description': 'Prednisolone (5mg)'}]</t>
  </si>
  <si>
    <t>Alsartan AM Tablet</t>
  </si>
  <si>
    <t>Aline 10mg Tablet</t>
  </si>
  <si>
    <t>Marsha Pharma Pvt Ltd</t>
  </si>
  <si>
    <t>Advastat Gold 75mg/10mg/75mg Capsule</t>
  </si>
  <si>
    <t>Asthamon-L Tablet</t>
  </si>
  <si>
    <t>East West Pharma</t>
  </si>
  <si>
    <t>Augmed 500 mg/125 mg Tablet</t>
  </si>
  <si>
    <t>Azimax 100 Dry Syrup</t>
  </si>
  <si>
    <t>bottle of 15 ml Dry Syrup</t>
  </si>
  <si>
    <t>Ananda GB 400mg/10mg Tablet</t>
  </si>
  <si>
    <t>Atorec CV 10 Capsule</t>
  </si>
  <si>
    <t>Abdospas 20mg/500mg Tablet</t>
  </si>
  <si>
    <t>Signit Laboratories Pvt Ltd</t>
  </si>
  <si>
    <t>[{'name': 'Dicyclomine', 'strength': '20mg', 'full_description': 'Dicyclomine (20mg)'}, {'name': 'Paracetamol', 'strength': '500mg', 'full_description': 'Paracetamol (500mg)'}]</t>
  </si>
  <si>
    <t>Atropine Sulphate 0.6mg Infusion</t>
  </si>
  <si>
    <t>bottle of 50 ml Infusion</t>
  </si>
  <si>
    <t>Alerchek Ophthalmic Solution</t>
  </si>
  <si>
    <t>Olopatadine</t>
  </si>
  <si>
    <t>[{'name': 'Olopatadine', 'strength': None, 'full_description': 'Olopatadine (0.1% w/v)'}]</t>
  </si>
  <si>
    <t>Asomex-D 5 Tablet</t>
  </si>
  <si>
    <t>Amity 10mg Tablet</t>
  </si>
  <si>
    <t>Chemo Healthcare Pvt Ltd</t>
  </si>
  <si>
    <t>Axunil Nasal Spray</t>
  </si>
  <si>
    <t>Augmed 228.5 Oral Suspension</t>
  </si>
  <si>
    <t>Androfil 40mg Capsule</t>
  </si>
  <si>
    <t>Aspin 100mg Tablet</t>
  </si>
  <si>
    <t>[{'name': 'Aspirin', 'strength': '100mg', 'full_description': 'Aspirin (100mg)'}]</t>
  </si>
  <si>
    <t>Anprox Tablet</t>
  </si>
  <si>
    <t>Apticyp Syrup</t>
  </si>
  <si>
    <t>Uniphar Biotech Private Limited</t>
  </si>
  <si>
    <t>Asporelix 0.25mg Injection</t>
  </si>
  <si>
    <t>Cetrorelix</t>
  </si>
  <si>
    <t>[{'name': 'Cetrorelix', 'strength': '0.25mg', 'full_description': 'Cetrorelix (0.25mg)'}]</t>
  </si>
  <si>
    <t>Arcekay 100mg Tablet</t>
  </si>
  <si>
    <t>Lesanto Laboratories</t>
  </si>
  <si>
    <t>Alsar D 10mg/20mg Tablet</t>
  </si>
  <si>
    <t>Candrin Pharma Pvt Ltd</t>
  </si>
  <si>
    <t>[{'name': 'Domperidone', 'strength': '10mg', 'full_description': 'Domperidone (10mg)'}, {'name': 'Rabeprazole', 'strength': '20mg', 'full_description': 'Rabeprazole (20mg)'}]</t>
  </si>
  <si>
    <t>Azin 500mg Tablet</t>
  </si>
  <si>
    <t>Sanshis Pharmaceuticals</t>
  </si>
  <si>
    <t>Acnetoin 20mg Tablet</t>
  </si>
  <si>
    <t>Resilient Cosmecueticals Pvt Ltd</t>
  </si>
  <si>
    <t>[{'name': 'Erythromycin', 'strength': '20mg', 'full_description': 'Erythromycin (20mg)'}]</t>
  </si>
  <si>
    <t>App L Syrup</t>
  </si>
  <si>
    <t>Vega Laboratories Pvt Ltd</t>
  </si>
  <si>
    <t>5ml</t>
  </si>
  <si>
    <t>[{'name': 'Cyproheptadine', 'strength': '5ml', 'full_description': 'Cyproheptadine (5ml)'}]</t>
  </si>
  <si>
    <t>Almotan 12.5 Tablet</t>
  </si>
  <si>
    <t>[{'name': 'Almotriptan', 'strength': '12.5mg', 'full_description': 'Almotriptan (12.5mg)'}]</t>
  </si>
  <si>
    <t>Afenak Plus 100 mg/500 mg Tablet</t>
  </si>
  <si>
    <t>Azivent 200mg Rediuse Suspension</t>
  </si>
  <si>
    <t>bottle of 15 ml Rediuse Suspension</t>
  </si>
  <si>
    <t>Ajapride M 2mg/500mg Tablet SR</t>
  </si>
  <si>
    <t>AC Para 100mg/325mg Tablet</t>
  </si>
  <si>
    <t>MMC Healthcare Ltd</t>
  </si>
  <si>
    <t>Ambrosol Syrup</t>
  </si>
  <si>
    <t>Amlo 2.5mg Tablet</t>
  </si>
  <si>
    <t>Adabor Gel</t>
  </si>
  <si>
    <t>Actifed DM  Syrup</t>
  </si>
  <si>
    <t>Triprolidine</t>
  </si>
  <si>
    <t>1.25mg</t>
  </si>
  <si>
    <t>[{'name': 'Triprolidine', 'strength': '1.25mg', 'full_description': 'Triprolidine (1.25mg)'}, {'name': 'Dextromethorphan Hydrobromide', 'strength': '10mg', 'full_description': 'Dextromethorphan Hydrobromide (10mg)'}]</t>
  </si>
  <si>
    <t>ACT 500mg Tablet</t>
  </si>
  <si>
    <t>Biomax Laboratories</t>
  </si>
  <si>
    <t>Aprizol 5mg Tablet</t>
  </si>
  <si>
    <t>Sain Medicaments Pvt Ltd</t>
  </si>
  <si>
    <t>Aceclodus P 100 mg/500 mg Tablet</t>
  </si>
  <si>
    <t>Allerde 5mg Tablet</t>
  </si>
  <si>
    <t>Ace Proxyvon TH 8 mg Tablet</t>
  </si>
  <si>
    <t>Aziclass 200mg Syrup</t>
  </si>
  <si>
    <t>Amitryptyline 10mg Tablet</t>
  </si>
  <si>
    <t>Apotab 2 Sublingual tablet</t>
  </si>
  <si>
    <t>Apomorphine</t>
  </si>
  <si>
    <t>[{'name': 'Apomorphine', 'strength': '2mg', 'full_description': 'Apomorphine (2mg)'}]</t>
  </si>
  <si>
    <t>strip of 10 Sublingual tablet</t>
  </si>
  <si>
    <t>Adbrom Free Eye Drop</t>
  </si>
  <si>
    <t>Bromfenac</t>
  </si>
  <si>
    <t>0.9mg</t>
  </si>
  <si>
    <t>[{'name': 'Bromfenac', 'strength': '0.9mg', 'full_description': 'Bromfenac (0.9mg)'}]</t>
  </si>
  <si>
    <t>Arvast CV 10 Capsule</t>
  </si>
  <si>
    <t>Aztor EZ 20 mg/10 mg Tablet</t>
  </si>
  <si>
    <t>[{'name': 'Atorvastatin', 'strength': '20mg', 'full_description': 'Atorvastatin (20mg)'}, {'name': 'Ezetimibe', 'strength': '10mg', 'full_description': 'Ezetimibe (10mg)'}]</t>
  </si>
  <si>
    <t>Arthopan 250mg Tablet</t>
  </si>
  <si>
    <t>Crescent Therapeutics Ltd</t>
  </si>
  <si>
    <t>[{'name': 'Naproxen', 'strength': '250mg', 'full_description': 'Naproxen (250mg)'}]</t>
  </si>
  <si>
    <t>Altispor 200 Capsule</t>
  </si>
  <si>
    <t>bottle of 90 tablets</t>
  </si>
  <si>
    <t>Aeknil Injection</t>
  </si>
  <si>
    <t>Therapeutic Pharmaceuticals</t>
  </si>
  <si>
    <t>[{'name': 'Paracetamol', 'strength': '150mg', 'full_description': 'Paracetamol (150mg)'}]</t>
  </si>
  <si>
    <t>vial of 15 ml Injection</t>
  </si>
  <si>
    <t>Afogatran 150 Capsule</t>
  </si>
  <si>
    <t>[{'name': 'Dabigatran Etexilate', 'strength': '150mg', 'full_description': 'Dabigatran Etexilate (150mg)'}]</t>
  </si>
  <si>
    <t>Ache X Tablet</t>
  </si>
  <si>
    <t>Affy Pharma Pvt Ltd</t>
  </si>
  <si>
    <t>Chlorzoxazone</t>
  </si>
  <si>
    <t>[{'name': 'Chlorzoxazone', 'strength': '250mg', 'full_description': 'Chlorzoxazone (250mg)'}, {'name': 'Diclofenac', 'strength': '50mg', 'full_description': 'Diclofenac (50mg)'}]</t>
  </si>
  <si>
    <t>Avomira 25mg Tablet ER</t>
  </si>
  <si>
    <t>Mirabegron</t>
  </si>
  <si>
    <t>[{'name': 'Mirabegron', 'strength': '25mg', 'full_description': 'Mirabegron (25mg)'}]</t>
  </si>
  <si>
    <t>Alday AM Tablet SR</t>
  </si>
  <si>
    <t>[{'name': 'Levocetirizine', 'strength': '5mg', 'full_description': 'Levocetirizine (5mg)'}, {'name': 'Ambroxol', 'strength': '75mg', 'full_description': 'Ambroxol (75mg)'}]</t>
  </si>
  <si>
    <t>Acegaba 100 Capsule</t>
  </si>
  <si>
    <t>Arflur Lbp 200 mg/8 mg Capsule</t>
  </si>
  <si>
    <t>[{'name': 'Aceclofenac', 'strength': '200mg', 'full_description': 'Aceclofenac (200mg)'}, {'name': 'Thiocolchicoside', 'strength': '8mg', 'full_description': 'Thiocolchicoside (8mg)'}]</t>
  </si>
  <si>
    <t>strip of 5 capsules</t>
  </si>
  <si>
    <t>Akynzeo 300mg/0.5mg Capsule</t>
  </si>
  <si>
    <t>Netupitant</t>
  </si>
  <si>
    <t>[{'name': 'Netupitant', 'strength': '300mg', 'full_description': 'Netupitant (300mg)'}, {'name': 'Palonosetron', 'strength': '0.5mg', 'full_description': 'Palonosetron (0.5mg)'}]</t>
  </si>
  <si>
    <t>strip of 1 Capsule</t>
  </si>
  <si>
    <t>Aceday-Forte Tablet</t>
  </si>
  <si>
    <t>Auto Q 200mg Tablet</t>
  </si>
  <si>
    <t>Regenix Drugs Ltd</t>
  </si>
  <si>
    <t>Hydroxychloroquine</t>
  </si>
  <si>
    <t>[{'name': 'Hydroxychloroquine', 'strength': '200mg', 'full_description': 'Hydroxychloroquine (200mg)'}]</t>
  </si>
  <si>
    <t>Aldep H Tablet</t>
  </si>
  <si>
    <t>Admol 1g Tablet SR</t>
  </si>
  <si>
    <t>Kepler Health Care</t>
  </si>
  <si>
    <t>Atazis Syrup</t>
  </si>
  <si>
    <t>Ambrex Syrup</t>
  </si>
  <si>
    <t>Strides shasun Ltd</t>
  </si>
  <si>
    <t>[{'name': 'Ambroxol', 'strength': '30mg/5ml', 'full_description': 'Ambroxol (30mg/5ml)'}, {'name': 'Menthol', 'strength': '0.5mg/5ml', 'full_description': 'Menthol (0.5mg/5ml)'}]</t>
  </si>
  <si>
    <t>Alkaline Citrate 1.4gm/5ml Liquid</t>
  </si>
  <si>
    <t>bottle of 120 ml Liquid</t>
  </si>
  <si>
    <t>Aromita Tablet</t>
  </si>
  <si>
    <t>Amoclav 625 Tablet</t>
  </si>
  <si>
    <t>Medikem Pharmaceuticals</t>
  </si>
  <si>
    <t>Abitol Tablet</t>
  </si>
  <si>
    <t>[{'name': 'Cyproheptadine', 'strength': '4mg', 'full_description': 'Cyproheptadine (4mg)'}]</t>
  </si>
  <si>
    <t>Acenova P Tablet</t>
  </si>
  <si>
    <t>Ambolev 5mg Tablet</t>
  </si>
  <si>
    <t>Allercool Eye Drop</t>
  </si>
  <si>
    <t>[{'name': 'Naphazoline', 'strength': None, 'full_description': 'Naphazoline (0.05% w/v)'}, {'name': 'Chlorpheniramine Maleate', 'strength': None, 'full_description': 'Chlorpheniramine Maleate (0.1% w/v)'}]</t>
  </si>
  <si>
    <t>Amikamac 500mg Injection</t>
  </si>
  <si>
    <t>Alday AG  Syrup</t>
  </si>
  <si>
    <t>[{'name': 'Ambroxol', 'strength': '30mg/5ml', 'full_description': 'Ambroxol (30mg/5ml)'}, {'name': 'Cetirizine', 'strength': '5mg/5ml', 'full_description': 'Cetirizine (5mg/5ml)'}]</t>
  </si>
  <si>
    <t>bottle of 50 ml Syrup</t>
  </si>
  <si>
    <t>Acuclav 228.5mg Dry Syrup</t>
  </si>
  <si>
    <t>Actigaba NT 400mg/10mg Tablet</t>
  </si>
  <si>
    <t>Acneline Gel</t>
  </si>
  <si>
    <t>IGP Medventures Pvt Ltd</t>
  </si>
  <si>
    <t>ACTH INJECTION</t>
  </si>
  <si>
    <t>Gonadotrophins  Including Other Ovulation Stimulants</t>
  </si>
  <si>
    <t>[{'name': 'Gonadotrophins  Including Other Ovulation Stimulants', 'strength': None, 'full_description': 'Gonadotrophins  Including Other Ovulation Stimulants (NA)'}]</t>
  </si>
  <si>
    <t>Adcapone Tablet</t>
  </si>
  <si>
    <t>Entacapone</t>
  </si>
  <si>
    <t>[{'name': 'Entacapone', 'strength': '200mg', 'full_description': 'Entacapone (200mg)'}]</t>
  </si>
  <si>
    <t>Artilage  Tablet</t>
  </si>
  <si>
    <t>Azitough 500mg Tablet</t>
  </si>
  <si>
    <t>Azicare 500mg Tablet</t>
  </si>
  <si>
    <t>Olcare Laboratories</t>
  </si>
  <si>
    <t>Adiflam 50mg Tablet</t>
  </si>
  <si>
    <t>[{'name': 'Diclofenac', 'strength': '50mg', 'full_description': 'Diclofenac (50mg)'}]</t>
  </si>
  <si>
    <t>Aclind Gel</t>
  </si>
  <si>
    <t>Ambrocof LS Syrup</t>
  </si>
  <si>
    <t>Mancare Labs Pvt Ltd</t>
  </si>
  <si>
    <t>ALPRAQUIL 0.5 MG TABLET</t>
  </si>
  <si>
    <t>Amlopin 10 Tablet</t>
  </si>
  <si>
    <t>Aceflam S Tablet</t>
  </si>
  <si>
    <t>Advastat F 160mg/10mg Tablet</t>
  </si>
  <si>
    <t>[{'name': 'Fenofibrate', 'strength': '160mg', 'full_description': 'Fenofibrate (160mg)'}, {'name': 'Rosuvastatin', 'strength': '10mg', 'full_description': 'Rosuvastatin (10mg)'}]</t>
  </si>
  <si>
    <t>Abel 80 Tablet</t>
  </si>
  <si>
    <t>[{'name': 'Azilsartan medoxomil', 'strength': '80mg', 'full_description': 'Azilsartan medoxomil (80mg)'}]</t>
  </si>
  <si>
    <t>Actidol-DP Tablet</t>
  </si>
  <si>
    <t>[{'name': 'Domperidone', 'strength': '10mg', 'full_description': 'Domperidone (10mg)'}, {'name': 'Paracetamol', 'strength': '325mg', 'full_description': 'Paracetamol (325mg)'}]</t>
  </si>
  <si>
    <t>Aftron Tablet</t>
  </si>
  <si>
    <t>Astraea Life Sciences Pvt Ltd</t>
  </si>
  <si>
    <t>L-Methyl Folate</t>
  </si>
  <si>
    <t>[{'name': 'L-Methyl Folate', 'strength': None, 'full_description': 'L-Methyl Folate (300mcg)'}, {'name': 'Methylcobalamin', 'strength': None, 'full_description': 'Methylcobalamin (500mcg)'}]</t>
  </si>
  <si>
    <t>Alsartan 50 Tablet</t>
  </si>
  <si>
    <t>AC 100mg Tablet</t>
  </si>
  <si>
    <t>Adaple 0.1% Gel</t>
  </si>
  <si>
    <t>Alcinac RB 200mg/20mg Capsule</t>
  </si>
  <si>
    <t>Ameto-GP 2 Tablet ER</t>
  </si>
  <si>
    <t>Amlovas XM  5/50 Tablet PR</t>
  </si>
  <si>
    <t>Alcoran 5mg Tablet</t>
  </si>
  <si>
    <t>Alvio Pharma</t>
  </si>
  <si>
    <t>Nicorandil</t>
  </si>
  <si>
    <t>[{'name': 'Nicorandil', 'strength': '5mg', 'full_description': 'Nicorandil (5mg)'}]</t>
  </si>
  <si>
    <t>bottle of 20 tablets</t>
  </si>
  <si>
    <t>Atova 10mg Tablet</t>
  </si>
  <si>
    <t>Siesta Pharmaceuticals</t>
  </si>
  <si>
    <t>Atorsave 20 Tablet</t>
  </si>
  <si>
    <t>Apetiz Syrup</t>
  </si>
  <si>
    <t>Meridian Medicare Ltd</t>
  </si>
  <si>
    <t>Ampilox Kid  125 mg/125 mg Tablet</t>
  </si>
  <si>
    <t>[{'name': 'Ampicillin', 'strength': '125mg', 'full_description': 'Ampicillin (125mg)'}, {'name': 'Dicloxacillin', 'strength': '125mg', 'full_description': 'Dicloxacillin (125mg)'}]</t>
  </si>
  <si>
    <t>Aneket 10mg Injection</t>
  </si>
  <si>
    <t>Ketamine</t>
  </si>
  <si>
    <t>[{'name': 'Ketamine', 'strength': '10mg', 'full_description': 'Ketamine (10mg)'}]</t>
  </si>
  <si>
    <t>Azithioprine 50mg Tablet</t>
  </si>
  <si>
    <t>Amox LB Capsule</t>
  </si>
  <si>
    <t>Assam Chemical &amp; Pharmaceutical Pvt Ltd</t>
  </si>
  <si>
    <t>[{'name': 'Amoxycillin', 'strength': '500mg', 'full_description': 'Amoxycillin (500mg)'}, {'name': 'Lactobacillus', 'strength': None, 'full_description': 'Lactobacillus (60Million spores)'}]</t>
  </si>
  <si>
    <t>Alcinac Spas 80mg/100mg Tablet</t>
  </si>
  <si>
    <t>Alburel-OS Solution For Infusion</t>
  </si>
  <si>
    <t>Avas-EZ Tablet</t>
  </si>
  <si>
    <t>Atlura 40 Tablet</t>
  </si>
  <si>
    <t>Lurasidone</t>
  </si>
  <si>
    <t>[{'name': 'Lurasidone', 'strength': '40mg', 'full_description': 'Lurasidone (40mg)'}]</t>
  </si>
  <si>
    <t>Alrgee M 10mg/120mg Tablet</t>
  </si>
  <si>
    <t>Aerotrop-F Capsule</t>
  </si>
  <si>
    <t>[{'name': 'Formoterol', 'strength': None, 'full_description': 'Formoterol (12mcg)'}, {'name': 'Tiotropium', 'strength': None, 'full_description': 'Tiotropium (18mcg)'}]</t>
  </si>
  <si>
    <t>Amoxil Kid 125mg Tablet</t>
  </si>
  <si>
    <t>Alday Duo 5mg/10mg Tablet</t>
  </si>
  <si>
    <t>Apc Tablet</t>
  </si>
  <si>
    <t>Algen Healthcare Limited</t>
  </si>
  <si>
    <t>[{'name': 'Ampicillin', 'strength': '750mg', 'full_description': 'Ampicillin (750mg)'}, {'name': 'Probenecid', 'strength': None, 'full_description': 'Probenecid (NA)'}]</t>
  </si>
  <si>
    <t>Atm-A Gel</t>
  </si>
  <si>
    <t>[{'name': 'Azithromycin', 'strength': None, 'full_description': 'Azithromycin (2% w/w)'}, {'name': 'Adapalene', 'strength': None, 'full_description': 'Adapalene (0.1% w/w)'}]</t>
  </si>
  <si>
    <t>Albucid 30% Eye Drop</t>
  </si>
  <si>
    <t>Sulphacetamide</t>
  </si>
  <si>
    <t>[{'name': 'Sulphacetamide', 'strength': None, 'full_description': 'Sulphacetamide (30% w/v)'}]</t>
  </si>
  <si>
    <t>Almox Plus Capsule</t>
  </si>
  <si>
    <t>Ben Pharmaceuticals</t>
  </si>
  <si>
    <t>AFM Tablet</t>
  </si>
  <si>
    <t>Lemford Biotech Pvt Ltd</t>
  </si>
  <si>
    <t>Azysafe 500mg Tablet</t>
  </si>
  <si>
    <t>Acusalt 1gm Tablet</t>
  </si>
  <si>
    <t>Atorec 40 Tablet</t>
  </si>
  <si>
    <t>Addwet Eye Drop</t>
  </si>
  <si>
    <t>Vyonics Health Care Pvt Ltd</t>
  </si>
  <si>
    <t>Aerotrop Inhalation</t>
  </si>
  <si>
    <t>Tiotropium</t>
  </si>
  <si>
    <t>[{'name': 'Tiotropium', 'strength': None, 'full_description': 'Tiotropium (18mcg)'}]</t>
  </si>
  <si>
    <t>Advent 200mg/28.5mg Tablet DT</t>
  </si>
  <si>
    <t>Acetal P  100 mg/500 mg Tablet</t>
  </si>
  <si>
    <t>Total Healthcare</t>
  </si>
  <si>
    <t>Aceclo-T4 Tablet</t>
  </si>
  <si>
    <t>Vrevive Medicure Pvt. Ltd.</t>
  </si>
  <si>
    <t>Azunate L 480 mg/80 mg Tablet</t>
  </si>
  <si>
    <t>[{'name': 'Artesunate', 'strength': '480mg', 'full_description': 'Artesunate (480mg)'}, {'name': 'Lumefantrine', 'strength': '80mg', 'full_description': 'Lumefantrine (80mg)'}]</t>
  </si>
  <si>
    <t>Acibro 100mg Capsule</t>
  </si>
  <si>
    <t>Azacort 6 Tablet</t>
  </si>
  <si>
    <t>Three Dots Lifescience</t>
  </si>
  <si>
    <t>[{'name': 'Deflazacort', 'strength': '6mg', 'full_description': 'Deflazacort (6mg)'}]</t>
  </si>
  <si>
    <t>Arbitel 80 Tablet</t>
  </si>
  <si>
    <t>[{'name': 'Telmisartan', 'strength': '80mg', 'full_description': 'Telmisartan (80mg)'}]</t>
  </si>
  <si>
    <t>Acewok Plus Tablet</t>
  </si>
  <si>
    <t>Avemome 0.1% Cream</t>
  </si>
  <si>
    <t>Avancer Labs Pvt Ltd</t>
  </si>
  <si>
    <t>[{'name': 'Mometasone', 'strength': None, 'full_description': 'Mometasone (0.1% w/w)'}]</t>
  </si>
  <si>
    <t>Astin 20 Tablet</t>
  </si>
  <si>
    <t>Antic 25mg Tablet</t>
  </si>
  <si>
    <t>Arvast Gold 75mg/20mg/75mg Capsule</t>
  </si>
  <si>
    <t>Alocet-M Tablet</t>
  </si>
  <si>
    <t>Viilbery Healthcare Pvt Ltd</t>
  </si>
  <si>
    <t>Aimet 50mg Tablet XR</t>
  </si>
  <si>
    <t>[{'name': 'Metoprolol Succinate', 'strength': '50mg', 'full_description': 'Metoprolol Succinate (50mg)'}]</t>
  </si>
  <si>
    <t>Arkapres 150 Tablet</t>
  </si>
  <si>
    <t>[{'name': 'Clonidine', 'strength': None, 'full_description': 'Clonidine (150mcg)'}]</t>
  </si>
  <si>
    <t>Albumin Grifols 20% Infusion</t>
  </si>
  <si>
    <t>packet of 100 ml Infusion</t>
  </si>
  <si>
    <t>Aqua Plus Eye Drop</t>
  </si>
  <si>
    <t>Amicon Plus 12.5mg/5mg Tablet</t>
  </si>
  <si>
    <t>Alday Duo Syrup</t>
  </si>
  <si>
    <t>Amlodac M 25 Tablet PR</t>
  </si>
  <si>
    <t>Amis 100mg Tablet</t>
  </si>
  <si>
    <t>D D Pharmaceuticals</t>
  </si>
  <si>
    <t>Alkastar Syrup</t>
  </si>
  <si>
    <t>Superstar Laboratories Pvt Ltd</t>
  </si>
  <si>
    <t>Agmaderm Cream</t>
  </si>
  <si>
    <t>Clobetasol</t>
  </si>
  <si>
    <t>[{'name': 'Clobetasol', 'strength': None, 'full_description': 'Clobetasol (0.05% w/w)'}, {'name': 'Miconazole', 'strength': None, 'full_description': 'Miconazole (2% w/w)'}]</t>
  </si>
  <si>
    <t>Acnechio-M Tablet</t>
  </si>
  <si>
    <t>Senechio Pharma Pvt Ltd</t>
  </si>
  <si>
    <t>Myo-Inositol</t>
  </si>
  <si>
    <t>[{'name': 'Myo-Inositol', 'strength': '1000mg', 'full_description': 'Myo-Inositol (1000mg)'}, {'name': 'D-Chiro Inositol', 'strength': '25mg', 'full_description': 'D-Chiro Inositol (25mg)'}]</t>
  </si>
  <si>
    <t>Amigaba 300 mg/10 mg Tablet</t>
  </si>
  <si>
    <t>[{'name': 'Gabapentin', 'strength': '300mg', 'full_description': 'Gabapentin (300mg)'}, {'name': 'Amitriptyline', 'strength': '10mg', 'full_description': 'Amitriptyline (10mg)'}]</t>
  </si>
  <si>
    <t>Active Cold Syrup</t>
  </si>
  <si>
    <t>Nest Pharma</t>
  </si>
  <si>
    <t>Amlox 250 mg/250 mg Capsule</t>
  </si>
  <si>
    <t>[{'name': 'Amoxycillin', 'strength': '250mg', 'full_description': 'Amoxycillin (250mg)'}, {'name': 'Dicloxacillin', 'strength': '250mg', 'full_description': 'Dicloxacillin (250mg)'}]</t>
  </si>
  <si>
    <t>Apitat Syrup</t>
  </si>
  <si>
    <t>Azeetop 500mg Tablet</t>
  </si>
  <si>
    <t>Healing Pharma India Pvt Ltd</t>
  </si>
  <si>
    <t>Asacus Sachet</t>
  </si>
  <si>
    <t>Galacus Healthcare Pvt Ltd</t>
  </si>
  <si>
    <t>Mesalazine</t>
  </si>
  <si>
    <t>[{'name': 'Mesalazine', 'strength': '1gm', 'full_description': 'Mesalazine (1gm)'}]</t>
  </si>
  <si>
    <t>sachet of 1 gm Granules</t>
  </si>
  <si>
    <t>Alexofer-XT Tablet</t>
  </si>
  <si>
    <t>Druto Laboratories</t>
  </si>
  <si>
    <t>Azpil 500mg Tablet</t>
  </si>
  <si>
    <t>Ace 15mg Tablet</t>
  </si>
  <si>
    <t>Gold Line</t>
  </si>
  <si>
    <t>Serratiopeptidase</t>
  </si>
  <si>
    <t>[{'name': 'Serratiopeptidase', 'strength': '15mg', 'full_description': 'Serratiopeptidase (15mg)'}]</t>
  </si>
  <si>
    <t>Acyclosure TH 8 Tablet</t>
  </si>
  <si>
    <t>[{'name': 'Aceclofenac', 'strength': '100mg', 'full_description': 'Aceclofenac (100mg)'}, {'name': 'Thiocolchicoside', 'strength': '8mg', 'full_description': 'Thiocolchicoside (8mg)'}]</t>
  </si>
  <si>
    <t>A2  Tablet</t>
  </si>
  <si>
    <t>[{'name': 'Atenolol', 'strength': None, 'full_description': 'Atenolol (NA)'}, {'name': 'Atorvastatin', 'strength': None, 'full_description': 'Atorvastatin (NA)'}]</t>
  </si>
  <si>
    <t>Admont-LC Tablet</t>
  </si>
  <si>
    <t>Adley Formulations</t>
  </si>
  <si>
    <t>Amitryn-C Plus Tablet</t>
  </si>
  <si>
    <t>Algrot 180mg Tablet</t>
  </si>
  <si>
    <t>Auxisoda-DS Tablet</t>
  </si>
  <si>
    <t>[{'name': 'Sodium Bicarbonate', 'strength': '1000mg', 'full_description': 'Sodium Bicarbonate (1000mg)'}]</t>
  </si>
  <si>
    <t>Amrolfin Cream</t>
  </si>
  <si>
    <t>Skinska Pharmaceutica Pvt Ltd</t>
  </si>
  <si>
    <t>Avinova 20mg Capsule</t>
  </si>
  <si>
    <t>Alkazar Liquid</t>
  </si>
  <si>
    <t>1.25gm</t>
  </si>
  <si>
    <t>[{'name': 'Disodium Hydrogen Citrate', 'strength': '1.25gm', 'full_description': 'Disodium Hydrogen Citrate (1.25gm)'}]</t>
  </si>
  <si>
    <t>Assidol SP Tablet</t>
  </si>
  <si>
    <t>Assiduous Life Sciences Pvt Ltd</t>
  </si>
  <si>
    <t>Acecloren P  Tablet 100mg/325mg</t>
  </si>
  <si>
    <t>Azole I 6mg/400mg Tablet</t>
  </si>
  <si>
    <t>Bioworld Pharma</t>
  </si>
  <si>
    <t>Actibile 75 Tablet</t>
  </si>
  <si>
    <t>[{'name': 'Ursodeoxycholic Acid', 'strength': '75mg', 'full_description': 'Ursodeoxycholic Acid (75mg)'}]</t>
  </si>
  <si>
    <t>Alerkim 0.5mg Tablet</t>
  </si>
  <si>
    <t>Kim Lab</t>
  </si>
  <si>
    <t>Betamethasone</t>
  </si>
  <si>
    <t>[{'name': 'Betamethasone', 'strength': '0.5mg', 'full_description': 'Betamethasone (0.5mg)'}]</t>
  </si>
  <si>
    <t>Aclozest SP Tablet</t>
  </si>
  <si>
    <t>Ikon Remedies Pvt Ltd</t>
  </si>
  <si>
    <t>Aldactone Plus 25mg/20mg Tablet</t>
  </si>
  <si>
    <t>[{'name': 'Spironolactone', 'strength': '25mg', 'full_description': 'Spironolactone (25mg)'}, {'name': 'Torasemide', 'strength': '20mg', 'full_description': 'Torasemide (20mg)'}]</t>
  </si>
  <si>
    <t>Amox 250mg Tablet DT</t>
  </si>
  <si>
    <t>Astin 40 Tablet</t>
  </si>
  <si>
    <t>Arnold 250mg Injection</t>
  </si>
  <si>
    <t>[{'name': 'Testosterone', 'strength': '250mg', 'full_description': 'Testosterone (250mg)'}]</t>
  </si>
  <si>
    <t>Axone O 200mg Tablet</t>
  </si>
  <si>
    <t>Cefpodoxime Proxetil</t>
  </si>
  <si>
    <t>[{'name': 'Cefpodoxime Proxetil', 'strength': '200mg', 'full_description': 'Cefpodoxime Proxetil (200mg)'}]</t>
  </si>
  <si>
    <t>Arthopan 500mg Tablet</t>
  </si>
  <si>
    <t>[{'name': 'Naproxen', 'strength': '500mg', 'full_description': 'Naproxen (500mg)'}]</t>
  </si>
  <si>
    <t>Atrovin Nasal Drops</t>
  </si>
  <si>
    <t>Admac Pharma Ltd</t>
  </si>
  <si>
    <t>Xylometazoline</t>
  </si>
  <si>
    <t>[{'name': 'Xylometazoline', 'strength': None, 'full_description': 'Xylometazoline (0.65% w/v)'}]</t>
  </si>
  <si>
    <t>bottle of 10 ml Nasal Drops</t>
  </si>
  <si>
    <t>Arifine 10mg Tablet</t>
  </si>
  <si>
    <t>Aminogen Eye Drop</t>
  </si>
  <si>
    <t>[{'name': 'Amikacin', 'strength': '1%', 'full_description': 'Amikacin (1%)'}]</t>
  </si>
  <si>
    <t>Acent Plus Tablet</t>
  </si>
  <si>
    <t>Intra Labs India Pvt Ltd</t>
  </si>
  <si>
    <t>Atocare 10mg Tablet</t>
  </si>
  <si>
    <t>Signova Pharma Pvt Ltd</t>
  </si>
  <si>
    <t>Amlocard 5 Tablet</t>
  </si>
  <si>
    <t>Pharma Planet India</t>
  </si>
  <si>
    <t>Azulix 4 Tablet</t>
  </si>
  <si>
    <t>AT Plus Artificial Tears</t>
  </si>
  <si>
    <t>Altram Tablet</t>
  </si>
  <si>
    <t>Axon Drugs Pvt Ltd</t>
  </si>
  <si>
    <t>[{'name': 'Paracetamol/Acetaminophen', 'strength': None, 'full_description': 'Paracetamol/Acetaminophen  (NA)'}, {'name': 'Tramadol', 'strength': None, 'full_description': 'Tramadol (NA)'}]</t>
  </si>
  <si>
    <t>Azirox 500mg Tablet</t>
  </si>
  <si>
    <t>Albudac 20% Injection</t>
  </si>
  <si>
    <t>Acentio P Tablet</t>
  </si>
  <si>
    <t>Anxiset 0.5mg/10mg Tablet</t>
  </si>
  <si>
    <t>Alfagaba 100 Tablet</t>
  </si>
  <si>
    <t>[{'name': 'Gabapentin', 'strength': '100mg', 'full_description': 'Gabapentin (100mg)'}, {'name': 'Methylcobalamin', 'strength': '0.5mg', 'full_description': 'Methylcobalamin (0.5mg)'}]</t>
  </si>
  <si>
    <t>Atarise 25mg Tablet</t>
  </si>
  <si>
    <t>Ambroset-LS Syrup</t>
  </si>
  <si>
    <t>Mascot Health Series Pvt Ltd</t>
  </si>
  <si>
    <t>Amoxyplus-CV 625 LB Tablet</t>
  </si>
  <si>
    <t>Symbiosis Lab</t>
  </si>
  <si>
    <t>Alcarex KT Eye Drop</t>
  </si>
  <si>
    <t>[{'name': 'Alcaftadine', 'strength': None, 'full_description': 'Alcaftadine (0.25% w/v)'}, {'name': 'Ketorolac', 'strength': None, 'full_description': 'Ketorolac (0.4% w/v)'}]</t>
  </si>
  <si>
    <t>Amitin 10mg Tablet</t>
  </si>
  <si>
    <t>Mission Research Laboratories Pvt Ltd</t>
  </si>
  <si>
    <t>Auroprost-RT Eye Drop</t>
  </si>
  <si>
    <t>Latanoprost</t>
  </si>
  <si>
    <t>[{'name': 'Latanoprost', 'strength': None, 'full_description': 'Latanoprost (0.005% w/v)'}]</t>
  </si>
  <si>
    <t>packet of 2.5 ml Eye Drop</t>
  </si>
  <si>
    <t>Advent 150mg Injection</t>
  </si>
  <si>
    <t>[{'name': 'Amoxycillin', 'strength': '125mg', 'full_description': 'Amoxycillin  (125mg)'}, {'name': 'Clavulanic Acid', 'strength': '25mg', 'full_description': 'Clavulanic Acid (25mg)'}]</t>
  </si>
  <si>
    <t>Acv-LB Tablet</t>
  </si>
  <si>
    <t>Woakes Pharma</t>
  </si>
  <si>
    <t>[{'name': 'Amoxycillin', 'strength': '500mg', 'full_description': 'Amoxycillin (500mg)'}, {'name': 'Potassium Clavulanate', 'strength': '125mg', 'full_description': 'Potassium Clavulanate (125mg)'}]</t>
  </si>
  <si>
    <t>Actide 0.1mg Injection</t>
  </si>
  <si>
    <t>Octreotide acetate</t>
  </si>
  <si>
    <t>0.1mg</t>
  </si>
  <si>
    <t>[{'name': 'Octreotide acetate', 'strength': '0.1mg', 'full_description': 'Octreotide acetate (0.1mg)'}]</t>
  </si>
  <si>
    <t>Azulix 3 Tablet</t>
  </si>
  <si>
    <t>Aceron P Tablet</t>
  </si>
  <si>
    <t>Alday Active 5mg Tablet</t>
  </si>
  <si>
    <t>Allerblis 20mg Tablet</t>
  </si>
  <si>
    <t>Alrax 25mg Tablet</t>
  </si>
  <si>
    <t>SG Lifecare Pvt Ltd</t>
  </si>
  <si>
    <t>Aristogyl-F Oral Suspension</t>
  </si>
  <si>
    <t>Furazolidone</t>
  </si>
  <si>
    <t>[{'name': 'Furazolidone', 'strength': '30mg/5ml', 'full_description': 'Furazolidone (30mg/5ml)'}, {'name': 'Metronidazole', 'strength': '100mg/5ml', 'full_description': 'Metronidazole (100mg/5ml)'}]</t>
  </si>
  <si>
    <t>Amide 50mg Tablet</t>
  </si>
  <si>
    <t>Actiglipt 20mg Tablet</t>
  </si>
  <si>
    <t>Akesiss Pharma Pvt Ltd</t>
  </si>
  <si>
    <t>Ark-TH4 Tablet</t>
  </si>
  <si>
    <t>Alorti-M Tablet</t>
  </si>
  <si>
    <t>[{'name': 'Desloratadine', 'strength': '5mg', 'full_description': 'Desloratadine (5mg)'}, {'name': 'Montelukast', 'strength': '10mg', 'full_description': 'Montelukast (10mg)'}]</t>
  </si>
  <si>
    <t>Actamase Forte 2000mg/250mg Powder for Injection</t>
  </si>
  <si>
    <t>2000mg</t>
  </si>
  <si>
    <t>[{'name': 'Cefepime', 'strength': '2000mg', 'full_description': 'Cefepime (2000mg)'}, {'name': 'Tazobactum', 'strength': '250mg', 'full_description': 'Tazobactum (250mg)'}]</t>
  </si>
  <si>
    <t>Asomex-AT 5 Tablet</t>
  </si>
  <si>
    <t>[{'name': 'S-Amlodipine', 'strength': '5mg', 'full_description': 'S-Amlodipine (5mg)'}, {'name': 'Atenolol', 'strength': '50mg', 'full_description': 'Atenolol (50mg)'}]</t>
  </si>
  <si>
    <t>Acemol 100 mg/500 mg Tablet</t>
  </si>
  <si>
    <t>Algest SR 300 Tablet</t>
  </si>
  <si>
    <t>[{'name': 'Progesterone', 'strength': '300mg', 'full_description': 'Progesterone (Natural Micronized) (300mg)'}]</t>
  </si>
  <si>
    <t>Avil NU 10mg Tablet</t>
  </si>
  <si>
    <t>Altoran-CH 12.5 Tablet</t>
  </si>
  <si>
    <t>Alonac SP Tablet</t>
  </si>
  <si>
    <t>Abendol Plus Syrup</t>
  </si>
  <si>
    <t>1.5mg/5ml</t>
  </si>
  <si>
    <t>[{'name': 'Ivermectin', 'strength': '1.5mg/5ml', 'full_description': 'Ivermectin  (1.5mg/5ml)'}, {'name': 'Albendazole', 'strength': '200mg/5ml', 'full_description': 'Albendazole (200mg/5ml)'}]</t>
  </si>
  <si>
    <t>Amizep H 12.5 mg/5 mg Tablet</t>
  </si>
  <si>
    <t>La Pharmaceuticals</t>
  </si>
  <si>
    <t>Akilos 200mg Tablet CR</t>
  </si>
  <si>
    <t>AC MR 100 mg/4 mg Tablet</t>
  </si>
  <si>
    <t>Arorab 40mg Tablet</t>
  </si>
  <si>
    <t>[{'name': 'Rabeprazole', 'strength': '40mg', 'full_description': 'Rabeprazole (40mg)'}]</t>
  </si>
  <si>
    <t>Ambcet Syrup</t>
  </si>
  <si>
    <t>[{'name': 'Cetirizine', 'strength': '5mg/5ml', 'full_description': 'Cetirizine (5mg/5ml)'}, {'name': 'Ambroxol', 'strength': '30mg/5ml', 'full_description': 'Ambroxol (30mg/5ml)'}]</t>
  </si>
  <si>
    <t>Add Fresh Tears Eye Drop</t>
  </si>
  <si>
    <t>Adventus Laboratories India Pvt Ltd</t>
  </si>
  <si>
    <t>[{'name': 'Carboxymethylcellulose', 'strength': None, 'full_description': 'Carboxymethylcellulose (NA)'}]</t>
  </si>
  <si>
    <t>Analiv 5mg Injection</t>
  </si>
  <si>
    <t>[{'name': 'L-Ornithine L-Aspartate', 'strength': '5mg', 'full_description': 'L-Ornithine L-Aspartate (5mg)'}]</t>
  </si>
  <si>
    <t>Aquadol 75mg Injection</t>
  </si>
  <si>
    <t>[{'name': 'Diclofenac', 'strength': '75mg', 'full_description': 'Diclofenac (75mg)'}]</t>
  </si>
  <si>
    <t>Azilac 500mg Tablet</t>
  </si>
  <si>
    <t>Adlumab 40mg Injection</t>
  </si>
  <si>
    <t>vial of 0.8 ml Injection</t>
  </si>
  <si>
    <t>Albical Plus Tablet</t>
  </si>
  <si>
    <t>Albinis Biotech Pvt Ltd</t>
  </si>
  <si>
    <t>[{'name': 'Calcium Carbonate', 'strength': '1250mg', 'full_description': 'Calcium Carbonate (1250mg)'}, {'name': 'Vitamin D3', 'strength': None, 'full_description': 'Vitamin D3 (2000IU)'}]</t>
  </si>
  <si>
    <t>Anxozap 30 Tablet</t>
  </si>
  <si>
    <t>[{'name': 'Oxazepam', 'strength': '30mg', 'full_description': 'Oxazepam (30mg)'}]</t>
  </si>
  <si>
    <t>Amitop 25 Tablet</t>
  </si>
  <si>
    <t>Altacef 1.5gm Injection</t>
  </si>
  <si>
    <t>1.5gm</t>
  </si>
  <si>
    <t>[{'name': 'Cefuroxime', 'strength': '1.5gm', 'full_description': 'Cefuroxime (1.5gm)'}]</t>
  </si>
  <si>
    <t>Addclav 625 Tablet</t>
  </si>
  <si>
    <t>Haeal Pharma</t>
  </si>
  <si>
    <t>Avil Advance Tablet</t>
  </si>
  <si>
    <t>Aqualina Eye Drop</t>
  </si>
  <si>
    <t>Synovia Life Sciences Pvt Ltd</t>
  </si>
  <si>
    <t>Anas Dee Gel</t>
  </si>
  <si>
    <t>[{'name': 'Lidocaine', 'strength': None, 'full_description': 'Lidocaine (2% w/v)'}]</t>
  </si>
  <si>
    <t>Alparazole 0.5mg Tablet</t>
  </si>
  <si>
    <t>Amvasc 5mg Tablet</t>
  </si>
  <si>
    <t>Parenteral Drugs India Ltd</t>
  </si>
  <si>
    <t>Avonza Tablet</t>
  </si>
  <si>
    <t>Lamivudine</t>
  </si>
  <si>
    <t>[{'name': 'Lamivudine', 'strength': '300mg', 'full_description': 'Lamivudine (300mg)'}, {'name': 'Tenofovir disoproxil fumarate', 'strength': '300mg', 'full_description': 'Tenofovir disoproxil fumarate (300mg)'}]</t>
  </si>
  <si>
    <t>Anafast TH 4mg/100mg/325mg Tablet</t>
  </si>
  <si>
    <t>Androfil Gel</t>
  </si>
  <si>
    <t>Abel-CT 40mg/12.5mg Tablet</t>
  </si>
  <si>
    <t>Acenac-MR 8mg/100mg/325mg Tablet</t>
  </si>
  <si>
    <t>Actacrez 2.25g Injection</t>
  </si>
  <si>
    <t>Ceftazidime</t>
  </si>
  <si>
    <t>2gm</t>
  </si>
  <si>
    <t>[{'name': 'Ceftazidime', 'strength': '2gm', 'full_description': 'Ceftazidime (2gm)'}, {'name': 'Tazobactum', 'strength': '0.25gm', 'full_description': 'Tazobactum (0.25gm)'}]</t>
  </si>
  <si>
    <t>Azerva 20 Tablet</t>
  </si>
  <si>
    <t>Akostol Tablet</t>
  </si>
  <si>
    <t>Acosat 300mg Tablet SR</t>
  </si>
  <si>
    <t>Axifur 500mg Tablet</t>
  </si>
  <si>
    <t>Azunate 120mg Injection</t>
  </si>
  <si>
    <t>[{'name': 'Artesunate', 'strength': '120mg', 'full_description': 'Artesunate (120mg)'}]</t>
  </si>
  <si>
    <t>Alfuzosin Tablet</t>
  </si>
  <si>
    <t>Allercet-M Kid Tablet DT</t>
  </si>
  <si>
    <t>[{'name': 'Levocetirizine', 'strength': '2.5mg', 'full_description': 'Levocetirizine (2.5mg)'}, {'name': 'Montelukast', 'strength': '4mg', 'full_description': 'Montelukast (4mg)'}]</t>
  </si>
  <si>
    <t>Ascoril Plus Expectorant Honey Rose</t>
  </si>
  <si>
    <t>Azukon-M  Tablet</t>
  </si>
  <si>
    <t>[{'name': 'Gliclazide', 'strength': '80mg', 'full_description': 'Gliclazide (80mg)'}, {'name': 'Metformin', 'strength': '500mg', 'full_description': 'Metformin (500mg)'}]</t>
  </si>
  <si>
    <t>Aquamet Nasal Spray</t>
  </si>
  <si>
    <t>bottle of 12 ml Nasal Spray</t>
  </si>
  <si>
    <t>Astagon Syrup</t>
  </si>
  <si>
    <t>Green Cross Remedies</t>
  </si>
  <si>
    <t>[{'name': 'Ambroxol', 'strength': '15mg', 'full_description': 'Ambroxol (15mg)'}, {'name': 'Guaifenesin', 'strength': '50mg', 'full_description': 'Guaifenesin (50mg)'}]</t>
  </si>
  <si>
    <t>Alatro Tablet</t>
  </si>
  <si>
    <t>Seratrodast</t>
  </si>
  <si>
    <t>[{'name': 'Seratrodast', 'strength': '80mg', 'full_description': 'Seratrodast (80mg)'}]</t>
  </si>
  <si>
    <t>Anxiset-E Tablet</t>
  </si>
  <si>
    <t>Escitalopram Oxalate</t>
  </si>
  <si>
    <t>[{'name': 'Escitalopram Oxalate', 'strength': '10mg', 'full_description': 'Escitalopram Oxalate (10mg)'}]</t>
  </si>
  <si>
    <t>Amenor 5mg Tablet</t>
  </si>
  <si>
    <t>Norethisterone</t>
  </si>
  <si>
    <t>[{'name': 'Norethisterone', 'strength': '5mg', 'full_description': 'Norethisterone (5mg)'}]</t>
  </si>
  <si>
    <t>Abrophyll-DM Tablet</t>
  </si>
  <si>
    <t>Vivid Biotek Pvt Ltd</t>
  </si>
  <si>
    <t>Amplus LB 250mg/250mg Capsule</t>
  </si>
  <si>
    <t>Amiwel Plus Tablet</t>
  </si>
  <si>
    <t>Allerpat Eye Drops</t>
  </si>
  <si>
    <t>Senses Pharmaceuticals Ltd</t>
  </si>
  <si>
    <t>Axegliptin M 500mg/20mg Tablet SR</t>
  </si>
  <si>
    <t>Azicip 100mg Oral Suspension</t>
  </si>
  <si>
    <t>Avas Asp 10mg/75mg Capsule</t>
  </si>
  <si>
    <t>Adiza Tablet</t>
  </si>
  <si>
    <t>Ilaprazole</t>
  </si>
  <si>
    <t>[{'name': 'Ilaprazole', 'strength': '10mg', 'full_description': 'Ilaprazole (10mg)'}]</t>
  </si>
  <si>
    <t>Amisant 100 Tablet</t>
  </si>
  <si>
    <t>Aclopride P 100 mg/500 mg Tablet</t>
  </si>
  <si>
    <t>Innovative Pharmaceuticals</t>
  </si>
  <si>
    <t>Altonil Tablet MD</t>
  </si>
  <si>
    <t>Ampanel 6 Tablet</t>
  </si>
  <si>
    <t>[{'name': 'Perampanel', 'strength': '6mg', 'full_description': 'Perampanel (6mg)'}]</t>
  </si>
  <si>
    <t>Actame 20mg Tablet</t>
  </si>
  <si>
    <t>Sol Derma Pharmaceuiticals Pvt Ltd</t>
  </si>
  <si>
    <t>Azikind XL 200mg Oral Suspension</t>
  </si>
  <si>
    <t>Act Syrup</t>
  </si>
  <si>
    <t>[{'name': 'Cetirizine', 'strength': '5mg', 'full_description': 'Cetirizine (5mg)'}, {'name': 'Ambroxol', 'strength': '30mg', 'full_description': 'Ambroxol (30mg)'}]</t>
  </si>
  <si>
    <t>Acnac-SP Tablet</t>
  </si>
  <si>
    <t>Atishya Biotech</t>
  </si>
  <si>
    <t>Acbro 3D 10mg/120mg/200mg Tablet SR</t>
  </si>
  <si>
    <t>WellOK Pharma</t>
  </si>
  <si>
    <t>Amloz TS Tablet</t>
  </si>
  <si>
    <t>Amnuring 25 Tablet SR</t>
  </si>
  <si>
    <t>Azuvas 20 Tablet</t>
  </si>
  <si>
    <t>Ampilox 250mg/250mg Captab</t>
  </si>
  <si>
    <t>strip of 8 captabs</t>
  </si>
  <si>
    <t>Acutrol 400 Tablet</t>
  </si>
  <si>
    <t>Albert 6mg/400mg Tablet</t>
  </si>
  <si>
    <t>Fawn Incorporation</t>
  </si>
  <si>
    <t>Azithro 200mg/5ml Suspension</t>
  </si>
  <si>
    <t>Agrippal S1 Injection</t>
  </si>
  <si>
    <t>Inactivated influenza vaccine</t>
  </si>
  <si>
    <t>[{'name': 'Inactivated influenza vaccine', 'strength': None, 'full_description': 'Inactivated influenza vaccine (NA)'}]</t>
  </si>
  <si>
    <t>Acimol 500mg Tablet</t>
  </si>
  <si>
    <t>Allied Chemicals &amp; Pharmaceuticals Pvt Ltd</t>
  </si>
  <si>
    <t>Adesure 400mg Tablet</t>
  </si>
  <si>
    <t>Solarium Pharmaceuticals</t>
  </si>
  <si>
    <t>S-Adenosyl L-Methoinine Disulfate Tosylate</t>
  </si>
  <si>
    <t>[{'name': 'S-Adenosyl L-Methoinine Disulfate Tosylate', 'strength': '400mg', 'full_description': 'S-Adenosyl L-Methoinine Disulfate Tosylate (400mg)'}]</t>
  </si>
  <si>
    <t>Avas 5 Tablet</t>
  </si>
  <si>
    <t>Arvast-CF Capsule DR</t>
  </si>
  <si>
    <t>[{'name': 'Fenofibrate', 'strength': '135mg', 'full_description': 'Fenofibrate (135mg)'}, {'name': 'Rosuvastatin', 'strength': '5mg', 'full_description': 'Rosuvastatin (5mg)'}]</t>
  </si>
  <si>
    <t>Alergard-M Tablet</t>
  </si>
  <si>
    <t>Biomax Biotechnics Pvt Ltd</t>
  </si>
  <si>
    <t>Acid 20 Capsule</t>
  </si>
  <si>
    <t>Omeprazole</t>
  </si>
  <si>
    <t>[{'name': 'Omeprazole', 'strength': '20mg', 'full_description': 'Omeprazole (20mg)'}]</t>
  </si>
  <si>
    <t>Amitop Plus Tablet</t>
  </si>
  <si>
    <t>Antiderm XL Ointment</t>
  </si>
  <si>
    <t>Kremoint Pharma Pvt Ltd</t>
  </si>
  <si>
    <t>Fluocinolone acetonide</t>
  </si>
  <si>
    <t>[{'name': 'Fluocinolone acetonide', 'strength': None, 'full_description': 'Fluocinolone acetonide (0.01% w/w)'}, {'name': 'Miconazole', 'strength': None, 'full_description': 'Miconazole (2% w/w)'}]</t>
  </si>
  <si>
    <t>tube of 5 gm Ointment</t>
  </si>
  <si>
    <t>Axim 200mg Tablet</t>
  </si>
  <si>
    <t>Uni-Pex Pharmaceuticals Pvt Ltd</t>
  </si>
  <si>
    <t>Allerone 5mg Tablet</t>
  </si>
  <si>
    <t>Aculip H 12.5mg/5mg Tablet</t>
  </si>
  <si>
    <t>Anxi FM Tablet</t>
  </si>
  <si>
    <t>Kivonyx Healthcare</t>
  </si>
  <si>
    <t>Ampause Tablet</t>
  </si>
  <si>
    <t>Medic Forge Healthcare Private Limited</t>
  </si>
  <si>
    <t>Alpro 20mg Tablet</t>
  </si>
  <si>
    <t>Medicross Pharmaceuticals</t>
  </si>
  <si>
    <t>[{'name': 'Alprazolam', 'strength': '20mg', 'full_description': 'Alprazolam (20mg)'}]</t>
  </si>
  <si>
    <t>Augpen 80mg/11.4mg Drop</t>
  </si>
  <si>
    <t>Atosky Gold 20 Capsule</t>
  </si>
  <si>
    <t>Daxia Healthcare</t>
  </si>
  <si>
    <t>Arinac Forte 400mg/60mg Tablet</t>
  </si>
  <si>
    <t>[{'name': 'Ibuprofen', 'strength': '400mg', 'full_description': 'Ibuprofen (400mg)'}, {'name': 'Pseudoephedrine', 'strength': '60mg', 'full_description': 'Pseudoephedrine (60mg)'}]</t>
  </si>
  <si>
    <t>Azirest Tablet</t>
  </si>
  <si>
    <t>Azilliane Healthcare</t>
  </si>
  <si>
    <t>[{'name': 'Caffeine', 'strength': '15mg', 'full_description': 'Caffeine (15mg)'}, {'name': 'Chlorpheniramine Maleate', 'strength': '2mg', 'full_description': 'Chlorpheniramine Maleate (2mg)'}]</t>
  </si>
  <si>
    <t>Azecool Nasal Spray</t>
  </si>
  <si>
    <t>pump bottle of 70 MDI Nasal Spray</t>
  </si>
  <si>
    <t>Alten 10 Tablet</t>
  </si>
  <si>
    <t>Amphotret 50mg Injection</t>
  </si>
  <si>
    <t>Alzero D Tablet</t>
  </si>
  <si>
    <t>[{'name': 'Levocetirizine', 'strength': '2.5mg', 'full_description': 'Levocetirizine (2.5mg)'}, {'name': 'Phenylephrine', 'strength': '10mg', 'full_description': 'Phenylephrine (10mg)'}]</t>
  </si>
  <si>
    <t>Awarene PF Eye Drop</t>
  </si>
  <si>
    <t>Travoprost</t>
  </si>
  <si>
    <t>[{'name': 'Travoprost', 'strength': None, 'full_description': 'Travoprost (0.004% w/v)'}]</t>
  </si>
  <si>
    <t>Amilift 10mg Tablet</t>
  </si>
  <si>
    <t>Alendate 70 Tablet</t>
  </si>
  <si>
    <t>Azileb 250mg Tablet</t>
  </si>
  <si>
    <t>Alkof 100 mg/2 mg/10 mg Tablet</t>
  </si>
  <si>
    <t>[{'name': 'Guaifenesin', 'strength': '100mg', 'full_description': 'Guaifenesin (100mg)'}, {'name': 'Chlorpheniramine Maleate', 'strength': '2mg', 'full_description': 'Chlorpheniramine Maleate (2mg)'}]</t>
  </si>
  <si>
    <t>Akostol-OD Tablet SR</t>
  </si>
  <si>
    <t>Abvida-M 50mg/1000mg Eazy Glide Tablet</t>
  </si>
  <si>
    <t>[{'name': 'Metformin', 'strength': '50mg', 'full_description': 'Metformin  (50mg)'}, {'name': 'Vildagliptin', 'strength': '1000mg', 'full_description': 'Vildagliptin (1000mg)'}]</t>
  </si>
  <si>
    <t>Avastin 400mg Injection</t>
  </si>
  <si>
    <t>[{'name': 'Bevacizumab', 'strength': '400mg', 'full_description': 'Bevacizumab (400mg)'}]</t>
  </si>
  <si>
    <t>vial of 16 ml Injection</t>
  </si>
  <si>
    <t>Acolate LP 2.5mg/10mg Tablet</t>
  </si>
  <si>
    <t>ACTEMRA 200 MG INJECTION</t>
  </si>
  <si>
    <t>[{'name': 'Tocilizumab', 'strength': '200mg', 'full_description': 'Tocilizumab (200mg)'}]</t>
  </si>
  <si>
    <t>Attentrol 25mg Capsule</t>
  </si>
  <si>
    <t>Ariday 2.5 Tablet</t>
  </si>
  <si>
    <t>Amiseven 7% Injection</t>
  </si>
  <si>
    <t>Hospimax Healthcare Pvt Ltd</t>
  </si>
  <si>
    <t>[{'name': 'Amino Acids', 'strength': None, 'full_description': 'Amino Acids (7% w/v)'}]</t>
  </si>
  <si>
    <t>vial of 250 ml Injection</t>
  </si>
  <si>
    <t>Avas Gold 75mg/10mg/75mg Capsule</t>
  </si>
  <si>
    <t>Atecard 50 Tablet</t>
  </si>
  <si>
    <t>Adgaba-NT Tablet</t>
  </si>
  <si>
    <t>Axepta 40mg Tablet</t>
  </si>
  <si>
    <t>[{'name': 'Atomoxetine', 'strength': '40mg', 'full_description': 'Atomoxetine (40mg)'}]</t>
  </si>
  <si>
    <t>Acepep SP Tablet</t>
  </si>
  <si>
    <t>Sun Life Sciences Pvt Ltd</t>
  </si>
  <si>
    <t>Amoreal Cream</t>
  </si>
  <si>
    <t>Alpicno 5mg/5ml Syrup</t>
  </si>
  <si>
    <t>Sodium Picosulfate</t>
  </si>
  <si>
    <t>[{'name': 'Sodium Picosulfate', 'strength': '5mg/5ml', 'full_description': 'Sodium Picosulfate (5mg/5ml)'}]</t>
  </si>
  <si>
    <t>Azole 20mg Capsule</t>
  </si>
  <si>
    <t>Asthalin SA 4mg Tablet</t>
  </si>
  <si>
    <t>Amrocan Cream</t>
  </si>
  <si>
    <t>Allerde M Tablet</t>
  </si>
  <si>
    <t>Accutaz PS 250mg/31.25mg Injection</t>
  </si>
  <si>
    <t>[{'name': 'Ceftriaxone', 'strength': '250mg', 'full_description': 'Ceftriaxone (250mg)'}, {'name': 'Tazobactum', 'strength': '31.25mg', 'full_description': 'Tazobactum (31.25mg)'}]</t>
  </si>
  <si>
    <t>Asomex 1.25mg Tablet</t>
  </si>
  <si>
    <t>[{'name': 'Amlodipine', 'strength': '1.25mg', 'full_description': 'Amlodipine (1.25mg)'}]</t>
  </si>
  <si>
    <t>Angizaar 25 Tablet</t>
  </si>
  <si>
    <t>[{'name': 'Losartan', 'strength': '25mg', 'full_description': 'Losartan (25mg)'}]</t>
  </si>
  <si>
    <t>Artether L 80 mg/480 mg Tablet</t>
  </si>
  <si>
    <t>Artemether</t>
  </si>
  <si>
    <t>[{'name': 'Artemether', 'strength': '80mg', 'full_description': 'Artemether (80mg)'}, {'name': 'Lumefantrine', 'strength': '480mg', 'full_description': 'Lumefantrine (480mg)'}]</t>
  </si>
  <si>
    <t>Ampoxin-CV 200mg/28.5mg Suspension</t>
  </si>
  <si>
    <t>Azilin 500mg Tablet</t>
  </si>
  <si>
    <t>Aprecap 150mg Injection</t>
  </si>
  <si>
    <t>[{'name': 'Aprepitant', 'strength': '150mg', 'full_description': 'Aprepitant (150mg)'}]</t>
  </si>
  <si>
    <t>Abamune Tablet</t>
  </si>
  <si>
    <t>Abacavir</t>
  </si>
  <si>
    <t>[{'name': 'Abacavir', 'strength': '300mg', 'full_description': 'Abacavir (300mg)'}]</t>
  </si>
  <si>
    <t>Anti CC Tablet</t>
  </si>
  <si>
    <t>Embiotic Laboratories Pvt Ltd</t>
  </si>
  <si>
    <t>[{'name': 'Caffeine', 'strength': '30mg', 'full_description': 'Caffeine (30mg)'}, {'name': 'Chlorpheniramine Maleate', 'strength': '2mg', 'full_description': 'Chlorpheniramine Maleate (2mg)'}]</t>
  </si>
  <si>
    <t>Aldaz 400mg Tablet</t>
  </si>
  <si>
    <t>Amnac Opthalmic Suspension</t>
  </si>
  <si>
    <t>Azikind 250mg Tablet</t>
  </si>
  <si>
    <t>Arden 650mg Tablet</t>
  </si>
  <si>
    <t>ACIGENE  250MG/250MG/50MG ORAL GEL</t>
  </si>
  <si>
    <t>bottle of 170 ml Oral Gel</t>
  </si>
  <si>
    <t>Amlosafe 10 Tablet</t>
  </si>
  <si>
    <t>Amol 500mg Tablet</t>
  </si>
  <si>
    <t>Acnerid Gel</t>
  </si>
  <si>
    <t>Eumedica Pharmaceuticals</t>
  </si>
  <si>
    <t>Ateros 10mg Tablet</t>
  </si>
  <si>
    <t>Andriol 40mg Capsule</t>
  </si>
  <si>
    <t>Altraflam-P Tablet</t>
  </si>
  <si>
    <t>Azel 40mg Capsule</t>
  </si>
  <si>
    <t>[{'name': 'Enzalutamide', 'strength': '40mg', 'full_description': 'Enzalutamide (40mg)'}]</t>
  </si>
  <si>
    <t>strip of 28 capsules</t>
  </si>
  <si>
    <t>ATORVA E 20 MG/10 MG TABLET</t>
  </si>
  <si>
    <t>Acemol-SP Tablet</t>
  </si>
  <si>
    <t>Amazeo 200 Tablet</t>
  </si>
  <si>
    <t>Aclozen 100mg/500mg Tablet</t>
  </si>
  <si>
    <t>Zenlabs Ethica Ltd</t>
  </si>
  <si>
    <t>Acklogal-SP Tablet</t>
  </si>
  <si>
    <t>Arvast Gold 10 Capsule</t>
  </si>
  <si>
    <t>Alocet XL Tablet</t>
  </si>
  <si>
    <t>Angiwell 6.4mg Tablet</t>
  </si>
  <si>
    <t>6.4mg</t>
  </si>
  <si>
    <t>[{'name': 'Nitroglycerin', 'strength': '6.4mg', 'full_description': 'Nitroglycerin (6.4mg)'}]</t>
  </si>
  <si>
    <t>Acegaba 300 Capsule</t>
  </si>
  <si>
    <t>[{'name': 'Gabapentin', 'strength': '300mg', 'full_description': 'Gabapentin (300mg)'}]</t>
  </si>
  <si>
    <t>Acidart 75mg/20mg Capsule</t>
  </si>
  <si>
    <t>Juggat Pharma</t>
  </si>
  <si>
    <t>Ampilox C Dry Syrup</t>
  </si>
  <si>
    <t>Airtab-FX Tablet</t>
  </si>
  <si>
    <t>Admenta 5mg Tablet MD</t>
  </si>
  <si>
    <t>Azobril Forte 20% Cream</t>
  </si>
  <si>
    <t>Amigold 200 Tablet</t>
  </si>
  <si>
    <t>Aclasta 5mg/100ml Infusion</t>
  </si>
  <si>
    <t>Zoledronic acid</t>
  </si>
  <si>
    <t>5mg/100ml</t>
  </si>
  <si>
    <t>[{'name': 'Zoledronic acid', 'strength': '5mg/100ml', 'full_description': 'Zoledronic acid (5mg/100ml)'}]</t>
  </si>
  <si>
    <t>Azithral XP 150mg/1000mg/1000mg Tablet</t>
  </si>
  <si>
    <t>[{'name': 'Fluconazole', 'strength': '150mg', 'full_description': 'Fluconazole (150mg)'}, {'name': 'Azithromycin', 'strength': '1000mg', 'full_description': 'Azithromycin (1000mg)'}]</t>
  </si>
  <si>
    <t>packet of 4 tablets</t>
  </si>
  <si>
    <t>Abmetop 50 XL Tablet</t>
  </si>
  <si>
    <t>47.5mg</t>
  </si>
  <si>
    <t>[{'name': 'Metoprolol Succinate', 'strength': '47.5mg', 'full_description': 'Metoprolol Succinate (47.5mg)'}]</t>
  </si>
  <si>
    <t>Abiratas 500mg Tablet</t>
  </si>
  <si>
    <t>[{'name': 'Abiraterone Acetate', 'strength': '500mg', 'full_description': 'Abiraterone Acetate (500mg)'}]</t>
  </si>
  <si>
    <t>Alerdain M Tablet</t>
  </si>
  <si>
    <t>Acolate M Tablet</t>
  </si>
  <si>
    <t>Aritop Hc Cream</t>
  </si>
  <si>
    <t>[{'name': 'Hydroquinone', 'strength': None, 'full_description': 'Hydroquinone (2% w/w)'}, {'name': 'Mometasone', 'strength': None, 'full_description': 'Mometasone (0.1% w/w)'}]</t>
  </si>
  <si>
    <t>Amoxyclav 875mg/125mg Tablet</t>
  </si>
  <si>
    <t>Alrista 50mg Tablet</t>
  </si>
  <si>
    <t>Alex+ Syrup</t>
  </si>
  <si>
    <t>[{'name': 'Dextromethorphan Hydrobromide', 'strength': '5mg/5ml', 'full_description': 'Dextromethorphan Hydrobromide (5mg/5ml)'}, {'name': 'Guaifenesin', 'strength': '100mg/5ml', 'full_description': 'Guaifenesin (100mg/5ml)'}]</t>
  </si>
  <si>
    <t>Ariprazole 10mg Tablet</t>
  </si>
  <si>
    <t>Alfunol 10mg Tablet</t>
  </si>
  <si>
    <t>Knoll Healthcare Pvt Ltd</t>
  </si>
  <si>
    <t>Angel S Syrup</t>
  </si>
  <si>
    <t>Aurz Pharmaceuticals Pvt Ltd</t>
  </si>
  <si>
    <t>[{'name': 'Magaldrate', 'strength': '400mg/5ml', 'full_description': 'Magaldrate (400mg/5ml)'}, {'name': 'Simethicone', 'strength': '50mg/5ml', 'full_description': 'Simethicone (50mg/5ml)'}]</t>
  </si>
  <si>
    <t>Amiodar 100 Tablet</t>
  </si>
  <si>
    <t>[{'name': 'Amiodarone', 'strength': '100mg', 'full_description': 'Amiodarone (100mg)'}]</t>
  </si>
  <si>
    <t>units_sold</t>
  </si>
  <si>
    <t>total_sales</t>
  </si>
  <si>
    <t>high_seller</t>
  </si>
  <si>
    <t>Price_level</t>
  </si>
  <si>
    <t>Row Labels</t>
  </si>
  <si>
    <t>(blank)</t>
  </si>
  <si>
    <t>Grand Total</t>
  </si>
  <si>
    <t>Sum of total_sales</t>
  </si>
  <si>
    <t>High</t>
  </si>
  <si>
    <t>Low</t>
  </si>
  <si>
    <t>Medium</t>
  </si>
  <si>
    <t>Sum of 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</si>
</sst>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[Pharma_Sales_Dashboard.xlsx]Pivot Table!PivotTable2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by Therapeutic Class</a:t>
            </a:r>
          </a:p>
        </c:rich>
      </c:tx>
      <c:layout>
        <c:manualLayout>
          <c:xMode val="edge"/>
          <c:yMode val="edge"/>
          <c:x val="0.22499083146275023"/>
          <c:y val="0.103251103248863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58-4FC8-BFCD-C125C86E9B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58-4FC8-BFCD-C125C86E9B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58-4FC8-BFCD-C125C86E9B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58-4FC8-BFCD-C125C86E9B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58-4FC8-BFCD-C125C86E9B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58-4FC8-BFCD-C125C86E9B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58-4FC8-BFCD-C125C86E9B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158-4FC8-BFCD-C125C86E9B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158-4FC8-BFCD-C125C86E9B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158-4FC8-BFCD-C125C86E9B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158-4FC8-BFCD-C125C86E9B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158-4FC8-BFCD-C125C86E9B4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Table'!$F$5:$F$17</c:f>
              <c:strCache>
                <c:ptCount val="12"/>
                <c:pt idx="0">
                  <c:v>analgesic</c:v>
                </c:pt>
                <c:pt idx="1">
                  <c:v>antacid</c:v>
                </c:pt>
                <c:pt idx="2">
                  <c:v>antibiotic</c:v>
                </c:pt>
                <c:pt idx="3">
                  <c:v>antidepressant</c:v>
                </c:pt>
                <c:pt idx="4">
                  <c:v>antidiabetic</c:v>
                </c:pt>
                <c:pt idx="5">
                  <c:v>antihistamine</c:v>
                </c:pt>
                <c:pt idx="6">
                  <c:v>antihypertensive</c:v>
                </c:pt>
                <c:pt idx="7">
                  <c:v>bronchodilator</c:v>
                </c:pt>
                <c:pt idx="8">
                  <c:v>corticosteroid</c:v>
                </c:pt>
                <c:pt idx="9">
                  <c:v>diuretic</c:v>
                </c:pt>
                <c:pt idx="10">
                  <c:v>other</c:v>
                </c:pt>
                <c:pt idx="11">
                  <c:v>(blank)</c:v>
                </c:pt>
              </c:strCache>
            </c:strRef>
          </c:cat>
          <c:val>
            <c:numRef>
              <c:f>'Pivot Table'!$G$5:$G$17</c:f>
              <c:numCache>
                <c:formatCode>General</c:formatCode>
                <c:ptCount val="12"/>
                <c:pt idx="0">
                  <c:v>1596766.9599999997</c:v>
                </c:pt>
                <c:pt idx="1">
                  <c:v>336663.12000000005</c:v>
                </c:pt>
                <c:pt idx="2">
                  <c:v>2905875.63</c:v>
                </c:pt>
                <c:pt idx="3">
                  <c:v>460504.43</c:v>
                </c:pt>
                <c:pt idx="4">
                  <c:v>1177128.5200000003</c:v>
                </c:pt>
                <c:pt idx="5">
                  <c:v>1337815.8699999996</c:v>
                </c:pt>
                <c:pt idx="6">
                  <c:v>1770793.21</c:v>
                </c:pt>
                <c:pt idx="7">
                  <c:v>425742.95999999996</c:v>
                </c:pt>
                <c:pt idx="8">
                  <c:v>97964.23</c:v>
                </c:pt>
                <c:pt idx="9">
                  <c:v>97465.55</c:v>
                </c:pt>
                <c:pt idx="10">
                  <c:v>113302503.47999994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158-4FC8-BFCD-C125C86E9B4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[Pharma_Sales_Dashboard.xlsx]Pivot Table!PivotTable3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Table'!$J$5:$J$15</c:f>
              <c:strCache>
                <c:ptCount val="10"/>
                <c:pt idx="0">
                  <c:v>Abirapro 250mg Tablet</c:v>
                </c:pt>
                <c:pt idx="1">
                  <c:v>Accentrix Solution for Injection</c:v>
                </c:pt>
                <c:pt idx="2">
                  <c:v>ACTEMRA 200 MG INJECTION</c:v>
                </c:pt>
                <c:pt idx="3">
                  <c:v>ACTEMRA 400 MG INJECTION</c:v>
                </c:pt>
                <c:pt idx="4">
                  <c:v>Actilyse 20mg Injection</c:v>
                </c:pt>
                <c:pt idx="5">
                  <c:v>Actilyse 50mg Injection</c:v>
                </c:pt>
                <c:pt idx="6">
                  <c:v>Adfrar Injection</c:v>
                </c:pt>
                <c:pt idx="7">
                  <c:v>Adlumab 40mg Injection</c:v>
                </c:pt>
                <c:pt idx="8">
                  <c:v>Avastin 100mg Injection</c:v>
                </c:pt>
                <c:pt idx="9">
                  <c:v>Avastin 400mg Injection</c:v>
                </c:pt>
              </c:strCache>
            </c:strRef>
          </c:cat>
          <c:val>
            <c:numRef>
              <c:f>'Pivot Table'!$K$5:$K$15</c:f>
              <c:numCache>
                <c:formatCode>General</c:formatCode>
                <c:ptCount val="10"/>
                <c:pt idx="0">
                  <c:v>4088000</c:v>
                </c:pt>
                <c:pt idx="1">
                  <c:v>4169040</c:v>
                </c:pt>
                <c:pt idx="2">
                  <c:v>4025929.4299999997</c:v>
                </c:pt>
                <c:pt idx="3">
                  <c:v>2992609.8000000003</c:v>
                </c:pt>
                <c:pt idx="4">
                  <c:v>4612507</c:v>
                </c:pt>
                <c:pt idx="5">
                  <c:v>5638587</c:v>
                </c:pt>
                <c:pt idx="6">
                  <c:v>4225000</c:v>
                </c:pt>
                <c:pt idx="7">
                  <c:v>2950000</c:v>
                </c:pt>
                <c:pt idx="8">
                  <c:v>4450500</c:v>
                </c:pt>
                <c:pt idx="9">
                  <c:v>21995875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1-4ED0-94FA-1EB5C19663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0993248"/>
        <c:axId val="300994688"/>
      </c:barChart>
      <c:catAx>
        <c:axId val="30099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94688"/>
        <c:crosses val="autoZero"/>
        <c:auto val="1"/>
        <c:lblAlgn val="ctr"/>
        <c:lblOffset val="100"/>
        <c:noMultiLvlLbl val="0"/>
      </c:catAx>
      <c:valAx>
        <c:axId val="300994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9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[Pharma_Sales_Dashboard.xlsx]Pivot Table!PivotTable1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'Pivot Table'!$A$4:$A$421</c:f>
              <c:strCache>
                <c:ptCount val="417"/>
                <c:pt idx="0">
                  <c:v>A. Menarini India Pvt Ltd</c:v>
                </c:pt>
                <c:pt idx="1">
                  <c:v>AAR ESS Remedies Pvt Ltd</c:v>
                </c:pt>
                <c:pt idx="2">
                  <c:v>Aareen Healthcare Pvt Ltd</c:v>
                </c:pt>
                <c:pt idx="3">
                  <c:v>Abbott</c:v>
                </c:pt>
                <c:pt idx="4">
                  <c:v>Accilex Diacardo</c:v>
                </c:pt>
                <c:pt idx="5">
                  <c:v>Achemic</c:v>
                </c:pt>
                <c:pt idx="6">
                  <c:v>Acme Generics LLP</c:v>
                </c:pt>
                <c:pt idx="7">
                  <c:v>Acron Pharmaceuticals</c:v>
                </c:pt>
                <c:pt idx="8">
                  <c:v>Adley Formulations</c:v>
                </c:pt>
                <c:pt idx="9">
                  <c:v>Admac Pharma Ltd</c:v>
                </c:pt>
                <c:pt idx="10">
                  <c:v>Adonis Laboratories Pvt Ltd</c:v>
                </c:pt>
                <c:pt idx="11">
                  <c:v>Adventus Laboratories India Pvt Ltd</c:v>
                </c:pt>
                <c:pt idx="12">
                  <c:v>Aerochem Neutron</c:v>
                </c:pt>
                <c:pt idx="13">
                  <c:v>Affy Pharma Pvt Ltd</c:v>
                </c:pt>
                <c:pt idx="14">
                  <c:v>Afive Pharma</c:v>
                </c:pt>
                <c:pt idx="15">
                  <c:v>Agn Healthcare</c:v>
                </c:pt>
                <c:pt idx="16">
                  <c:v>Ajanta Pharma Ltd</c:v>
                </c:pt>
                <c:pt idx="17">
                  <c:v>Akesiss Pharma Pvt Ltd</c:v>
                </c:pt>
                <c:pt idx="18">
                  <c:v>Akme Biotec</c:v>
                </c:pt>
                <c:pt idx="19">
                  <c:v>Akumentis Healthcare Ltd</c:v>
                </c:pt>
                <c:pt idx="20">
                  <c:v>Albert David Ltd</c:v>
                </c:pt>
                <c:pt idx="21">
                  <c:v>Albinis Biotech Pvt Ltd</c:v>
                </c:pt>
                <c:pt idx="22">
                  <c:v>Alcon Laboratories</c:v>
                </c:pt>
                <c:pt idx="23">
                  <c:v>Alembic Pharmaceuticals Ltd</c:v>
                </c:pt>
                <c:pt idx="24">
                  <c:v>Alester Pharma Pvt Ltd</c:v>
                </c:pt>
                <c:pt idx="25">
                  <c:v>Algen Healthcare Limited</c:v>
                </c:pt>
                <c:pt idx="26">
                  <c:v>Alkem Laboratories Ltd</c:v>
                </c:pt>
                <c:pt idx="27">
                  <c:v>Allenge India</c:v>
                </c:pt>
                <c:pt idx="28">
                  <c:v>Allergan India Pvt Ltd</c:v>
                </c:pt>
                <c:pt idx="29">
                  <c:v>Alliaance Biotech</c:v>
                </c:pt>
                <c:pt idx="30">
                  <c:v>Allied Chemicals &amp; Pharmaceuticals Pvt Ltd</c:v>
                </c:pt>
                <c:pt idx="31">
                  <c:v>Alniche Life Sciences Pvt Ltd</c:v>
                </c:pt>
                <c:pt idx="32">
                  <c:v>Alpa Laboratories Ltd</c:v>
                </c:pt>
                <c:pt idx="33">
                  <c:v>Alpic Biotech Ltd</c:v>
                </c:pt>
                <c:pt idx="34">
                  <c:v>Alteus Biogenics Pvt Ltd</c:v>
                </c:pt>
                <c:pt idx="35">
                  <c:v>Alto Healthcare Pvt. Ltd.</c:v>
                </c:pt>
                <c:pt idx="36">
                  <c:v>Alvio Pharma</c:v>
                </c:pt>
                <c:pt idx="37">
                  <c:v>Amore Health Essentials Pvt Ltd</c:v>
                </c:pt>
                <c:pt idx="38">
                  <c:v>Amwill Healthcare</c:v>
                </c:pt>
                <c:pt idx="39">
                  <c:v>AN Pharmaceuticals Pvt Ltd</c:v>
                </c:pt>
                <c:pt idx="40">
                  <c:v>Anglo-French Drugs &amp; Industries Ltd</c:v>
                </c:pt>
                <c:pt idx="41">
                  <c:v>Apex Laboratories Pvt Ltd</c:v>
                </c:pt>
                <c:pt idx="42">
                  <c:v>Apple Lifescience</c:v>
                </c:pt>
                <c:pt idx="43">
                  <c:v>Aprica Pharmaceuticals Pvt Ltd</c:v>
                </c:pt>
                <c:pt idx="44">
                  <c:v>Arinna Lifescience Pvt Ltd</c:v>
                </c:pt>
                <c:pt idx="45">
                  <c:v>Aristo Pharmaceuticals Pvt Ltd</c:v>
                </c:pt>
                <c:pt idx="46">
                  <c:v>Aronex Life Sciences Pvt Ltd</c:v>
                </c:pt>
                <c:pt idx="47">
                  <c:v>Assam Chemical &amp; Pharmaceutical Pvt Ltd</c:v>
                </c:pt>
                <c:pt idx="48">
                  <c:v>Assiduous Life Sciences Pvt Ltd</c:v>
                </c:pt>
                <c:pt idx="49">
                  <c:v>Asterisk Laboratories India Pvt Ltd</c:v>
                </c:pt>
                <c:pt idx="50">
                  <c:v>Astraea Life Sciences Pvt Ltd</c:v>
                </c:pt>
                <c:pt idx="51">
                  <c:v>AstraZeneca</c:v>
                </c:pt>
                <c:pt idx="52">
                  <c:v>Astrum Healthcare Pvt Ltd</c:v>
                </c:pt>
                <c:pt idx="53">
                  <c:v>Atharv Healthcare</c:v>
                </c:pt>
                <c:pt idx="54">
                  <c:v>Atishya Biotech</c:v>
                </c:pt>
                <c:pt idx="55">
                  <c:v>Atopic Laboratories</c:v>
                </c:pt>
                <c:pt idx="56">
                  <c:v>Aureate Healthcare Pvt Ltd</c:v>
                </c:pt>
                <c:pt idx="57">
                  <c:v>Aurolab</c:v>
                </c:pt>
                <c:pt idx="58">
                  <c:v>Aurum Life Science Pvt Ltd</c:v>
                </c:pt>
                <c:pt idx="59">
                  <c:v>Aurz Pharmaceuticals Pvt Ltd</c:v>
                </c:pt>
                <c:pt idx="60">
                  <c:v>Auskincare Formulation Pvt Ltd</c:v>
                </c:pt>
                <c:pt idx="61">
                  <c:v>Austrazen Bio Pharmaceuticals Pvt Ltd</c:v>
                </c:pt>
                <c:pt idx="62">
                  <c:v>Austro Labs</c:v>
                </c:pt>
                <c:pt idx="63">
                  <c:v>Avancer Labs Pvt Ltd</c:v>
                </c:pt>
                <c:pt idx="64">
                  <c:v>Avel Life Sciences</c:v>
                </c:pt>
                <c:pt idx="65">
                  <c:v>Avis Lifecare Pvt Ltd</c:v>
                </c:pt>
                <c:pt idx="66">
                  <c:v>Awakesoul Pharmaceutical Pvt Ltd</c:v>
                </c:pt>
                <c:pt idx="67">
                  <c:v>Axon Drugs Pvt Ltd</c:v>
                </c:pt>
                <c:pt idx="68">
                  <c:v>Azilliane Healthcare</c:v>
                </c:pt>
                <c:pt idx="69">
                  <c:v>Azkka Pharmaceuticals Pvt Ltd</c:v>
                </c:pt>
                <c:pt idx="70">
                  <c:v>Bajaj Pharmaceutical</c:v>
                </c:pt>
                <c:pt idx="71">
                  <c:v>Baksun Healthcare Pvt Ltd</c:v>
                </c:pt>
                <c:pt idx="72">
                  <c:v>Bal Pharma Ltd</c:v>
                </c:pt>
                <c:pt idx="73">
                  <c:v>Bayberry Pharmaceuticals Pvt Ltd</c:v>
                </c:pt>
                <c:pt idx="74">
                  <c:v>Bayer Pharmaceuticals Pvt Ltd</c:v>
                </c:pt>
                <c:pt idx="75">
                  <c:v>Ben Pharmaceuticals</c:v>
                </c:pt>
                <c:pt idx="76">
                  <c:v>Bennet Pharmaceuticals Limited</c:v>
                </c:pt>
                <c:pt idx="77">
                  <c:v>Besins Healthcare India Pvt Ltd</c:v>
                </c:pt>
                <c:pt idx="78">
                  <c:v>Bevit Pharmaceuticals Ltd</c:v>
                </c:pt>
                <c:pt idx="79">
                  <c:v>Bharat Serums &amp; Vaccines Ltd</c:v>
                </c:pt>
                <c:pt idx="80">
                  <c:v>Bini Laboratories Pvt Ltd</c:v>
                </c:pt>
                <c:pt idx="81">
                  <c:v>Biochem Pharmaceutical Industries</c:v>
                </c:pt>
                <c:pt idx="82">
                  <c:v>Biocon</c:v>
                </c:pt>
                <c:pt idx="83">
                  <c:v>Biokindle Lifesciences Pvt Ltd</c:v>
                </c:pt>
                <c:pt idx="84">
                  <c:v>Biomax Biotechnics Pvt Ltd</c:v>
                </c:pt>
                <c:pt idx="85">
                  <c:v>Biomax Laboratories</c:v>
                </c:pt>
                <c:pt idx="86">
                  <c:v>Biomiicron Pharmaceuticals</c:v>
                </c:pt>
                <c:pt idx="87">
                  <c:v>Bion Therapeutics India Pvt Ltd</c:v>
                </c:pt>
                <c:pt idx="88">
                  <c:v>Bioworld Pharma</c:v>
                </c:pt>
                <c:pt idx="89">
                  <c:v>Bliss Gvs Pharma Limited</c:v>
                </c:pt>
                <c:pt idx="90">
                  <c:v>Blisson Mediplus Pvt Ltd</c:v>
                </c:pt>
                <c:pt idx="91">
                  <c:v>Blubell Pharma</c:v>
                </c:pt>
                <c:pt idx="92">
                  <c:v>Blue Cross Laboratories Ltd</c:v>
                </c:pt>
                <c:pt idx="93">
                  <c:v>BMW Pharmaco India Pvt. Ltd.</c:v>
                </c:pt>
                <c:pt idx="94">
                  <c:v>Boehringer Ingelheim</c:v>
                </c:pt>
                <c:pt idx="95">
                  <c:v>Brinton Pharmaceuticals Pvt Ltd</c:v>
                </c:pt>
                <c:pt idx="96">
                  <c:v>Cachet Pharmaceuticals Pvt Ltd</c:v>
                </c:pt>
                <c:pt idx="97">
                  <c:v>Cadila Pharmaceuticals Ltd</c:v>
                </c:pt>
                <c:pt idx="98">
                  <c:v>Candrin Pharma Pvt Ltd</c:v>
                </c:pt>
                <c:pt idx="99">
                  <c:v>Canixa Life Sciences Pvt</c:v>
                </c:pt>
                <c:pt idx="100">
                  <c:v>Caplet India Pvt Ltd</c:v>
                </c:pt>
                <c:pt idx="101">
                  <c:v>Care Formulation Labs Pvt Ltd</c:v>
                </c:pt>
                <c:pt idx="102">
                  <c:v>Celon Laboratories Ltd</c:v>
                </c:pt>
                <c:pt idx="103">
                  <c:v>Centaur Pharmaceuticals Pvt Ltd</c:v>
                </c:pt>
                <c:pt idx="104">
                  <c:v>Chemo Healthcare Pvt Ltd</c:v>
                </c:pt>
                <c:pt idx="105">
                  <c:v>Cipla Ltd</c:v>
                </c:pt>
                <c:pt idx="106">
                  <c:v>Cista Medicorp</c:v>
                </c:pt>
                <c:pt idx="107">
                  <c:v>Codon Pharma Private Limited</c:v>
                </c:pt>
                <c:pt idx="108">
                  <c:v>Corona Remedies Pvt Ltd</c:v>
                </c:pt>
                <c:pt idx="109">
                  <c:v>Corpus Lifesciences Pvt Ltd</c:v>
                </c:pt>
                <c:pt idx="110">
                  <c:v>Crescent Therapeutics Ltd</c:v>
                </c:pt>
                <c:pt idx="111">
                  <c:v>Curatio Healthcare India Pvt Ltd</c:v>
                </c:pt>
                <c:pt idx="112">
                  <c:v>Curewell Drugs and Pharmaceuticals Pvt Ltd</c:v>
                </c:pt>
                <c:pt idx="113">
                  <c:v>D D Pharmaceuticals</c:v>
                </c:pt>
                <c:pt idx="114">
                  <c:v>Dabur India Ltd</c:v>
                </c:pt>
                <c:pt idx="115">
                  <c:v>Daxia Healthcare</c:v>
                </c:pt>
                <c:pt idx="116">
                  <c:v>Denizen Pharmaceuticals India (P) Ltd</c:v>
                </c:pt>
                <c:pt idx="117">
                  <c:v>Densa Pharmaceuticals Pvt Ltd</c:v>
                </c:pt>
                <c:pt idx="118">
                  <c:v>Dermo Care Laboratories</c:v>
                </c:pt>
                <c:pt idx="119">
                  <c:v>Diamond Drugs Pvt Ltd</c:v>
                </c:pt>
                <c:pt idx="120">
                  <c:v>Divine Savior Pvt Ltd</c:v>
                </c:pt>
                <c:pt idx="121">
                  <c:v>DKT India Ltd</c:v>
                </c:pt>
                <c:pt idx="122">
                  <c:v>Doqchem</c:v>
                </c:pt>
                <c:pt idx="123">
                  <c:v>Dr Reddy's Laboratories Ltd</c:v>
                </c:pt>
                <c:pt idx="124">
                  <c:v>Dr. Johns Laboratories Pvt Ltd</c:v>
                </c:pt>
                <c:pt idx="125">
                  <c:v>Druto Laboratories</c:v>
                </c:pt>
                <c:pt idx="126">
                  <c:v>Dycine Pharmaceuticals Ltd</c:v>
                </c:pt>
                <c:pt idx="127">
                  <c:v>East West Pharma</c:v>
                </c:pt>
                <c:pt idx="128">
                  <c:v>Eisai Pharmaceuticals India Pvt Ltd</c:v>
                </c:pt>
                <c:pt idx="129">
                  <c:v>Eisen Pharmaceutical Co Pvt Ltd</c:v>
                </c:pt>
                <c:pt idx="130">
                  <c:v>Elder Pharmaceuticals Ltd</c:v>
                </c:pt>
                <c:pt idx="131">
                  <c:v>Elixir Life Care Pvt Ltd</c:v>
                </c:pt>
                <c:pt idx="132">
                  <c:v>Emami Frank Ross Ltd</c:v>
                </c:pt>
                <c:pt idx="133">
                  <c:v>Embiotic Laboratories Pvt Ltd</c:v>
                </c:pt>
                <c:pt idx="134">
                  <c:v>Emcee Pharmaceuticals Pvt Ltd</c:v>
                </c:pt>
                <c:pt idx="135">
                  <c:v>Emcure Pharmaceuticals Ltd</c:v>
                </c:pt>
                <c:pt idx="136">
                  <c:v>Empiai Pharmaceuticals Pvt Ltd</c:v>
                </c:pt>
                <c:pt idx="137">
                  <c:v>Entod Pharmaceuticals Ltd</c:v>
                </c:pt>
                <c:pt idx="138">
                  <c:v>Ergos Life Sciences</c:v>
                </c:pt>
                <c:pt idx="139">
                  <c:v>Eris Lifesciences Ltd</c:v>
                </c:pt>
                <c:pt idx="140">
                  <c:v>Eskon Pharma</c:v>
                </c:pt>
                <c:pt idx="141">
                  <c:v>Ethicare Pharma</c:v>
                </c:pt>
                <c:pt idx="142">
                  <c:v>Ethinext Pharma</c:v>
                </c:pt>
                <c:pt idx="143">
                  <c:v>Eumedica Pharmaceuticals</c:v>
                </c:pt>
                <c:pt idx="144">
                  <c:v>Eurocare</c:v>
                </c:pt>
                <c:pt idx="145">
                  <c:v>Exmo Biogenics Pvt. Ltd.</c:v>
                </c:pt>
                <c:pt idx="146">
                  <c:v>Fawn Incorporation</c:v>
                </c:pt>
                <c:pt idx="147">
                  <c:v>FDC Ltd</c:v>
                </c:pt>
                <c:pt idx="148">
                  <c:v>Ferring Pharmaceuticals</c:v>
                </c:pt>
                <c:pt idx="149">
                  <c:v>Foregen Healthcare Ltd</c:v>
                </c:pt>
                <c:pt idx="150">
                  <c:v>Fourrts India Laboratories Pvt Ltd</c:v>
                </c:pt>
                <c:pt idx="151">
                  <c:v>Franco-Indian Pharmaceuticals Pvt Ltd</c:v>
                </c:pt>
                <c:pt idx="152">
                  <c:v>Fresenius Kabi India Pvt Ltd</c:v>
                </c:pt>
                <c:pt idx="153">
                  <c:v>Fulford India Ltd</c:v>
                </c:pt>
                <c:pt idx="154">
                  <c:v>Fusion Healthcare Pvt Ltd</c:v>
                </c:pt>
                <c:pt idx="155">
                  <c:v>Galacus Healthcare Pvt Ltd</c:v>
                </c:pt>
                <c:pt idx="156">
                  <c:v>Galderma India Pvt Ltd</c:v>
                </c:pt>
                <c:pt idx="157">
                  <c:v>Galpha Laboratories Ltd</c:v>
                </c:pt>
                <c:pt idx="158">
                  <c:v>Geno Pharmaceuticals Ltd</c:v>
                </c:pt>
                <c:pt idx="159">
                  <c:v>German Remedies</c:v>
                </c:pt>
                <c:pt idx="160">
                  <c:v>Gladstone Pharma India Pvt Ltd</c:v>
                </c:pt>
                <c:pt idx="161">
                  <c:v>Glaxo SmithKline Pharmaceuticals Ltd</c:v>
                </c:pt>
                <c:pt idx="162">
                  <c:v>Glenmark Pharmaceuticals Ltd</c:v>
                </c:pt>
                <c:pt idx="163">
                  <c:v>Gold Line</c:v>
                </c:pt>
                <c:pt idx="164">
                  <c:v>Green Cross Remedies</c:v>
                </c:pt>
                <c:pt idx="165">
                  <c:v>Group Pharmaceuticals Ltd</c:v>
                </c:pt>
                <c:pt idx="166">
                  <c:v>Growmax Medicare Pvt Ltd</c:v>
                </c:pt>
                <c:pt idx="167">
                  <c:v>Gujarat Terce Laboratories Ltd</c:v>
                </c:pt>
                <c:pt idx="168">
                  <c:v>Haeal Pharma</c:v>
                </c:pt>
                <c:pt idx="169">
                  <c:v>Hallmark Chemicals</c:v>
                </c:pt>
                <c:pt idx="170">
                  <c:v>Harson Laboratories</c:v>
                </c:pt>
                <c:pt idx="171">
                  <c:v>Healing Pharma India Pvt Ltd</c:v>
                </c:pt>
                <c:pt idx="172">
                  <c:v>Health N U Therapeutics Pvt Ltd</c:v>
                </c:pt>
                <c:pt idx="173">
                  <c:v>Hegde and Hegde Pharmaceutical LLP</c:v>
                </c:pt>
                <c:pt idx="174">
                  <c:v>Hetero Drugs Ltd</c:v>
                </c:pt>
                <c:pt idx="175">
                  <c:v>Hicare Pharma</c:v>
                </c:pt>
                <c:pt idx="176">
                  <c:v>Hindustan Syringes &amp; Medical Devices Ltd</c:v>
                </c:pt>
                <c:pt idx="177">
                  <c:v>His Eyeness Ophthalmics Pvt Ltd</c:v>
                </c:pt>
                <c:pt idx="178">
                  <c:v>Hospimax Healthcare Pvt Ltd</c:v>
                </c:pt>
                <c:pt idx="179">
                  <c:v>Iceberg Healthcare Pvt Ltd</c:v>
                </c:pt>
                <c:pt idx="180">
                  <c:v>Icon Life Sciences</c:v>
                </c:pt>
                <c:pt idx="181">
                  <c:v>Icon Pharma &amp; Surgicals Pvt Ltd</c:v>
                </c:pt>
                <c:pt idx="182">
                  <c:v>IGP Medventures Pvt Ltd</c:v>
                </c:pt>
                <c:pt idx="183">
                  <c:v>Ikon Remedies Pvt Ltd</c:v>
                </c:pt>
                <c:pt idx="184">
                  <c:v>Ind Swift Laboratories Ltd</c:v>
                </c:pt>
                <c:pt idx="185">
                  <c:v>Indchemie Health Specialities Pvt Ltd</c:v>
                </c:pt>
                <c:pt idx="186">
                  <c:v>Indiabulls pharmaceutical ltd</c:v>
                </c:pt>
                <c:pt idx="187">
                  <c:v>Indian Immunologicals Ltd</c:v>
                </c:pt>
                <c:pt idx="188">
                  <c:v>Indoco Remedies Ltd</c:v>
                </c:pt>
                <c:pt idx="189">
                  <c:v>Inga Laboratories Pvt Ltd</c:v>
                </c:pt>
                <c:pt idx="190">
                  <c:v>Injecto Capta Pvt Ltd</c:v>
                </c:pt>
                <c:pt idx="191">
                  <c:v>Innovative Pharmaceuticals</c:v>
                </c:pt>
                <c:pt idx="192">
                  <c:v>Intas Pharmaceuticals Ltd</c:v>
                </c:pt>
                <c:pt idx="193">
                  <c:v>Intra Labs India Pvt Ltd</c:v>
                </c:pt>
                <c:pt idx="194">
                  <c:v>Intra Life</c:v>
                </c:pt>
                <c:pt idx="195">
                  <c:v>Ipca Laboratories Ltd</c:v>
                </c:pt>
                <c:pt idx="196">
                  <c:v>Iscon Life Sciences</c:v>
                </c:pt>
                <c:pt idx="197">
                  <c:v>Isis Healthcare Pvt Ltd</c:v>
                </c:pt>
                <c:pt idx="198">
                  <c:v>J B Chemicals and Pharmaceuticals Ltd</c:v>
                </c:pt>
                <c:pt idx="199">
                  <c:v>Jackson Laboratories Pvt Ltd</c:v>
                </c:pt>
                <c:pt idx="200">
                  <c:v>Jagsonpal Pharmaceuticals Ltd</c:v>
                </c:pt>
                <c:pt idx="201">
                  <c:v>Jawa Pharmaceuticals Pvt Ltd</c:v>
                </c:pt>
                <c:pt idx="202">
                  <c:v>Jenburkt Pharmaceuticals Ltd</c:v>
                </c:pt>
                <c:pt idx="203">
                  <c:v>Juggat Pharma</c:v>
                </c:pt>
                <c:pt idx="204">
                  <c:v>kalal &amp; Saiyed Pharma Pvt Ltd</c:v>
                </c:pt>
                <c:pt idx="205">
                  <c:v>Kare Health Specialities Pvt Ltd</c:v>
                </c:pt>
                <c:pt idx="206">
                  <c:v>KC Laboratories</c:v>
                </c:pt>
                <c:pt idx="207">
                  <c:v>Kepler Health Care</c:v>
                </c:pt>
                <c:pt idx="208">
                  <c:v>Khandelwal Laboratories Pvt Ltd</c:v>
                </c:pt>
                <c:pt idx="209">
                  <c:v>Kim Lab</c:v>
                </c:pt>
                <c:pt idx="210">
                  <c:v>Kivi Labs Ltd</c:v>
                </c:pt>
                <c:pt idx="211">
                  <c:v>Kivonyx Healthcare</c:v>
                </c:pt>
                <c:pt idx="212">
                  <c:v>Klar Sehen Pvt Ltd</c:v>
                </c:pt>
                <c:pt idx="213">
                  <c:v>Knoll Healthcare Pvt Ltd</c:v>
                </c:pt>
                <c:pt idx="214">
                  <c:v>Knoll Pharmaceuticals Ltd</c:v>
                </c:pt>
                <c:pt idx="215">
                  <c:v>Koye Pharmaceuticals Pvt ltd</c:v>
                </c:pt>
                <c:pt idx="216">
                  <c:v>Kremoint Pharma Pvt Ltd</c:v>
                </c:pt>
                <c:pt idx="217">
                  <c:v>Kumayun Drugs Pvt Ltd</c:v>
                </c:pt>
                <c:pt idx="218">
                  <c:v>La Pharmaceuticals</c:v>
                </c:pt>
                <c:pt idx="219">
                  <c:v>La Renon Healthcare Pvt Ltd</c:v>
                </c:pt>
                <c:pt idx="220">
                  <c:v>Laborate Pharmaceuticals India Ltd</c:v>
                </c:pt>
                <c:pt idx="221">
                  <c:v>Lark Laboratories Ltd</c:v>
                </c:pt>
                <c:pt idx="222">
                  <c:v>Leben Life Sciences Pvt Ltd</c:v>
                </c:pt>
                <c:pt idx="223">
                  <c:v>Leeford Healthcare Ltd</c:v>
                </c:pt>
                <c:pt idx="224">
                  <c:v>Lekar Pharma Ltd</c:v>
                </c:pt>
                <c:pt idx="225">
                  <c:v>Lemford Biotech Pvt Ltd</c:v>
                </c:pt>
                <c:pt idx="226">
                  <c:v>Lesanto Laboratories</c:v>
                </c:pt>
                <c:pt idx="227">
                  <c:v>Life Sciences Inc</c:v>
                </c:pt>
                <c:pt idx="228">
                  <c:v>Lincoln Pharmaceuticals Ltd</c:v>
                </c:pt>
                <c:pt idx="229">
                  <c:v>Linux Laboratories</c:v>
                </c:pt>
                <c:pt idx="230">
                  <c:v>Lupin Ltd</c:v>
                </c:pt>
                <c:pt idx="231">
                  <c:v>Mac Millon Pharmaceuticals Pvt Ltd</c:v>
                </c:pt>
                <c:pt idx="232">
                  <c:v>Macleods Pharmaceuticals Pvt Ltd</c:v>
                </c:pt>
                <c:pt idx="233">
                  <c:v>Mahendra Labs Private Limited</c:v>
                </c:pt>
                <c:pt idx="234">
                  <c:v>Mancare Labs Pvt Ltd</c:v>
                </c:pt>
                <c:pt idx="235">
                  <c:v>Maneesh Pharmaceuticals Ltd</c:v>
                </c:pt>
                <c:pt idx="236">
                  <c:v>Mankind Pharma Ltd</c:v>
                </c:pt>
                <c:pt idx="237">
                  <c:v>Mano Pharma Pvt Ltd</c:v>
                </c:pt>
                <c:pt idx="238">
                  <c:v>Mark India</c:v>
                </c:pt>
                <c:pt idx="239">
                  <c:v>Marsha Pharma Pvt Ltd</c:v>
                </c:pt>
                <c:pt idx="240">
                  <c:v>Mascot Health Series Pvt Ltd</c:v>
                </c:pt>
                <c:pt idx="241">
                  <c:v>Matrixx Formulation</c:v>
                </c:pt>
                <c:pt idx="242">
                  <c:v>Maxis Healthcare</c:v>
                </c:pt>
                <c:pt idx="243">
                  <c:v>Med Manor Organics Pvt Ltd</c:v>
                </c:pt>
                <c:pt idx="244">
                  <c:v>Medic Forge Healthcare Private Limited</c:v>
                </c:pt>
                <c:pt idx="245">
                  <c:v>Medicross Pharmaceuticals</c:v>
                </c:pt>
                <c:pt idx="246">
                  <c:v>Medikem Pharmaceuticals</c:v>
                </c:pt>
                <c:pt idx="247">
                  <c:v>Medimax Pharma</c:v>
                </c:pt>
                <c:pt idx="248">
                  <c:v>Medley Pharmaceuticals</c:v>
                </c:pt>
                <c:pt idx="249">
                  <c:v>Medoz Pharmaceutical Pvt. Ltd</c:v>
                </c:pt>
                <c:pt idx="250">
                  <c:v>Medsol India Overseas Pvt Ltd</c:v>
                </c:pt>
                <c:pt idx="251">
                  <c:v>Menidine Pharmaceuticals</c:v>
                </c:pt>
                <c:pt idx="252">
                  <c:v>Meridian Medicare Ltd</c:v>
                </c:pt>
                <c:pt idx="253">
                  <c:v>Micro Labs Ltd</c:v>
                </c:pt>
                <c:pt idx="254">
                  <c:v>Mission Research Laboratories Pvt Ltd</c:v>
                </c:pt>
                <c:pt idx="255">
                  <c:v>MMC Healthcare Ltd</c:v>
                </c:pt>
                <c:pt idx="256">
                  <c:v>Modi Mundi Pharma Pvt Ltd</c:v>
                </c:pt>
                <c:pt idx="257">
                  <c:v>Mohrish Pharmaceuticals</c:v>
                </c:pt>
                <c:pt idx="258">
                  <c:v>Morepen Laboratories Ltd</c:v>
                </c:pt>
                <c:pt idx="259">
                  <c:v>MSN Laboratories</c:v>
                </c:pt>
                <c:pt idx="260">
                  <c:v>Mylan Pharmaceuticals Pvt Ltd</c:v>
                </c:pt>
                <c:pt idx="261">
                  <c:v>Natco Pharma Ltd</c:v>
                </c:pt>
                <c:pt idx="262">
                  <c:v>Navil Laboratories Pvt Ltd</c:v>
                </c:pt>
                <c:pt idx="263">
                  <c:v>Nemi Pharmaceuticles</c:v>
                </c:pt>
                <c:pt idx="264">
                  <c:v>Neon Laboratories Ltd</c:v>
                </c:pt>
                <c:pt idx="265">
                  <c:v>Nest Pharma</c:v>
                </c:pt>
                <c:pt idx="266">
                  <c:v>Nestor Pharmaceuticals</c:v>
                </c:pt>
                <c:pt idx="267">
                  <c:v>Nexkem Pharmaceuticals Pvt Ltd</c:v>
                </c:pt>
                <c:pt idx="268">
                  <c:v>Nextgen Healthcare</c:v>
                </c:pt>
                <c:pt idx="269">
                  <c:v>Nithyasha Healthcare Pvt Ltd</c:v>
                </c:pt>
                <c:pt idx="270">
                  <c:v>Novartis India Ltd</c:v>
                </c:pt>
                <c:pt idx="271">
                  <c:v>Novelty Healthshine Pvt Ltd</c:v>
                </c:pt>
                <c:pt idx="272">
                  <c:v>Novo Nordisk India Pvt Ltd</c:v>
                </c:pt>
                <c:pt idx="273">
                  <c:v>NuLife Pharmaceuticals</c:v>
                </c:pt>
                <c:pt idx="274">
                  <c:v>Oaknet Healthcare Pvt Ltd</c:v>
                </c:pt>
                <c:pt idx="275">
                  <c:v>Obsurge Biotech Ltd</c:v>
                </c:pt>
                <c:pt idx="276">
                  <c:v>Olcare Laboratories</c:v>
                </c:pt>
                <c:pt idx="277">
                  <c:v>Olympus Life Sciences</c:v>
                </c:pt>
                <c:pt idx="278">
                  <c:v>Optho Pharma Pvt Ltd</c:v>
                </c:pt>
                <c:pt idx="279">
                  <c:v>Orchid Chemicals &amp; Pharmaceuticals Ltd</c:v>
                </c:pt>
                <c:pt idx="280">
                  <c:v>Ordain Health Care Global Pvt Ltd</c:v>
                </c:pt>
                <c:pt idx="281">
                  <c:v>Organon (India) Ltd</c:v>
                </c:pt>
                <c:pt idx="282">
                  <c:v>Ortin Laboratories Ltd</c:v>
                </c:pt>
                <c:pt idx="283">
                  <c:v>Overseas Healthcare Pvt Ltd</c:v>
                </c:pt>
                <c:pt idx="284">
                  <c:v>Oyster Labs Ltd</c:v>
                </c:pt>
                <c:pt idx="285">
                  <c:v>Panacea Biotec Ltd</c:v>
                </c:pt>
                <c:pt idx="286">
                  <c:v>Parasol Laboratories</c:v>
                </c:pt>
                <c:pt idx="287">
                  <c:v>Parenteral Drugs India Ltd</c:v>
                </c:pt>
                <c:pt idx="288">
                  <c:v>PCI Pharmaceuticals</c:v>
                </c:pt>
                <c:pt idx="289">
                  <c:v>Pfizer Ltd</c:v>
                </c:pt>
                <c:pt idx="290">
                  <c:v>Pharma Drugs &amp; Chemicals</c:v>
                </c:pt>
                <c:pt idx="291">
                  <c:v>Pharma Planet India</c:v>
                </c:pt>
                <c:pt idx="292">
                  <c:v>Pharmagic Lifesciences</c:v>
                </c:pt>
                <c:pt idx="293">
                  <c:v>Pharmatak Opthalmics Pvt Ltd</c:v>
                </c:pt>
                <c:pt idx="294">
                  <c:v>Pharmed Ltd</c:v>
                </c:pt>
                <c:pt idx="295">
                  <c:v>Prem Pharmaceuticals Pvt Ltd</c:v>
                </c:pt>
                <c:pt idx="296">
                  <c:v>Pride Pharma</c:v>
                </c:pt>
                <c:pt idx="297">
                  <c:v>Prism Life Sciences Ltd</c:v>
                </c:pt>
                <c:pt idx="298">
                  <c:v>Profic Organic Ltd</c:v>
                </c:pt>
                <c:pt idx="299">
                  <c:v>Proton Remedies Pvt Ltd</c:v>
                </c:pt>
                <c:pt idx="300">
                  <c:v>Psychotropics India Ltd</c:v>
                </c:pt>
                <c:pt idx="301">
                  <c:v>Pulse Pharmaceuticals</c:v>
                </c:pt>
                <c:pt idx="302">
                  <c:v>Quepreon Biologicals Pvt Ltd</c:v>
                </c:pt>
                <c:pt idx="303">
                  <c:v>Raptakos Brett &amp; Co Ltd</c:v>
                </c:pt>
                <c:pt idx="304">
                  <c:v>Raymed Pharmaceuticals Ltd</c:v>
                </c:pt>
                <c:pt idx="305">
                  <c:v>Regalia Pharmaceuticals (I) Pvt Ltd</c:v>
                </c:pt>
                <c:pt idx="306">
                  <c:v>Regaliz India Ltd</c:v>
                </c:pt>
                <c:pt idx="307">
                  <c:v>Regenix Drugs Ltd</c:v>
                </c:pt>
                <c:pt idx="308">
                  <c:v>Reliance Life Sciences</c:v>
                </c:pt>
                <c:pt idx="309">
                  <c:v>Rely on Pharmaceuticals</c:v>
                </c:pt>
                <c:pt idx="310">
                  <c:v>Renauxe Pharma India Pvt Ltd</c:v>
                </c:pt>
                <c:pt idx="311">
                  <c:v>Resilient Cosmecueticals Pvt Ltd</c:v>
                </c:pt>
                <c:pt idx="312">
                  <c:v>Rhine Biogenics Pvt Ltd</c:v>
                </c:pt>
                <c:pt idx="313">
                  <c:v>Roche Products India Pvt Ltd</c:v>
                </c:pt>
                <c:pt idx="314">
                  <c:v>Rockmed Pharma Pvt. Ltd.</c:v>
                </c:pt>
                <c:pt idx="315">
                  <c:v>RPG Life Sciences Ltd</c:v>
                </c:pt>
                <c:pt idx="316">
                  <c:v>Rubra Pharmaceuticals Ltd</c:v>
                </c:pt>
                <c:pt idx="317">
                  <c:v>Rusan Pharma Ltd</c:v>
                </c:pt>
                <c:pt idx="318">
                  <c:v>S H Pharmaceuticals Ltd</c:v>
                </c:pt>
                <c:pt idx="319">
                  <c:v>Safe Life Care</c:v>
                </c:pt>
                <c:pt idx="320">
                  <c:v>Sain Medicaments Pvt Ltd</c:v>
                </c:pt>
                <c:pt idx="321">
                  <c:v>Salud Care India Pvt Ltd</c:v>
                </c:pt>
                <c:pt idx="322">
                  <c:v>Samarth Life Sciences Pvt Ltd</c:v>
                </c:pt>
                <c:pt idx="323">
                  <c:v>Sanatra Health Care</c:v>
                </c:pt>
                <c:pt idx="324">
                  <c:v>Sanofi India Ltd</c:v>
                </c:pt>
                <c:pt idx="325">
                  <c:v>Sanshis Pharmaceuticals</c:v>
                </c:pt>
                <c:pt idx="326">
                  <c:v>SBS Biosciences</c:v>
                </c:pt>
                <c:pt idx="327">
                  <c:v>Schon Pharmaceuticals Ltd</c:v>
                </c:pt>
                <c:pt idx="328">
                  <c:v>Seagull Pharmaceutical Pvt Ltd</c:v>
                </c:pt>
                <c:pt idx="329">
                  <c:v>Senechio Pharma Pvt Ltd</c:v>
                </c:pt>
                <c:pt idx="330">
                  <c:v>Senses Pharmaceuticals Ltd</c:v>
                </c:pt>
                <c:pt idx="331">
                  <c:v>Serum Institute Of India Ltd</c:v>
                </c:pt>
                <c:pt idx="332">
                  <c:v>Serve Pharmaceuticals</c:v>
                </c:pt>
                <c:pt idx="333">
                  <c:v>SG Lifecare Pvt Ltd</c:v>
                </c:pt>
                <c:pt idx="334">
                  <c:v>Shine Pharmaceuticals Ltd</c:v>
                </c:pt>
                <c:pt idx="335">
                  <c:v>Shreya Life Sciences Pvt Ltd</c:v>
                </c:pt>
                <c:pt idx="336">
                  <c:v>Siesta Pharmaceuticals</c:v>
                </c:pt>
                <c:pt idx="337">
                  <c:v>Sigmund Promedica</c:v>
                </c:pt>
                <c:pt idx="338">
                  <c:v>Signit Laboratories Pvt Ltd</c:v>
                </c:pt>
                <c:pt idx="339">
                  <c:v>Signova Pharma Pvt Ltd</c:v>
                </c:pt>
                <c:pt idx="340">
                  <c:v>Skinska Pharmaceutica Pvt Ltd</c:v>
                </c:pt>
                <c:pt idx="341">
                  <c:v>Smart Laboratories Pvt Ltd</c:v>
                </c:pt>
                <c:pt idx="342">
                  <c:v>Snu Biocare</c:v>
                </c:pt>
                <c:pt idx="343">
                  <c:v>Sol Derma Pharmaceuiticals Pvt Ltd</c:v>
                </c:pt>
                <c:pt idx="344">
                  <c:v>Solarium Pharmaceuticals</c:v>
                </c:pt>
                <c:pt idx="345">
                  <c:v>Solvate Laboratries Pvt Ltd</c:v>
                </c:pt>
                <c:pt idx="346">
                  <c:v>Sparsh Remedies Pvt Ltd</c:v>
                </c:pt>
                <c:pt idx="347">
                  <c:v>Srigan Anatto Care Pvt Ltd</c:v>
                </c:pt>
                <c:pt idx="348">
                  <c:v>Stadmed Pvt Ltd</c:v>
                </c:pt>
                <c:pt idx="349">
                  <c:v>Steadfast Medishield Pvt Ltd</c:v>
                </c:pt>
                <c:pt idx="350">
                  <c:v>Strides shasun Ltd</c:v>
                </c:pt>
                <c:pt idx="351">
                  <c:v>Sun Life Sciences Pvt Ltd</c:v>
                </c:pt>
                <c:pt idx="352">
                  <c:v>Sun Pharmaceutical Industries Ltd</c:v>
                </c:pt>
                <c:pt idx="353">
                  <c:v>Sunrest Life Science</c:v>
                </c:pt>
                <c:pt idx="354">
                  <c:v>Sunways India Pvt Ltd</c:v>
                </c:pt>
                <c:pt idx="355">
                  <c:v>Superstar Laboratories Pvt Ltd</c:v>
                </c:pt>
                <c:pt idx="356">
                  <c:v>Surya Pharmaceutical Ltd</c:v>
                </c:pt>
                <c:pt idx="357">
                  <c:v>Sycon Healthcare Pvt Ltd</c:v>
                </c:pt>
                <c:pt idx="358">
                  <c:v>Symbiosis Lab</c:v>
                </c:pt>
                <c:pt idx="359">
                  <c:v>Synchem Lab</c:v>
                </c:pt>
                <c:pt idx="360">
                  <c:v>Synmedic Laboratories</c:v>
                </c:pt>
                <c:pt idx="361">
                  <c:v>Synokem Pharmaceuticals Ltd</c:v>
                </c:pt>
                <c:pt idx="362">
                  <c:v>Synovia Life Sciences Pvt Ltd</c:v>
                </c:pt>
                <c:pt idx="363">
                  <c:v>Systemic Healthcare</c:v>
                </c:pt>
                <c:pt idx="364">
                  <c:v>Systopic Laboratories Pvt Ltd</c:v>
                </c:pt>
                <c:pt idx="365">
                  <c:v>Tablets India Limited</c:v>
                </c:pt>
                <c:pt idx="366">
                  <c:v>Talent India</c:v>
                </c:pt>
                <c:pt idx="367">
                  <c:v>Tas Med India Pvt Ltd</c:v>
                </c:pt>
                <c:pt idx="368">
                  <c:v>Themis Medicare Ltd</c:v>
                </c:pt>
                <c:pt idx="369">
                  <c:v>Theogen Pvt Ltd</c:v>
                </c:pt>
                <c:pt idx="370">
                  <c:v>Therapeutic Pharmaceuticals</c:v>
                </c:pt>
                <c:pt idx="371">
                  <c:v>Three Dots Lifescience</c:v>
                </c:pt>
                <c:pt idx="372">
                  <c:v>Torque Pharmaceuticals Pvt Ltd</c:v>
                </c:pt>
                <c:pt idx="373">
                  <c:v>Torrent Pharmaceuticals Ltd</c:v>
                </c:pt>
                <c:pt idx="374">
                  <c:v>Total Healthcare</c:v>
                </c:pt>
                <c:pt idx="375">
                  <c:v>Trends Pharma Pvt Ltd</c:v>
                </c:pt>
                <c:pt idx="376">
                  <c:v>Tridoss Laboratories Pvt Ltd</c:v>
                </c:pt>
                <c:pt idx="377">
                  <c:v>Troikaa Pharmaceuticals Ltd</c:v>
                </c:pt>
                <c:pt idx="378">
                  <c:v>Ultimate Healthcare</c:v>
                </c:pt>
                <c:pt idx="379">
                  <c:v>Unicure Remedies Pvt Ltd</c:v>
                </c:pt>
                <c:pt idx="380">
                  <c:v>Unimac Pharmaceuticals Pvt Ltd</c:v>
                </c:pt>
                <c:pt idx="381">
                  <c:v>Unimarck Healthcare Ltd</c:v>
                </c:pt>
                <c:pt idx="382">
                  <c:v>Unimarck Pharma India Ltd</c:v>
                </c:pt>
                <c:pt idx="383">
                  <c:v>Uni-Pex Pharmaceuticals Pvt Ltd</c:v>
                </c:pt>
                <c:pt idx="384">
                  <c:v>Uniphar Biotech Private Limited</c:v>
                </c:pt>
                <c:pt idx="385">
                  <c:v>Unison Pharmaceuticals Pvt Ltd</c:v>
                </c:pt>
                <c:pt idx="386">
                  <c:v>United Biotech Pvt Ltd</c:v>
                </c:pt>
                <c:pt idx="387">
                  <c:v>Uniza Healthcare LLP</c:v>
                </c:pt>
                <c:pt idx="388">
                  <c:v>USV Ltd</c:v>
                </c:pt>
                <c:pt idx="389">
                  <c:v>Vega Laboratories Pvt Ltd</c:v>
                </c:pt>
                <c:pt idx="390">
                  <c:v>Velite Pharmaceuticals</c:v>
                </c:pt>
                <c:pt idx="391">
                  <c:v>Veritaz Healthcare Ltd</c:v>
                </c:pt>
                <c:pt idx="392">
                  <c:v>Vhb Life Sciences Inc</c:v>
                </c:pt>
                <c:pt idx="393">
                  <c:v>Viilbery Healthcare Pvt Ltd</c:v>
                </c:pt>
                <c:pt idx="394">
                  <c:v>Vivid Biotek Pvt Ltd</c:v>
                </c:pt>
                <c:pt idx="395">
                  <c:v>Vrevive Medicure Pvt. Ltd.</c:v>
                </c:pt>
                <c:pt idx="396">
                  <c:v>Vyonics Health Care Pvt Ltd</c:v>
                </c:pt>
                <c:pt idx="397">
                  <c:v>Wafture Healthcare Pvt Ltd</c:v>
                </c:pt>
                <c:pt idx="398">
                  <c:v>Wallace Pharmaceuticals Pvt Ltd</c:v>
                </c:pt>
                <c:pt idx="399">
                  <c:v>Walter Bushnell</c:v>
                </c:pt>
                <c:pt idx="400">
                  <c:v>Wanbury Ltd</c:v>
                </c:pt>
                <c:pt idx="401">
                  <c:v>Waterley Pharmaceuticals Pvt Ltd</c:v>
                </c:pt>
                <c:pt idx="402">
                  <c:v>WellOK Pharma</c:v>
                </c:pt>
                <c:pt idx="403">
                  <c:v>West-Coast Pharmaceutical Works Ltd</c:v>
                </c:pt>
                <c:pt idx="404">
                  <c:v>Wewell Biotech Pvt Ltd</c:v>
                </c:pt>
                <c:pt idx="405">
                  <c:v>Woakes Pharma</c:v>
                </c:pt>
                <c:pt idx="406">
                  <c:v>Wockhardt Ltd</c:v>
                </c:pt>
                <c:pt idx="407">
                  <c:v>Wynclark Pharmaceuticals Private Limited</c:v>
                </c:pt>
                <c:pt idx="408">
                  <c:v>ZDL(Zodiacal) Pharmaceutics Pvt.Ltd</c:v>
                </c:pt>
                <c:pt idx="409">
                  <c:v>Zee Laboratories</c:v>
                </c:pt>
                <c:pt idx="410">
                  <c:v>Zeelab Pharmacy Pvt Ltd</c:v>
                </c:pt>
                <c:pt idx="411">
                  <c:v>Zen Labs India</c:v>
                </c:pt>
                <c:pt idx="412">
                  <c:v>Zenlabs Ethica Ltd</c:v>
                </c:pt>
                <c:pt idx="413">
                  <c:v>Zuventus Healthcare Ltd</c:v>
                </c:pt>
                <c:pt idx="414">
                  <c:v>Zydus Cadila</c:v>
                </c:pt>
                <c:pt idx="415">
                  <c:v>Zydus Healthcare Limited</c:v>
                </c:pt>
                <c:pt idx="416">
                  <c:v>(blank)</c:v>
                </c:pt>
              </c:strCache>
            </c:strRef>
          </c:cat>
          <c:val>
            <c:numRef>
              <c:f>'Pivot Table'!$B$4:$B$421</c:f>
              <c:numCache>
                <c:formatCode>General</c:formatCode>
                <c:ptCount val="417"/>
                <c:pt idx="0">
                  <c:v>63510</c:v>
                </c:pt>
                <c:pt idx="1">
                  <c:v>73669</c:v>
                </c:pt>
                <c:pt idx="2">
                  <c:v>75104.5</c:v>
                </c:pt>
                <c:pt idx="3">
                  <c:v>2117371.0699999998</c:v>
                </c:pt>
                <c:pt idx="4">
                  <c:v>12320</c:v>
                </c:pt>
                <c:pt idx="5">
                  <c:v>5355</c:v>
                </c:pt>
                <c:pt idx="6">
                  <c:v>57808</c:v>
                </c:pt>
                <c:pt idx="7">
                  <c:v>743.5</c:v>
                </c:pt>
                <c:pt idx="8">
                  <c:v>20294</c:v>
                </c:pt>
                <c:pt idx="9">
                  <c:v>1186.45</c:v>
                </c:pt>
                <c:pt idx="10">
                  <c:v>39838.020000000004</c:v>
                </c:pt>
                <c:pt idx="11">
                  <c:v>14149.949999999999</c:v>
                </c:pt>
                <c:pt idx="12">
                  <c:v>12834</c:v>
                </c:pt>
                <c:pt idx="13">
                  <c:v>5865</c:v>
                </c:pt>
                <c:pt idx="14">
                  <c:v>13200</c:v>
                </c:pt>
                <c:pt idx="15">
                  <c:v>83520</c:v>
                </c:pt>
                <c:pt idx="16">
                  <c:v>598297.16</c:v>
                </c:pt>
                <c:pt idx="17">
                  <c:v>15684.9</c:v>
                </c:pt>
                <c:pt idx="18">
                  <c:v>6880.5</c:v>
                </c:pt>
                <c:pt idx="19">
                  <c:v>201159</c:v>
                </c:pt>
                <c:pt idx="20">
                  <c:v>100879.03000000001</c:v>
                </c:pt>
                <c:pt idx="21">
                  <c:v>41800</c:v>
                </c:pt>
                <c:pt idx="22">
                  <c:v>75308</c:v>
                </c:pt>
                <c:pt idx="23">
                  <c:v>547192.65</c:v>
                </c:pt>
                <c:pt idx="24">
                  <c:v>10710</c:v>
                </c:pt>
                <c:pt idx="25">
                  <c:v>11036</c:v>
                </c:pt>
                <c:pt idx="26">
                  <c:v>632009.56999999983</c:v>
                </c:pt>
                <c:pt idx="27">
                  <c:v>13492</c:v>
                </c:pt>
                <c:pt idx="28">
                  <c:v>190545.43000000002</c:v>
                </c:pt>
                <c:pt idx="29">
                  <c:v>820</c:v>
                </c:pt>
                <c:pt idx="30">
                  <c:v>402</c:v>
                </c:pt>
                <c:pt idx="31">
                  <c:v>181640</c:v>
                </c:pt>
                <c:pt idx="32">
                  <c:v>3016</c:v>
                </c:pt>
                <c:pt idx="33">
                  <c:v>8325.24</c:v>
                </c:pt>
                <c:pt idx="34">
                  <c:v>171661.83000000002</c:v>
                </c:pt>
                <c:pt idx="35">
                  <c:v>5886</c:v>
                </c:pt>
                <c:pt idx="36">
                  <c:v>28350</c:v>
                </c:pt>
                <c:pt idx="37">
                  <c:v>12713</c:v>
                </c:pt>
                <c:pt idx="38">
                  <c:v>19080</c:v>
                </c:pt>
                <c:pt idx="39">
                  <c:v>43855</c:v>
                </c:pt>
                <c:pt idx="40">
                  <c:v>9817.5</c:v>
                </c:pt>
                <c:pt idx="41">
                  <c:v>221464.43</c:v>
                </c:pt>
                <c:pt idx="42">
                  <c:v>22842</c:v>
                </c:pt>
                <c:pt idx="43">
                  <c:v>43001.18</c:v>
                </c:pt>
                <c:pt idx="44">
                  <c:v>78959.520000000019</c:v>
                </c:pt>
                <c:pt idx="45">
                  <c:v>521228.71</c:v>
                </c:pt>
                <c:pt idx="46">
                  <c:v>4495</c:v>
                </c:pt>
                <c:pt idx="47">
                  <c:v>4621.3</c:v>
                </c:pt>
                <c:pt idx="48">
                  <c:v>8520</c:v>
                </c:pt>
                <c:pt idx="49">
                  <c:v>23300.2</c:v>
                </c:pt>
                <c:pt idx="50">
                  <c:v>12201.2</c:v>
                </c:pt>
                <c:pt idx="51">
                  <c:v>1337410</c:v>
                </c:pt>
                <c:pt idx="52">
                  <c:v>5136</c:v>
                </c:pt>
                <c:pt idx="53">
                  <c:v>95220</c:v>
                </c:pt>
                <c:pt idx="54">
                  <c:v>5850</c:v>
                </c:pt>
                <c:pt idx="55">
                  <c:v>38130</c:v>
                </c:pt>
                <c:pt idx="56">
                  <c:v>6840</c:v>
                </c:pt>
                <c:pt idx="57">
                  <c:v>40360</c:v>
                </c:pt>
                <c:pt idx="58">
                  <c:v>8617.0500000000011</c:v>
                </c:pt>
                <c:pt idx="59">
                  <c:v>9724</c:v>
                </c:pt>
                <c:pt idx="60">
                  <c:v>67320</c:v>
                </c:pt>
                <c:pt idx="61">
                  <c:v>6317.5499999999993</c:v>
                </c:pt>
                <c:pt idx="62">
                  <c:v>28850</c:v>
                </c:pt>
                <c:pt idx="63">
                  <c:v>38265</c:v>
                </c:pt>
                <c:pt idx="64">
                  <c:v>45198</c:v>
                </c:pt>
                <c:pt idx="65">
                  <c:v>53305</c:v>
                </c:pt>
                <c:pt idx="66">
                  <c:v>4697.3</c:v>
                </c:pt>
                <c:pt idx="67">
                  <c:v>4597.24</c:v>
                </c:pt>
                <c:pt idx="68">
                  <c:v>2170</c:v>
                </c:pt>
                <c:pt idx="69">
                  <c:v>105517.8</c:v>
                </c:pt>
                <c:pt idx="70">
                  <c:v>3200</c:v>
                </c:pt>
                <c:pt idx="71">
                  <c:v>2912.7</c:v>
                </c:pt>
                <c:pt idx="72">
                  <c:v>5833.75</c:v>
                </c:pt>
                <c:pt idx="73">
                  <c:v>18480</c:v>
                </c:pt>
                <c:pt idx="74">
                  <c:v>15808</c:v>
                </c:pt>
                <c:pt idx="75">
                  <c:v>3245</c:v>
                </c:pt>
                <c:pt idx="76">
                  <c:v>8184</c:v>
                </c:pt>
                <c:pt idx="77">
                  <c:v>7200</c:v>
                </c:pt>
                <c:pt idx="78">
                  <c:v>230</c:v>
                </c:pt>
                <c:pt idx="79">
                  <c:v>2108488.17</c:v>
                </c:pt>
                <c:pt idx="80">
                  <c:v>264</c:v>
                </c:pt>
                <c:pt idx="81">
                  <c:v>126610.45</c:v>
                </c:pt>
                <c:pt idx="82">
                  <c:v>63393.46</c:v>
                </c:pt>
                <c:pt idx="83">
                  <c:v>6383.4</c:v>
                </c:pt>
                <c:pt idx="84">
                  <c:v>21404.9</c:v>
                </c:pt>
                <c:pt idx="85">
                  <c:v>5148</c:v>
                </c:pt>
                <c:pt idx="86">
                  <c:v>485.19</c:v>
                </c:pt>
                <c:pt idx="87">
                  <c:v>76455</c:v>
                </c:pt>
                <c:pt idx="88">
                  <c:v>2812</c:v>
                </c:pt>
                <c:pt idx="89">
                  <c:v>19030.8</c:v>
                </c:pt>
                <c:pt idx="90">
                  <c:v>51270</c:v>
                </c:pt>
                <c:pt idx="91">
                  <c:v>8910</c:v>
                </c:pt>
                <c:pt idx="92">
                  <c:v>43733</c:v>
                </c:pt>
                <c:pt idx="93">
                  <c:v>5670</c:v>
                </c:pt>
                <c:pt idx="94">
                  <c:v>10251094</c:v>
                </c:pt>
                <c:pt idx="95">
                  <c:v>95130</c:v>
                </c:pt>
                <c:pt idx="96">
                  <c:v>19923.21</c:v>
                </c:pt>
                <c:pt idx="97">
                  <c:v>1141720.6100000001</c:v>
                </c:pt>
                <c:pt idx="98">
                  <c:v>6726</c:v>
                </c:pt>
                <c:pt idx="99">
                  <c:v>27182</c:v>
                </c:pt>
                <c:pt idx="100">
                  <c:v>24451.54</c:v>
                </c:pt>
                <c:pt idx="101">
                  <c:v>71695.34</c:v>
                </c:pt>
                <c:pt idx="102">
                  <c:v>792109.5</c:v>
                </c:pt>
                <c:pt idx="103">
                  <c:v>166487.10999999999</c:v>
                </c:pt>
                <c:pt idx="104">
                  <c:v>3940.5</c:v>
                </c:pt>
                <c:pt idx="105">
                  <c:v>3252445.2400000012</c:v>
                </c:pt>
                <c:pt idx="106">
                  <c:v>3016</c:v>
                </c:pt>
                <c:pt idx="107">
                  <c:v>12350</c:v>
                </c:pt>
                <c:pt idx="108">
                  <c:v>211168.25</c:v>
                </c:pt>
                <c:pt idx="109">
                  <c:v>22680</c:v>
                </c:pt>
                <c:pt idx="110">
                  <c:v>27137.46</c:v>
                </c:pt>
                <c:pt idx="111">
                  <c:v>160970</c:v>
                </c:pt>
                <c:pt idx="112">
                  <c:v>9552</c:v>
                </c:pt>
                <c:pt idx="113">
                  <c:v>12165.599999999999</c:v>
                </c:pt>
                <c:pt idx="114">
                  <c:v>16665</c:v>
                </c:pt>
                <c:pt idx="115">
                  <c:v>12320</c:v>
                </c:pt>
                <c:pt idx="116">
                  <c:v>2574</c:v>
                </c:pt>
                <c:pt idx="117">
                  <c:v>990</c:v>
                </c:pt>
                <c:pt idx="118">
                  <c:v>22260</c:v>
                </c:pt>
                <c:pt idx="119">
                  <c:v>18178</c:v>
                </c:pt>
                <c:pt idx="120">
                  <c:v>9520</c:v>
                </c:pt>
                <c:pt idx="121">
                  <c:v>53550</c:v>
                </c:pt>
                <c:pt idx="122">
                  <c:v>8604</c:v>
                </c:pt>
                <c:pt idx="123">
                  <c:v>2987084.14</c:v>
                </c:pt>
                <c:pt idx="124">
                  <c:v>26263.64</c:v>
                </c:pt>
                <c:pt idx="125">
                  <c:v>17400</c:v>
                </c:pt>
                <c:pt idx="126">
                  <c:v>4368</c:v>
                </c:pt>
                <c:pt idx="127">
                  <c:v>45802.399999999994</c:v>
                </c:pt>
                <c:pt idx="128">
                  <c:v>72559</c:v>
                </c:pt>
                <c:pt idx="129">
                  <c:v>10011</c:v>
                </c:pt>
                <c:pt idx="130">
                  <c:v>11970.66</c:v>
                </c:pt>
                <c:pt idx="131">
                  <c:v>5780</c:v>
                </c:pt>
                <c:pt idx="132">
                  <c:v>2144</c:v>
                </c:pt>
                <c:pt idx="133">
                  <c:v>3962.7</c:v>
                </c:pt>
                <c:pt idx="134">
                  <c:v>6405</c:v>
                </c:pt>
                <c:pt idx="135">
                  <c:v>513839.38999999996</c:v>
                </c:pt>
                <c:pt idx="136">
                  <c:v>5063.3999999999996</c:v>
                </c:pt>
                <c:pt idx="137">
                  <c:v>100950</c:v>
                </c:pt>
                <c:pt idx="138">
                  <c:v>19800</c:v>
                </c:pt>
                <c:pt idx="139">
                  <c:v>274263.09999999998</c:v>
                </c:pt>
                <c:pt idx="140">
                  <c:v>18536.7</c:v>
                </c:pt>
                <c:pt idx="141">
                  <c:v>4472.45</c:v>
                </c:pt>
                <c:pt idx="142">
                  <c:v>20300</c:v>
                </c:pt>
                <c:pt idx="143">
                  <c:v>9990</c:v>
                </c:pt>
                <c:pt idx="144">
                  <c:v>8190</c:v>
                </c:pt>
                <c:pt idx="145">
                  <c:v>3950</c:v>
                </c:pt>
                <c:pt idx="146">
                  <c:v>5651.0999999999995</c:v>
                </c:pt>
                <c:pt idx="147">
                  <c:v>106958.9</c:v>
                </c:pt>
                <c:pt idx="148">
                  <c:v>383654.9</c:v>
                </c:pt>
                <c:pt idx="149">
                  <c:v>37884</c:v>
                </c:pt>
                <c:pt idx="150">
                  <c:v>13261.8</c:v>
                </c:pt>
                <c:pt idx="151">
                  <c:v>33508</c:v>
                </c:pt>
                <c:pt idx="152">
                  <c:v>68850</c:v>
                </c:pt>
                <c:pt idx="153">
                  <c:v>32073.25</c:v>
                </c:pt>
                <c:pt idx="154">
                  <c:v>222623</c:v>
                </c:pt>
                <c:pt idx="155">
                  <c:v>1792</c:v>
                </c:pt>
                <c:pt idx="156">
                  <c:v>90654</c:v>
                </c:pt>
                <c:pt idx="157">
                  <c:v>13285.529999999999</c:v>
                </c:pt>
                <c:pt idx="158">
                  <c:v>2002.5</c:v>
                </c:pt>
                <c:pt idx="159">
                  <c:v>38211.9</c:v>
                </c:pt>
                <c:pt idx="160">
                  <c:v>15702.1</c:v>
                </c:pt>
                <c:pt idx="161">
                  <c:v>439786.97000000003</c:v>
                </c:pt>
                <c:pt idx="162">
                  <c:v>6868662.3300000001</c:v>
                </c:pt>
                <c:pt idx="163">
                  <c:v>4940</c:v>
                </c:pt>
                <c:pt idx="164">
                  <c:v>6515.7000000000007</c:v>
                </c:pt>
                <c:pt idx="165">
                  <c:v>19212</c:v>
                </c:pt>
                <c:pt idx="166">
                  <c:v>17387</c:v>
                </c:pt>
                <c:pt idx="167">
                  <c:v>56695.02</c:v>
                </c:pt>
                <c:pt idx="168">
                  <c:v>16430</c:v>
                </c:pt>
                <c:pt idx="169">
                  <c:v>5375</c:v>
                </c:pt>
                <c:pt idx="170">
                  <c:v>2538.84</c:v>
                </c:pt>
                <c:pt idx="171">
                  <c:v>12947</c:v>
                </c:pt>
                <c:pt idx="172">
                  <c:v>77620.55</c:v>
                </c:pt>
                <c:pt idx="173">
                  <c:v>59167.5</c:v>
                </c:pt>
                <c:pt idx="174">
                  <c:v>26846.799999999999</c:v>
                </c:pt>
                <c:pt idx="175">
                  <c:v>4536</c:v>
                </c:pt>
                <c:pt idx="176">
                  <c:v>3801.6</c:v>
                </c:pt>
                <c:pt idx="177">
                  <c:v>243295</c:v>
                </c:pt>
                <c:pt idx="178">
                  <c:v>56511</c:v>
                </c:pt>
                <c:pt idx="179">
                  <c:v>19600</c:v>
                </c:pt>
                <c:pt idx="180">
                  <c:v>123338</c:v>
                </c:pt>
                <c:pt idx="181">
                  <c:v>5610.85</c:v>
                </c:pt>
                <c:pt idx="182">
                  <c:v>6750</c:v>
                </c:pt>
                <c:pt idx="183">
                  <c:v>22490.92</c:v>
                </c:pt>
                <c:pt idx="184">
                  <c:v>127931.87000000001</c:v>
                </c:pt>
                <c:pt idx="185">
                  <c:v>46480</c:v>
                </c:pt>
                <c:pt idx="186">
                  <c:v>42207.22</c:v>
                </c:pt>
                <c:pt idx="187">
                  <c:v>31650.960000000003</c:v>
                </c:pt>
                <c:pt idx="188">
                  <c:v>218783.90999999997</c:v>
                </c:pt>
                <c:pt idx="189">
                  <c:v>15480</c:v>
                </c:pt>
                <c:pt idx="190">
                  <c:v>5832</c:v>
                </c:pt>
                <c:pt idx="191">
                  <c:v>10290.76</c:v>
                </c:pt>
                <c:pt idx="192">
                  <c:v>4484598.84</c:v>
                </c:pt>
                <c:pt idx="193">
                  <c:v>4173.12</c:v>
                </c:pt>
                <c:pt idx="194">
                  <c:v>60303.88</c:v>
                </c:pt>
                <c:pt idx="195">
                  <c:v>3261982.0900000008</c:v>
                </c:pt>
                <c:pt idx="196">
                  <c:v>9812.5</c:v>
                </c:pt>
                <c:pt idx="197">
                  <c:v>18444.03</c:v>
                </c:pt>
                <c:pt idx="198">
                  <c:v>495802.56</c:v>
                </c:pt>
                <c:pt idx="199">
                  <c:v>29593.439999999999</c:v>
                </c:pt>
                <c:pt idx="200">
                  <c:v>71763.62</c:v>
                </c:pt>
                <c:pt idx="201">
                  <c:v>56974.53</c:v>
                </c:pt>
                <c:pt idx="202">
                  <c:v>11433.6</c:v>
                </c:pt>
                <c:pt idx="203">
                  <c:v>13509</c:v>
                </c:pt>
                <c:pt idx="204">
                  <c:v>5450</c:v>
                </c:pt>
                <c:pt idx="205">
                  <c:v>785.56000000000006</c:v>
                </c:pt>
                <c:pt idx="206">
                  <c:v>33675.899999999994</c:v>
                </c:pt>
                <c:pt idx="207">
                  <c:v>4550</c:v>
                </c:pt>
                <c:pt idx="208">
                  <c:v>50553.270000000004</c:v>
                </c:pt>
                <c:pt idx="209">
                  <c:v>725.4</c:v>
                </c:pt>
                <c:pt idx="210">
                  <c:v>86952.29</c:v>
                </c:pt>
                <c:pt idx="211">
                  <c:v>9144</c:v>
                </c:pt>
                <c:pt idx="212">
                  <c:v>19698.599999999999</c:v>
                </c:pt>
                <c:pt idx="213">
                  <c:v>23405</c:v>
                </c:pt>
                <c:pt idx="214">
                  <c:v>7398</c:v>
                </c:pt>
                <c:pt idx="215">
                  <c:v>160086</c:v>
                </c:pt>
                <c:pt idx="216">
                  <c:v>4163</c:v>
                </c:pt>
                <c:pt idx="217">
                  <c:v>19476.52</c:v>
                </c:pt>
                <c:pt idx="218">
                  <c:v>2392.5</c:v>
                </c:pt>
                <c:pt idx="219">
                  <c:v>1065120</c:v>
                </c:pt>
                <c:pt idx="220">
                  <c:v>32364.589999999997</c:v>
                </c:pt>
                <c:pt idx="221">
                  <c:v>3552.5</c:v>
                </c:pt>
                <c:pt idx="222">
                  <c:v>42659.65</c:v>
                </c:pt>
                <c:pt idx="223">
                  <c:v>273790.7</c:v>
                </c:pt>
                <c:pt idx="224">
                  <c:v>23432.13</c:v>
                </c:pt>
                <c:pt idx="225">
                  <c:v>14960</c:v>
                </c:pt>
                <c:pt idx="226">
                  <c:v>5868.5</c:v>
                </c:pt>
                <c:pt idx="227">
                  <c:v>2250</c:v>
                </c:pt>
                <c:pt idx="228">
                  <c:v>16392.36</c:v>
                </c:pt>
                <c:pt idx="229">
                  <c:v>7451.2</c:v>
                </c:pt>
                <c:pt idx="230">
                  <c:v>2697508.19</c:v>
                </c:pt>
                <c:pt idx="231">
                  <c:v>12015</c:v>
                </c:pt>
                <c:pt idx="232">
                  <c:v>1095027.0899999999</c:v>
                </c:pt>
                <c:pt idx="233">
                  <c:v>4296</c:v>
                </c:pt>
                <c:pt idx="234">
                  <c:v>6832.0199999999995</c:v>
                </c:pt>
                <c:pt idx="235">
                  <c:v>16387.8</c:v>
                </c:pt>
                <c:pt idx="236">
                  <c:v>348789.44000000012</c:v>
                </c:pt>
                <c:pt idx="237">
                  <c:v>4123.5999999999995</c:v>
                </c:pt>
                <c:pt idx="238">
                  <c:v>13225</c:v>
                </c:pt>
                <c:pt idx="239">
                  <c:v>2524.8000000000002</c:v>
                </c:pt>
                <c:pt idx="240">
                  <c:v>8455</c:v>
                </c:pt>
                <c:pt idx="241">
                  <c:v>18905</c:v>
                </c:pt>
                <c:pt idx="242">
                  <c:v>9405</c:v>
                </c:pt>
                <c:pt idx="243">
                  <c:v>32652</c:v>
                </c:pt>
                <c:pt idx="244">
                  <c:v>4972</c:v>
                </c:pt>
                <c:pt idx="245">
                  <c:v>4263</c:v>
                </c:pt>
                <c:pt idx="246">
                  <c:v>29766</c:v>
                </c:pt>
                <c:pt idx="247">
                  <c:v>17820</c:v>
                </c:pt>
                <c:pt idx="248">
                  <c:v>141129.07</c:v>
                </c:pt>
                <c:pt idx="249">
                  <c:v>10838.300000000001</c:v>
                </c:pt>
                <c:pt idx="250">
                  <c:v>28302</c:v>
                </c:pt>
                <c:pt idx="251">
                  <c:v>9870</c:v>
                </c:pt>
                <c:pt idx="252">
                  <c:v>3853.92</c:v>
                </c:pt>
                <c:pt idx="253">
                  <c:v>1463928.98</c:v>
                </c:pt>
                <c:pt idx="254">
                  <c:v>2326.5</c:v>
                </c:pt>
                <c:pt idx="255">
                  <c:v>19740</c:v>
                </c:pt>
                <c:pt idx="256">
                  <c:v>35152</c:v>
                </c:pt>
                <c:pt idx="257">
                  <c:v>83426</c:v>
                </c:pt>
                <c:pt idx="258">
                  <c:v>23035.340000000004</c:v>
                </c:pt>
                <c:pt idx="259">
                  <c:v>107493.68</c:v>
                </c:pt>
                <c:pt idx="260">
                  <c:v>1322205</c:v>
                </c:pt>
                <c:pt idx="261">
                  <c:v>224280</c:v>
                </c:pt>
                <c:pt idx="262">
                  <c:v>13123.5</c:v>
                </c:pt>
                <c:pt idx="263">
                  <c:v>5130</c:v>
                </c:pt>
                <c:pt idx="264">
                  <c:v>68005.45</c:v>
                </c:pt>
                <c:pt idx="265">
                  <c:v>12672</c:v>
                </c:pt>
                <c:pt idx="266">
                  <c:v>802.5</c:v>
                </c:pt>
                <c:pt idx="267">
                  <c:v>1525</c:v>
                </c:pt>
                <c:pt idx="268">
                  <c:v>5510</c:v>
                </c:pt>
                <c:pt idx="269">
                  <c:v>19780</c:v>
                </c:pt>
                <c:pt idx="270">
                  <c:v>6044134.2999999998</c:v>
                </c:pt>
                <c:pt idx="271">
                  <c:v>36505</c:v>
                </c:pt>
                <c:pt idx="272">
                  <c:v>135639.29999999999</c:v>
                </c:pt>
                <c:pt idx="273">
                  <c:v>21975</c:v>
                </c:pt>
                <c:pt idx="274">
                  <c:v>189215.90000000002</c:v>
                </c:pt>
                <c:pt idx="275">
                  <c:v>53838.799999999996</c:v>
                </c:pt>
                <c:pt idx="276">
                  <c:v>13302.000000000002</c:v>
                </c:pt>
                <c:pt idx="277">
                  <c:v>10848</c:v>
                </c:pt>
                <c:pt idx="278">
                  <c:v>35645.5</c:v>
                </c:pt>
                <c:pt idx="279">
                  <c:v>15674.560000000001</c:v>
                </c:pt>
                <c:pt idx="280">
                  <c:v>46012.039999999994</c:v>
                </c:pt>
                <c:pt idx="281">
                  <c:v>57030.95</c:v>
                </c:pt>
                <c:pt idx="282">
                  <c:v>2756.5</c:v>
                </c:pt>
                <c:pt idx="283">
                  <c:v>83300.350000000006</c:v>
                </c:pt>
                <c:pt idx="284">
                  <c:v>3010</c:v>
                </c:pt>
                <c:pt idx="285">
                  <c:v>148422.15</c:v>
                </c:pt>
                <c:pt idx="286">
                  <c:v>34846.270000000004</c:v>
                </c:pt>
                <c:pt idx="287">
                  <c:v>1196</c:v>
                </c:pt>
                <c:pt idx="288">
                  <c:v>6790.7699999999995</c:v>
                </c:pt>
                <c:pt idx="289">
                  <c:v>272087.75</c:v>
                </c:pt>
                <c:pt idx="290">
                  <c:v>7100</c:v>
                </c:pt>
                <c:pt idx="291">
                  <c:v>3117.4</c:v>
                </c:pt>
                <c:pt idx="292">
                  <c:v>9251.2000000000007</c:v>
                </c:pt>
                <c:pt idx="293">
                  <c:v>5740.22</c:v>
                </c:pt>
                <c:pt idx="294">
                  <c:v>88105</c:v>
                </c:pt>
                <c:pt idx="295">
                  <c:v>5611.5</c:v>
                </c:pt>
                <c:pt idx="296">
                  <c:v>17454</c:v>
                </c:pt>
                <c:pt idx="297">
                  <c:v>51089</c:v>
                </c:pt>
                <c:pt idx="298">
                  <c:v>12036</c:v>
                </c:pt>
                <c:pt idx="299">
                  <c:v>9900</c:v>
                </c:pt>
                <c:pt idx="300">
                  <c:v>15792</c:v>
                </c:pt>
                <c:pt idx="301">
                  <c:v>21371</c:v>
                </c:pt>
                <c:pt idx="302">
                  <c:v>12495</c:v>
                </c:pt>
                <c:pt idx="303">
                  <c:v>54768</c:v>
                </c:pt>
                <c:pt idx="304">
                  <c:v>121194.79999999999</c:v>
                </c:pt>
                <c:pt idx="305">
                  <c:v>6646.27</c:v>
                </c:pt>
                <c:pt idx="306">
                  <c:v>15317</c:v>
                </c:pt>
                <c:pt idx="307">
                  <c:v>9432.32</c:v>
                </c:pt>
                <c:pt idx="308">
                  <c:v>3456661.13</c:v>
                </c:pt>
                <c:pt idx="309">
                  <c:v>30448</c:v>
                </c:pt>
                <c:pt idx="310">
                  <c:v>6715</c:v>
                </c:pt>
                <c:pt idx="311">
                  <c:v>19382.16</c:v>
                </c:pt>
                <c:pt idx="312">
                  <c:v>9997.35</c:v>
                </c:pt>
                <c:pt idx="313">
                  <c:v>33464914.23</c:v>
                </c:pt>
                <c:pt idx="314">
                  <c:v>24420</c:v>
                </c:pt>
                <c:pt idx="315">
                  <c:v>3138048.8</c:v>
                </c:pt>
                <c:pt idx="316">
                  <c:v>2854.7999999999997</c:v>
                </c:pt>
                <c:pt idx="317">
                  <c:v>8579.1999999999989</c:v>
                </c:pt>
                <c:pt idx="318">
                  <c:v>64112.28</c:v>
                </c:pt>
                <c:pt idx="319">
                  <c:v>17695</c:v>
                </c:pt>
                <c:pt idx="320">
                  <c:v>3157</c:v>
                </c:pt>
                <c:pt idx="321">
                  <c:v>31968.6</c:v>
                </c:pt>
                <c:pt idx="322">
                  <c:v>1277986.18</c:v>
                </c:pt>
                <c:pt idx="323">
                  <c:v>93600</c:v>
                </c:pt>
                <c:pt idx="324">
                  <c:v>1062963.9199999997</c:v>
                </c:pt>
                <c:pt idx="325">
                  <c:v>4482</c:v>
                </c:pt>
                <c:pt idx="326">
                  <c:v>11845</c:v>
                </c:pt>
                <c:pt idx="327">
                  <c:v>8525</c:v>
                </c:pt>
                <c:pt idx="328">
                  <c:v>10258.82</c:v>
                </c:pt>
                <c:pt idx="329">
                  <c:v>93906</c:v>
                </c:pt>
                <c:pt idx="330">
                  <c:v>28675</c:v>
                </c:pt>
                <c:pt idx="331">
                  <c:v>117503.78</c:v>
                </c:pt>
                <c:pt idx="332">
                  <c:v>2280</c:v>
                </c:pt>
                <c:pt idx="333">
                  <c:v>6336</c:v>
                </c:pt>
                <c:pt idx="334">
                  <c:v>52460.93</c:v>
                </c:pt>
                <c:pt idx="335">
                  <c:v>47513.55</c:v>
                </c:pt>
                <c:pt idx="336">
                  <c:v>21350</c:v>
                </c:pt>
                <c:pt idx="337">
                  <c:v>3450</c:v>
                </c:pt>
                <c:pt idx="338">
                  <c:v>2139</c:v>
                </c:pt>
                <c:pt idx="339">
                  <c:v>9974.25</c:v>
                </c:pt>
                <c:pt idx="340">
                  <c:v>88822</c:v>
                </c:pt>
                <c:pt idx="341">
                  <c:v>5460</c:v>
                </c:pt>
                <c:pt idx="342">
                  <c:v>21875</c:v>
                </c:pt>
                <c:pt idx="343">
                  <c:v>20085</c:v>
                </c:pt>
                <c:pt idx="344">
                  <c:v>81624</c:v>
                </c:pt>
                <c:pt idx="345">
                  <c:v>4012</c:v>
                </c:pt>
                <c:pt idx="346">
                  <c:v>35343</c:v>
                </c:pt>
                <c:pt idx="347">
                  <c:v>6500</c:v>
                </c:pt>
                <c:pt idx="348">
                  <c:v>128024.81</c:v>
                </c:pt>
                <c:pt idx="349">
                  <c:v>96025</c:v>
                </c:pt>
                <c:pt idx="350">
                  <c:v>4368</c:v>
                </c:pt>
                <c:pt idx="351">
                  <c:v>4050</c:v>
                </c:pt>
                <c:pt idx="352">
                  <c:v>2506258.6800000006</c:v>
                </c:pt>
                <c:pt idx="353">
                  <c:v>10055</c:v>
                </c:pt>
                <c:pt idx="354">
                  <c:v>134122.54</c:v>
                </c:pt>
                <c:pt idx="355">
                  <c:v>1482</c:v>
                </c:pt>
                <c:pt idx="356">
                  <c:v>4083.88</c:v>
                </c:pt>
                <c:pt idx="357">
                  <c:v>3904</c:v>
                </c:pt>
                <c:pt idx="358">
                  <c:v>18018</c:v>
                </c:pt>
                <c:pt idx="359">
                  <c:v>22491.38</c:v>
                </c:pt>
                <c:pt idx="360">
                  <c:v>13125</c:v>
                </c:pt>
                <c:pt idx="361">
                  <c:v>47857.100000000006</c:v>
                </c:pt>
                <c:pt idx="362">
                  <c:v>29393</c:v>
                </c:pt>
                <c:pt idx="363">
                  <c:v>6441.4000000000005</c:v>
                </c:pt>
                <c:pt idx="364">
                  <c:v>277043.45</c:v>
                </c:pt>
                <c:pt idx="365">
                  <c:v>201502.5</c:v>
                </c:pt>
                <c:pt idx="366">
                  <c:v>37956</c:v>
                </c:pt>
                <c:pt idx="367">
                  <c:v>71514.39</c:v>
                </c:pt>
                <c:pt idx="368">
                  <c:v>31158.7</c:v>
                </c:pt>
                <c:pt idx="369">
                  <c:v>82650</c:v>
                </c:pt>
                <c:pt idx="370">
                  <c:v>2732.7999999999997</c:v>
                </c:pt>
                <c:pt idx="371">
                  <c:v>9927.380000000001</c:v>
                </c:pt>
                <c:pt idx="372">
                  <c:v>2204</c:v>
                </c:pt>
                <c:pt idx="373">
                  <c:v>5331280.1799999978</c:v>
                </c:pt>
                <c:pt idx="374">
                  <c:v>4436.25</c:v>
                </c:pt>
                <c:pt idx="375">
                  <c:v>8785</c:v>
                </c:pt>
                <c:pt idx="376">
                  <c:v>6176.0999999999995</c:v>
                </c:pt>
                <c:pt idx="377">
                  <c:v>28306.300000000003</c:v>
                </c:pt>
                <c:pt idx="378">
                  <c:v>19565</c:v>
                </c:pt>
                <c:pt idx="379">
                  <c:v>10302.5</c:v>
                </c:pt>
                <c:pt idx="380">
                  <c:v>29290</c:v>
                </c:pt>
                <c:pt idx="381">
                  <c:v>5544</c:v>
                </c:pt>
                <c:pt idx="382">
                  <c:v>58719.5</c:v>
                </c:pt>
                <c:pt idx="383">
                  <c:v>14356</c:v>
                </c:pt>
                <c:pt idx="384">
                  <c:v>3498</c:v>
                </c:pt>
                <c:pt idx="385">
                  <c:v>17578.8</c:v>
                </c:pt>
                <c:pt idx="386">
                  <c:v>148614</c:v>
                </c:pt>
                <c:pt idx="387">
                  <c:v>178940</c:v>
                </c:pt>
                <c:pt idx="388">
                  <c:v>110487.24</c:v>
                </c:pt>
                <c:pt idx="389">
                  <c:v>7360</c:v>
                </c:pt>
                <c:pt idx="390">
                  <c:v>19431</c:v>
                </c:pt>
                <c:pt idx="391">
                  <c:v>28949.32</c:v>
                </c:pt>
                <c:pt idx="392">
                  <c:v>99616.05</c:v>
                </c:pt>
                <c:pt idx="393">
                  <c:v>26610</c:v>
                </c:pt>
                <c:pt idx="394">
                  <c:v>15300</c:v>
                </c:pt>
                <c:pt idx="395">
                  <c:v>11880</c:v>
                </c:pt>
                <c:pt idx="396">
                  <c:v>18340</c:v>
                </c:pt>
                <c:pt idx="397">
                  <c:v>25748.799999999999</c:v>
                </c:pt>
                <c:pt idx="398">
                  <c:v>126208</c:v>
                </c:pt>
                <c:pt idx="399">
                  <c:v>5797.6799999999994</c:v>
                </c:pt>
                <c:pt idx="400">
                  <c:v>52669.799999999996</c:v>
                </c:pt>
                <c:pt idx="401">
                  <c:v>158400</c:v>
                </c:pt>
                <c:pt idx="402">
                  <c:v>12172</c:v>
                </c:pt>
                <c:pt idx="403">
                  <c:v>26290.13</c:v>
                </c:pt>
                <c:pt idx="404">
                  <c:v>50728</c:v>
                </c:pt>
                <c:pt idx="405">
                  <c:v>24854</c:v>
                </c:pt>
                <c:pt idx="406">
                  <c:v>8874.48</c:v>
                </c:pt>
                <c:pt idx="407">
                  <c:v>16560</c:v>
                </c:pt>
                <c:pt idx="408">
                  <c:v>6131</c:v>
                </c:pt>
                <c:pt idx="409">
                  <c:v>5040.75</c:v>
                </c:pt>
                <c:pt idx="410">
                  <c:v>13822</c:v>
                </c:pt>
                <c:pt idx="411">
                  <c:v>1680</c:v>
                </c:pt>
                <c:pt idx="412">
                  <c:v>5490</c:v>
                </c:pt>
                <c:pt idx="413">
                  <c:v>214118.50000000003</c:v>
                </c:pt>
                <c:pt idx="414">
                  <c:v>2054270.16</c:v>
                </c:pt>
                <c:pt idx="415">
                  <c:v>39075.199999999997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B-4427-B4B9-0ED078D5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73832208"/>
        <c:axId val="573830768"/>
        <c:axId val="0"/>
      </c:bar3DChart>
      <c:catAx>
        <c:axId val="57383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0768"/>
        <c:crosses val="autoZero"/>
        <c:auto val="1"/>
        <c:lblAlgn val="ctr"/>
        <c:lblOffset val="100"/>
        <c:noMultiLvlLbl val="0"/>
      </c:catAx>
      <c:valAx>
        <c:axId val="5738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[Pharma_Sales_Dashboard.xlsx]Pivot Table!PivotTable4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Sales by Price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Table'!$F$20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D9-4F20-9A9E-927D4264D7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D9-4F20-9A9E-927D4264D7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D9-4F20-9A9E-927D4264D7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CD9-4F20-9A9E-927D4264D73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Table'!$E$21:$E$25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(blank)</c:v>
                </c:pt>
              </c:strCache>
            </c:strRef>
          </c:cat>
          <c:val>
            <c:numRef>
              <c:f>'Pivot Table'!$F$21:$F$25</c:f>
              <c:numCache>
                <c:formatCode>General</c:formatCode>
                <c:ptCount val="4"/>
                <c:pt idx="0">
                  <c:v>116948143.25999998</c:v>
                </c:pt>
                <c:pt idx="1">
                  <c:v>153078.25000000003</c:v>
                </c:pt>
                <c:pt idx="2">
                  <c:v>6408002.4499999983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D9-4F20-9A9E-927D4264D73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[Pharma_Sales_Dashboard.xlsx]Pivot Table!PivotTable5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/>
              <a:t>Units Sold by Dosage Form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Table'!$J$21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'Pivot Table'!$I$22:$I$38</c:f>
              <c:strCache>
                <c:ptCount val="16"/>
                <c:pt idx="0">
                  <c:v>capsule</c:v>
                </c:pt>
                <c:pt idx="1">
                  <c:v>cream</c:v>
                </c:pt>
                <c:pt idx="2">
                  <c:v>drops</c:v>
                </c:pt>
                <c:pt idx="3">
                  <c:v>gel</c:v>
                </c:pt>
                <c:pt idx="4">
                  <c:v>inhaler</c:v>
                </c:pt>
                <c:pt idx="5">
                  <c:v>injection</c:v>
                </c:pt>
                <c:pt idx="6">
                  <c:v>ointment</c:v>
                </c:pt>
                <c:pt idx="7">
                  <c:v>other</c:v>
                </c:pt>
                <c:pt idx="8">
                  <c:v>powder</c:v>
                </c:pt>
                <c:pt idx="9">
                  <c:v>respules</c:v>
                </c:pt>
                <c:pt idx="10">
                  <c:v>solution</c:v>
                </c:pt>
                <c:pt idx="11">
                  <c:v>spray</c:v>
                </c:pt>
                <c:pt idx="12">
                  <c:v>suspension</c:v>
                </c:pt>
                <c:pt idx="13">
                  <c:v>syrup</c:v>
                </c:pt>
                <c:pt idx="14">
                  <c:v>tablet</c:v>
                </c:pt>
                <c:pt idx="15">
                  <c:v>(blank)</c:v>
                </c:pt>
              </c:strCache>
            </c:strRef>
          </c:cat>
          <c:val>
            <c:numRef>
              <c:f>'Pivot Table'!$J$22:$J$38</c:f>
              <c:numCache>
                <c:formatCode>General</c:formatCode>
                <c:ptCount val="16"/>
                <c:pt idx="0">
                  <c:v>21545</c:v>
                </c:pt>
                <c:pt idx="1">
                  <c:v>6551</c:v>
                </c:pt>
                <c:pt idx="2">
                  <c:v>8305</c:v>
                </c:pt>
                <c:pt idx="3">
                  <c:v>6773</c:v>
                </c:pt>
                <c:pt idx="4">
                  <c:v>750</c:v>
                </c:pt>
                <c:pt idx="5">
                  <c:v>16498</c:v>
                </c:pt>
                <c:pt idx="6">
                  <c:v>949</c:v>
                </c:pt>
                <c:pt idx="7">
                  <c:v>6458</c:v>
                </c:pt>
                <c:pt idx="8">
                  <c:v>137</c:v>
                </c:pt>
                <c:pt idx="9">
                  <c:v>512</c:v>
                </c:pt>
                <c:pt idx="10">
                  <c:v>3512</c:v>
                </c:pt>
                <c:pt idx="11">
                  <c:v>1609</c:v>
                </c:pt>
                <c:pt idx="12">
                  <c:v>7093</c:v>
                </c:pt>
                <c:pt idx="13">
                  <c:v>17041</c:v>
                </c:pt>
                <c:pt idx="14">
                  <c:v>151137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5-425D-A9C7-ECF973A14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73825008"/>
        <c:axId val="573837488"/>
        <c:axId val="0"/>
      </c:bar3DChart>
      <c:catAx>
        <c:axId val="57382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7488"/>
        <c:crosses val="autoZero"/>
        <c:auto val="1"/>
        <c:lblAlgn val="ctr"/>
        <c:lblOffset val="100"/>
        <c:noMultiLvlLbl val="0"/>
      </c:catAx>
      <c:valAx>
        <c:axId val="5738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2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475987</xdr:colOff>
      <xdr:row>5</xdr:row>
      <xdr:rowOff>83344</xdr:rowOff>
    </xdr:from>
    <xdr:to>
      <xdr:col>15</xdr:col>
      <xdr:colOff>266171</xdr:colOff>
      <xdr:row>35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A70F90-C963-42EE-8591-D8E7A4FBC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1084286</xdr:colOff>
      <xdr:row>5</xdr:row>
      <xdr:rowOff>87431</xdr:rowOff>
    </xdr:from>
    <xdr:to>
      <xdr:col>22</xdr:col>
      <xdr:colOff>572559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54988F-FEBF-450E-B77E-F73909856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</xdr:row>
      <xdr:rowOff>244414</xdr:rowOff>
    </xdr:from>
    <xdr:to>
      <xdr:col>8</xdr:col>
      <xdr:colOff>1178944</xdr:colOff>
      <xdr:row>41</xdr:row>
      <xdr:rowOff>14376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65F373-02CF-4558-AEBC-BEE4FD7B3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660398</xdr:colOff>
      <xdr:row>43</xdr:row>
      <xdr:rowOff>16932</xdr:rowOff>
    </xdr:from>
    <xdr:to>
      <xdr:col>8</xdr:col>
      <xdr:colOff>491066</xdr:colOff>
      <xdr:row>70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30A55B-58C6-46DB-B323-6DBBCCEF0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43</xdr:row>
      <xdr:rowOff>164757</xdr:rowOff>
    </xdr:from>
    <xdr:to>
      <xdr:col>19</xdr:col>
      <xdr:colOff>885568</xdr:colOff>
      <xdr:row>72</xdr:row>
      <xdr:rowOff>123567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17B1C3-8C67-4005-BAA4-5B9323410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nath" refreshedDate="45829.996904513886" createdVersion="8" refreshedVersion="8" minRefreshableVersion="3" recordCount="2001" xr:uid="{70C13314-DDD1-4B1F-A7A6-648025F9822E}">
  <cacheSource type="worksheet">
    <worksheetSource ref="A1:K1048576" sheet="PharmaData"/>
  </cacheSource>
  <cacheFields count="11">
    <cacheField name="brand_name" numFmtId="0">
      <sharedItems containsBlank="1" count="1929">
        <s v="Augmentin 625 Duo Tablet"/>
        <s v="Azithral 500 Tablet"/>
        <s v="Ascoril LS Syrup"/>
        <s v="Allegra 120mg Tablet"/>
        <s v="Avil 25 Tablet"/>
        <s v="Allegra-M Tablet"/>
        <s v="Amoxyclav 625 Tablet"/>
        <s v="Azee 500 Tablet"/>
        <s v="Atarax 25mg Tablet"/>
        <s v="Ascoril D Plus Syrup Sugar Free"/>
        <s v="Aciloc 150 Tablet"/>
        <s v="Alex Syrup"/>
        <s v="Anovate Cream"/>
        <s v="Augmentin Duo Oral Suspension"/>
        <s v="Ambrodil-S Syrup"/>
        <s v="Arkamin Tablet"/>
        <s v="Avomine Tablet"/>
        <s v="Asthakind-DX Syrup Sugar Free"/>
        <s v="Allegra 180mg Tablet"/>
        <s v="Albendazole 400mg Tablet"/>
        <s v="Asthalin Syrup"/>
        <s v="Alprax 0.25 Tablet"/>
        <s v="Altraday Capsule SR"/>
        <s v="Ativan 2mg Tablet"/>
        <s v="Ascoril LS Junior Syrup"/>
        <s v="Asthalin 100mcg Inhaler"/>
        <s v="Almox 500 Capsule"/>
        <s v="Atarax 10mg Tablet"/>
        <s v="Aciloc RD 20 Tablet"/>
        <s v="Aldactone Tablet"/>
        <s v="Allegra Suspension Raspberry &amp; Vanilla"/>
        <s v="Atarax Syrup"/>
        <s v="Amlokind-AT Tablet"/>
        <s v="Axcer  90mg Tablet"/>
        <s v="Ativan 1mg Tablet"/>
        <s v="Alkasol Oral Solution"/>
        <s v="Aldigesic P 100mg/325mg Tablet"/>
        <s v="Alfoo 10mg Tablet PR"/>
        <s v="Alprax 0.5mg Tablet"/>
        <s v="Arachitol 6L Injection"/>
        <s v="Anafortan 25 mg/300 mg Tablet"/>
        <s v="Alex Junior Syrup"/>
        <s v="Azithral 200 Liquid"/>
        <s v="AB Phylline Capsule"/>
        <s v="Althrocin 500 Tablet"/>
        <s v="Augmentin DDS Suspension"/>
        <s v="Azicip 500 Tablet"/>
        <s v="Aldigesic-SP Tablet"/>
        <s v="Amoxycillin 500mg Capsule"/>
        <s v="Asthakind Expectorant Sugar Free"/>
        <s v="Acemiz Plus Tablet"/>
        <s v="Aceclo Plus Tablet"/>
        <s v="Anobliss Cream"/>
        <s v="Alex Cough Lozenges Lemon Ginger"/>
        <s v="Asthalin Respules"/>
        <s v="Avil Injection"/>
        <s v="Azee 200mg Dry Syrup"/>
        <s v="Atorva Tablet"/>
        <s v="Asthakind-LS Expectorant Cola Sugar Free"/>
        <s v="Ascoril LS Drops"/>
        <s v="Azmarda 50mg Tablet"/>
        <s v="Amixide-H Tablet"/>
        <s v="AB-Flo-N Tablet"/>
        <s v="AF Kit Tablet"/>
        <s v="Amlokind 5 Tablet"/>
        <s v="Amlong Tablet"/>
        <s v="Akt 4 Kit"/>
        <s v="Ascoril D Junior Cough Syrup"/>
        <s v="Amitone 10mg Tablet"/>
        <s v="Aulin 100mg Tablet"/>
        <s v="Amikacin Sulphate 500mg Injection"/>
        <s v="Ambrodil-LX Syrup"/>
        <s v="Aquasol A Capsule"/>
        <s v="AB Phylline SR 200 Tablet"/>
        <s v="Azoran Tablet"/>
        <s v="Amaryl 1mg Tablet"/>
        <s v="Aztor 10 Tablet"/>
        <s v="Atorva 40 Tablet"/>
        <s v="Azax 500 Tablet"/>
        <s v="Alex Syrup Sugar Free"/>
        <s v="Anxit 0.5 Tablet"/>
        <s v="Anxit 0.25mg Tablet"/>
        <s v="Acitrom 2 Tablet"/>
        <s v="Angispan - TR 2.5mg Capsule"/>
        <s v="Azeflo Nasal Spray"/>
        <s v="Acemiz -MR Tablet"/>
        <s v="Akurit 4 Tablet"/>
        <s v="Aerocort Inhaler"/>
        <s v="Adaferin Gel"/>
        <s v="Acivir 400 DT Tablet"/>
        <s v="Aptimust Syrup"/>
        <s v="Augmentin 1000 Duo Tablet"/>
        <s v="Ambrodil Syrup"/>
        <s v="Acogut Tablet"/>
        <s v="Atarax Drops"/>
        <s v="Amlip 5 Tablet"/>
        <s v="AntiD 300mcg/ml Injection"/>
        <s v="Alerid Syrup"/>
        <s v="Aldactone 50 Tablet"/>
        <s v="Ampoxin 500 Capsule"/>
        <s v="Azee 250 Tablet"/>
        <s v="Alerid Tablet"/>
        <s v="Augmentin 375 Tablet"/>
        <s v="Acenac-P  Tablet"/>
        <s v="Acivir Cream"/>
        <s v="AB-Flo Capsule"/>
        <s v="AB Phylline N Tablet"/>
        <s v="Amifru 40 Tablet"/>
        <s v="Avamys Nasal Spray"/>
        <s v="Alkasol Oral Solution Sugar Free"/>
        <s v="Aciloc 300 Tablet"/>
        <s v="Aziderm 20% Cream"/>
        <s v="Ace Proxyvon Tablet"/>
        <s v="Ano Metrogyl Cream"/>
        <s v="Admenta 5 Tablet"/>
        <s v="Aceclo-MR Tablet"/>
        <s v="Alerid-D Tablet"/>
        <s v="Acemiz-S Tablet"/>
        <s v="Allercet-DC Tablet"/>
        <s v="Aztolet  10 Tablet"/>
        <s v="Amaryl 2mg Tablet"/>
        <s v="Augmentin 1.2gm Injection"/>
        <s v="Ambrodil-Plus RF Syrup"/>
        <s v="Amlopres-AT Tablet"/>
        <s v="Ajaduo 25mg/5mg Tablet"/>
        <s v="Avanair 100 Tablet"/>
        <s v="Acton-OR Tablet SR"/>
        <s v="Aquazide 12.5 Tablet"/>
        <s v="Alaspan AM Tablet"/>
        <s v="Althrocin 250 Tablet"/>
        <s v="Azikem 500mg Tablet"/>
        <s v="Aldosmin 500mg Tablet"/>
        <s v="Amlovas 5 Tablet"/>
        <s v="Acitrom 1 Tablet"/>
        <s v="AF 150 Tablet DT"/>
        <s v="Ascoril SF Expectorant"/>
        <s v="Amaryl M  1mg Tablet PR"/>
        <s v="Azithral XL 200 Liquid"/>
        <s v="AF 400 Tablet"/>
        <s v="Amantrel Tablet"/>
        <s v="Atorva 20 Tablet"/>
        <s v="Acenac-MR Tablet"/>
        <s v="Ambrolite-S Expectorant"/>
        <s v="Asthalin 4 Tablet"/>
        <s v="Abiways Tablet"/>
        <s v="Amaryl M  2mg Tablet PR"/>
        <s v="Ampilox Capsule"/>
        <s v="Adrenaline Tartrate Injection"/>
        <s v="Acogut 300 ER Tablet"/>
        <s v="Acuvin Tablet"/>
        <s v="AB-Flo SR Tablet"/>
        <s v="Air-M Tablet"/>
        <s v="Atorlip-F Tablet"/>
        <s v="Advent Forte 457mg Syrup Tangy Orange"/>
        <s v="Amlodac 5 Tablet"/>
        <s v="Aztor 40 Tablet"/>
        <s v="Ascoril Plus Expectorant"/>
        <s v="Alupent 10mg Tablet"/>
        <s v="Amlip AT Tablet"/>
        <s v="Asthakind-P Drops"/>
        <s v="Allegra Nasal Spray"/>
        <s v="Addnok 0.2mg Tablet"/>
        <s v="Aldosmin 1000mg Tablet"/>
        <s v="Andre I-Kul Eye Drop"/>
        <s v="Antiflu 75mg Capsule"/>
        <s v="Alerfix Total Tablet SR"/>
        <s v="Alex-L Cough Syrup Mango"/>
        <s v="Atropine Sulphate Injection"/>
        <s v="Aquaviron Injection 1ml"/>
        <s v="Aciclovir 400 Tablet"/>
        <s v="Alkof DX Syrup"/>
        <s v="ATM 500 Tablet"/>
        <s v="Assurans Tablet"/>
        <s v="Ambrolite D Syrup"/>
        <s v="Actrapid HM 100IU/ml Penfill"/>
        <s v="Aten 50 Tablet"/>
        <s v="Azmarda 100mg Tablet"/>
        <s v="Asthalin AX Syrup"/>
        <s v="Alzolam 0.5mg Tablet"/>
        <s v="A Kare Combipack"/>
        <s v="Ambulax Tablet"/>
        <s v="Amlovas-AT Tablet"/>
        <s v="Asthakind-DX Junior Syrup Cherry"/>
        <s v="Advent 228.5mg Dry Syrup"/>
        <s v="Acivir 800 DT Tablet"/>
        <s v="Alfusin Tablet PR"/>
        <s v="Aziwok 500 Tablet"/>
        <s v="Alkacitral Liquid"/>
        <s v="Almox-CV 625 Tablet"/>
        <s v="Azithral 100 Liquid"/>
        <s v="Azee 100mg Dry Syrup Peppermint"/>
        <s v="Ace-Proxyvon CR Tablet"/>
        <s v="Ascoril C  Syrup"/>
        <s v="Aprezo 30mg Tablet"/>
        <s v="Apidra 100IU Cartridge"/>
        <s v="Amlosafe 3D Tablet"/>
        <s v="Andial 2mg Tablet"/>
        <s v="Acenext P 100mg/325mg Tablet"/>
        <s v="Acnesol A Nano Gel"/>
        <s v="Ascoril Flu Syrup"/>
        <s v="Asomex 2.5 Tablet"/>
        <s v="Angiplat 2.5 Capsule TR"/>
        <s v="Alkof Cofgel  Tablet"/>
        <s v="Azithral 250mg DT Tablet"/>
        <s v="Alzolam 0.25mg Tablet"/>
        <s v="Advent 625 Tablet"/>
        <s v="Alsita M 50mg/500mg Tablet"/>
        <s v="Axogurd-SR Tablet"/>
        <s v="Azoflox UTI Tablet"/>
        <s v="Azulix 2 MF Tablet PR"/>
        <s v="Amaryl MV 2mg Tablet SR"/>
        <s v="Azulix 1 MF Tablet PR"/>
        <s v="Aten 25 Tablet"/>
        <s v="Azibact 500 Tablet"/>
        <s v="Amlopres TL Tablet"/>
        <s v="Ambrolite Syrup"/>
        <s v="Actapro Tablet"/>
        <s v="Aztor 20 Tablet"/>
        <s v="Alkof Syrup"/>
        <s v="Atorfit CV 10 Capsule"/>
        <s v="Acnesol Gel"/>
        <s v="Amtas 5 Tablet"/>
        <s v="Alrgee 120mg Tablet"/>
        <s v="Avil 50mg Tablet"/>
        <s v="Arip MT 5 Tablet"/>
        <s v="Alivher Tablet"/>
        <s v="Apdrops LP  Eye Drop BAK Free"/>
        <s v="Amrox-LS Syrup"/>
        <s v="Altonil 3mg Tablet"/>
        <s v="Allercet Cold Tablet"/>
        <s v="Atorlip 10 Tablet"/>
        <s v="Admenta 10 Tablet"/>
        <s v="Amox 500mg Capsule"/>
        <s v="Asthalin Respirator Solution"/>
        <s v="Add Tears Lubricant Eye Drop"/>
        <s v="Almox 250 Capsule"/>
        <s v="Aztor Asp 75 Capsule"/>
        <s v="Alkacip Syrup"/>
        <s v="Arbitel-Trio 50 Tablet ER"/>
        <s v="Acivir 200 DT Tablet"/>
        <s v="Augmentin ES Oral Suspension"/>
        <s v="Amrolstar Cream"/>
        <s v="Adalene Nanogel Gel"/>
        <s v="Apigat 2.5 Tablet"/>
        <s v="Aeromont-B Tablet"/>
        <s v="Amlopres 5 Tablet"/>
        <s v="Abevia-N Tablet"/>
        <s v="Acamprol Tablet"/>
        <s v="Ancool  Oral Suspension Sugar Free"/>
        <s v="Atormac CV10 Capsule"/>
        <s v="Apdrops PD Eye Drop"/>
        <s v="Amnurite  10 Tablet SR"/>
        <s v="Atonide Gel"/>
        <s v="Amlong-A Tablet"/>
        <s v="Acivir 500 Infusion"/>
        <s v="AF-K Lotion"/>
        <s v="Amoxyclav 375 Tablet"/>
        <s v="Abd 400mg Tablet"/>
        <s v="Amlong 2.5 Tablet"/>
        <s v="Alburel 20gm Solution for Infusion"/>
        <s v="Anacin Tablet"/>
        <s v="Azithro 250mg Tablet"/>
        <s v="Azimax 500 Tablet"/>
        <s v="Amlosafe-AT Tablet"/>
        <s v="Air 180 Tablet"/>
        <s v="Adilip 135 Tablet DR"/>
        <s v="Apdrops Eye Drop"/>
        <s v="Amlosafe 5 Tablet"/>
        <s v="Apigat 5 Tablet"/>
        <s v="Amlogard 5mg Tablet"/>
        <s v="Amaryl MV 1mg Tablet SR"/>
        <s v="ALERGIN L TABLET"/>
        <s v="Aciloc Injection"/>
        <s v="Alex P Syrup"/>
        <s v="AZR Tablet"/>
        <s v="Angicam-Beta Tablet"/>
        <s v="Amicobal 10mg/1500mcg Tablet"/>
        <s v="Actibile 300 Tablet"/>
        <s v="Ambrolite Levo Syrup"/>
        <s v="Amaryl M Forte 2mg Tablet PR"/>
        <s v="Azicip 250 Tablet"/>
        <s v="Algesia CR 200mg/20mg Capsule"/>
        <s v="Ascoril Expectorant"/>
        <s v="Atorva 80 Tablet"/>
        <s v="Acitrom 4 Tablet"/>
        <s v="Alsita 100mg Tablet"/>
        <s v="Amnurite  5 mg/1500 mcg Tablet"/>
        <s v="Airz Capsule"/>
        <s v="Asomex 5 Tablet"/>
        <s v="Anaspas Tablet"/>
        <s v="Ascabiol Emulsion"/>
        <s v="Addwize 10mg Tablet"/>
        <s v="Amlong 10 Tablet"/>
        <s v="Abd Plus Tablet"/>
        <s v="Allercet-M Tablet"/>
        <s v="Augpen -DS Suspension"/>
        <s v="Althrocin Liquid"/>
        <s v="Atocor 10 Tablet"/>
        <s v="Augpen 625 BID Tablet"/>
        <s v="Atchol-F Tablet"/>
        <s v="Alensol-D Tablet"/>
        <s v="Arbitel-Trio 25 Tablet ER"/>
        <s v="Acivir Eye Ointment"/>
        <s v="Aceclo Tablet"/>
        <s v="Actrapid 100 IU/ml Flexpen"/>
        <s v="Amitone 25mg Tablet"/>
        <s v="Anafortan Syrup"/>
        <s v="Acera-D Capsule SR"/>
        <s v="Aerodil SF Expectorant"/>
        <s v="Aculip H 12.5 mg/5 mg Tablet"/>
        <s v="Aztolet  20 Tablet"/>
        <s v="Amlopin 5 Tablet"/>
        <s v="Arimidex 1mg Tablet"/>
        <s v="Alzil-M 5 Tablet"/>
        <s v="Acuvert Tablet"/>
        <s v="Alciflox 500mg Tablet"/>
        <s v="Azax 250 Tablet"/>
        <s v="Aceclo Spas Tablet"/>
        <s v="Asthakind-LS Drop"/>
        <s v="Alphadol 0.25mcg Capsule"/>
        <s v="Alex Cough Lozenges Sugar Free"/>
        <s v="Arip MT 10 Tablet"/>
        <s v="Anabel Liquid Gel"/>
        <s v="Aricep 5 Tablet"/>
        <s v="Aceclo SR Tablet"/>
        <s v="Azopt Opthalmic Suspension"/>
        <s v="Amitop 10 Tablet"/>
        <s v="Ambulax M Tablet"/>
        <s v="Alcipro 500mg Tablet"/>
        <s v="Augpen LB 625 Tablet"/>
        <s v="Alkaliser Syrup"/>
        <s v="Aquaviron 40mg Capsule"/>
        <s v="Angiwell 2.6mg Tablet"/>
        <s v="Anaflam TH  4  Tablet"/>
        <s v="Alzil 5 Tablet"/>
        <s v="Amlo 5mg Tablet"/>
        <s v="Asthalin Plus Expectorant"/>
        <s v="Amitone Plus Tablet"/>
        <s v="Akt 2 Tablet"/>
        <s v="Alex Plus Paediatric Oral Drops"/>
        <s v="Antacid Tablet"/>
        <s v="Apresol Tablet"/>
        <s v="Atchol 40 Tablet"/>
        <s v="Amlong-H Tablet"/>
        <s v="Airz-FF Capsule"/>
        <s v="Arflur 3D Tablet"/>
        <s v="Azmarda 200mg Tablet"/>
        <s v="Amixide 10mg Tablet"/>
        <s v="Avomine 25mg Tablet MD"/>
        <s v="Arpizol 2mg Tablet"/>
        <s v="Ascodex Cough Syrup"/>
        <s v="Aerocort Forte Rotacap"/>
        <s v="AF 200 Tablet"/>
        <s v="Aquasurge  Eye Drop"/>
        <s v="Atorva Asp 75 Capsule"/>
        <s v="Azivent 500 Tablet"/>
        <s v="Azithral Eye Ointment"/>
        <s v="Adtrol XT Tablet"/>
        <s v="Aqualube Eye Drop"/>
        <s v="Antisnake Venom Injection"/>
        <s v="Acrotac 25mg Capsule"/>
        <s v="Azathioprine 50mg Tablet"/>
        <s v="Amrolstar Nail Lacquer"/>
        <s v="Allercet-M Syrup"/>
        <s v="Atchol 10 Tablet"/>
        <s v="Alphagan Z Ophthalmic Solution"/>
        <s v="Acutret 10 Capsule"/>
        <s v="Acnedap Gel"/>
        <s v="Amoxycillin 125mg Oral Suspension"/>
        <s v="Advanced LCF Kid Expectorant"/>
        <s v="Amitryn 10 Tablet"/>
        <s v="Amtas-AT Tablet"/>
        <s v="Accentrix Solution for Injection"/>
        <s v="Arpizol 10 Tablet"/>
        <s v="Aldactone 100 Tablet"/>
        <s v="Aztogold 20 Capsule"/>
        <s v="Addna Tablet"/>
        <s v="Amtas-M 50 Tablet PR"/>
        <s v="Akilos-P Tablet"/>
        <s v="Avas CV 10 Capsule"/>
        <s v="Actilyse 50mg Injection"/>
        <s v="Acceclowoc-SP Tablet"/>
        <s v="Amodep AT Tablet"/>
        <s v="Amlopres AT 25 Tablet"/>
        <s v="Acular LS Ophthalmic Solution"/>
        <s v="Anxipan Capsule"/>
        <s v="Advent 91.4mg Drops Tangy Orange"/>
        <s v="Azee XL 200mg Dry Syrup Peppermint"/>
        <s v="Abevia 100 Capsule"/>
        <s v="Alex Oral Drops Orange"/>
        <s v="Amoxyclav DS Syrup"/>
        <s v="Alcoliv Tablet"/>
        <s v="Anosum Cream"/>
        <s v="Amlovas-M 5/50 Tablet PR"/>
        <s v="Alkamax MB Alkamax MB6 Oral Solution"/>
        <s v="Amlosafe TM 40 Tablet"/>
        <s v="Apetamin Syrup"/>
        <s v="Aceflam P 100mg/325mg Tablet"/>
        <s v="Ascovent -SR Tablet"/>
        <s v="Amaryl 3mg Tablet"/>
        <s v="Acotrust  Tablet"/>
        <s v="Acupat Ophthalmic Solution"/>
        <s v="Arcolane 2% Scalp Solution"/>
        <s v="Atropine 1% Eye Drop"/>
        <s v="Amyclox-LB Capsule"/>
        <s v="Alamin Injection"/>
        <s v="Aquim PF Eye Drop"/>
        <s v="Arbitel-AM Tablet"/>
        <s v="Aprecap 125/80 Capsule"/>
        <s v="AB Phylline Syrup"/>
        <s v="Azeflo FT Nasal Spray"/>
        <s v="Atorva F Tablet"/>
        <s v="Amicline Plus Tablet"/>
        <s v="Acimol MR 100mg/325mg/250mg Tablet"/>
        <s v="Asthakind Tablet"/>
        <s v="Aprezo 10 Tablet"/>
        <s v="Air 120 Tablet"/>
        <s v="Amoxycillin  250mg Capsule"/>
        <s v="Acenac SP 100mg/325mg/15mg Tablet"/>
        <s v="Aginal-AT Tablet"/>
        <s v="Allrite DC Tablet ER"/>
        <s v="Asthalin 2 Tablet"/>
        <s v="Arip MT 2 Tablet"/>
        <s v="Alcet 5mg Tablet"/>
        <s v="Aplazar Tablet"/>
        <s v="Amicon 10 Tablet"/>
        <s v="Amaryl M Forte 1mg Tablet PR"/>
        <s v="Amicline Tablet"/>
        <s v="Acivir IV Injection"/>
        <s v="ATM 200 Oral Suspension"/>
        <s v="Apidra Solostar 100IU/ml Injection"/>
        <s v="AB2 Kit"/>
        <s v="Atarax 25mg Injection"/>
        <s v="Afoglip M  500 Tablet ER"/>
        <s v="Amlozaar Tablet"/>
        <s v="Abel 40 Tablet"/>
        <s v="Acolate Plus Tablet"/>
        <s v="Ampilox DS Tablet"/>
        <s v="Asthalin Rotacaps"/>
        <s v="Asthalin DX Syrup"/>
        <s v="Atorlip 20 Tablet"/>
        <s v="Altacef 500 Tablet"/>
        <s v="Amlokind 2.5 Tablet"/>
        <s v="Ambistryn-S 0.75gm Injection"/>
        <s v="Ambulax-ET Tablet"/>
        <s v="Acceclowoc-P Tablet"/>
        <s v="Alprax Forte 0.5 mg/50 mg Tablet"/>
        <s v="Alsita-M 100 Tablet ER"/>
        <s v="Axogurd NT Tablet SR"/>
        <s v="Aclind BP 2.5% Gel"/>
        <s v="Anxiset 0.5 Tablet"/>
        <s v="Atonide-H Cream"/>
        <s v="Aldonil Tablet"/>
        <s v="Anticold  Tablet"/>
        <s v="Alcros 100 Capsule"/>
        <s v="Azibact 200 Readymix Oral Suspension"/>
        <s v="Atchol 20 Tablet"/>
        <s v="Azibest 500mg Tablet"/>
        <s v="Amoxy 500mg Capsule"/>
        <s v="A-Ret 0.05% Gel"/>
        <s v="Adenosine 3mg Injection"/>
        <s v="Ascoril Plus Tablet"/>
        <s v="Azulix 2 MF Forte Tablet PR"/>
        <s v="Amlokind-H Tablet"/>
        <s v="Aziderm 10% Gel"/>
        <s v="Amlopin-M Tablet PR"/>
        <s v="Ascodex Junior Syrup"/>
        <s v="Alevo 500 Tablet"/>
        <s v="Avanair 200 Tablet"/>
        <s v="Atorlip 40 Tablet"/>
        <s v="Anafortan-MF 50mg/250mg Tablet"/>
        <s v="Amitriptyline Hcl 25mg Tablet"/>
        <s v="Aqsusten  25 Solution for Injection"/>
        <s v="Amicet 5 mg/60 mg Tablet"/>
        <s v="Amrox Junior Syrup"/>
        <s v="ATM 250 Tablet"/>
        <s v="Anawin Heavy 5mg Injection"/>
        <s v="Adaple-C Gel"/>
        <s v="Aravon Injection"/>
        <s v="Akilos-SP Tablet"/>
        <s v="Amlozaar-H Tablet"/>
        <s v="Alight Plus Gel"/>
        <s v="Anaspas 25mg Injection"/>
        <s v="Azibact LR 100 Readymix"/>
        <s v="Aquazide 25 Tablet"/>
        <s v="Amlodac 2.5 Tablet"/>
        <s v="Amoxclav 500 mg/125 mg Tablet"/>
        <s v="Amplinak Opthalmic Suspension"/>
        <s v="Aplevant 1.5mg Pre-filled Pen (0.5ml Each)"/>
        <s v="Ambrodil-XP Syrup"/>
        <s v="Arvast 10 Tablet"/>
        <s v="Ascoril Flu Drops"/>
        <s v="Atharv Healthcare Minrav 5 Minoxidil 5% Topical Solution"/>
        <s v="Amoxyclav Oral Suspension"/>
        <s v="Ata Mont 20mg/10mg Tablet"/>
        <s v="Acimol 100 mg/325 mg Tablet"/>
        <s v="Antidep 25mg Tablet"/>
        <s v="Artificial Tears BP Eye Drop"/>
        <s v="Almox 250 mg Tablet DT"/>
        <s v="Augpen HS 200 mg/28.5 mg Suspension"/>
        <s v="Anfoe 10000IU Injection"/>
        <s v="Acnovate Gel"/>
        <s v="Ampoxin 250 Capsule"/>
        <s v="Azibact LR Readymix 200"/>
        <s v="Avanext 100mg Tablet"/>
        <s v="Anti-Thyrox 10 Tablet"/>
        <s v="Aztor 80 Tablet"/>
        <s v="Akair LC Tablet"/>
        <s v="Azulix 1 Tablet"/>
        <s v="Astymin-SN Infusion"/>
        <s v="Asprito 2 Tablet"/>
        <s v="Asomex-AT Tablet"/>
        <s v="Anabel-CT Gel"/>
        <s v="Amlovas 2.5 Tablet"/>
        <s v="Amlovas H  Tablet"/>
        <s v="Amodep 5 Tablet"/>
        <s v="Acidose 500mg Tablet"/>
        <s v="AB-Next Gel"/>
        <s v="Avas 20 Tablet"/>
        <s v="Aqua Ear Drop"/>
        <s v="Arflur-P Tablet"/>
        <s v="Acnesol 1% solution"/>
        <s v="Antiflu 12mg/ml Syrup"/>
        <s v="Asiclopam Tablet"/>
        <s v="Atorlip Gold 20 Capsule"/>
        <s v="Amrox-LS Junior Syrup"/>
        <s v="Alcarex Eye Drop"/>
        <s v="Amantex Tablet"/>
        <s v="Acenac Tablet"/>
        <s v="Adapen Gel"/>
        <s v="Almefkem Spas 10mg/250mg Tablet"/>
        <s v="Atonide Cream"/>
        <s v="Amcard 5 Tablet"/>
        <s v="AVENE (ABBOTT) 0.5mg/10mg Tablet"/>
        <s v="Albutamol Neo Syrup"/>
        <s v="Atchol-ASP Capsule"/>
        <s v="Arbitel-H Tablet"/>
        <s v="Aziderm 15% Gel"/>
        <s v="Axcer  60mg Tablet"/>
        <s v="Abiways-M Tablet SR"/>
        <s v="Astymin-3  10mg/8mg Infusion"/>
        <s v="Amlopres L Tablet"/>
        <s v="Amifru Plus Tablet"/>
        <s v="Armotraz Tablet"/>
        <s v="Aldigesic TH 100mg/4mg Tablet"/>
        <s v="Abixim 200mg Tablet"/>
        <s v="Arbitel-MT 50 Tablet ER"/>
        <s v="Aziderm 20% Gel"/>
        <s v="Amiject 500mg Injection"/>
        <s v="Azikem 250mg Tablet"/>
        <s v="Aten-D Tablet"/>
        <s v="Altonil 5 Tablet MD"/>
        <s v="Azipro 500 Tablet"/>
        <s v="Addphos Granules"/>
        <s v="Alkof LS Syrup"/>
        <s v="Alsita 50mg Tablet"/>
        <s v="Amlip 10 Tablet"/>
        <s v="Apdrops KT 0.4 Eye Drops BAK Free"/>
        <s v="Acimol Forte 100mg/325mg/15mg Tablet"/>
        <s v="Acnetor AD Gel"/>
        <s v="Atocor 40 Tablet"/>
        <s v="Angicam 5mg Tablet"/>
        <s v="Aprezo 20 Tablet"/>
        <s v="Amitax 500mg Injection"/>
        <s v="Actibile 150 Tablet"/>
        <s v="Atorva Gold 20 Capsule"/>
        <s v="Allercet Cold Syrup"/>
        <s v="Alzero M Tablet"/>
        <s v="Azulix 1 MF Forte Tablet PR"/>
        <s v="Azimax 250 Tablet"/>
        <s v="Aloja 25 Tablet"/>
        <s v="Arbitel-CT 40 Tablet"/>
        <s v="Anthocyn-TX Tablet"/>
        <s v="Actoid 25mg Capsule"/>
        <s v="Ascoril Plus LS Expectorant"/>
        <s v="Azulix 2 Tablet"/>
        <s v="Aztor 5 Tablet"/>
        <s v="Aziwok 250 Tablet"/>
        <s v="Avastin 100mg Injection"/>
        <s v="Acitrin 25mg Capsule"/>
        <s v="Antiblue 10mg Tablet"/>
        <s v="Arpimune ME 50mg Capsule"/>
        <s v="Azithral Tablet"/>
        <s v="Ampiclox 250mg/250mg Tablet"/>
        <s v="Analiv 500 Tablet"/>
        <s v="Actifed 25 mg/2.5 mg Tablet"/>
        <s v="Amlong A-25 Tablet"/>
        <s v="Azibact 250 Tablet"/>
        <s v="Alendrate 70mg Tablet"/>
        <s v="Amrosys Cream"/>
        <s v="Aminophylline 250mg Injection"/>
        <s v="Ambrican 5 Tablet"/>
        <s v="Arkamin H Tablet"/>
        <s v="Alex-L Cough Syrup Mango Sugar Free"/>
        <s v="Atorfit 10 Tablet"/>
        <s v="Alphagan P Eye Drop"/>
        <s v="Arzep Nasal Spray"/>
        <s v="Angizem CD 90 Capsule ER"/>
        <s v="Azovas 16mg Tablet"/>
        <s v="Advent 457mg Tablet DT"/>
        <s v="Alcros 200 Capsule"/>
        <s v="Amixide Tablet"/>
        <s v="Aztogold 10 Capsule"/>
        <s v="Alcoban 500mg Tablet"/>
        <s v="Arvast-A 75 Capsule"/>
        <s v="Amlopin-AT Tablet"/>
        <s v="Azilab 500mg Tablet"/>
        <s v="Amnuring 10 Tablet SR"/>
        <s v="Ablung 200mg Tablet SR"/>
        <s v="Azusa 16 Tablet"/>
        <s v="Afoglip Tablet"/>
        <s v="Acefen SP Tablet"/>
        <s v="Aceclopar 100mg/325mg Tablet"/>
        <s v="Acotrust  OD 300mg Tablet ER"/>
        <s v="Avas 40 Tablet"/>
        <s v="Acegaba NT 400mg/10mg Tablet"/>
        <s v="Alerid Cold Tablet"/>
        <s v="Acolate Tablet"/>
        <s v="Antoxid E Softgel Capsule"/>
        <s v="Agoprex Tablet"/>
        <s v="Amlip 2.5 Tablet"/>
        <s v="Alnitro 2.6 Tablet CR"/>
        <s v="Alkem Piroxicam Injection"/>
        <s v="Azithral Junior 200mg/5ml Drop"/>
        <s v="Amtris Cream"/>
        <s v="AF 300 Tablet"/>
        <s v="Alaspan AG Syrup"/>
        <s v="Asthalin AX JR Expectorant"/>
        <s v="Abiways 200 SR Tablet"/>
        <s v="Atorva 5 Tablet"/>
        <s v="Ambizyme 300mg Tablet"/>
        <s v="Acegrow 3D Tablet"/>
        <s v="Alerfri Tablet"/>
        <s v="Azee 500 Injection"/>
        <s v="Azenam 1gm Injection"/>
        <s v="Aceret 25 Capsule"/>
        <s v="Alkarate Liquid"/>
        <s v="Alprax Plus Tablet SR"/>
        <s v="Arachitol 3L Injection"/>
        <s v="Alex Junior DS Syrup"/>
        <s v="Amtas-M 25 Tablet PR"/>
        <s v="Anset 4mg Tablet MD"/>
        <s v="Acecloren Tablet"/>
        <s v="Atraxin 25 Tablet"/>
        <s v="Atorva Gold 10 Capsule"/>
        <s v="Amlong-TL 40 Tablet"/>
        <s v="Apidra 100IU/ml Solution for Injection"/>
        <s v="Apraize 30 Tablet"/>
        <s v="Azithral 500mg Injection"/>
        <s v="Ampoxin 1gm Injection"/>
        <s v="Aspirin 300mg Tablet"/>
        <s v="Akurit Tablet"/>
        <s v="Agna 10000 Capsule DR"/>
        <s v="Alkashot B6 Oral Solution Delicious Pineapple Sugar Free"/>
        <s v="Ascoril Plus Expectorant Ginger Lemon"/>
        <s v="Atormac Gold 10 Capsule"/>
        <s v="Altonil Plus 5 Tablet"/>
        <s v="Acimol-SP Tablet"/>
        <s v="Avas CV 20 Capsule"/>
        <s v="Amlopres 2.5 Tablet"/>
        <s v="Aceclowal P 100mg/500mg Tablet"/>
        <s v="Airtec FB 400 Instacap"/>
        <s v="Ablung 100mg Capsule"/>
        <s v="Alex Cold Syrup Berry"/>
        <s v="Armod 50 Tablet"/>
        <s v="Alcros SB 50 Capsule"/>
        <s v="Ambrolite D Plus Syrup"/>
        <s v="Alkem Cold 5 mg/500 mg/5 mg Tablet"/>
        <s v="Azovas T 40 Tablet"/>
        <s v="A-Ret 0.025% Gel"/>
        <s v="Anafortan Drop"/>
        <s v="Asomex-TM Tablet"/>
        <s v="Aloatm 5% Solution"/>
        <s v="Acekay Sera Tablet"/>
        <s v="Alprax 1mg Tablet SR"/>
        <s v="Amoxible-CL 625 Tablet"/>
        <s v="Alzil-M 10 Tablet"/>
        <s v="Ageless Tablet"/>
        <s v="Apdrops DM Eye Drop"/>
        <s v="Agycin 500mg Tablet"/>
        <s v="Aminowel Infusion"/>
        <s v="Amnurite Beta 10/40 ER Tablet"/>
        <s v="Asklerol 3% Injection"/>
        <s v="Altonil 10 Tablet"/>
        <s v="Atorlip Gold 10 Capsule"/>
        <s v="Anti Druf Lotion"/>
        <s v="Aceloflam Plus Tablet"/>
        <s v="Altonil Plus 10 Tablet"/>
        <s v="ACTEMRA 400 MG INJECTION"/>
        <s v="Ampilox CV 500 mg/125 mg Tablet"/>
        <s v="Alconol 500mg Tablet"/>
        <s v="Atchol CV Capsule"/>
        <s v="Atormac Gold 20 Capsule"/>
        <s v="Acepar 100mg/325mg Tablet"/>
        <s v="Ampanel 4 Tablet"/>
        <s v="Albutamol Syrup"/>
        <s v="Aztor EZ Tablet"/>
        <s v="Alfakit Tablet"/>
        <s v="Atocor 20 Tablet"/>
        <s v="Amitryn 25 Tablet"/>
        <s v="Atormac CV 20 Capsule"/>
        <s v="Amrofast Cream"/>
        <s v="Arbitel-MT 25 Tablet ER"/>
        <s v="Azithral-XL 100 Liquid"/>
        <s v="Azi 500mg Tablet"/>
        <s v="Alphadopa Tablet"/>
        <s v="Abz 400mg Tablet"/>
        <s v="Allerkast LC Tablet"/>
        <s v="Amlodac T 40 mg/5 mg Tablet"/>
        <s v="Ascodex DX Syrup"/>
        <s v="Aerodil-LS Expectorant"/>
        <s v="Absolut DM Capsule"/>
        <s v="Azikind 500mg Tablet"/>
        <s v="Avoprost D 8mg/0.5mg Capsule"/>
        <s v="Arbitel-AV Tablet"/>
        <s v="Atorlip 80 Tablet"/>
        <s v="Aquasurge  Max Eye Drop"/>
        <s v="Androgel"/>
        <s v="Atocor-CV 10 Capsule"/>
        <s v="Amnuring 5 Tablet SR"/>
        <s v="Aldactone T 10 Tablet"/>
        <s v="Ascodex Plus Syrup"/>
        <s v="Addkay Tablet PR"/>
        <s v="Aggribloc 5mg Infusion"/>
        <s v="Acotibien 100mg Tablet"/>
        <s v="Althrocin 100mg Drop"/>
        <s v="Ambrodil-S Plus Syrup"/>
        <s v="Alsita-M 100 Forte Tablet ER"/>
        <s v="Amoxil 250mg Capsule"/>
        <s v="Amicet Plus Tablet"/>
        <s v="Azitus 500 Tablet"/>
        <s v="Atorlip-ASP 20 Capsule"/>
        <s v="Allegra 30mg Tablet"/>
        <s v="Acutrol C 400 Tablet"/>
        <s v="Ace Proxyvon TH 4 Tablet"/>
        <s v="Almefkem-D Tablet"/>
        <s v="Anfoe 4000IU Injection"/>
        <s v="Auxerg Cream"/>
        <s v="Ata Tablet"/>
        <s v="Amisant 200 Tablet"/>
        <s v="Allercet-L Tablet"/>
        <s v="Andre Plus Eye Drops"/>
        <s v="Arbitel 20 Tablet"/>
        <s v="Acrotac 10mg Capsule"/>
        <s v="Ara Eye Gel"/>
        <s v="Aginal 5 Tablet"/>
        <s v="Amtas 2.5 Tablet"/>
        <s v="Aricep 10 Tablet"/>
        <s v="AD 10mg Sachet"/>
        <s v="A Ret HC Cream"/>
        <s v="Astin CV 10 Capsule"/>
        <s v="Arifine 2.5 Tablet"/>
        <s v="Apilysin Syrup"/>
        <s v="Acetik-HC Ear Drop"/>
        <s v="Aricep-M  Tablet"/>
        <s v="Airtec FB 200 Instacap"/>
        <s v="Amoxy 250mg Capsule"/>
        <s v="Alorti Tablet"/>
        <s v="App.UP Plus Syrup"/>
        <s v="Atormac TG Tablet"/>
        <s v="Azovas 8mg Tablet"/>
        <s v="Afoglip M  1000 Tablet ER"/>
        <s v="Ambistryn-S 1gm Injection"/>
        <s v="Anti Cold Syrup"/>
        <s v="Anxipam 0.5mg Tablet MD"/>
        <s v="Abmac Tablet"/>
        <s v="Alkof Syrup Orange"/>
        <s v="Anin Tablet"/>
        <s v="Acnedap Plus Gel"/>
        <s v="Apresol Plus Tablet"/>
        <s v="Azulix MV 2mg/500mg/0.3mg Tablet SR"/>
        <s v="Ace-Proxyvon SP Tablet"/>
        <s v="Angistat 2.5 Capsule TR"/>
        <s v="Anafortan N 100 mg/50 mg Tablet"/>
        <s v="Atorlip CV Capsule"/>
        <s v="Anozest Cream"/>
        <s v="Amoxil 250mg Tablet DT"/>
        <s v="Acemiz 100mg Tablet"/>
        <s v="Alrista Plus Tablet SR"/>
        <s v="Ascapil 12A Tablet DT"/>
        <s v="Addex 500mg Ointment"/>
        <s v="Acetik Ear Drop"/>
        <s v="Aisa  Tablet"/>
        <s v="Acolate P Plus Tablet"/>
        <s v="Airz-F Digihaler"/>
        <s v="Anleo-DSR Capsule"/>
        <s v="Aladrine 2.5mg Tablet"/>
        <s v="Azarga Eye Drop"/>
        <s v="Amlopres 10 Tablet"/>
        <s v="Anti-Thyrox 5 Tablet"/>
        <s v="Anthocyn-TX Cream"/>
        <s v="Anomed L Cream"/>
        <s v="Ampoxin-CV 500mg/125mg Tablet"/>
        <s v="Azilide 250 Tablet"/>
        <s v="App UP Syrup"/>
        <s v="Apraize 10 Tablet"/>
        <s v="Abirapro 250mg Tablet"/>
        <s v="Acolate Kid Syrup Mango"/>
        <s v="Androtas Gel"/>
        <s v="Atorec-ASP Capsule"/>
        <s v="Aziwok 100 Liquid"/>
        <s v="Amitryn-C Tablet"/>
        <s v="Azee 1000 Tablet"/>
        <s v="Adefresh 400 Tablet"/>
        <s v="Abphylin 100mg Capsule"/>
        <s v="Adriamycin 50mg Injection"/>
        <s v="Azulix MV 2/0.2 Tablet SR"/>
        <s v="Ambrodil-XP Capsule"/>
        <s v="Augxetil 500mg Tablet"/>
        <s v="Adiff Gel"/>
        <s v="Augplat 250mcg Injection"/>
        <s v="Actiheal-D Tablet"/>
        <s v="Adilip 45 Tablet DR"/>
        <s v="Adalipca 40mg Injection"/>
        <s v="Alfa GPC Tablet"/>
        <s v="Atracurium Besilate Injection"/>
        <s v="Ambropil BR Syrup"/>
        <s v="Andriol 40mg Testocap"/>
        <s v="ANALGIN 500MG TABLET"/>
        <s v="Asprito 5 Tablet"/>
        <s v="Accuzon 1g Injection"/>
        <s v="Atrest 25 Tablet"/>
        <s v="Amlodac M Tablet PR"/>
        <s v="Amicin 500mg Injection"/>
        <s v="Atocor Gold 20 Capsule"/>
        <s v="Atocor 80 Tablet"/>
        <s v="Actifed Plus Tablet"/>
        <s v="Alcinac P 100mg/325mg Tablet"/>
        <s v="Arpizol 15 Tablet"/>
        <s v="Arigaba NT Tablet"/>
        <s v="Acivir 400mg Syrup"/>
        <s v="Amlomed AT 5mg/50mg Tablet"/>
        <s v="Azusa T 8/40 Tablet"/>
        <s v="Azomycin 500 Tablet"/>
        <s v="Abortab 200mg Tablet"/>
        <s v="Aldryl Syrup"/>
        <s v="Azibact 100 Readymix Oral Suspension"/>
        <s v="Accuzon Plus 1.5gm Injection"/>
        <s v="Anaproct Ointment"/>
        <s v="Attentrol 10mg Capsule"/>
        <s v="Amace Tablet"/>
        <s v="Aciloc-S Suspension Sugar Free"/>
        <s v="Ara Eye Drop"/>
        <s v="Aziwok-XL 200 Liquid"/>
        <s v="Aim7 60 XR Tablet"/>
        <s v="Atchol Gold 10 Capsule"/>
        <s v="Amortas Cream"/>
        <s v="Aldonil Plus Tablet SR"/>
        <s v="Aldep 10 Tablet"/>
        <s v="AT SP Tablet"/>
        <s v="Anxol Tablet"/>
        <s v="Aricef O 50mg/5ml Dry Syrup"/>
        <s v="Addwize OD 18mg Tablet"/>
        <s v="Amipride 50 Tablet"/>
        <s v="Altiva 120mg Tablet"/>
        <s v="Aclon-SP Tablet"/>
        <s v="Allenza Tablet"/>
        <s v="Amrolmac Cream"/>
        <s v="Atrovas 40mg Tablet"/>
        <s v="Amtas 10 Tablet"/>
        <s v="Alpostin 500mcg Injection"/>
        <s v="Alka-PH Syrup"/>
        <s v="Amlokind Beta 5mg/25mg Tablet PR"/>
        <s v="Afogatran 110 Capsule"/>
        <s v="Auradex 4mg Tablet"/>
        <s v="Ancool  SF Suspension"/>
        <s v="Aggramed 5mg Infusion"/>
        <s v="Acetamide 250mg Tablet"/>
        <s v="Agmacet 10mg Tablet"/>
        <s v="Amloz AT Tablet"/>
        <s v="Aerodil-DX Syrup Raspberry Sugar Free"/>
        <s v="Alivher ES Tablet"/>
        <s v="Amrfy 0.25% Cream"/>
        <s v="Amrobrut Cream"/>
        <s v="Ace Plus Tablet"/>
        <s v="Alides 5mg Tablet"/>
        <s v="Alastin AM Tablet"/>
        <s v="Ascodex SF Syrup Sugar Free"/>
        <s v="Amclaid 625 Tablet"/>
        <s v="Aloederm F Cream"/>
        <s v="Avoprost 8mg Capsule"/>
        <s v="Amiline 10mg Tablet"/>
        <s v="Arvast F 10 Tablet"/>
        <s v="Anin 500mg Injection"/>
        <s v="Amloz 5 Tablet"/>
        <s v="Azulix 4 MF Forte Tablet PR"/>
        <s v="Amtas-AT 25 Tablet"/>
        <s v="Arophyll HD 10mg/120mg/200mg Tablet"/>
        <s v="Alcaft Eye Drop"/>
        <s v="Acitrom 0.5 Tablet"/>
        <s v="Asar 40 Tablet"/>
        <s v="Anxit 0.5 SR Tablet"/>
        <s v="Alkazip Syrup"/>
        <s v="Arvast-CF 10 Capsule DR"/>
        <s v="AUGMENTIN 375 DUO TABLET"/>
        <s v="Actrapid 100IU/ml Solution for Injection"/>
        <s v="Axinerve-P Tablet SR"/>
        <s v="Adiflam Plus 400 mg/500 mg Tablet"/>
        <s v="Amitop M 5mg/1500mcg Tablet"/>
        <s v="Asomex-D Tablet"/>
        <s v="Azro 500 Tablet"/>
        <s v="Answell 400 mg/325 mg Tablet"/>
        <s v="Acenext 100mg Tablet"/>
        <s v="Advent 1.2gm  Injection"/>
        <s v="AZILUP 500 MG TABLET"/>
        <s v="Aceron TC Tablet"/>
        <s v="Aldigesic-Rab Capsule SR"/>
        <s v="ACTION OR 1000mg Tablet"/>
        <s v="Adilin 40mg Tablet SR"/>
        <s v="Abhayrab-PF Vaccine"/>
        <s v="Amlodac 10 Tablet"/>
        <s v="Alfalog Tablet"/>
        <s v="Azifast Gel"/>
        <s v="Amlovas-L Tablet"/>
        <s v="Atorsave D 10 Tablet"/>
        <s v="Amfy V  Vaginal gel"/>
        <s v="AMIT 10 MG TABLET"/>
        <s v="Alex P Paed Drop"/>
        <s v="Azivent 250 Tablet"/>
        <s v="Alto's Citrasol Liquid"/>
        <s v="Amorfine Cream"/>
        <s v="Azapure Tablet"/>
        <s v="Akme-Entoquol Tablet"/>
        <s v="Atherochek 10 Tablet"/>
        <s v="Axepta 18mg Tablet"/>
        <s v="Alconil 500mg Tablet"/>
        <s v="Ascodex D Syrup"/>
        <s v="Angiplat 6.5 Capsule TR"/>
        <s v="Adfrar Injection"/>
        <s v="Ambrox T Syrup"/>
        <s v="Aciloc Only Oral Liquid"/>
        <s v="Azunate 60mg Injection"/>
        <s v="Acton-OR Plus+ Tablet"/>
        <s v="Amikacin 250mg Injection"/>
        <s v="Accardi MR Tablet MR"/>
        <s v="Acenac-SR Tablet"/>
        <s v="Albutamol Plus Tablet"/>
        <s v="Azirin 500mg Tablet"/>
        <s v="Azusa 8mg Tablet"/>
        <s v="Amlodac CH Tablet"/>
        <s v="Atorec 10 Tablet"/>
        <s v="Azilide 100 RediMed Oral Suspension"/>
        <s v="Alkanil Syrup"/>
        <s v="Atrest 12.5 Tablet"/>
        <s v="Abvida 50mg Tablet"/>
        <s v="Azee XL 100mg Dry Syrup Peppermint"/>
        <s v="ASA 75mg Tablet"/>
        <s v="Amnurite  25 Tablet SR"/>
        <s v="Atorlip 5 Tablet"/>
        <s v="Acnetoin Plus Gel"/>
        <s v="Amlovas-M 5/25 Tablet PR"/>
        <s v="Aziford 500mg Tablet"/>
        <s v="Anglit 2.6 Tablet CR"/>
        <s v="Amlogard 2.5mg Tablet"/>
        <s v="Amdepin 5 Tablet"/>
        <s v="AB-Resp Tablet"/>
        <s v="Amiodar 200 Tablet"/>
        <s v="Amazeo OD 100 Tablet SR"/>
        <s v="Alzero M Syrup"/>
        <s v="Acocontin Tablet CR"/>
        <s v="Alphacept 8 Tablet"/>
        <s v="Altime CF Syrup"/>
        <s v="Augxetil CV 500 Tablet"/>
        <s v="Ambrolite Cold Syrup"/>
        <s v="Altonil Syrup"/>
        <s v="Asolt-AT Tablet"/>
        <s v="Acocare 300mg Tablet SR"/>
        <s v="Amoxyclav 1000 mg/200 mg Injection"/>
        <s v="Anti Cold Tablet"/>
        <s v="Alciflox D Eye/Ear Drops"/>
        <s v="Advastat 10 Tablet"/>
        <s v="Aldigesic MR Tablet"/>
        <s v="Arzu 10 Tablet"/>
        <s v="Asprito 10 Tablet"/>
        <s v="Azifast 250 Tablet"/>
        <s v="Anfoe 6000IU Injection"/>
        <s v="Acnelak-CLZ Cream"/>
        <s v="Amoxil 500mg Injection"/>
        <s v="Alenix 5 Tablet"/>
        <s v="Atorbest 10 Tablet"/>
        <s v="Amide 25 Tablet"/>
        <s v="Aleva 5mg Tablet"/>
        <s v="Amlopin 2.5 Tablet"/>
        <s v="Ace-TH 4 Tablet"/>
        <s v="Anasure F Topical Solution"/>
        <s v="Alkem Nandrolone 50mg Injection"/>
        <s v="Anti-Thyrox 20 Tablet"/>
        <s v="Alcof D Syrup"/>
        <s v="Arip MT 15 Tablet"/>
        <s v="Alerfix Tablet"/>
        <s v="Admol 650mg Tablet"/>
        <s v="Arip 5mg Tablet"/>
        <s v="Aceclomax-SP Tablet"/>
        <s v="Avapar Tablet"/>
        <s v="Aplevant 0.75mg Pre-filled Pen"/>
        <s v="Anawin 0.5% Injection"/>
        <s v="Atorsave CV 10 Capsule"/>
        <s v="Anaflam Xps  Tablet"/>
        <s v="AB Day 100mg Capsule"/>
        <s v="Amitril 10mg Tablet"/>
        <s v="Azintas 500mg Tablet"/>
        <s v="Airz 25F Capsule"/>
        <s v="Amt 25mg Tablet"/>
        <s v="Adgaba Gel"/>
        <s v="Aculip 25 mg/10 mg Tablet"/>
        <s v="Anaero Gel"/>
        <s v="Aplev M 5mg/10mg Tablet"/>
        <s v="Actoid 10 Capsule"/>
        <s v="Aphyren-N Tablet"/>
        <s v="Apigy 2.5 Tablet"/>
        <s v="Amaryl 4mg Tablet"/>
        <s v="Amitop M 5 Tablet"/>
        <s v="Accutaz AS 1000mg/125mg Injection"/>
        <s v="Acnetoin Gel"/>
        <s v="Acivir Eye Drop"/>
        <s v="Atorfit CV 40 Capsule"/>
        <s v="Atrodex-C Eye Drop"/>
        <s v="Atrovas 10mg Tablet"/>
        <s v="Altoran 40 Tablet"/>
        <s v="Alpalide 100mg Tablet"/>
        <s v="Amlogard 10mg Tablet"/>
        <s v="Ambrolite 30 Tablet"/>
        <s v="Acnewar Gel"/>
        <s v="Axepta 25mg Tablet"/>
        <s v="Apraize 20 Tablet"/>
        <s v="Ace-SP Tablet"/>
        <s v="Alday Kid 5mg/5ml Syrup"/>
        <s v="Amlosafe 2.5 Tablet"/>
        <s v="Acenext SP 100 mg/500 mg/15 mg Tablet"/>
        <s v="Amitrip 10mg Tablet"/>
        <s v="Anxozap 15 Tablet"/>
        <s v="Ambisome Injection"/>
        <s v="Atchol Gold 20 Capsule"/>
        <s v="Acutret 5 Capsule"/>
        <s v="Ambrodil-D Syrup Sugar Free"/>
        <s v="Acemyoset P Tablet"/>
        <s v="Amlo AT 5 mg/50 mg Tablet"/>
        <s v="Amirid Tablet"/>
        <s v="Azenate Nasal Spray"/>
        <s v="Acendol-R Capsule SR"/>
        <s v="Alkepin Odt 12.5mg Tablet"/>
        <s v="Amazeo 50 Tablet"/>
        <s v="Abpress Eye Drop"/>
        <s v="Amucoe Nac Tablet"/>
        <s v="Augmexin Gel"/>
        <s v="AF 50 Tablet DT"/>
        <s v="Airtec SF 250 Instacap"/>
        <s v="Abixim O Tablet"/>
        <s v="Atropine Eye Ointment"/>
        <s v="Amluck Cream"/>
        <s v="Amfy Gel"/>
        <s v="Aceclodol P 100mg/500mg Tablet"/>
        <s v="Afderm-MN + Cream"/>
        <s v="Abd Plus Syrup"/>
        <s v="Amlosafe H Tablet"/>
        <s v="Avacard-AT Tablet"/>
        <s v="Aldo 5mg Tablet"/>
        <s v="Azadine Injection"/>
        <s v="Aztric 40 Tablet"/>
        <s v="Atorva E 40 Tablet"/>
        <s v="Acton Prolongatum 60IU Injection"/>
        <s v="Aquagest 25mg Injection"/>
        <s v="Atazis 10mg Tablet"/>
        <s v="Amlopin-M 5mg/25mg Tablet"/>
        <s v="Ace Revelol 50/5 Tablet ER"/>
        <s v="Azivent-XL 200mg Rediuse Oral Suspension"/>
        <s v="Arvast 20 Tablet"/>
        <s v="Aciban 40 Tablet"/>
        <s v="Alsita-M 50 Forte Tablet ER"/>
        <s v="Amlovas-AT 25 Tablet"/>
        <s v="Alkepin Odt 25mg Tablet"/>
        <s v="Altam 25mg Tablet"/>
        <s v="Alphacept-D 8 Capsule Combipack"/>
        <s v="Adilan 40mg Tablet SR"/>
        <s v="Acepar SP 100mg/325mg/15mg Tablet"/>
        <s v="Asomex-LT Tablet"/>
        <s v="Adcef Insta Use Syrup"/>
        <s v="Arorab HD 30mg/40mg Capsule SR"/>
        <s v="Atorsave 40 Tablet"/>
        <s v="Aceclomax-P Tablet"/>
        <s v="ANZILUM 0.25 MG TABLET"/>
        <s v="Argihope Infusion"/>
        <s v="Amodep-TMH Tablet"/>
        <s v="Aziwin 500 Tablet"/>
        <s v="Acedol P 100 mg/500 mg Tablet"/>
        <s v="Amchek 5 Tablet"/>
        <s v="Arigaba NT 100 Tablet"/>
        <s v="Asert D Tablet ER"/>
        <s v="Aclopar SP 100mg/325mg/10mg Tablet"/>
        <s v="Azobril Cream"/>
        <s v="Acecare SP Tablet"/>
        <s v="Ampilox-LB Capsule"/>
        <s v="Alerflo Nasal Spray"/>
        <s v="Arbitel-AMH Tablet"/>
        <s v="Accuzon 500 Injection"/>
        <s v="Amlosafe MT 25 Tablet PR"/>
        <s v="Amiodon 150mg Injection"/>
        <s v="Ampoxin Dry syrup"/>
        <s v="Atropine Sulphate 1% Eye Ointment"/>
        <s v="Amrolstar 0.25% Lotion"/>
        <s v="Alburel-T Injection"/>
        <s v="Actorise 25 Injection"/>
        <s v="Amoxycillin 125mg Syrup"/>
        <s v="Advan-THF Cream"/>
        <s v="Arvast 5 Tablet"/>
        <s v="Alizap 30mg Tablet"/>
        <s v="Austril 27.5mcg Nasal Spray"/>
        <s v="Assault Novo 200 mg/500 mg Tablet"/>
        <s v="Avas 80 Tablet"/>
        <s v="Azithro 100mg/5ml Suspension"/>
        <s v="Aretha Tablet"/>
        <s v="Amigaba LS Tablet"/>
        <s v="Alkof AP Plus Syrup"/>
        <s v="Astharid T Tablet"/>
        <s v="Azibest 250mg Tablet"/>
        <s v="Anadrol 50mg Injection"/>
        <s v="Alzil 10 Tablet"/>
        <s v="Aerotrop-F Inhaler"/>
        <s v="Angicam LT 50 mg/5 mg Tablet"/>
        <s v="Ampilox 500 mg/500 mg Injection"/>
        <s v="ATM XL 100mg/5ml Syrup"/>
        <s v="Alergin 10mg Tablet"/>
        <s v="Azileb 500mg Tablet"/>
        <s v="Antidep 75 Tablet"/>
        <s v="Alzil M Forte Tablet"/>
        <s v="Alergin Cold Total Tablet"/>
        <s v="Aptiquik Syrup"/>
        <s v="Alerfri SF 650 mg/60 mg/2.5 mg Tablet"/>
        <s v="Acp  Tablet MR"/>
        <s v="Aloja-M Tablet"/>
        <s v="Atorva E 10mg/10mg Tablet"/>
        <s v="Aditop C Gel"/>
        <s v="Abvida-M 50mg/500mg Eazy Glide Tablet"/>
        <s v="Azac Soap"/>
        <s v="Anasure 2% Solution"/>
        <s v="Anomex Suppository"/>
        <s v="Apexitra SB 130 Capsule"/>
        <s v="Alkem Ketorolac 100mg Injection"/>
        <s v="Alcon Brimo Eye Drop"/>
        <s v="Aclopar 100mg/500mg Tablet"/>
        <s v="Ambulax-FM Tablet"/>
        <s v="Alkof Q Tablet"/>
        <s v="Augmentin 500mg/100mg Injection"/>
        <s v="Acera-L Capsule SR"/>
        <s v="Alcecost SP 100mg/325mg/10mg Tablet"/>
        <s v="Acera 20 Capsule"/>
        <s v="Apitone Plus Syrup"/>
        <s v="Amclawyn 500mg/125mg Tablet"/>
        <s v="Amlo 10mg Tablet"/>
        <s v="Alkamed Syrup"/>
        <s v="Amchek-AT Tablet"/>
        <s v="Agra 100mg Tablet"/>
        <s v="Amlosafe 3D 80 Tablet"/>
        <s v="Aciban 20 Tablet"/>
        <s v="Acerest Plus Tablet"/>
        <s v="Aquaray-Forte Ophthalmic Solution"/>
        <s v="Acelopara Tablet"/>
        <s v="Acimol 200mg Tablet SR"/>
        <s v="Azicip 200mg Oral Suspension"/>
        <s v="Alkorina Syrup"/>
        <s v="Acenext MR 100mg/325mg/250mg Tablet"/>
        <s v="Aceloflam MR Tablet"/>
        <s v="Amazeo 100 Tablet"/>
        <s v="Amitone Forte 25 mg/10 mg Tablet"/>
        <s v="Apixator 2.5 Tablet"/>
        <s v="Angizem CD 120 Capsule ER"/>
        <s v="Adiflam Plus Suspension"/>
        <s v="Abvida 100mg Tablet SR"/>
        <s v="Auxisoda-EC 500 Tablet"/>
        <s v="Azithral JR Oral Suspension"/>
        <s v="Aldostix 20 mg/50 mg Tablet"/>
        <s v="Arixtra 2.5mg Injection"/>
        <s v="Amlor 5mg Tablet"/>
        <s v="Azrolid 500mg Tablet"/>
        <s v="Androanagen Solution"/>
        <s v="Alinol 10 Tablet"/>
        <s v="Acuclav IV 1.2gm Injection"/>
        <s v="Axalin  Expectorant Green Apple"/>
        <s v="Amnurite P 10mg/75mg Tablet"/>
        <s v="Azulix 3 MF Forte Tablet PR"/>
        <s v="Arkapres 100 Tablet"/>
        <s v="Azee 200 DT Tablet"/>
        <s v="Azulix 0.5 MF Tablet PR"/>
        <s v="Acuclav DS Syrup"/>
        <s v="Amiwel 10 Tablet"/>
        <s v="Azilide -XL Redimed"/>
        <s v="Avas Gold 75mg/20mg/75mg Capsule"/>
        <s v="Apixator 5 Tablet"/>
        <s v="Acibro Plus Tablet SR"/>
        <s v="Actinin O 20mg Soft Gelatin Capsule"/>
        <s v="ANAMOL 80 MG SUPPOSITORY"/>
        <s v="Alcinac MR Tablet"/>
        <s v="Azy 500mg Tablet"/>
        <s v="Aciloc D 10 mg/150 mg Tablet"/>
        <s v="Alkem Cold Suspension"/>
        <s v="Axinerve-NP Tablet"/>
        <s v="Amicon 25mg Tablet"/>
        <s v="Angizaar-H Tablet"/>
        <s v="Amclox Capsule"/>
        <s v="Allerzine L 5mg Tablet"/>
        <s v="Alsartan-H Tablet"/>
        <s v="Anytime 100mg Jelly"/>
        <s v="Angicam-M Tablet PR"/>
        <s v="Anset 4mg Syrup"/>
        <s v="Augmentin 250mg/50mg Injection"/>
        <s v="Altacef Suspension"/>
        <s v="Atocor-CV 20 Capsule"/>
        <s v="Abvida-M 50/500 Eazy Glide Tablet SR"/>
        <s v="Acipsor 25mg Capsule"/>
        <s v="Azep Nasal Spray"/>
        <s v="Avanext 200 Tablet"/>
        <s v="Asunra 400mg Tablet"/>
        <s v="Alka KCL Syrup"/>
        <s v="Acefile SP 100mg/325mg/10mg Tablet"/>
        <s v="Allerblis M 20mg/10mg Tablet"/>
        <s v="Agmamol 500mg Tablet"/>
        <s v="Averzine 10 Tablet"/>
        <s v="Amintoz Injection"/>
        <s v="Azerva 40 Tablet"/>
        <s v="Atorfit CV Gold 20 Capsule"/>
        <s v="Aps Tablet"/>
        <s v="Azitro 500mg Tablet"/>
        <s v="Act Nvp Tablet"/>
        <s v="Atrovas 20mg Tablet"/>
        <s v="Apxenta 30mg Tablet"/>
        <s v="Almotan 6.25 Tablet"/>
        <s v="Armod 150 Tablet"/>
        <s v="Ascodex LS Expectorant"/>
        <s v="Atropin Injection"/>
        <s v="Atrolet 10 Tablet"/>
        <s v="Actamase 1000 mg/125 mg Injection"/>
        <s v="Algest SR 200 Tablet"/>
        <s v="Aldopam 500mg Injection"/>
        <s v="Averzine 25mg Tablet"/>
        <s v="Amlosafe-LS 5/5 Tablet"/>
        <s v="Ampilin 500mg Injection"/>
        <s v="Actilyse 20mg Injection"/>
        <s v="Amfocin Cream"/>
        <s v="Amloz AT 25 Tablet"/>
        <s v="Acetyl Salicylic Acid 50mg Tablet"/>
        <s v="Astharid Plus Tablet"/>
        <s v="Angizaar 50 Tablet"/>
        <s v="Anxiset Plus 0.5 mg/10 mg Tablet"/>
        <s v="Alkalith Syrup"/>
        <s v="Algin 100 mg/500 mg Tablet"/>
        <s v="Auxen D 500mg/10mg Tablet"/>
        <s v="Apetox Syrup"/>
        <s v="Adoxy LB Capsule"/>
        <s v="Aldigesic 100mg/500mg/250mg Tablet MR"/>
        <s v="Androsure 40mg Capsule"/>
        <s v="Artamin 250mg Capsule"/>
        <s v="Amigold 50 Tablet"/>
        <s v="Amazeo OD 200 Tablet SR"/>
        <s v="Azipro 250 Tablet"/>
        <s v="Acecare-Plus Tablet"/>
        <s v="Atormac 20 Tablet"/>
        <s v="Aspisol 150 Tablet"/>
        <s v="Atorsave F Tablet"/>
        <s v="Arflur-MR Tablet"/>
        <s v="Actv 24 Tablet"/>
        <s v="Ampho B 50mg Injection"/>
        <s v="Alene Gel"/>
        <s v="Advastat CV 10 Capsule"/>
        <s v="Amigold 100 Tablet"/>
        <s v="Aricep-M  Forte Tablet"/>
        <s v="Apriglim-MV 303 Tablet SR"/>
        <s v="Amtas-E Tablet"/>
        <s v="Alphadol 0.5mcg Soft Gelatin Capsule"/>
        <s v="Arreno Capsule ER"/>
        <s v="Anafranil 25mg Tablet"/>
        <s v="Apriglim-MV 2 Tablet SR"/>
        <s v="Alkof AP Syrup"/>
        <s v="Asomex-TM 5 Tablet"/>
        <s v="Amlosafe TM 80 Tablet"/>
        <s v="Assurans Injection"/>
        <s v="Alkepin Odt 100mg Tablet"/>
        <s v="Atorfit 20 Tablet"/>
        <s v="Arigaba 100 Tablet"/>
        <s v="Acetal MR 100mg/325mg/250mg Tablet"/>
        <s v="Acnay Gel"/>
        <s v="Altime CF Syrup Sugar Free"/>
        <s v="ATZ 50 Tablet"/>
        <s v="Actorise 60 Injection"/>
        <s v="Advent 600mg Injection"/>
        <s v="Attentrol 18 Capsule"/>
        <s v="Abrozac 100mg/600mg Tablet"/>
        <s v="Alday Kid Syrup"/>
        <s v="Anadom 10mg/500mg Tablet"/>
        <s v="Asthavent 2.5mg Respules"/>
        <s v="Amoron Cream"/>
        <s v="Adova Capsule"/>
        <s v="Ampoxin-CV Forte Dry Syrup"/>
        <s v="Allrite Tablet"/>
        <s v="Alakast FA 10mg/120mg/200mg Tablet"/>
        <s v="Advent 300mg Injection"/>
        <s v="Azuvas 20-Gold Capsule"/>
        <s v="Atp 0.6mg Injection"/>
        <s v="Azitreat 500mg Tablet"/>
        <s v="Azuvas 10 Tablet"/>
        <s v="Adine-Plus Tablet"/>
        <s v="Adoc SP 100mg/325mg Tablet"/>
        <s v="Atorin 10 Tablet"/>
        <s v="Augulab 500mg/125mg Tablet"/>
        <s v="Accunac 0.1% Eye Drop"/>
        <s v="Amaryl MP 2mg Tablet SR"/>
        <s v="Alenix 10mg Tablet"/>
        <s v="Amlace Tablet"/>
        <s v="Anaflam XP 100mg/325mg Tablet"/>
        <s v="Azento 500mg Tablet"/>
        <s v="Arifine 5mg Tablet"/>
        <s v="Attera 10mg Tablet"/>
        <s v="Aldactone F Tablet"/>
        <s v="Aziagma 500mg Tablet"/>
        <s v="Acemiz 200 SR Tablet"/>
        <s v="Abmont 3D 10mg/120mg/200mg Tablet"/>
        <s v="Adrenor 4mg Injection"/>
        <s v="Alkapen Syrup"/>
        <s v="Altax-O 200 Tablet DT"/>
        <s v="Aceton-P Tablet"/>
        <s v="Allerone-M Tablet"/>
        <s v="Azithral Eye Drop"/>
        <s v="Arflur CR  Tablet"/>
        <s v="Azeldip 16 Tablet"/>
        <s v="Alfugress-D  Tablet SR"/>
        <s v="Azimac 500mg Tablet"/>
        <s v="Aldigesic Spas 80mg/100mg Tablet"/>
        <s v="Anneal 60mg/800mg/5mg Tablet"/>
        <s v="Asozen SR Plus 100mg/325mg/10mg Tablet"/>
        <s v="Arostat 10mg Tablet"/>
        <s v="Azom 1gm Injection"/>
        <s v="Aquanac Eye Drop"/>
        <s v="Azitus XL 200  Suspension"/>
        <s v="Avessa 250 Inhaler"/>
        <s v="Amika 500mg Injection"/>
        <s v="Allerduo 20mg/10mg Tablet"/>
        <s v="Asar-CT 40/12.5 Tablet"/>
        <s v="Azithral 200mg/5ml Stat Liquid"/>
        <s v="Amantrel Capsule"/>
        <s v="Almox DT 125 Tablet"/>
        <s v="Atorec-F Tablet"/>
        <s v="Alcinac Forte 100mg/325mg/15mg Tablet"/>
        <s v="Alkof Cough Lozenges Orange"/>
        <s v="AZUMA 500MG TABLET"/>
        <s v="Avort Kit"/>
        <s v="Azuvas-F 20 Tablet"/>
        <s v="Acnegel"/>
        <s v="Aquaray Eye Drop"/>
        <s v="Apigy 5 Tablet"/>
        <s v="Aminoven Infant Infusion"/>
        <s v="Amlovas-M 2.5/25 Tablet PR"/>
        <s v="Akilos Tablet MR"/>
        <s v="Alert 120mg Tablet"/>
        <s v="Almont LC 5mg/10mg Tablet"/>
        <s v="Altonil Plus 3 Tablet"/>
        <s v="Amaryl MP 2mg Tablet ER"/>
        <s v="Abendol Plus 12mg/400mg Tablet"/>
        <s v="Alrista Forte Tablet"/>
        <s v="Azulix MV 1mg/500mg/0.2mg Tablet SR"/>
        <s v="Alprasafe 0.25mg Tablet"/>
        <s v="Aplex 30mg Tablet"/>
        <s v="Acnewar Plus Gel"/>
        <s v="Alkepin Odt 50mg Tablet"/>
        <s v="Aldactone T 5 Tablet"/>
        <s v="Atroped 0.01% Eye Drop"/>
        <s v="Adnurve SR Tablet"/>
        <s v="Adneon 6mg Injection"/>
        <s v="Alerab-DSR Capsule"/>
        <s v="Altacef 250mg Tablet"/>
        <s v="Acepar MR Tablet"/>
        <s v="Algina 650 Tablet"/>
        <s v="Ascoril D 12 Oral Suspension Orange"/>
        <s v="Ace Tablet"/>
        <s v="Akme CT 10 Tablet"/>
        <s v="Alphacept-D 8 Tablet"/>
        <s v="Amcard 2.5 Tablet"/>
        <s v="Airwin-BF 400 Capsule"/>
        <s v="Amox 250mg Capsule"/>
        <s v="Alcatop Eye Drop"/>
        <s v="AF -C Dusting Powder"/>
        <s v="Altriz-M Tablet"/>
        <s v="Aclind BP 5% Gel"/>
        <s v="Apale Tablet"/>
        <s v="Add App 2mg/5ml Syrup"/>
        <s v="Actiful 2.5mg Tablet"/>
        <s v="Acefile P 100mg/325mg Tablet"/>
        <s v="Ambrohist Plus Syrup"/>
        <s v="Anna Ear Drop"/>
        <s v="Amlibon 5mg Tablet"/>
        <s v="Almizol Cream"/>
        <s v="Arpizol 20 Tablet"/>
        <s v="Aquadol Spas 20mg/50mg Injection"/>
        <s v="Acutret 30 Capsule"/>
        <s v="Adlene 0.1% Gel"/>
        <s v="Amrox-LS Oral Drops"/>
        <s v="Amlovas LS Tablet"/>
        <s v="Atorsave 80 Tablet"/>
        <s v="Arip MT 20 Tablet"/>
        <s v="Amlenox Oral Paste"/>
        <s v="Alimnator Cream"/>
        <s v="Anafast 100mg/325mg Tablet"/>
        <s v="Actin Tablet"/>
        <s v="Allerfree Tablet"/>
        <s v="Amnurite Beta 5/20 ER Tablet"/>
        <s v="Ace-KS Tablet"/>
        <s v="Alkamax MB6 Oral Solution Mango Sugar Free"/>
        <s v="Aloclin Plus Gel"/>
        <s v="Algesia P 100 mg/500 mg Tablet"/>
        <s v="Acenomac 2 Tablet"/>
        <s v="A-CN Gel"/>
        <s v="Anort 30 Tablet"/>
        <s v="Antrum-DSR Capsule Capsule SR"/>
        <s v="Azax 200 Suspension"/>
        <s v="ACE P  TABLET 100 MG/325 MG"/>
        <s v="ASA 50mg Tablet"/>
        <s v="Actiheal Tablet"/>
        <s v="Aclair Gel"/>
        <s v="ACIFIX 20MG TABLET"/>
        <s v="Arvast Gold 10mg Tablet"/>
        <s v="Atecard D Tablet"/>
        <s v="Arden 500mg Tablet"/>
        <s v="Acendol-P Tablet"/>
        <s v="Adacin Gel"/>
        <s v="Acnilite Gel"/>
        <s v="Alphacept 8 Capsule"/>
        <s v="Amlong MT 5/25 Tablet PR"/>
        <s v="Acer Plus Tablet"/>
        <s v="Atocor 5 Tablet"/>
        <s v="Asthakind Drop"/>
        <s v="Aziford 250mg Tablet"/>
        <s v="Alflox 400 Tablet"/>
        <s v="Acneclin Gel"/>
        <s v="Astha LS Syrup"/>
        <s v="Apexitra 200 Capsule"/>
        <s v="Aloja 12.5 Tablet"/>
        <s v="Avva 250mg Tablet"/>
        <s v="Arava 10mg Tablet"/>
        <s v="Airtec FB 400 Inhaler"/>
        <s v="Arthocerin-G Tablet"/>
        <s v="Amortive Cream"/>
        <s v="Ampoxin 500mg Injection"/>
        <s v="Arorab-DSR Capsule"/>
        <s v="Aceloflam XP 100 mg/325 mg Tablet"/>
        <s v="Angised 0.5mg Tablet"/>
        <s v="Anaflam 400mg/325mg Tablet"/>
        <s v="Azithral KidTab"/>
        <s v="Antegy M 20mg/10mg Tablet"/>
        <s v="Amisant 50 Tablet"/>
        <s v="Acifix Suspension"/>
        <s v="Acnex 20 Capsule"/>
        <s v="Azuvas 40 Tablet"/>
        <s v="Aqualube Liquigel"/>
        <s v="Azilide 200mg/5ml Dry Syrup"/>
        <s v="Amlokind TM 40mg/5mg Tablet"/>
        <s v="Argifizz 1500mg Tablet"/>
        <s v="Azi 250mg Tablet"/>
        <s v="A-Heal Tablet"/>
        <s v="Aspen SP Tablet"/>
        <s v="Axogurd  Capsule"/>
        <s v="Aurosol Eye Drop"/>
        <s v="Amilab 500mg Injection"/>
        <s v="Acitrin 10mg Capsule"/>
        <s v="Atrolet F 10 Tablet"/>
        <s v="Atorec 20 Tablet"/>
        <s v="Aciban DSR Capsule"/>
        <s v="ATR-F Tablet"/>
        <s v="Aclo-P Tablet"/>
        <s v="AM Laqer Nail Lacquer"/>
        <s v="Amlong-Trio Tablet"/>
        <s v="Azikem 200mg/5ml Suspension"/>
        <s v="Aceross-P Tablet"/>
        <s v="Anprox-MR Tablet"/>
        <s v="Asmasafe-N Tablet"/>
        <s v="Astin 10 Tablet"/>
        <s v="Anoscha Forte Tablet"/>
        <s v="Almox CV Syrup"/>
        <s v="Asozen-Plus Tablet"/>
        <s v="Aceday 100mg Tablet"/>
        <s v="Aromox-CV 625 Tablet"/>
        <s v="Angidine Retard Tablet MR"/>
        <s v="Aclopen Plus 100mg/325mg Tablet"/>
        <s v="Atorfen 10 Tablet"/>
        <s v="Aimet 25mg Tablet XR"/>
        <s v="Alprocontin 0.5mg Tablet"/>
        <s v="Azerva 10 Tablet"/>
        <s v="Adapure Gel"/>
        <s v="Antegy Tablet"/>
        <s v="Amphonex 50mg Injection"/>
        <s v="Amonext Cream"/>
        <s v="Almox C Tablet"/>
        <s v="Amizen 10mg Tablet"/>
        <s v="Aceden-P Tablet"/>
        <s v="Aldo TL 40 mg/5 mg Tablet"/>
        <s v="Azinix 500mg Tablet"/>
        <s v="Alpracon 0.5mg Tablet"/>
        <s v="Asthavent 100mcg Inhaler"/>
        <s v="Alsera D 50 mg/10 mg Tablet"/>
        <s v="Azivista 500mg Tablet"/>
        <s v="Ajapride M 1mg/500mg Tablet PR"/>
        <s v="Azel 80 Capsule"/>
        <s v="Allergin 10mg Tablet"/>
        <s v="Abpress PF Eye Drop"/>
        <s v="Atormac 40 Tablet"/>
        <s v="Aziwok 600 Tablet"/>
        <s v="Aspirin  50mg Tablet DR"/>
        <s v="Applevit D Tablet"/>
        <s v="Asirest-SP Tablet"/>
        <s v="Appe Eye Drop"/>
        <s v="Amcold 5 mg/60 mg Tablet"/>
        <s v="Azithral Pulse Tablet"/>
        <s v="A Doxid 100mg Capsule"/>
        <s v="Aquaray Plus  Eye Drop"/>
        <s v="Aziwok-XL 100 Liquid Refreshing Mango"/>
        <s v="Airz Smartules Each 2ml"/>
        <s v="Aquamet 50mcg Nasal Spray"/>
        <s v="Alcet 5mg/5ml Syrup"/>
        <s v="Akem Tablet DT"/>
        <s v="Ambilon 50mg Injection"/>
        <s v="Azpil 250mg Tablet"/>
        <s v="Acnovate-Trio Gel"/>
        <s v="Arzu 5mg Tablet"/>
        <s v="Ascodex BR Syrup"/>
        <s v="Aldo AT 50 Tablet"/>
        <s v="A-Phyl 100 Capsule"/>
        <s v="Acmon-DM Tablet SR"/>
        <s v="Aqueous  Eye Drop"/>
        <s v="Azulix MV 1mg/500mg/0.3mg Tablet SR"/>
        <s v="AP 100mg/325mg Tablet"/>
        <s v="Acutrol C 800 Tablet"/>
        <s v="Amipride 100 Tablet"/>
        <s v="Albium 10mg Tablet"/>
        <s v="Ambrodil-D Junior Syrup"/>
        <s v="Adrelin Injection"/>
        <s v="Azidoq 500 Tablet"/>
        <s v="Acticort 10mg Tablet"/>
        <s v="Arflur 100 Tablet DT"/>
        <s v="Ascovent 100mg Capsule"/>
        <s v="Anaflam TH  8 Tablet"/>
        <s v="Ambival 10mg Tablet"/>
        <s v="Aroxyl Syrup"/>
        <s v="Aceta SP  Tablet"/>
        <s v="Actv 24 M Tablet"/>
        <s v="Acucort 100mg Injection"/>
        <s v="Almolet Tablet"/>
        <s v="Aclonac P 100mg/500mg Tablet"/>
        <s v="Admol Junior 125mg Tablet"/>
        <s v="Ampoxin Kid 125mg/125mg Tablet"/>
        <s v="Atorlip CV 20 Capsule"/>
        <s v="Acolate DS Suspension"/>
        <s v="Azilide 200 Redimix"/>
        <s v="Apigy 5mg Tablet"/>
        <s v="Algrot 120mg Tablet"/>
        <s v="Acticort 5mg Tablet"/>
        <s v="Alsartan AM Tablet"/>
        <s v="Aline 10mg Tablet"/>
        <s v="Advastat Gold 75mg/10mg/75mg Capsule"/>
        <s v="Asthamon-L Tablet"/>
        <s v="Augmed 500 mg/125 mg Tablet"/>
        <s v="Azimax 100 Dry Syrup"/>
        <s v="Ananda GB 400mg/10mg Tablet"/>
        <s v="Atorec CV 10 Capsule"/>
        <s v="Abdospas 20mg/500mg Tablet"/>
        <s v="Atropine Sulphate 0.6mg Infusion"/>
        <s v="Alerchek Ophthalmic Solution"/>
        <s v="Asomex-D 5 Tablet"/>
        <s v="Amity 10mg Tablet"/>
        <s v="Axunil Nasal Spray"/>
        <s v="Augmed 228.5 Oral Suspension"/>
        <s v="Androfil 40mg Capsule"/>
        <s v="Aspin 100mg Tablet"/>
        <s v="Anprox Tablet"/>
        <s v="Apticyp Syrup"/>
        <s v="Asporelix 0.25mg Injection"/>
        <s v="Arcekay 100mg Tablet"/>
        <s v="Alsar D 10mg/20mg Tablet"/>
        <s v="Azin 500mg Tablet"/>
        <s v="Acnetoin 20mg Tablet"/>
        <s v="App L Syrup"/>
        <s v="Almotan 12.5 Tablet"/>
        <s v="Afenak Plus 100 mg/500 mg Tablet"/>
        <s v="Azivent 200mg Rediuse Suspension"/>
        <s v="Ajapride M 2mg/500mg Tablet SR"/>
        <s v="AC Para 100mg/325mg Tablet"/>
        <s v="Ambrosol Syrup"/>
        <s v="Amlo 2.5mg Tablet"/>
        <s v="Adabor Gel"/>
        <s v="Actifed DM  Syrup"/>
        <s v="ACT 500mg Tablet"/>
        <s v="Aprizol 5mg Tablet"/>
        <s v="Aceclodus P 100 mg/500 mg Tablet"/>
        <s v="Allerde 5mg Tablet"/>
        <s v="Ace Proxyvon TH 8 mg Tablet"/>
        <s v="Aziclass 200mg Syrup"/>
        <s v="Amitryptyline 10mg Tablet"/>
        <s v="Apotab 2 Sublingual tablet"/>
        <s v="Adbrom Free Eye Drop"/>
        <s v="Arvast CV 10 Capsule"/>
        <s v="Aztor EZ 20 mg/10 mg Tablet"/>
        <s v="Arthopan 250mg Tablet"/>
        <s v="Altispor 200 Capsule"/>
        <s v="Aeknil Injection"/>
        <s v="Afogatran 150 Capsule"/>
        <s v="Ache X Tablet"/>
        <s v="Avomira 25mg Tablet ER"/>
        <s v="Alday AM Tablet SR"/>
        <s v="Acegaba 100 Capsule"/>
        <s v="Arflur Lbp 200 mg/8 mg Capsule"/>
        <s v="Akynzeo 300mg/0.5mg Capsule"/>
        <s v="Aceday-Forte Tablet"/>
        <s v="Auto Q 200mg Tablet"/>
        <s v="Aldep H Tablet"/>
        <s v="Admol 1g Tablet SR"/>
        <s v="Atazis Syrup"/>
        <s v="Ambrex Syrup"/>
        <s v="Alkaline Citrate 1.4gm/5ml Liquid"/>
        <s v="Aromita Tablet"/>
        <s v="Amoclav 625 Tablet"/>
        <s v="Abitol Tablet"/>
        <s v="Acenova P Tablet"/>
        <s v="Ambolev 5mg Tablet"/>
        <s v="Allercool Eye Drop"/>
        <s v="Amikamac 500mg Injection"/>
        <s v="Alday AG  Syrup"/>
        <s v="Acuclav 228.5mg Dry Syrup"/>
        <s v="Actigaba NT 400mg/10mg Tablet"/>
        <s v="Acneline Gel"/>
        <s v="ACTH INJECTION"/>
        <s v="Adcapone Tablet"/>
        <s v="Artilage  Tablet"/>
        <s v="Azitough 500mg Tablet"/>
        <s v="Azicare 500mg Tablet"/>
        <s v="Adiflam 50mg Tablet"/>
        <s v="Aclind Gel"/>
        <s v="Ambrocof LS Syrup"/>
        <s v="ALPRAQUIL 0.5 MG TABLET"/>
        <s v="Amlopin 10 Tablet"/>
        <s v="Aceflam S Tablet"/>
        <s v="Advastat F 160mg/10mg Tablet"/>
        <s v="Abel 80 Tablet"/>
        <s v="Actidol-DP Tablet"/>
        <s v="Aftron Tablet"/>
        <s v="Alsartan 50 Tablet"/>
        <s v="AC 100mg Tablet"/>
        <s v="Adaple 0.1% Gel"/>
        <s v="Alcinac RB 200mg/20mg Capsule"/>
        <s v="Ameto-GP 2 Tablet ER"/>
        <s v="Amlovas XM  5/50 Tablet PR"/>
        <s v="Alcoran 5mg Tablet"/>
        <s v="Atova 10mg Tablet"/>
        <s v="Atorsave 20 Tablet"/>
        <s v="Apetiz Syrup"/>
        <s v="Ampilox Kid  125 mg/125 mg Tablet"/>
        <s v="Aneket 10mg Injection"/>
        <s v="Azithioprine 50mg Tablet"/>
        <s v="Amox LB Capsule"/>
        <s v="Alcinac Spas 80mg/100mg Tablet"/>
        <s v="Alburel-OS Solution For Infusion"/>
        <s v="Avas-EZ Tablet"/>
        <s v="Atlura 40 Tablet"/>
        <s v="Alrgee M 10mg/120mg Tablet"/>
        <s v="Aerotrop-F Capsule"/>
        <s v="Amoxil Kid 125mg Tablet"/>
        <s v="Alday Duo 5mg/10mg Tablet"/>
        <s v="Apc Tablet"/>
        <s v="Atm-A Gel"/>
        <s v="Albucid 30% Eye Drop"/>
        <s v="Almox Plus Capsule"/>
        <s v="AFM Tablet"/>
        <s v="Azysafe 500mg Tablet"/>
        <s v="Acusalt 1gm Tablet"/>
        <s v="Atorec 40 Tablet"/>
        <s v="Addwet Eye Drop"/>
        <s v="Aerotrop Inhalation"/>
        <s v="Advent 200mg/28.5mg Tablet DT"/>
        <s v="Acetal P  100 mg/500 mg Tablet"/>
        <s v="Aceclo-T4 Tablet"/>
        <s v="Azunate L 480 mg/80 mg Tablet"/>
        <s v="Acibro 100mg Capsule"/>
        <s v="Azacort 6 Tablet"/>
        <s v="Arbitel 80 Tablet"/>
        <s v="Acewok Plus Tablet"/>
        <s v="Avemome 0.1% Cream"/>
        <s v="Astin 20 Tablet"/>
        <s v="Antic 25mg Tablet"/>
        <s v="Arvast Gold 75mg/20mg/75mg Capsule"/>
        <s v="Alocet-M Tablet"/>
        <s v="Aimet 50mg Tablet XR"/>
        <s v="Arkapres 150 Tablet"/>
        <s v="Albumin Grifols 20% Infusion"/>
        <s v="Aqua Plus Eye Drop"/>
        <s v="Amicon Plus 12.5mg/5mg Tablet"/>
        <s v="Alday Duo Syrup"/>
        <s v="Amlodac M 25 Tablet PR"/>
        <s v="Amis 100mg Tablet"/>
        <s v="Alkastar Syrup"/>
        <s v="Agmaderm Cream"/>
        <s v="Acnechio-M Tablet"/>
        <s v="Amigaba 300 mg/10 mg Tablet"/>
        <s v="Active Cold Syrup"/>
        <s v="Amlox 250 mg/250 mg Capsule"/>
        <s v="Apitat Syrup"/>
        <s v="Azeetop 500mg Tablet"/>
        <s v="Asacus Sachet"/>
        <s v="Alexofer-XT Tablet"/>
        <s v="Azpil 500mg Tablet"/>
        <s v="Ace 15mg Tablet"/>
        <s v="Acyclosure TH 8 Tablet"/>
        <s v="A2  Tablet"/>
        <s v="Admont-LC Tablet"/>
        <s v="Amitryn-C Plus Tablet"/>
        <s v="Algrot 180mg Tablet"/>
        <s v="Auxisoda-DS Tablet"/>
        <s v="Amrolfin Cream"/>
        <s v="Avinova 20mg Capsule"/>
        <s v="Alkazar Liquid"/>
        <s v="Assidol SP Tablet"/>
        <s v="Acecloren P  Tablet 100mg/325mg"/>
        <s v="Azole I 6mg/400mg Tablet"/>
        <s v="Actibile 75 Tablet"/>
        <s v="Alerkim 0.5mg Tablet"/>
        <s v="Aclozest SP Tablet"/>
        <s v="Aldactone Plus 25mg/20mg Tablet"/>
        <s v="Amox 250mg Tablet DT"/>
        <s v="Astin 40 Tablet"/>
        <s v="Arnold 250mg Injection"/>
        <s v="Axone O 200mg Tablet"/>
        <s v="Arthopan 500mg Tablet"/>
        <s v="Atrovin Nasal Drops"/>
        <s v="Arifine 10mg Tablet"/>
        <s v="Aminogen Eye Drop"/>
        <s v="Acent Plus Tablet"/>
        <s v="Atocare 10mg Tablet"/>
        <s v="Amlocard 5 Tablet"/>
        <s v="Azulix 4 Tablet"/>
        <s v="AT Plus Artificial Tears"/>
        <s v="Altram Tablet"/>
        <s v="Azirox 500mg Tablet"/>
        <s v="Albudac 20% Injection"/>
        <s v="Acentio P Tablet"/>
        <s v="Anxiset 0.5mg/10mg Tablet"/>
        <s v="Alfagaba 100 Tablet"/>
        <s v="Atarise 25mg Tablet"/>
        <s v="Ambroset-LS Syrup"/>
        <s v="Amoxyplus-CV 625 LB Tablet"/>
        <s v="Alcarex KT Eye Drop"/>
        <s v="Amitin 10mg Tablet"/>
        <s v="Auroprost-RT Eye Drop"/>
        <s v="Advent 150mg Injection"/>
        <s v="Acv-LB Tablet"/>
        <s v="Actide 0.1mg Injection"/>
        <s v="Azulix 3 Tablet"/>
        <s v="Aceron P Tablet"/>
        <s v="Alday Active 5mg Tablet"/>
        <s v="Allerblis 20mg Tablet"/>
        <s v="Alrax 25mg Tablet"/>
        <s v="Aristogyl-F Oral Suspension"/>
        <s v="Amide 50mg Tablet"/>
        <s v="Actiglipt 20mg Tablet"/>
        <s v="Ark-TH4 Tablet"/>
        <s v="Alorti-M Tablet"/>
        <s v="Actamase Forte 2000mg/250mg Powder for Injection"/>
        <s v="Asomex-AT 5 Tablet"/>
        <s v="Acemol 100 mg/500 mg Tablet"/>
        <s v="Algest SR 300 Tablet"/>
        <s v="Avil NU 10mg Tablet"/>
        <s v="Altoran-CH 12.5 Tablet"/>
        <s v="Alonac SP Tablet"/>
        <s v="Abendol Plus Syrup"/>
        <s v="Amizep H 12.5 mg/5 mg Tablet"/>
        <s v="Akilos 200mg Tablet CR"/>
        <s v="AC MR 100 mg/4 mg Tablet"/>
        <s v="Arorab 40mg Tablet"/>
        <s v="Ambcet Syrup"/>
        <s v="Add Fresh Tears Eye Drop"/>
        <s v="Analiv 5mg Injection"/>
        <s v="Aquadol 75mg Injection"/>
        <s v="Azilac 500mg Tablet"/>
        <s v="Adlumab 40mg Injection"/>
        <s v="Albical Plus Tablet"/>
        <s v="Anxozap 30 Tablet"/>
        <s v="Amitop 25 Tablet"/>
        <s v="Altacef 1.5gm Injection"/>
        <s v="Addclav 625 Tablet"/>
        <s v="Avil Advance Tablet"/>
        <s v="Aqualina Eye Drop"/>
        <s v="Anas Dee Gel"/>
        <s v="Alparazole 0.5mg Tablet"/>
        <s v="Amvasc 5mg Tablet"/>
        <s v="Avonza Tablet"/>
        <s v="Anafast TH 4mg/100mg/325mg Tablet"/>
        <s v="Androfil Gel"/>
        <s v="Abel-CT 40mg/12.5mg Tablet"/>
        <s v="Acenac-MR 8mg/100mg/325mg Tablet"/>
        <s v="Actacrez 2.25g Injection"/>
        <s v="Azerva 20 Tablet"/>
        <s v="Akostol Tablet"/>
        <s v="Acosat 300mg Tablet SR"/>
        <s v="Axifur 500mg Tablet"/>
        <s v="Azunate 120mg Injection"/>
        <s v="Alfuzosin Tablet"/>
        <s v="Allercet-M Kid Tablet DT"/>
        <s v="Ascoril Plus Expectorant Honey Rose"/>
        <s v="Azukon-M  Tablet"/>
        <s v="Aquamet Nasal Spray"/>
        <s v="Astagon Syrup"/>
        <s v="Alatro Tablet"/>
        <s v="Anxiset-E Tablet"/>
        <s v="Amenor 5mg Tablet"/>
        <s v="Abrophyll-DM Tablet"/>
        <s v="Amplus LB 250mg/250mg Capsule"/>
        <s v="Amiwel Plus Tablet"/>
        <s v="Allerpat Eye Drops"/>
        <s v="Axegliptin M 500mg/20mg Tablet SR"/>
        <s v="Azicip 100mg Oral Suspension"/>
        <s v="Avas Asp 10mg/75mg Capsule"/>
        <s v="Adiza Tablet"/>
        <s v="Amisant 100 Tablet"/>
        <s v="Aclopride P 100 mg/500 mg Tablet"/>
        <s v="Altonil Tablet MD"/>
        <s v="Ampanel 6 Tablet"/>
        <s v="Actame 20mg Tablet"/>
        <s v="Azikind XL 200mg Oral Suspension"/>
        <s v="Act Syrup"/>
        <s v="Acnac-SP Tablet"/>
        <s v="Acbro 3D 10mg/120mg/200mg Tablet SR"/>
        <s v="Amloz TS Tablet"/>
        <s v="Amnuring 25 Tablet SR"/>
        <s v="Azuvas 20 Tablet"/>
        <s v="Ampilox 250mg/250mg Captab"/>
        <s v="Acutrol 400 Tablet"/>
        <s v="Albert 6mg/400mg Tablet"/>
        <s v="Azithro 200mg/5ml Suspension"/>
        <s v="Agrippal S1 Injection"/>
        <s v="Acimol 500mg Tablet"/>
        <s v="Adesure 400mg Tablet"/>
        <s v="Avas 5 Tablet"/>
        <s v="Arvast-CF Capsule DR"/>
        <s v="Alergard-M Tablet"/>
        <s v="Acid 20 Capsule"/>
        <s v="Amitop Plus Tablet"/>
        <s v="Antiderm XL Ointment"/>
        <s v="Axim 200mg Tablet"/>
        <s v="Allerone 5mg Tablet"/>
        <s v="Aculip H 12.5mg/5mg Tablet"/>
        <s v="Anxi FM Tablet"/>
        <s v="Ampause Tablet"/>
        <s v="Alpro 20mg Tablet"/>
        <s v="Augpen 80mg/11.4mg Drop"/>
        <s v="Atosky Gold 20 Capsule"/>
        <s v="Arinac Forte 400mg/60mg Tablet"/>
        <s v="Azirest Tablet"/>
        <s v="Azecool Nasal Spray"/>
        <s v="Alten 10 Tablet"/>
        <s v="Amphotret 50mg Injection"/>
        <s v="Alzero D Tablet"/>
        <s v="Awarene PF Eye Drop"/>
        <s v="Amilift 10mg Tablet"/>
        <s v="Alendate 70 Tablet"/>
        <s v="Azileb 250mg Tablet"/>
        <s v="Alkof 100 mg/2 mg/10 mg Tablet"/>
        <s v="Akostol-OD Tablet SR"/>
        <s v="Abvida-M 50mg/1000mg Eazy Glide Tablet"/>
        <s v="Avastin 400mg Injection"/>
        <s v="Acolate LP 2.5mg/10mg Tablet"/>
        <s v="ACTEMRA 200 MG INJECTION"/>
        <s v="Attentrol 25mg Capsule"/>
        <s v="Ariday 2.5 Tablet"/>
        <s v="Amiseven 7% Injection"/>
        <s v="Avas Gold 75mg/10mg/75mg Capsule"/>
        <s v="Atecard 50 Tablet"/>
        <s v="Adgaba-NT Tablet"/>
        <s v="Axepta 40mg Tablet"/>
        <s v="Acepep SP Tablet"/>
        <s v="Amoreal Cream"/>
        <s v="Alpicno 5mg/5ml Syrup"/>
        <s v="Azole 20mg Capsule"/>
        <s v="Asthalin SA 4mg Tablet"/>
        <s v="Amrocan Cream"/>
        <s v="Allerde M Tablet"/>
        <s v="Accutaz PS 250mg/31.25mg Injection"/>
        <s v="Asomex 1.25mg Tablet"/>
        <s v="Angizaar 25 Tablet"/>
        <s v="Artether L 80 mg/480 mg Tablet"/>
        <s v="Ampoxin-CV 200mg/28.5mg Suspension"/>
        <s v="Azilin 500mg Tablet"/>
        <s v="Aprecap 150mg Injection"/>
        <s v="Abamune Tablet"/>
        <s v="Anti CC Tablet"/>
        <s v="Aldaz 400mg Tablet"/>
        <s v="Amnac Opthalmic Suspension"/>
        <s v="Azikind 250mg Tablet"/>
        <s v="Arden 650mg Tablet"/>
        <s v="ACIGENE  250MG/250MG/50MG ORAL GEL"/>
        <s v="Amlosafe 10 Tablet"/>
        <s v="Amol 500mg Tablet"/>
        <s v="Acnerid Gel"/>
        <s v="Ateros 10mg Tablet"/>
        <s v="Andriol 40mg Capsule"/>
        <s v="Altraflam-P Tablet"/>
        <s v="Azel 40mg Capsule"/>
        <s v="ATORVA E 20 MG/10 MG TABLET"/>
        <s v="Acemol-SP Tablet"/>
        <s v="Amazeo 200 Tablet"/>
        <s v="Aclozen 100mg/500mg Tablet"/>
        <s v="Acklogal-SP Tablet"/>
        <s v="Arvast Gold 10 Capsule"/>
        <s v="Alocet XL Tablet"/>
        <s v="Angiwell 6.4mg Tablet"/>
        <s v="Acegaba 300 Capsule"/>
        <s v="Acidart 75mg/20mg Capsule"/>
        <s v="Ampilox C Dry Syrup"/>
        <s v="Airtab-FX Tablet"/>
        <s v="Admenta 5mg Tablet MD"/>
        <s v="Azobril Forte 20% Cream"/>
        <s v="Amigold 200 Tablet"/>
        <s v="Aclasta 5mg/100ml Infusion"/>
        <s v="Azithral XP 150mg/1000mg/1000mg Tablet"/>
        <s v="Abmetop 50 XL Tablet"/>
        <s v="Abiratas 500mg Tablet"/>
        <s v="Alerdain M Tablet"/>
        <s v="Acolate M Tablet"/>
        <s v="Aritop Hc Cream"/>
        <s v="Amoxyclav 875mg/125mg Tablet"/>
        <s v="Alrista 50mg Tablet"/>
        <s v="Alex+ Syrup"/>
        <s v="Ariprazole 10mg Tablet"/>
        <s v="Alfunol 10mg Tablet"/>
        <s v="Angel S Syrup"/>
        <s v="Amiodar 100 Tablet"/>
        <m/>
      </sharedItems>
    </cacheField>
    <cacheField name="manufacturer" numFmtId="0">
      <sharedItems containsBlank="1" count="417">
        <s v="Glaxo SmithKline Pharmaceuticals Ltd"/>
        <s v="Alembic Pharmaceuticals Ltd"/>
        <s v="Glenmark Pharmaceuticals Ltd"/>
        <s v="Sanofi India Ltd"/>
        <s v="Abbott"/>
        <s v="Cipla Ltd"/>
        <s v="Dr Reddy's Laboratories Ltd"/>
        <s v="Cadila Pharmaceuticals Ltd"/>
        <s v="USV Ltd"/>
        <s v="Aristo Pharmaceuticals Pvt Ltd"/>
        <s v="Torrent Pharmaceuticals Ltd"/>
        <s v="Mankind Pharma Ltd"/>
        <s v="Sun Pharmaceutical Industries Ltd"/>
        <s v="Pfizer Ltd"/>
        <s v="Alkem Laboratories Ltd"/>
        <s v="RPG Life Sciences Ltd"/>
        <s v="Stadmed Pvt Ltd"/>
        <s v="Jagsonpal Pharmaceuticals Ltd"/>
        <s v="Lupin Ltd"/>
        <s v="Samarth Life Sciences Pvt Ltd"/>
        <s v="Zydus Cadila"/>
        <s v="J B Chemicals and Pharmaceuticals Ltd"/>
        <s v="Systopic Laboratories Pvt Ltd"/>
        <s v="Micro Labs Ltd"/>
        <s v="Intas Pharmaceuticals Ltd"/>
        <s v="Elder Pharmaceuticals Ltd"/>
        <s v="Galderma India Pvt Ltd"/>
        <s v="Bharat Serums &amp; Vaccines Ltd"/>
        <s v="Medley Pharmaceuticals"/>
        <s v="Lekar Pharma Ltd"/>
        <s v="Apex Laboratories Pvt Ltd"/>
        <s v="Bayer Pharmaceuticals Pvt Ltd"/>
        <s v="Macleods Pharmaceuticals Pvt Ltd"/>
        <s v="Tablets India Limited"/>
        <s v="Biochem Pharmaceutical Industries"/>
        <s v="Harson Laboratories"/>
        <s v="Rusan Pharma Ltd"/>
        <s v="Eris Lifesciences Ltd"/>
        <s v="Care Formulation Labs Pvt Ltd"/>
        <s v="Indoco Remedies Ltd"/>
        <s v="Novo Nordisk India Pvt Ltd"/>
        <s v="DKT India Ltd"/>
        <s v="Unimarck Pharma India Ltd"/>
        <s v="Cachet Pharmaceuticals Pvt Ltd"/>
        <s v="Veritaz Healthcare Ltd"/>
        <s v="Emcure Pharmaceuticals Ltd"/>
        <s v="Mac Millon Pharmaceuticals Pvt Ltd"/>
        <s v="Ipca Laboratories Ltd"/>
        <s v="Ajanta Pharma Ltd"/>
        <s v="Morepen Laboratories Ltd"/>
        <s v="Akumentis Healthcare Ltd"/>
        <s v="Leeford Healthcare Ltd"/>
        <s v="Alteus Biogenics Pvt Ltd"/>
        <s v="Synchem Lab"/>
        <s v="Oaknet Healthcare Pvt Ltd"/>
        <s v="Natco Pharma Ltd"/>
        <s v="Zuventus Healthcare Ltd"/>
        <s v="Health N U Therapeutics Pvt Ltd"/>
        <s v="Curatio Healthcare India Pvt Ltd"/>
        <s v="Reliance Life Sciences"/>
        <s v="Ind Swift Laboratories Ltd"/>
        <s v="Blue Cross Laboratories Ltd"/>
        <s v="Ergos Life Sciences"/>
        <s v="Medsol India Overseas Pvt Ltd"/>
        <s v="Shine Pharmaceuticals Ltd"/>
        <s v="AstraZeneca"/>
        <s v="Panacea Biotec Ltd"/>
        <s v="Group Pharmaceuticals Ltd"/>
        <s v="Eisai Pharmaceuticals India Pvt Ltd"/>
        <s v="Alcon Laboratories"/>
        <s v="Tas Med India Pvt Ltd"/>
        <s v="Life Sciences Inc"/>
        <s v="Corona Remedies Pvt Ltd"/>
        <s v="Albert David Ltd"/>
        <s v="Mano Pharma Pvt Ltd"/>
        <s v="Bevit Pharmaceuticals Ltd"/>
        <s v="Ordain Health Care Global Pvt Ltd"/>
        <s v="FDC Ltd"/>
        <s v="Wanbury Ltd"/>
        <s v="Serum Institute Of India Ltd"/>
        <s v="Allergan India Pvt Ltd"/>
        <s v="Nestor Pharmaceuticals"/>
        <s v="KC Laboratories"/>
        <s v="Novartis India Ltd"/>
        <s v="Steadfast Medishield Pvt Ltd"/>
        <s v="Unison Pharmaceuticals Pvt Ltd"/>
        <s v="Boehringer Ingelheim"/>
        <s v="Tridoss Laboratories Pvt Ltd"/>
        <s v="Overseas Healthcare Pvt Ltd"/>
        <s v="Pharmatak Opthalmics Pvt Ltd"/>
        <s v="His Eyeness Ophthalmics Pvt Ltd"/>
        <s v="Franco-Indian Pharmaceuticals Pvt Ltd"/>
        <s v="Torque Pharmaceuticals Pvt Ltd"/>
        <s v="Prism Life Sciences Ltd"/>
        <s v="Icon Life Sciences"/>
        <s v="Gujarat Terce Laboratories Ltd"/>
        <s v="Wockhardt Ltd"/>
        <s v="Mohrish Pharmaceuticals"/>
        <s v="Obsurge Biotech Ltd"/>
        <s v="Surya Pharmaceutical Ltd"/>
        <s v="Acme Generics LLP"/>
        <s v="A. Menarini India Pvt Ltd"/>
        <s v="Densa Pharmaceuticals Pvt Ltd"/>
        <s v="Neon Laboratories Ltd"/>
        <s v="Wallace Pharmaceuticals Pvt Ltd"/>
        <s v="Parasol Laboratories"/>
        <s v="Atharv Healthcare"/>
        <s v="Sunways India Pvt Ltd"/>
        <s v="La Renon Healthcare Pvt Ltd"/>
        <s v="Renauxe Pharma India Pvt Ltd"/>
        <s v="Centaur Pharmaceuticals Pvt Ltd"/>
        <s v="Indchemie Health Specialities Pvt Ltd"/>
        <s v="Alniche Life Sciences Pvt Ltd"/>
        <s v="Roche Products India Pvt Ltd"/>
        <s v="Achemic"/>
        <s v="Pulse Pharmaceuticals"/>
        <s v="Elixir Life Care Pvt Ltd"/>
        <s v="Laborate Pharmaceuticals India Ltd"/>
        <s v="Salud Care India Pvt Ltd"/>
        <s v="Themis Medicare Ltd"/>
        <s v="Mylan Pharmaceuticals Pvt Ltd"/>
        <s v="Fulford India Ltd"/>
        <s v="Emcee Pharmaceuticals Pvt Ltd"/>
        <s v="Foregen Healthcare Ltd"/>
        <s v="Navil Laboratories Pvt Ltd"/>
        <s v="Bennet Pharmaceuticals Limited"/>
        <s v="Cista Medicorp"/>
        <s v="Bini Laboratories Pvt Ltd"/>
        <s v="Khandelwal Laboratories Pvt Ltd"/>
        <s v="Zeelab Pharmacy Pvt Ltd"/>
        <s v="Bliss Gvs Pharma Limited"/>
        <s v="Fresenius Kabi India Pvt Ltd"/>
        <s v="Nithyasha Healthcare Pvt Ltd"/>
        <s v="Allenge India"/>
        <s v="Wewell Biotech Pvt Ltd"/>
        <s v="Uniza Healthcare LLP"/>
        <s v="Bayberry Pharmaceuticals Pvt Ltd"/>
        <s v="Kare Health Specialities Pvt Ltd"/>
        <s v="German Remedies"/>
        <s v="Pharmed Ltd"/>
        <s v="Besins Healthcare India Pvt Ltd"/>
        <s v="Zydus Healthcare Limited"/>
        <s v="Hetero Drugs Ltd"/>
        <s v="Diamond Drugs Pvt Ltd"/>
        <s v="NuLife Pharmaceuticals"/>
        <s v="Safe Life Care"/>
        <s v="Unimac Pharmaceuticals Pvt Ltd"/>
        <s v="Quepreon Biologicals Pvt Ltd"/>
        <s v="AN Pharmaceuticals Pvt Ltd"/>
        <s v="Waterley Pharmaceuticals Pvt Ltd"/>
        <s v="Sanatra Health Care"/>
        <s v="Medimax Pharma"/>
        <s v="Koye Pharmaceuticals Pvt ltd"/>
        <s v="Psychotropics India Ltd"/>
        <s v="Organon (India) Ltd"/>
        <s v="Arinna Lifescience Pvt Ltd"/>
        <s v="Atopic Laboratories"/>
        <s v="Maneesh Pharmaceuticals Ltd"/>
        <s v="Talent India"/>
        <s v="Iscon Life Sciences"/>
        <s v="Blisson Mediplus Pvt Ltd"/>
        <s v="Jackson Laboratories Pvt Ltd"/>
        <s v="Pharma Drugs &amp; Chemicals"/>
        <s v="Aureate Healthcare Pvt Ltd"/>
        <s v="Amore Health Essentials Pvt Ltd"/>
        <s v="Shreya Life Sciences Pvt Ltd"/>
        <s v="Hegde and Hegde Pharmaceutical LLP"/>
        <s v="Maxis Healthcare"/>
        <s v="Dabur India Ltd"/>
        <s v="Nexkem Pharmaceuticals Pvt Ltd"/>
        <s v="Aareen Healthcare Pvt Ltd"/>
        <s v="Avis Lifecare Pvt Ltd"/>
        <s v="Leben Life Sciences Pvt Ltd"/>
        <s v="Lincoln Pharmaceuticals Ltd"/>
        <s v="Indian Immunologicals Ltd"/>
        <s v="Orchid Chemicals &amp; Pharmaceuticals Ltd"/>
        <s v="Alto Healthcare Pvt. Ltd."/>
        <s v="Indiabulls pharmaceutical ltd"/>
        <s v="Akme Biotec"/>
        <s v="Zen Labs India"/>
        <s v="Bajaj Pharmaceutical"/>
        <s v="Prem Pharmaceuticals Pvt Ltd"/>
        <s v="Accilex Diacardo"/>
        <s v="Rhine Biogenics Pvt Ltd"/>
        <s v="Inga Laboratories Pvt Ltd"/>
        <s v="Exmo Biogenics Pvt. Ltd."/>
        <s v="Modi Mundi Pharma Pvt Ltd"/>
        <s v="S H Pharmaceuticals Ltd"/>
        <s v="Profic Organic Ltd"/>
        <s v="Fusion Healthcare Pvt Ltd"/>
        <s v="Canixa Life Sciences Pvt"/>
        <s v="Aronex Life Sciences Pvt Ltd"/>
        <s v="Snu Biocare"/>
        <s v="Alpic Biotech Ltd"/>
        <s v="Ethicare Pharma"/>
        <s v="Growmax Medicare Pvt Ltd"/>
        <s v="Isis Healthcare Pvt Ltd"/>
        <s v="Sigmund Promedica"/>
        <s v="Mahendra Labs Private Limited"/>
        <s v="Bion Therapeutics India Pvt Ltd"/>
        <s v="Amwill Healthcare"/>
        <s v="Jawa Pharmaceuticals Pvt Ltd"/>
        <s v="Alpa Laboratories Ltd"/>
        <s v="Pharmagic Lifesciences"/>
        <s v="Sparsh Remedies Pvt Ltd"/>
        <s v="Menidine Pharmaceuticals"/>
        <s v="Entod Pharmaceuticals Ltd"/>
        <s v="Nextgen Healthcare"/>
        <s v="Anglo-French Drugs &amp; Industries Ltd"/>
        <s v="Ferring Pharmaceuticals"/>
        <s v="Curewell Drugs and Pharmaceuticals Pvt Ltd"/>
        <s v="Nemi Pharmaceuticles"/>
        <s v="Bal Pharma Ltd"/>
        <s v="Astrum Healthcare Pvt Ltd"/>
        <s v="Brinton Pharmaceuticals Pvt Ltd"/>
        <s v="Hicare Pharma"/>
        <s v="Vhb Life Sciences Inc"/>
        <s v="Lark Laboratories Ltd"/>
        <s v="Biocon"/>
        <s v="Auskincare Formulation Pvt Ltd"/>
        <s v="Empiai Pharmaceuticals Pvt Ltd"/>
        <s v="SBS Biosciences"/>
        <s v="Baksun Healthcare Pvt Ltd"/>
        <s v="Dermo Care Laboratories"/>
        <s v="Mark India"/>
        <s v="Injecto Capta Pvt Ltd"/>
        <s v="Austro Labs"/>
        <s v="Systemic Healthcare"/>
        <s v="Wynclark Pharmaceuticals Private Limited"/>
        <s v="Med Manor Organics Pvt Ltd"/>
        <s v="Alliaance Biotech"/>
        <s v="Sunrest Life Science"/>
        <s v="Raymed Pharmaceuticals Ltd"/>
        <s v="Awakesoul Pharmaceutical Pvt Ltd"/>
        <s v="Eisen Pharmaceutical Co Pvt Ltd"/>
        <s v="Ortin Laboratories Ltd"/>
        <s v="Kivi Labs Ltd"/>
        <s v="Biokindle Lifesciences Pvt Ltd"/>
        <s v="ZDL(Zodiacal) Pharmaceutics Pvt.Ltd"/>
        <s v="Synokem Pharmaceuticals Ltd"/>
        <s v="Walter Bushnell"/>
        <s v="Jenburkt Pharmaceuticals Ltd"/>
        <s v="Oyster Labs Ltd"/>
        <s v="Troikaa Pharmaceuticals Ltd"/>
        <s v="Linux Laboratories"/>
        <s v="Fourrts India Laboratories Pvt Ltd"/>
        <s v="Austrazen Bio Pharmaceuticals Pvt Ltd"/>
        <s v="MSN Laboratories"/>
        <s v="Hindustan Syringes &amp; Medical Devices Ltd"/>
        <s v="Caplet India Pvt Ltd"/>
        <s v="Aurum Life Science Pvt Ltd"/>
        <s v="Kumayun Drugs Pvt Ltd"/>
        <s v="Eurocare"/>
        <s v="Aprica Pharmaceuticals Pvt Ltd"/>
        <s v="Blubell Pharma"/>
        <s v="Avel Life Sciences"/>
        <s v="Azkka Pharmaceuticals Pvt Ltd"/>
        <s v="Biomiicron Pharmaceuticals"/>
        <s v="Smart Laboratories Pvt Ltd"/>
        <s v="Dr. Johns Laboratories Pvt Ltd"/>
        <s v="Matrixx Formulation"/>
        <s v="Galpha Laboratories Ltd"/>
        <s v="Sycon Healthcare Pvt Ltd"/>
        <s v="Gladstone Pharma India Pvt Ltd"/>
        <s v="Trends Pharma Pvt Ltd"/>
        <s v="Wafture Healthcare Pvt Ltd"/>
        <s v="United Biotech Pvt Ltd"/>
        <s v="Schon Pharmaceuticals Ltd"/>
        <s v="Theogen Pvt Ltd"/>
        <s v="West-Coast Pharmaceutical Works Ltd"/>
        <s v="Raptakos Brett &amp; Co Ltd"/>
        <s v="Unicure Remedies Pvt Ltd"/>
        <s v="Adonis Laboratories Pvt Ltd"/>
        <s v="Alester Pharma Pvt Ltd"/>
        <s v="Geno Pharmaceuticals Ltd"/>
        <s v="Hallmark Chemicals"/>
        <s v="Ultimate Healthcare"/>
        <s v="Asterisk Laboratories India Pvt Ltd"/>
        <s v="Srigan Anatto Care Pvt Ltd"/>
        <s v="Serve Pharmaceuticals"/>
        <s v="Unimarck Healthcare Ltd"/>
        <s v="kalal &amp; Saiyed Pharma Pvt Ltd"/>
        <s v="Rely on Pharmaceuticals"/>
        <s v="Eskon Pharma"/>
        <s v="Agn Healthcare"/>
        <s v="Codon Pharma Private Limited"/>
        <s v="Zee Laboratories"/>
        <s v="Regaliz India Ltd"/>
        <s v="Velite Pharmaceuticals"/>
        <s v="Aerochem Neutron"/>
        <s v="Divine Savior Pvt Ltd"/>
        <s v="Rockmed Pharma Pvt. Ltd."/>
        <s v="Novelty Healthshine Pvt Ltd"/>
        <s v="Afive Pharma"/>
        <s v="Proton Remedies Pvt Ltd"/>
        <s v="Aurolab"/>
        <s v="Knoll Pharmaceuticals Ltd"/>
        <s v="Regalia Pharmaceuticals (I) Pvt Ltd"/>
        <s v="Emami Frank Ross Ltd"/>
        <s v="Seagull Pharmaceutical Pvt Ltd"/>
        <s v="Corpus Lifesciences Pvt Ltd"/>
        <s v="Intra Life"/>
        <s v="Olympus Life Sciences"/>
        <s v="Synmedic Laboratories"/>
        <s v="Iceberg Healthcare Pvt Ltd"/>
        <s v="Ethinext Pharma"/>
        <s v="Rubra Pharmaceuticals Ltd"/>
        <s v="BMW Pharmaco India Pvt. Ltd."/>
        <s v="Icon Pharma &amp; Surgicals Pvt Ltd"/>
        <s v="Apple Lifescience"/>
        <s v="AAR ESS Remedies Pvt Ltd"/>
        <s v="Acron Pharmaceuticals"/>
        <s v="Medoz Pharmaceutical Pvt. Ltd"/>
        <s v="Celon Laboratories Ltd"/>
        <s v="Pride Pharma"/>
        <s v="Optho Pharma Pvt Ltd"/>
        <s v="Denizen Pharmaceuticals India (P) Ltd"/>
        <s v="Klar Sehen Pvt Ltd"/>
        <s v="Doqchem"/>
        <s v="Dycine Pharmaceuticals Ltd"/>
        <s v="Solvate Laboratries Pvt Ltd"/>
        <s v="PCI Pharmaceuticals"/>
        <s v="Marsha Pharma Pvt Ltd"/>
        <s v="East West Pharma"/>
        <s v="Signit Laboratories Pvt Ltd"/>
        <s v="Chemo Healthcare Pvt Ltd"/>
        <s v="Uniphar Biotech Private Limited"/>
        <s v="Lesanto Laboratories"/>
        <s v="Candrin Pharma Pvt Ltd"/>
        <s v="Sanshis Pharmaceuticals"/>
        <s v="Resilient Cosmecueticals Pvt Ltd"/>
        <s v="Vega Laboratories Pvt Ltd"/>
        <s v="MMC Healthcare Ltd"/>
        <s v="Biomax Laboratories"/>
        <s v="Sain Medicaments Pvt Ltd"/>
        <s v="Crescent Therapeutics Ltd"/>
        <s v="Therapeutic Pharmaceuticals"/>
        <s v="Affy Pharma Pvt Ltd"/>
        <s v="Regenix Drugs Ltd"/>
        <s v="Kepler Health Care"/>
        <s v="Strides shasun Ltd"/>
        <s v="Medikem Pharmaceuticals"/>
        <s v="IGP Medventures Pvt Ltd"/>
        <s v="Olcare Laboratories"/>
        <s v="Mancare Labs Pvt Ltd"/>
        <s v="Astraea Life Sciences Pvt Ltd"/>
        <s v="Alvio Pharma"/>
        <s v="Siesta Pharmaceuticals"/>
        <s v="Meridian Medicare Ltd"/>
        <s v="Assam Chemical &amp; Pharmaceutical Pvt Ltd"/>
        <s v="Algen Healthcare Limited"/>
        <s v="Ben Pharmaceuticals"/>
        <s v="Lemford Biotech Pvt Ltd"/>
        <s v="Vyonics Health Care Pvt Ltd"/>
        <s v="Total Healthcare"/>
        <s v="Vrevive Medicure Pvt. Ltd."/>
        <s v="Three Dots Lifescience"/>
        <s v="Avancer Labs Pvt Ltd"/>
        <s v="Viilbery Healthcare Pvt Ltd"/>
        <s v="D D Pharmaceuticals"/>
        <s v="Superstar Laboratories Pvt Ltd"/>
        <s v="Senechio Pharma Pvt Ltd"/>
        <s v="Nest Pharma"/>
        <s v="Healing Pharma India Pvt Ltd"/>
        <s v="Galacus Healthcare Pvt Ltd"/>
        <s v="Druto Laboratories"/>
        <s v="Gold Line"/>
        <s v="Adley Formulations"/>
        <s v="Skinska Pharmaceutica Pvt Ltd"/>
        <s v="Assiduous Life Sciences Pvt Ltd"/>
        <s v="Bioworld Pharma"/>
        <s v="Kim Lab"/>
        <s v="Ikon Remedies Pvt Ltd"/>
        <s v="Admac Pharma Ltd"/>
        <s v="Intra Labs India Pvt Ltd"/>
        <s v="Signova Pharma Pvt Ltd"/>
        <s v="Pharma Planet India"/>
        <s v="Axon Drugs Pvt Ltd"/>
        <s v="Mascot Health Series Pvt Ltd"/>
        <s v="Symbiosis Lab"/>
        <s v="Mission Research Laboratories Pvt Ltd"/>
        <s v="Woakes Pharma"/>
        <s v="SG Lifecare Pvt Ltd"/>
        <s v="Akesiss Pharma Pvt Ltd"/>
        <s v="La Pharmaceuticals"/>
        <s v="Adventus Laboratories India Pvt Ltd"/>
        <s v="Albinis Biotech Pvt Ltd"/>
        <s v="Haeal Pharma"/>
        <s v="Synovia Life Sciences Pvt Ltd"/>
        <s v="Parenteral Drugs India Ltd"/>
        <s v="Green Cross Remedies"/>
        <s v="Vivid Biotek Pvt Ltd"/>
        <s v="Senses Pharmaceuticals Ltd"/>
        <s v="Innovative Pharmaceuticals"/>
        <s v="Sol Derma Pharmaceuiticals Pvt Ltd"/>
        <s v="Atishya Biotech"/>
        <s v="WellOK Pharma"/>
        <s v="Fawn Incorporation"/>
        <s v="Allied Chemicals &amp; Pharmaceuticals Pvt Ltd"/>
        <s v="Solarium Pharmaceuticals"/>
        <s v="Biomax Biotechnics Pvt Ltd"/>
        <s v="Kremoint Pharma Pvt Ltd"/>
        <s v="Uni-Pex Pharmaceuticals Pvt Ltd"/>
        <s v="Kivonyx Healthcare"/>
        <s v="Medic Forge Healthcare Private Limited"/>
        <s v="Medicross Pharmaceuticals"/>
        <s v="Daxia Healthcare"/>
        <s v="Azilliane Healthcare"/>
        <s v="Hospimax Healthcare Pvt Ltd"/>
        <s v="Sun Life Sciences Pvt Ltd"/>
        <s v="Embiotic Laboratories Pvt Ltd"/>
        <s v="Eumedica Pharmaceuticals"/>
        <s v="Zenlabs Ethica Ltd"/>
        <s v="Juggat Pharma"/>
        <s v="Knoll Healthcare Pvt Ltd"/>
        <s v="Aurz Pharmaceuticals Pvt Ltd"/>
        <m/>
      </sharedItems>
    </cacheField>
    <cacheField name="price_inr" numFmtId="0">
      <sharedItems containsString="0" containsBlank="1" containsNumber="1" minValue="1.9" maxValue="117625" count="1322">
        <n v="223.42"/>
        <n v="132.36000000000001"/>
        <n v="118"/>
        <n v="218.81"/>
        <n v="10.96"/>
        <n v="241.48"/>
        <n v="223.27"/>
        <n v="132.38"/>
        <n v="85.5"/>
        <n v="129"/>
        <n v="40.94"/>
        <n v="134.19999999999999"/>
        <n v="67.2"/>
        <n v="30.2"/>
        <n v="72.650000000000006"/>
        <n v="55.98"/>
        <n v="70.400000000000006"/>
        <n v="251.2"/>
        <n v="9.58"/>
        <n v="19.04"/>
        <n v="29"/>
        <n v="128"/>
        <n v="91.87"/>
        <n v="96"/>
        <n v="157.85"/>
        <n v="80.260000000000005"/>
        <n v="47.91"/>
        <n v="77"/>
        <n v="35.35"/>
        <n v="188.78"/>
        <n v="110.25"/>
        <n v="44.7"/>
        <n v="420"/>
        <n v="75.67"/>
        <n v="122.05"/>
        <n v="110"/>
        <n v="687.75"/>
        <n v="66.900000000000006"/>
        <n v="407.76"/>
        <n v="124.56"/>
        <n v="95"/>
        <n v="57.25"/>
        <n v="162"/>
        <n v="110.3"/>
        <n v="173"/>
        <n v="79.430000000000007"/>
        <n v="120"/>
        <n v="31.9"/>
        <n v="64.22"/>
        <n v="99.5"/>
        <n v="90.85"/>
        <n v="136.68"/>
        <n v="108"/>
        <n v="7.07"/>
        <n v="21.17"/>
        <n v="52.31"/>
        <n v="102.31"/>
        <n v="93.5"/>
        <n v="72"/>
        <n v="1092.03"/>
        <n v="51"/>
        <n v="207.25"/>
        <n v="22.15"/>
        <n v="48.55"/>
        <n v="24.7"/>
        <n v="98"/>
        <n v="19.149999999999999"/>
        <n v="50.56"/>
        <n v="11.87"/>
        <n v="29.6"/>
        <n v="252"/>
        <n v="106.65"/>
        <n v="133.81"/>
        <n v="102.25"/>
        <n v="239.89"/>
        <n v="79.3"/>
        <n v="47"/>
        <n v="20.5"/>
        <n v="414.65"/>
        <n v="198"/>
        <n v="420.1"/>
        <n v="82.6"/>
        <n v="273.77"/>
        <n v="284"/>
        <n v="76.55"/>
        <n v="129.9"/>
        <n v="601.45000000000005"/>
        <n v="69.75"/>
        <n v="239.4"/>
        <n v="32.36"/>
        <n v="3039.42"/>
        <n v="21.84"/>
        <n v="70.599999999999994"/>
        <n v="88.9"/>
        <n v="118.49"/>
        <n v="20.48"/>
        <n v="229"/>
        <n v="61"/>
        <n v="72.53"/>
        <n v="156.6"/>
        <n v="209"/>
        <n v="11.25"/>
        <n v="404.5"/>
        <n v="50"/>
        <n v="285"/>
        <n v="72.5"/>
        <n v="5.66"/>
        <n v="121.41"/>
        <n v="119"/>
        <n v="88.65"/>
        <n v="57.97"/>
        <n v="115.44"/>
        <n v="80"/>
        <n v="170"/>
        <n v="212.65"/>
        <n v="156.13999999999999"/>
        <n v="89.75"/>
        <n v="148.59"/>
        <n v="820"/>
        <n v="220"/>
        <n v="50.55"/>
        <n v="12.15"/>
        <n v="98.8"/>
        <n v="56.6"/>
        <n v="71.7"/>
        <n v="137"/>
        <n v="264.74"/>
        <n v="11.45"/>
        <n v="135"/>
        <n v="242.84"/>
        <n v="114.56"/>
        <n v="25.6"/>
        <n v="222.27"/>
        <n v="247.78"/>
        <n v="218"/>
        <n v="106"/>
        <n v="9.06"/>
        <n v="167.5"/>
        <n v="363.34"/>
        <n v="236.25"/>
        <n v="151.35"/>
        <n v="14.52"/>
        <n v="384.8"/>
        <n v="227.66"/>
        <n v="238.5"/>
        <n v="69"/>
        <n v="366.75"/>
        <n v="193.74"/>
        <n v="97.1"/>
        <n v="359.8"/>
        <n v="182"/>
        <n v="52.5"/>
        <n v="72.599999999999994"/>
        <n v="62"/>
        <n v="361"/>
        <n v="76.599999999999994"/>
        <n v="238"/>
        <n v="73.5"/>
        <n v="726.72"/>
        <n v="262.02"/>
        <n v="194.49"/>
        <n v="67.42"/>
        <n v="200"/>
        <n v="350.9"/>
        <n v="31.04"/>
        <n v="1169.05"/>
        <n v="104.67"/>
        <n v="36.5"/>
        <n v="595"/>
        <n v="101.25"/>
        <n v="60.5"/>
        <n v="246.23"/>
        <n v="298.67"/>
        <n v="111.35"/>
        <n v="116.51"/>
        <n v="46.3"/>
        <n v="45.88"/>
        <n v="143.25"/>
        <n v="174"/>
        <n v="295.5"/>
        <n v="761"/>
        <n v="24.5"/>
        <n v="58"/>
        <n v="206"/>
        <n v="87.5"/>
        <n v="100.2"/>
        <n v="162.5"/>
        <n v="28"/>
        <n v="131.19999999999999"/>
        <n v="17.45"/>
        <n v="223.44"/>
        <n v="89"/>
        <n v="175.25"/>
        <n v="225"/>
        <n v="213.42"/>
        <n v="155"/>
        <n v="27.9"/>
        <n v="132.37"/>
        <n v="121.97"/>
        <n v="82"/>
        <n v="247.75"/>
        <n v="85"/>
        <n v="297"/>
        <n v="87"/>
        <n v="33.25"/>
        <n v="12.11"/>
        <n v="133"/>
        <n v="215"/>
        <n v="75"/>
        <n v="82.04"/>
        <n v="208"/>
        <n v="60.48"/>
        <n v="78.75"/>
        <n v="13.1"/>
        <n v="135.25"/>
        <n v="24.72"/>
        <n v="38.5"/>
        <n v="146"/>
        <n v="84.22"/>
        <n v="203.28"/>
        <n v="235.71"/>
        <n v="325"/>
        <n v="720"/>
        <n v="90"/>
        <n v="105.5"/>
        <n v="139.4"/>
        <n v="203"/>
        <n v="43.72"/>
        <n v="140.9"/>
        <n v="125"/>
        <n v="145"/>
        <n v="514.79"/>
        <n v="188"/>
        <n v="356.92"/>
        <n v="30.91"/>
        <n v="7325.23"/>
        <n v="22.5"/>
        <n v="57.08"/>
        <n v="119.5"/>
        <n v="68"/>
        <n v="59"/>
        <n v="202"/>
        <n v="184.5"/>
        <n v="28.16"/>
        <n v="855"/>
        <n v="91.86"/>
        <n v="168.39"/>
        <n v="45"/>
        <n v="6.03"/>
        <n v="118.23"/>
        <n v="37"/>
        <n v="165"/>
        <n v="398.3"/>
        <n v="107"/>
        <n v="276.3"/>
        <n v="146.41"/>
        <n v="121"/>
        <n v="142"/>
        <n v="644.25"/>
        <n v="565.25"/>
        <n v="99"/>
        <n v="126.4"/>
        <n v="537"/>
        <n v="156.19999999999999"/>
        <n v="3600"/>
        <n v="92.49"/>
        <n v="109.17"/>
        <n v="127"/>
        <n v="94.58"/>
        <n v="152"/>
        <n v="149.69999999999999"/>
        <n v="59.35"/>
        <n v="102.02"/>
        <n v="216.28"/>
        <n v="267"/>
        <n v="58.11"/>
        <n v="52.55"/>
        <n v="569.79999999999995"/>
        <n v="27.54"/>
        <n v="101.73"/>
        <n v="118.45"/>
        <n v="118.5"/>
        <n v="73.2"/>
        <n v="246"/>
        <n v="32.369999999999997"/>
        <n v="3435"/>
        <n v="192"/>
        <n v="73.52"/>
        <n v="45.29"/>
        <n v="71.02"/>
        <n v="125.9"/>
        <n v="60"/>
        <n v="144.1"/>
        <n v="109"/>
        <n v="111"/>
        <n v="100"/>
        <n v="138"/>
        <n v="102"/>
        <n v="77.3"/>
        <n v="547"/>
        <n v="25.19"/>
        <n v="89.25"/>
        <n v="40.53"/>
        <n v="350.09"/>
        <n v="439.8"/>
        <n v="193.6"/>
        <n v="197.6"/>
        <n v="180.83"/>
        <n v="130.38"/>
        <n v="24.4"/>
        <n v="95.16"/>
        <n v="86.68"/>
        <n v="37.5"/>
        <n v="103.6"/>
        <n v="73"/>
        <n v="2"/>
        <n v="145.63999999999999"/>
        <n v="96.22"/>
        <n v="115"/>
        <n v="535"/>
        <n v="74.75"/>
        <n v="669.38"/>
        <n v="63.5"/>
        <n v="24.58"/>
        <n v="64"/>
        <n v="23.12"/>
        <n v="14.45"/>
        <n v="152.21"/>
        <n v="44.35"/>
        <n v="96.12"/>
        <n v="302.7"/>
        <n v="155.27000000000001"/>
        <n v="992.42"/>
        <n v="1570"/>
        <n v="104.27"/>
        <n v="438.69"/>
        <n v="104"/>
        <n v="24.71"/>
        <n v="485.43"/>
        <n v="205.5"/>
        <n v="398.23"/>
        <n v="7.5"/>
        <n v="51.7"/>
        <n v="84.3"/>
        <n v="141"/>
        <n v="23960"/>
        <n v="208.82"/>
        <n v="211.05"/>
        <n v="204"/>
        <n v="22.7"/>
        <n v="49899"/>
        <n v="121.1"/>
        <n v="110.52"/>
        <n v="141.30000000000001"/>
        <n v="140"/>
        <n v="105.8"/>
        <n v="114.55"/>
        <n v="195"/>
        <n v="197.5"/>
        <n v="83"/>
        <n v="164"/>
        <n v="58.25"/>
        <n v="236.5"/>
        <n v="438.43"/>
        <n v="218.24"/>
        <n v="410"/>
        <n v="19.88"/>
        <n v="149.30000000000001"/>
        <n v="590"/>
        <n v="156"/>
        <n v="1096"/>
        <n v="178"/>
        <n v="525.20000000000005"/>
        <n v="84.5"/>
        <n v="65"/>
        <n v="251.25"/>
        <n v="35.04"/>
        <n v="49"/>
        <n v="38"/>
        <n v="101"/>
        <n v="102.3"/>
        <n v="127.95"/>
        <n v="6.04"/>
        <n v="90.6"/>
        <n v="91"/>
        <n v="390"/>
        <n v="25.5"/>
        <n v="211.3"/>
        <n v="13"/>
        <n v="441.77"/>
        <n v="57.46"/>
        <n v="880.36"/>
        <n v="408.35"/>
        <n v="22.45"/>
        <n v="255.8"/>
        <n v="166"/>
        <n v="126.8"/>
        <n v="52"/>
        <n v="213.7"/>
        <n v="21.62"/>
        <n v="87.84"/>
        <n v="247.8"/>
        <n v="1040"/>
        <n v="32.700000000000003"/>
        <n v="10.199999999999999"/>
        <n v="60.09"/>
        <n v="99.6"/>
        <n v="196.25"/>
        <n v="54.5"/>
        <n v="150.94999999999999"/>
        <n v="21.16"/>
        <n v="50.89"/>
        <n v="55"/>
        <n v="208.02"/>
        <n v="32.5"/>
        <n v="242.6"/>
        <n v="231"/>
        <n v="76.5"/>
        <n v="100.24"/>
        <n v="320"/>
        <n v="239.9"/>
        <n v="93.09"/>
        <n v="10"/>
        <n v="114"/>
        <n v="30.45"/>
        <n v="272"/>
        <n v="696"/>
        <n v="43.3"/>
        <n v="143"/>
        <n v="36.299999999999997"/>
        <n v="85.7"/>
        <n v="20.9"/>
        <n v="61.59"/>
        <n v="230.77"/>
        <n v="319.76"/>
        <n v="4998"/>
        <n v="243"/>
        <n v="67"/>
        <n v="690"/>
        <n v="108.9"/>
        <n v="35"/>
        <n v="14.4"/>
        <n v="46.33"/>
        <n v="2445"/>
        <n v="262.8"/>
        <n v="51.65"/>
        <n v="114.91"/>
        <n v="375.1"/>
        <n v="460"/>
        <n v="699"/>
        <n v="160"/>
        <n v="44.47"/>
        <n v="45.5"/>
        <n v="191.65"/>
        <n v="88"/>
        <n v="30.85"/>
        <n v="106.5"/>
        <n v="15.55"/>
        <n v="39.5"/>
        <n v="239"/>
        <n v="495.6"/>
        <n v="41.5"/>
        <n v="764.98"/>
        <n v="24.75"/>
        <n v="71.41"/>
        <n v="263"/>
        <n v="14.35"/>
        <n v="36"/>
        <n v="86.81"/>
        <n v="151"/>
        <n v="260"/>
        <n v="392"/>
        <n v="190"/>
        <n v="416.5"/>
        <n v="180.89"/>
        <n v="87.45"/>
        <n v="691.77"/>
        <n v="253"/>
        <n v="104.85"/>
        <n v="71.06"/>
        <n v="108.6"/>
        <n v="145.16"/>
        <n v="71.33"/>
        <n v="63.05"/>
        <n v="168.5"/>
        <n v="350.5"/>
        <n v="352.66"/>
        <n v="25"/>
        <n v="100.5"/>
        <n v="95.7"/>
        <n v="215.35"/>
        <n v="116.6"/>
        <n v="84"/>
        <n v="104.5"/>
        <n v="71.09"/>
        <n v="132"/>
        <n v="295"/>
        <n v="655"/>
        <n v="98.5"/>
        <n v="70.650000000000006"/>
        <n v="105"/>
        <n v="131.19"/>
        <n v="32250"/>
        <n v="614.67999999999995"/>
        <n v="191.25"/>
        <n v="32.32"/>
        <n v="6.5"/>
        <n v="56"/>
        <n v="131.25"/>
        <n v="240"/>
        <n v="20.04"/>
        <n v="2166.9"/>
        <n v="23.55"/>
        <n v="87.35"/>
        <n v="485.41"/>
        <n v="472.45"/>
        <n v="119.4"/>
        <n v="131.94"/>
        <n v="178.61"/>
        <n v="298"/>
        <n v="34"/>
        <n v="65.5"/>
        <n v="71.489999999999995"/>
        <n v="151.01"/>
        <n v="216.7"/>
        <n v="216.45"/>
        <n v="61.02"/>
        <n v="385"/>
        <n v="216.6"/>
        <n v="441.75"/>
        <n v="39"/>
        <n v="217.75"/>
        <n v="149"/>
        <n v="20.49"/>
        <n v="199"/>
        <n v="28.61"/>
        <n v="300"/>
        <n v="19.899999999999999"/>
        <n v="134"/>
        <n v="78.650000000000006"/>
        <n v="180"/>
        <n v="117.09"/>
        <n v="46.5"/>
        <n v="215.84"/>
        <n v="821.1"/>
        <n v="649"/>
        <n v="83.3"/>
        <n v="76.7"/>
        <n v="291.54000000000002"/>
        <n v="89.5"/>
        <n v="172.5"/>
        <n v="86.25"/>
        <n v="144"/>
        <n v="1534"/>
        <n v="214.65"/>
        <n v="39.700000000000003"/>
        <n v="20.3"/>
        <n v="282"/>
        <n v="192.5"/>
        <n v="78"/>
        <n v="148"/>
        <n v="30.03"/>
        <n v="63"/>
        <n v="103.14"/>
        <n v="177.6"/>
        <n v="130"/>
        <n v="153.93"/>
        <n v="62.84"/>
        <n v="229.45"/>
        <n v="750"/>
        <n v="17.5"/>
        <n v="125.75"/>
        <n v="158.30000000000001"/>
        <n v="168"/>
        <n v="56.4"/>
        <n v="450"/>
        <n v="60.45"/>
        <n v="146.79"/>
        <n v="229.3"/>
        <n v="46.81"/>
        <n v="230"/>
        <n v="48267.9"/>
        <n v="197.76"/>
        <n v="43.91"/>
        <n v="101.5"/>
        <n v="107.5"/>
        <n v="150"/>
        <n v="147"/>
        <n v="65.400000000000006"/>
        <n v="373"/>
        <n v="25.2"/>
        <n v="287.89999999999998"/>
        <n v="116"/>
        <n v="92.8"/>
        <n v="24.15"/>
        <n v="148.5"/>
        <n v="206.5"/>
        <n v="71"/>
        <n v="114.9"/>
        <n v="335"/>
        <n v="61.94"/>
        <n v="414"/>
        <n v="196"/>
        <n v="275.24"/>
        <n v="312.57"/>
        <n v="177.52"/>
        <n v="177.75"/>
        <n v="132.9"/>
        <n v="80.8"/>
        <n v="34.07"/>
        <n v="5748.1"/>
        <n v="46.55"/>
        <n v="139"/>
        <n v="20"/>
        <n v="64.34"/>
        <n v="40.24"/>
        <n v="52.8"/>
        <n v="177"/>
        <n v="237.25"/>
        <n v="1299"/>
        <n v="242"/>
        <n v="190.35"/>
        <n v="75.5"/>
        <n v="40.99"/>
        <n v="792"/>
        <n v="397"/>
        <n v="48.54"/>
        <n v="61.82"/>
        <n v="197"/>
        <n v="13.2"/>
        <n v="17.2"/>
        <n v="65.59"/>
        <n v="171"/>
        <n v="187.82"/>
        <n v="18.12"/>
        <n v="221"/>
        <n v="97.74"/>
        <n v="267.35000000000002"/>
        <n v="12.13"/>
        <n v="27"/>
        <n v="290"/>
        <n v="423.5"/>
        <n v="92.33"/>
        <n v="181.6"/>
        <n v="123"/>
        <n v="169"/>
        <n v="84.17"/>
        <n v="185.19"/>
        <n v="17.96"/>
        <n v="228"/>
        <n v="44.17"/>
        <n v="175"/>
        <n v="568"/>
        <n v="2880"/>
        <n v="460.5"/>
        <n v="236.34"/>
        <n v="136.08000000000001"/>
        <n v="193"/>
        <n v="59.5"/>
        <n v="79.150000000000006"/>
        <n v="28000"/>
        <n v="48.5"/>
        <n v="34.85"/>
        <n v="46.22"/>
        <n v="45.1"/>
        <n v="72.66"/>
        <n v="650"/>
        <n v="874.39"/>
        <n v="192.2"/>
        <n v="80.849999999999994"/>
        <n v="383"/>
        <n v="3395"/>
        <n v="281.5"/>
        <n v="97"/>
        <n v="15000"/>
        <n v="755"/>
        <n v="185.31"/>
        <n v="345.24"/>
        <n v="5.5"/>
        <n v="56.46"/>
        <n v="315.83"/>
        <n v="168.6"/>
        <n v="122.9"/>
        <n v="61.6"/>
        <n v="515"/>
        <n v="9.44"/>
        <n v="191.8"/>
        <n v="269"/>
        <n v="43.6"/>
        <n v="326.94"/>
        <n v="12.37"/>
        <n v="47.65"/>
        <n v="112.5"/>
        <n v="265"/>
        <n v="114.58"/>
        <n v="185.35"/>
        <n v="69.89"/>
        <n v="91.5"/>
        <n v="345"/>
        <n v="308.25"/>
        <n v="185"/>
        <n v="239.5"/>
        <n v="42.42"/>
        <n v="85.8"/>
        <n v="44.01"/>
        <n v="184"/>
        <n v="62.5"/>
        <n v="310"/>
        <n v="352"/>
        <n v="6372"/>
        <n v="331.65"/>
        <n v="40"/>
        <n v="173.6"/>
        <n v="7468.4"/>
        <n v="38.53"/>
        <n v="16"/>
        <n v="162.25"/>
        <n v="230.7"/>
        <n v="350"/>
        <n v="152.9"/>
        <n v="134.4"/>
        <n v="262"/>
        <n v="328.5"/>
        <n v="171.55"/>
        <n v="86"/>
        <n v="219"/>
        <n v="216"/>
        <n v="63.34"/>
        <n v="43"/>
        <n v="141.19999999999999"/>
        <n v="273"/>
        <n v="157"/>
        <n v="19.5"/>
        <n v="93"/>
        <n v="126.15"/>
        <n v="66.349999999999994"/>
        <n v="8.06"/>
        <n v="140.96"/>
        <n v="137.68"/>
        <n v="42.3"/>
        <n v="99.2"/>
        <n v="359.67"/>
        <n v="188.94"/>
        <n v="119.38"/>
        <n v="105.15"/>
        <n v="219.19"/>
        <n v="271.5"/>
        <n v="17.350000000000001"/>
        <n v="54"/>
        <n v="394.46"/>
        <n v="33"/>
        <n v="206.25"/>
        <n v="151.30000000000001"/>
        <n v="30"/>
        <n v="207.5"/>
        <n v="25000"/>
        <n v="133.97999999999999"/>
        <n v="208.24"/>
        <n v="164.9"/>
        <n v="38.700000000000003"/>
        <n v="46.16"/>
        <n v="60.59"/>
        <n v="95.76"/>
        <n v="133.80000000000001"/>
        <n v="68.13"/>
        <n v="31"/>
        <n v="169.29"/>
        <n v="181.46"/>
        <n v="3.7"/>
        <n v="172.9"/>
        <n v="68.8"/>
        <n v="103"/>
        <n v="64.900000000000006"/>
        <n v="155.38999999999999"/>
        <n v="60.02"/>
        <n v="79"/>
        <n v="140.78"/>
        <n v="169.65"/>
        <n v="214"/>
        <n v="437.8"/>
        <n v="225.9"/>
        <n v="38.270000000000003"/>
        <n v="560"/>
        <n v="81.5"/>
        <n v="166.38"/>
        <n v="70"/>
        <n v="173.5"/>
        <n v="78.739999999999995"/>
        <n v="2000"/>
        <n v="23.52"/>
        <n v="48"/>
        <n v="68.209999999999994"/>
        <n v="20.61"/>
        <n v="850"/>
        <n v="259"/>
        <n v="1163"/>
        <n v="54.06"/>
        <n v="52.27"/>
        <n v="22.85"/>
        <n v="51.6"/>
        <n v="53.41"/>
        <n v="95.8"/>
        <n v="125.12"/>
        <n v="96.23"/>
        <n v="89.99"/>
        <n v="23"/>
        <n v="382"/>
        <n v="24"/>
        <n v="236"/>
        <n v="105.35"/>
        <n v="48.35"/>
        <n v="406"/>
        <n v="157.12"/>
        <n v="42"/>
        <n v="111.6"/>
        <n v="185.6"/>
        <n v="105.55"/>
        <n v="78.400000000000006"/>
        <n v="18.489999999999998"/>
        <n v="24.08"/>
        <n v="151.52000000000001"/>
        <n v="7814"/>
        <n v="94.25"/>
        <n v="113.65"/>
        <n v="81.45"/>
        <n v="189"/>
        <n v="58.03"/>
        <n v="107.6"/>
        <n v="94.4"/>
        <n v="23.8"/>
        <n v="429"/>
        <n v="265.27999999999997"/>
        <n v="22"/>
        <n v="263.52999999999997"/>
        <n v="356.57"/>
        <n v="130.9"/>
        <n v="94.5"/>
        <n v="30.3"/>
        <n v="4346"/>
        <n v="339.5"/>
        <n v="2141.2600000000002"/>
        <n v="19"/>
        <n v="285.35000000000002"/>
        <n v="102.92"/>
        <n v="329"/>
        <n v="73.099999999999994"/>
        <n v="31.2"/>
        <n v="412"/>
        <n v="102.76"/>
        <n v="326.25"/>
        <n v="83.4"/>
        <n v="184.05"/>
        <n v="159"/>
        <n v="235.57"/>
        <n v="16.54"/>
        <n v="658.9"/>
        <n v="79.75"/>
        <n v="78.5"/>
        <n v="29.93"/>
        <n v="101.46"/>
        <n v="318.56"/>
        <n v="93.15"/>
        <n v="429.55"/>
        <n v="45.81"/>
        <n v="58.3"/>
        <n v="32.6"/>
        <n v="13.22"/>
        <n v="6053.91"/>
        <n v="1815"/>
        <n v="328"/>
        <n v="337.8"/>
        <n v="274.75"/>
        <n v="340"/>
        <n v="426"/>
        <n v="108.33"/>
        <n v="92"/>
        <n v="12.12"/>
        <n v="199.58"/>
        <n v="544.5"/>
        <n v="20.12"/>
        <n v="19.7"/>
        <n v="37.35"/>
        <n v="202.5"/>
        <n v="51.5"/>
        <n v="59.25"/>
        <n v="41.61"/>
        <n v="525.5"/>
        <n v="303.45"/>
        <n v="415"/>
        <n v="250"/>
        <n v="101.02"/>
        <n v="217.6"/>
        <n v="158"/>
        <n v="90.65"/>
        <n v="74.900000000000006"/>
        <n v="56.66"/>
        <n v="104.3"/>
        <n v="40.5"/>
        <n v="43.9"/>
        <n v="47.23"/>
        <n v="70.5"/>
        <n v="152.1"/>
        <n v="30.25"/>
        <n v="214.48"/>
        <n v="22.75"/>
        <n v="680"/>
        <n v="18.5"/>
        <n v="67.099999999999994"/>
        <n v="1065"/>
        <n v="31.07"/>
        <n v="152.65"/>
        <n v="92.96"/>
        <n v="15.1"/>
        <n v="53"/>
        <n v="142.5"/>
        <n v="187"/>
        <n v="23.5"/>
        <n v="44.12"/>
        <n v="26.6"/>
        <n v="69.02"/>
        <n v="91.95"/>
        <n v="47.62"/>
        <n v="37.75"/>
        <n v="256"/>
        <n v="645"/>
        <n v="174.35"/>
        <n v="733.7"/>
        <n v="827"/>
        <n v="163.9"/>
        <n v="14"/>
        <n v="27.6"/>
        <n v="97.2"/>
        <n v="62.55"/>
        <n v="258"/>
        <n v="211"/>
        <n v="318.05"/>
        <n v="31.68"/>
        <n v="37.380000000000003"/>
        <n v="315.5"/>
        <n v="83.28"/>
        <n v="14.6"/>
        <n v="23899"/>
        <n v="191"/>
        <n v="101.3"/>
        <n v="3.27"/>
        <n v="153.44999999999999"/>
        <n v="22.77"/>
        <n v="73.650000000000006"/>
        <n v="99.37"/>
        <n v="115.08"/>
        <n v="137.75"/>
        <n v="124.5"/>
        <n v="315.55"/>
        <n v="165.18"/>
        <n v="14.25"/>
        <n v="194.84"/>
        <n v="452.95"/>
        <n v="74.91"/>
        <n v="318.14999999999998"/>
        <n v="201.5"/>
        <n v="201"/>
        <n v="155.5"/>
        <n v="114.95"/>
        <n v="6870"/>
        <n v="49.9"/>
        <n v="288.14"/>
        <n v="261.10000000000002"/>
        <n v="39.94"/>
        <n v="2178"/>
        <n v="96.26"/>
        <n v="145.57"/>
        <n v="74.66"/>
        <n v="4235"/>
        <n v="163"/>
        <n v="4.4000000000000004"/>
        <n v="387.2"/>
        <n v="153.15"/>
        <n v="90.47"/>
        <n v="279"/>
        <n v="96.49"/>
        <n v="5.99"/>
        <n v="96.2"/>
        <n v="21.5"/>
        <n v="58.75"/>
        <n v="445.01"/>
        <n v="66"/>
        <n v="91.57"/>
        <n v="52.56"/>
        <n v="62.75"/>
        <n v="81.2"/>
        <n v="74.7"/>
        <n v="54.14"/>
        <n v="15.81"/>
        <n v="94.17"/>
        <n v="155.1"/>
        <n v="152.75"/>
        <n v="50.5"/>
        <n v="153"/>
        <n v="223"/>
        <n v="50.2"/>
        <n v="86.37"/>
        <n v="229.9"/>
        <n v="249"/>
        <n v="799"/>
        <n v="219.6"/>
        <n v="114.53"/>
        <n v="698"/>
        <n v="423.1"/>
        <n v="170.35"/>
        <n v="41"/>
        <n v="230.2"/>
        <n v="570"/>
        <n v="119.9"/>
        <n v="489"/>
        <n v="96.8"/>
        <n v="28.5"/>
        <n v="489.5"/>
        <n v="276"/>
        <n v="141.25"/>
        <n v="2.5"/>
        <n v="299"/>
        <n v="59.71"/>
        <n v="634"/>
        <n v="545"/>
        <n v="16.5"/>
        <n v="9"/>
        <n v="118.1"/>
        <n v="132.5"/>
        <n v="29.92"/>
        <n v="561"/>
        <n v="66.25"/>
        <n v="26.5"/>
        <n v="119.45"/>
        <n v="31.5"/>
        <n v="341.1"/>
        <n v="438.23"/>
        <n v="169.2"/>
        <n v="100.6"/>
        <n v="349"/>
        <n v="12"/>
        <n v="46.2"/>
        <n v="54.95"/>
        <n v="59.8"/>
        <n v="480"/>
        <n v="51.57"/>
        <n v="30.55"/>
        <n v="225.33"/>
        <n v="289"/>
        <n v="19.8"/>
        <n v="16.920000000000002"/>
        <n v="59.2"/>
        <n v="179"/>
        <n v="241.75"/>
        <n v="68.88"/>
        <n v="68.25"/>
        <n v="66.5"/>
        <n v="36.200000000000003"/>
        <n v="265.7"/>
        <n v="37.619999999999997"/>
        <n v="292.95"/>
        <n v="440.06"/>
        <n v="167"/>
        <n v="330"/>
        <n v="30.6"/>
        <n v="89.9"/>
        <n v="61.38"/>
        <n v="8"/>
        <n v="51.1"/>
        <n v="77.59"/>
        <n v="56.7"/>
        <n v="159.5"/>
        <n v="27.7"/>
        <n v="64.97"/>
        <n v="57.31"/>
        <n v="245"/>
        <n v="358.56"/>
        <n v="78.72"/>
        <n v="149.13"/>
        <n v="141.5"/>
        <n v="37.130000000000003"/>
        <n v="327"/>
        <n v="33.5"/>
        <n v="270"/>
        <n v="184.8"/>
        <n v="56.98"/>
        <n v="113"/>
        <n v="6.87"/>
        <n v="97.65"/>
        <n v="35.5"/>
        <n v="280"/>
        <n v="6890"/>
        <n v="113.25"/>
        <n v="102.74"/>
        <n v="79.040000000000006"/>
        <n v="8700"/>
        <n v="437.5"/>
        <n v="250.25"/>
        <n v="194"/>
        <n v="75.25"/>
        <n v="19.100000000000001"/>
        <n v="79.41"/>
        <n v="26.3"/>
        <n v="495"/>
        <n v="83.75"/>
        <n v="14.87"/>
        <n v="8704.5"/>
        <n v="373.8"/>
        <n v="80.2"/>
        <n v="123.75"/>
        <n v="48.2"/>
        <n v="153.1"/>
        <n v="14.3"/>
        <n v="217"/>
        <n v="2.12"/>
        <n v="48.87"/>
        <n v="10.97"/>
        <n v="281"/>
        <n v="6"/>
        <n v="35.93"/>
        <n v="19.25"/>
        <n v="206.1"/>
        <n v="57.4"/>
        <n v="266"/>
        <n v="6.94"/>
        <n v="131"/>
        <n v="156.1"/>
        <n v="87.58"/>
        <n v="41.71"/>
        <n v="11.5"/>
        <n v="209.52"/>
        <n v="210.65"/>
        <n v="21.3"/>
        <n v="369.6"/>
        <n v="60.8"/>
        <n v="167.38"/>
        <n v="21.15"/>
        <n v="31.46"/>
        <n v="94"/>
        <n v="1598.3"/>
        <n v="115.37"/>
        <n v="367.58"/>
        <n v="77.849999999999994"/>
        <n v="51.53"/>
        <n v="86.46"/>
        <n v="91.32"/>
        <n v="15.66"/>
        <n v="370"/>
        <n v="57.8"/>
        <n v="74.8"/>
        <n v="317.75"/>
        <n v="90.38"/>
        <n v="20.25"/>
        <n v="186"/>
        <n v="356.66"/>
        <n v="75.8"/>
        <n v="991.1"/>
        <n v="22.4"/>
        <n v="398"/>
        <n v="42.5"/>
        <n v="241"/>
        <n v="60.6"/>
        <n v="6000"/>
        <n v="73.69"/>
        <n v="27.83"/>
        <n v="24.62"/>
        <n v="296"/>
        <n v="12.4"/>
        <n v="37.799999999999997"/>
        <n v="56.09"/>
        <n v="159.9"/>
        <n v="1510"/>
        <n v="147.80000000000001"/>
        <n v="8.3699999999999992"/>
        <n v="59.93"/>
        <n v="63.06"/>
        <n v="21.93"/>
        <n v="217.8"/>
        <n v="112.2"/>
        <n v="103.4"/>
        <n v="34.5"/>
        <n v="181"/>
        <n v="122"/>
        <n v="34.72"/>
        <n v="42.35"/>
        <n v="109.5"/>
        <n v="58.5"/>
        <n v="62.45"/>
        <n v="6659.3"/>
        <n v="159.30000000000001"/>
        <n v="27.48"/>
        <n v="173.2"/>
        <n v="167.03"/>
        <n v="26.25"/>
        <n v="106.7"/>
        <n v="71.42"/>
        <n v="124.88"/>
        <n v="74.52"/>
        <n v="43.68"/>
        <n v="21.8"/>
        <n v="7000"/>
        <n v="18"/>
        <n v="108.5"/>
        <n v="109.6"/>
        <n v="999"/>
        <n v="52.2"/>
        <n v="32"/>
        <n v="233"/>
        <n v="66.58"/>
        <n v="53.8"/>
        <n v="499"/>
        <n v="128.55000000000001"/>
        <n v="3.9"/>
        <n v="129.80000000000001"/>
        <n v="31.95"/>
        <n v="608.49"/>
        <n v="210"/>
        <n v="120.4"/>
        <n v="113.71"/>
        <n v="19.45"/>
        <n v="241.31"/>
        <n v="48.75"/>
        <n v="28.6"/>
        <n v="196.15"/>
        <n v="32.18"/>
        <n v="49.97"/>
        <n v="59.28"/>
        <n v="6500"/>
        <n v="154"/>
        <n v="55.66"/>
        <n v="536.79999999999995"/>
        <n v="142.85"/>
        <n v="53.51"/>
        <n v="64.13"/>
        <n v="19.3"/>
        <n v="184.1"/>
        <n v="271.10000000000002"/>
        <n v="540.9"/>
        <n v="27.66"/>
        <n v="143.1"/>
        <n v="61.5"/>
        <n v="21.75"/>
        <n v="79.05"/>
        <n v="74.28"/>
        <n v="27.39"/>
        <n v="476"/>
        <n v="1.9"/>
        <n v="10.4"/>
        <n v="2165"/>
        <n v="207"/>
        <n v="48.15"/>
        <n v="155.9"/>
        <n v="351.5"/>
        <n v="874"/>
        <n v="165.2"/>
        <n v="86.9"/>
        <n v="338.7"/>
        <n v="1299.53"/>
        <n v="215.39"/>
        <n v="124"/>
        <n v="139.55000000000001"/>
        <n v="58.7"/>
        <n v="79.17"/>
        <n v="53.76"/>
        <n v="109.72"/>
        <n v="107.7"/>
        <n v="44.5"/>
        <n v="139.08000000000001"/>
        <n v="175.31"/>
        <n v="59.83"/>
        <n v="103.15"/>
        <n v="56.8"/>
        <n v="148.4"/>
        <n v="181.17"/>
        <n v="55.34"/>
        <n v="306"/>
        <n v="29.9"/>
        <n v="30.62"/>
        <n v="456"/>
        <n v="147.62"/>
        <n v="43.67"/>
        <n v="24.66"/>
        <n v="44"/>
        <n v="105.7"/>
        <n v="395"/>
        <n v="309.02999999999997"/>
        <n v="635"/>
        <n v="68.73"/>
        <n v="254.04"/>
        <n v="117625"/>
        <n v="20436.189999999999"/>
        <n v="621"/>
        <n v="234"/>
        <n v="46"/>
        <n v="312"/>
        <n v="307"/>
        <n v="40.43"/>
        <n v="5.9"/>
        <n v="359"/>
        <n v="57.2"/>
        <n v="67.25"/>
        <n v="2079"/>
        <n v="1550.64"/>
        <n v="33.299999999999997"/>
        <n v="175.8"/>
        <n v="71.37"/>
        <n v="28.06"/>
        <n v="3.56"/>
        <n v="119.33"/>
        <n v="275.89999999999998"/>
        <n v="297.89999999999998"/>
        <n v="113.13"/>
        <n v="212.95"/>
        <n v="192.3"/>
        <n v="237"/>
        <n v="41.35"/>
        <n v="20492"/>
        <n v="129.05000000000001"/>
        <n v="58.18"/>
        <n v="30193"/>
        <n v="658.84"/>
        <n v="71.12"/>
        <m/>
      </sharedItems>
    </cacheField>
    <cacheField name="dosage_form" numFmtId="0">
      <sharedItems containsBlank="1" count="16">
        <s v="tablet"/>
        <s v="syrup"/>
        <s v="cream"/>
        <s v="suspension"/>
        <s v="capsule"/>
        <s v="inhaler"/>
        <s v="solution"/>
        <s v="injection"/>
        <s v="other"/>
        <s v="respules"/>
        <s v="drops"/>
        <s v="spray"/>
        <s v="gel"/>
        <s v="ointment"/>
        <s v="powder"/>
        <m/>
      </sharedItems>
    </cacheField>
    <cacheField name="pack_size" numFmtId="0">
      <sharedItems containsString="0" containsBlank="1" containsNumber="1" containsInteger="1" minValue="1" maxValue="450"/>
    </cacheField>
    <cacheField name="pack_unit" numFmtId="0">
      <sharedItems containsBlank="1"/>
    </cacheField>
    <cacheField name="therapeutic_class" numFmtId="0">
      <sharedItems containsBlank="1" count="12">
        <s v="antibiotic"/>
        <s v="bronchodilator"/>
        <s v="antihistamine"/>
        <s v="other"/>
        <s v="antacid"/>
        <s v="corticosteroid"/>
        <s v="diuretic"/>
        <s v="antihypertensive"/>
        <s v="analgesic"/>
        <s v="antidepressant"/>
        <s v="antidiabetic"/>
        <m/>
      </sharedItems>
    </cacheField>
    <cacheField name="units_sold" numFmtId="0">
      <sharedItems containsString="0" containsBlank="1" containsNumber="1" containsInteger="1" minValue="50" maxValue="200"/>
    </cacheField>
    <cacheField name="total_sales" numFmtId="0">
      <sharedItems containsString="0" containsBlank="1" containsNumber="1" minValue="230" maxValue="21995875"/>
    </cacheField>
    <cacheField name="high_seller" numFmtId="0">
      <sharedItems containsBlank="1"/>
    </cacheField>
    <cacheField name="Price_level" numFmtId="0">
      <sharedItems containsBlank="1" count="4">
        <s v="High"/>
        <s v="Low"/>
        <s v="Mediu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x v="0"/>
    <x v="0"/>
    <x v="0"/>
    <n v="10"/>
    <s v="strip"/>
    <x v="0"/>
    <n v="118"/>
    <n v="26363.559999999998"/>
    <s v="Yes"/>
    <x v="0"/>
  </r>
  <r>
    <x v="1"/>
    <x v="1"/>
    <x v="1"/>
    <x v="0"/>
    <n v="5"/>
    <s v="strip"/>
    <x v="0"/>
    <n v="127"/>
    <n v="16809.72"/>
    <s v="Yes"/>
    <x v="0"/>
  </r>
  <r>
    <x v="2"/>
    <x v="2"/>
    <x v="2"/>
    <x v="1"/>
    <n v="100"/>
    <s v="bottle"/>
    <x v="1"/>
    <n v="57"/>
    <n v="6726"/>
    <s v="No"/>
    <x v="0"/>
  </r>
  <r>
    <x v="3"/>
    <x v="3"/>
    <x v="3"/>
    <x v="0"/>
    <n v="10"/>
    <s v="strip"/>
    <x v="2"/>
    <n v="151"/>
    <n v="33040.31"/>
    <s v="Yes"/>
    <x v="0"/>
  </r>
  <r>
    <x v="4"/>
    <x v="3"/>
    <x v="4"/>
    <x v="0"/>
    <n v="15"/>
    <s v="strip"/>
    <x v="3"/>
    <n v="80"/>
    <n v="876.80000000000007"/>
    <s v="No"/>
    <x v="1"/>
  </r>
  <r>
    <x v="5"/>
    <x v="3"/>
    <x v="5"/>
    <x v="0"/>
    <n v="10"/>
    <s v="strip"/>
    <x v="2"/>
    <n v="158"/>
    <n v="38153.839999999997"/>
    <s v="Yes"/>
    <x v="0"/>
  </r>
  <r>
    <x v="6"/>
    <x v="4"/>
    <x v="6"/>
    <x v="0"/>
    <n v="10"/>
    <s v="strip"/>
    <x v="0"/>
    <n v="66"/>
    <n v="14735.820000000002"/>
    <s v="Yes"/>
    <x v="0"/>
  </r>
  <r>
    <x v="7"/>
    <x v="5"/>
    <x v="7"/>
    <x v="0"/>
    <n v="5"/>
    <s v="strip"/>
    <x v="0"/>
    <n v="70"/>
    <n v="9266.6"/>
    <s v="No"/>
    <x v="0"/>
  </r>
  <r>
    <x v="8"/>
    <x v="6"/>
    <x v="8"/>
    <x v="0"/>
    <n v="15"/>
    <s v="strip"/>
    <x v="3"/>
    <n v="142"/>
    <n v="12141"/>
    <s v="Yes"/>
    <x v="2"/>
  </r>
  <r>
    <x v="9"/>
    <x v="2"/>
    <x v="9"/>
    <x v="1"/>
    <n v="100"/>
    <s v="bottle"/>
    <x v="2"/>
    <n v="60"/>
    <n v="7740"/>
    <s v="No"/>
    <x v="0"/>
  </r>
  <r>
    <x v="10"/>
    <x v="7"/>
    <x v="10"/>
    <x v="0"/>
    <n v="30"/>
    <s v="strip"/>
    <x v="4"/>
    <n v="112"/>
    <n v="4585.28"/>
    <s v="No"/>
    <x v="2"/>
  </r>
  <r>
    <x v="11"/>
    <x v="2"/>
    <x v="9"/>
    <x v="1"/>
    <n v="100"/>
    <s v="bottle"/>
    <x v="2"/>
    <n v="80"/>
    <n v="10320"/>
    <s v="Yes"/>
    <x v="0"/>
  </r>
  <r>
    <x v="12"/>
    <x v="8"/>
    <x v="11"/>
    <x v="2"/>
    <n v="20"/>
    <s v="tube"/>
    <x v="5"/>
    <n v="184"/>
    <n v="24692.799999999999"/>
    <s v="Yes"/>
    <x v="0"/>
  </r>
  <r>
    <x v="13"/>
    <x v="0"/>
    <x v="12"/>
    <x v="3"/>
    <n v="30"/>
    <s v="bottle"/>
    <x v="0"/>
    <n v="52"/>
    <n v="3494.4"/>
    <s v="No"/>
    <x v="2"/>
  </r>
  <r>
    <x v="14"/>
    <x v="9"/>
    <x v="13"/>
    <x v="1"/>
    <n v="100"/>
    <s v="bottle"/>
    <x v="1"/>
    <n v="153"/>
    <n v="4620.5999999999995"/>
    <s v="No"/>
    <x v="2"/>
  </r>
  <r>
    <x v="15"/>
    <x v="10"/>
    <x v="14"/>
    <x v="0"/>
    <n v="30"/>
    <s v="strip"/>
    <x v="3"/>
    <n v="170"/>
    <n v="12350.500000000002"/>
    <s v="Yes"/>
    <x v="2"/>
  </r>
  <r>
    <x v="16"/>
    <x v="4"/>
    <x v="15"/>
    <x v="0"/>
    <n v="10"/>
    <s v="strip"/>
    <x v="3"/>
    <n v="72"/>
    <n v="4030.56"/>
    <s v="No"/>
    <x v="2"/>
  </r>
  <r>
    <x v="17"/>
    <x v="11"/>
    <x v="16"/>
    <x v="1"/>
    <n v="60"/>
    <s v="bottle"/>
    <x v="2"/>
    <n v="79"/>
    <n v="5561.6"/>
    <s v="No"/>
    <x v="2"/>
  </r>
  <r>
    <x v="18"/>
    <x v="3"/>
    <x v="17"/>
    <x v="0"/>
    <n v="10"/>
    <s v="strip"/>
    <x v="2"/>
    <n v="102"/>
    <n v="25622.399999999998"/>
    <s v="Yes"/>
    <x v="0"/>
  </r>
  <r>
    <x v="19"/>
    <x v="7"/>
    <x v="18"/>
    <x v="0"/>
    <n v="1"/>
    <s v="strip"/>
    <x v="3"/>
    <n v="104"/>
    <n v="996.32"/>
    <s v="No"/>
    <x v="1"/>
  </r>
  <r>
    <x v="20"/>
    <x v="5"/>
    <x v="19"/>
    <x v="1"/>
    <n v="100"/>
    <s v="bottle"/>
    <x v="1"/>
    <n v="137"/>
    <n v="2608.48"/>
    <s v="No"/>
    <x v="1"/>
  </r>
  <r>
    <x v="21"/>
    <x v="10"/>
    <x v="20"/>
    <x v="0"/>
    <n v="15"/>
    <s v="strip"/>
    <x v="3"/>
    <n v="182"/>
    <n v="5278"/>
    <s v="No"/>
    <x v="2"/>
  </r>
  <r>
    <x v="22"/>
    <x v="12"/>
    <x v="21"/>
    <x v="4"/>
    <n v="10"/>
    <s v="strip"/>
    <x v="4"/>
    <n v="115"/>
    <n v="14720"/>
    <s v="Yes"/>
    <x v="0"/>
  </r>
  <r>
    <x v="23"/>
    <x v="13"/>
    <x v="22"/>
    <x v="0"/>
    <n v="30"/>
    <s v="strip"/>
    <x v="3"/>
    <n v="70"/>
    <n v="6430.9000000000005"/>
    <s v="No"/>
    <x v="2"/>
  </r>
  <r>
    <x v="24"/>
    <x v="2"/>
    <x v="23"/>
    <x v="1"/>
    <n v="60"/>
    <s v="bottle"/>
    <x v="1"/>
    <n v="100"/>
    <n v="9600"/>
    <s v="No"/>
    <x v="2"/>
  </r>
  <r>
    <x v="25"/>
    <x v="5"/>
    <x v="24"/>
    <x v="5"/>
    <m/>
    <m/>
    <x v="1"/>
    <n v="50"/>
    <n v="7892.5"/>
    <s v="No"/>
    <x v="0"/>
  </r>
  <r>
    <x v="26"/>
    <x v="14"/>
    <x v="25"/>
    <x v="4"/>
    <n v="10"/>
    <s v="strip"/>
    <x v="0"/>
    <n v="82"/>
    <n v="6581.3200000000006"/>
    <s v="No"/>
    <x v="2"/>
  </r>
  <r>
    <x v="27"/>
    <x v="6"/>
    <x v="26"/>
    <x v="0"/>
    <n v="15"/>
    <s v="strip"/>
    <x v="3"/>
    <n v="116"/>
    <n v="5557.5599999999995"/>
    <s v="No"/>
    <x v="2"/>
  </r>
  <r>
    <x v="28"/>
    <x v="7"/>
    <x v="27"/>
    <x v="0"/>
    <n v="15"/>
    <s v="strip"/>
    <x v="4"/>
    <n v="182"/>
    <n v="14014"/>
    <s v="Yes"/>
    <x v="2"/>
  </r>
  <r>
    <x v="29"/>
    <x v="15"/>
    <x v="28"/>
    <x v="0"/>
    <n v="15"/>
    <s v="strip"/>
    <x v="6"/>
    <n v="93"/>
    <n v="3287.55"/>
    <s v="No"/>
    <x v="2"/>
  </r>
  <r>
    <x v="30"/>
    <x v="3"/>
    <x v="29"/>
    <x v="3"/>
    <n v="100"/>
    <s v="bottle"/>
    <x v="2"/>
    <n v="131"/>
    <n v="24730.18"/>
    <s v="Yes"/>
    <x v="0"/>
  </r>
  <r>
    <x v="31"/>
    <x v="6"/>
    <x v="30"/>
    <x v="1"/>
    <n v="100"/>
    <s v="bottle"/>
    <x v="3"/>
    <n v="70"/>
    <n v="7717.5"/>
    <s v="No"/>
    <x v="0"/>
  </r>
  <r>
    <x v="32"/>
    <x v="11"/>
    <x v="31"/>
    <x v="0"/>
    <n v="15"/>
    <s v="strip"/>
    <x v="7"/>
    <n v="91"/>
    <n v="4067.7000000000003"/>
    <s v="No"/>
    <x v="2"/>
  </r>
  <r>
    <x v="33"/>
    <x v="12"/>
    <x v="32"/>
    <x v="0"/>
    <n v="14"/>
    <s v="strip"/>
    <x v="3"/>
    <n v="123"/>
    <n v="51660"/>
    <s v="Yes"/>
    <x v="0"/>
  </r>
  <r>
    <x v="34"/>
    <x v="13"/>
    <x v="33"/>
    <x v="0"/>
    <n v="30"/>
    <s v="strip"/>
    <x v="3"/>
    <n v="139"/>
    <n v="10518.130000000001"/>
    <s v="Yes"/>
    <x v="2"/>
  </r>
  <r>
    <x v="35"/>
    <x v="16"/>
    <x v="34"/>
    <x v="6"/>
    <n v="100"/>
    <s v="bottle"/>
    <x v="3"/>
    <n v="86"/>
    <n v="10496.3"/>
    <s v="Yes"/>
    <x v="0"/>
  </r>
  <r>
    <x v="36"/>
    <x v="14"/>
    <x v="35"/>
    <x v="0"/>
    <n v="15"/>
    <s v="strip"/>
    <x v="8"/>
    <n v="150"/>
    <n v="16500"/>
    <s v="Yes"/>
    <x v="0"/>
  </r>
  <r>
    <x v="37"/>
    <x v="6"/>
    <x v="36"/>
    <x v="0"/>
    <n v="30"/>
    <s v="strip"/>
    <x v="3"/>
    <n v="53"/>
    <n v="36450.75"/>
    <s v="Yes"/>
    <x v="0"/>
  </r>
  <r>
    <x v="38"/>
    <x v="10"/>
    <x v="37"/>
    <x v="0"/>
    <n v="15"/>
    <s v="strip"/>
    <x v="3"/>
    <n v="155"/>
    <n v="10369.5"/>
    <s v="Yes"/>
    <x v="2"/>
  </r>
  <r>
    <x v="39"/>
    <x v="4"/>
    <x v="38"/>
    <x v="7"/>
    <m/>
    <m/>
    <x v="3"/>
    <n v="127"/>
    <n v="51785.52"/>
    <s v="Yes"/>
    <x v="0"/>
  </r>
  <r>
    <x v="40"/>
    <x v="4"/>
    <x v="39"/>
    <x v="0"/>
    <n v="15"/>
    <s v="strip"/>
    <x v="8"/>
    <n v="102"/>
    <n v="12705.12"/>
    <s v="Yes"/>
    <x v="0"/>
  </r>
  <r>
    <x v="41"/>
    <x v="2"/>
    <x v="40"/>
    <x v="1"/>
    <n v="60"/>
    <s v="bottle"/>
    <x v="2"/>
    <n v="76"/>
    <n v="7220"/>
    <s v="No"/>
    <x v="2"/>
  </r>
  <r>
    <x v="42"/>
    <x v="1"/>
    <x v="41"/>
    <x v="3"/>
    <n v="15"/>
    <s v="bottle"/>
    <x v="0"/>
    <n v="118"/>
    <n v="6755.5"/>
    <s v="No"/>
    <x v="2"/>
  </r>
  <r>
    <x v="43"/>
    <x v="12"/>
    <x v="42"/>
    <x v="4"/>
    <n v="10"/>
    <s v="strip"/>
    <x v="3"/>
    <n v="164"/>
    <n v="26568"/>
    <s v="Yes"/>
    <x v="0"/>
  </r>
  <r>
    <x v="44"/>
    <x v="1"/>
    <x v="43"/>
    <x v="0"/>
    <n v="10"/>
    <s v="strip"/>
    <x v="3"/>
    <n v="76"/>
    <n v="8382.7999999999993"/>
    <s v="No"/>
    <x v="0"/>
  </r>
  <r>
    <x v="45"/>
    <x v="0"/>
    <x v="44"/>
    <x v="3"/>
    <n v="30"/>
    <s v="bottle"/>
    <x v="0"/>
    <n v="121"/>
    <n v="20933"/>
    <s v="Yes"/>
    <x v="0"/>
  </r>
  <r>
    <x v="46"/>
    <x v="5"/>
    <x v="45"/>
    <x v="0"/>
    <n v="3"/>
    <s v="strip"/>
    <x v="0"/>
    <n v="188"/>
    <n v="14932.840000000002"/>
    <s v="Yes"/>
    <x v="2"/>
  </r>
  <r>
    <x v="47"/>
    <x v="14"/>
    <x v="46"/>
    <x v="0"/>
    <n v="10"/>
    <s v="strip"/>
    <x v="8"/>
    <n v="188"/>
    <n v="22560"/>
    <s v="Yes"/>
    <x v="0"/>
  </r>
  <r>
    <x v="48"/>
    <x v="17"/>
    <x v="47"/>
    <x v="4"/>
    <n v="10"/>
    <s v="strip"/>
    <x v="0"/>
    <n v="125"/>
    <n v="3987.5"/>
    <s v="No"/>
    <x v="2"/>
  </r>
  <r>
    <x v="49"/>
    <x v="11"/>
    <x v="48"/>
    <x v="8"/>
    <n v="60"/>
    <s v="bottle"/>
    <x v="1"/>
    <n v="111"/>
    <n v="7128.42"/>
    <s v="No"/>
    <x v="2"/>
  </r>
  <r>
    <x v="50"/>
    <x v="18"/>
    <x v="49"/>
    <x v="0"/>
    <n v="10"/>
    <s v="strip"/>
    <x v="8"/>
    <n v="93"/>
    <n v="9253.5"/>
    <s v="No"/>
    <x v="2"/>
  </r>
  <r>
    <x v="51"/>
    <x v="9"/>
    <x v="50"/>
    <x v="0"/>
    <n v="15"/>
    <s v="strip"/>
    <x v="8"/>
    <n v="105"/>
    <n v="9539.25"/>
    <s v="No"/>
    <x v="2"/>
  </r>
  <r>
    <x v="52"/>
    <x v="19"/>
    <x v="51"/>
    <x v="2"/>
    <n v="30"/>
    <s v="tube"/>
    <x v="3"/>
    <n v="59"/>
    <n v="8064.1200000000008"/>
    <s v="No"/>
    <x v="0"/>
  </r>
  <r>
    <x v="53"/>
    <x v="2"/>
    <x v="52"/>
    <x v="8"/>
    <m/>
    <m/>
    <x v="3"/>
    <n v="110"/>
    <n v="11880"/>
    <s v="Yes"/>
    <x v="0"/>
  </r>
  <r>
    <x v="54"/>
    <x v="5"/>
    <x v="53"/>
    <x v="9"/>
    <n v="5"/>
    <s v="ml"/>
    <x v="1"/>
    <n v="135"/>
    <n v="954.45"/>
    <s v="No"/>
    <x v="1"/>
  </r>
  <r>
    <x v="55"/>
    <x v="3"/>
    <x v="54"/>
    <x v="7"/>
    <n v="10"/>
    <s v="ml"/>
    <x v="3"/>
    <n v="113"/>
    <n v="2392.21"/>
    <s v="No"/>
    <x v="2"/>
  </r>
  <r>
    <x v="56"/>
    <x v="5"/>
    <x v="55"/>
    <x v="3"/>
    <n v="15"/>
    <s v="bottle"/>
    <x v="0"/>
    <n v="99"/>
    <n v="5178.6900000000005"/>
    <s v="No"/>
    <x v="2"/>
  </r>
  <r>
    <x v="57"/>
    <x v="20"/>
    <x v="56"/>
    <x v="0"/>
    <n v="15"/>
    <s v="strip"/>
    <x v="3"/>
    <n v="122"/>
    <n v="12481.82"/>
    <s v="Yes"/>
    <x v="0"/>
  </r>
  <r>
    <x v="58"/>
    <x v="11"/>
    <x v="57"/>
    <x v="8"/>
    <n v="100"/>
    <s v="bottle"/>
    <x v="1"/>
    <n v="141"/>
    <n v="13183.5"/>
    <s v="Yes"/>
    <x v="2"/>
  </r>
  <r>
    <x v="59"/>
    <x v="2"/>
    <x v="58"/>
    <x v="10"/>
    <n v="15"/>
    <s v="bottle"/>
    <x v="1"/>
    <n v="120"/>
    <n v="8640"/>
    <s v="No"/>
    <x v="2"/>
  </r>
  <r>
    <x v="60"/>
    <x v="21"/>
    <x v="59"/>
    <x v="0"/>
    <n v="14"/>
    <s v="strip"/>
    <x v="3"/>
    <n v="100"/>
    <n v="109203"/>
    <s v="Yes"/>
    <x v="0"/>
  </r>
  <r>
    <x v="61"/>
    <x v="12"/>
    <x v="60"/>
    <x v="0"/>
    <n v="10"/>
    <s v="strip"/>
    <x v="9"/>
    <n v="171"/>
    <n v="8721"/>
    <s v="No"/>
    <x v="2"/>
  </r>
  <r>
    <x v="62"/>
    <x v="18"/>
    <x v="61"/>
    <x v="0"/>
    <n v="10"/>
    <s v="strip"/>
    <x v="3"/>
    <n v="72"/>
    <n v="14922"/>
    <s v="Yes"/>
    <x v="0"/>
  </r>
  <r>
    <x v="63"/>
    <x v="22"/>
    <x v="35"/>
    <x v="0"/>
    <n v="4"/>
    <s v="strip"/>
    <x v="0"/>
    <n v="149"/>
    <n v="16390"/>
    <s v="Yes"/>
    <x v="0"/>
  </r>
  <r>
    <x v="64"/>
    <x v="11"/>
    <x v="62"/>
    <x v="0"/>
    <n v="15"/>
    <s v="strip"/>
    <x v="7"/>
    <n v="101"/>
    <n v="2237.1499999999996"/>
    <s v="No"/>
    <x v="2"/>
  </r>
  <r>
    <x v="65"/>
    <x v="23"/>
    <x v="63"/>
    <x v="0"/>
    <n v="15"/>
    <s v="strip"/>
    <x v="7"/>
    <n v="67"/>
    <n v="3252.85"/>
    <s v="No"/>
    <x v="2"/>
  </r>
  <r>
    <x v="66"/>
    <x v="18"/>
    <x v="64"/>
    <x v="8"/>
    <m/>
    <m/>
    <x v="3"/>
    <n v="121"/>
    <n v="2988.7"/>
    <s v="No"/>
    <x v="2"/>
  </r>
  <r>
    <x v="67"/>
    <x v="2"/>
    <x v="65"/>
    <x v="1"/>
    <n v="60"/>
    <s v="bottle"/>
    <x v="2"/>
    <n v="142"/>
    <n v="13916"/>
    <s v="Yes"/>
    <x v="2"/>
  </r>
  <r>
    <x v="68"/>
    <x v="24"/>
    <x v="66"/>
    <x v="0"/>
    <n v="10"/>
    <s v="strip"/>
    <x v="9"/>
    <n v="120"/>
    <n v="2298"/>
    <s v="No"/>
    <x v="1"/>
  </r>
  <r>
    <x v="69"/>
    <x v="25"/>
    <x v="67"/>
    <x v="0"/>
    <n v="10"/>
    <s v="strip"/>
    <x v="8"/>
    <n v="161"/>
    <n v="8140.1600000000008"/>
    <s v="No"/>
    <x v="2"/>
  </r>
  <r>
    <x v="70"/>
    <x v="12"/>
    <x v="68"/>
    <x v="7"/>
    <n v="2"/>
    <s v="ml"/>
    <x v="3"/>
    <n v="161"/>
    <n v="1911.07"/>
    <s v="No"/>
    <x v="1"/>
  </r>
  <r>
    <x v="71"/>
    <x v="9"/>
    <x v="50"/>
    <x v="1"/>
    <n v="100"/>
    <s v="bottle"/>
    <x v="1"/>
    <n v="181"/>
    <n v="16443.849999999999"/>
    <s v="Yes"/>
    <x v="2"/>
  </r>
  <r>
    <x v="72"/>
    <x v="8"/>
    <x v="69"/>
    <x v="4"/>
    <n v="30"/>
    <s v="units"/>
    <x v="3"/>
    <n v="158"/>
    <n v="4676.8"/>
    <s v="No"/>
    <x v="2"/>
  </r>
  <r>
    <x v="73"/>
    <x v="12"/>
    <x v="70"/>
    <x v="0"/>
    <n v="10"/>
    <s v="strip"/>
    <x v="3"/>
    <n v="72"/>
    <n v="18144"/>
    <s v="Yes"/>
    <x v="0"/>
  </r>
  <r>
    <x v="74"/>
    <x v="15"/>
    <x v="71"/>
    <x v="0"/>
    <n v="10"/>
    <s v="strip"/>
    <x v="3"/>
    <n v="132"/>
    <n v="14077.800000000001"/>
    <s v="Yes"/>
    <x v="0"/>
  </r>
  <r>
    <x v="75"/>
    <x v="3"/>
    <x v="72"/>
    <x v="0"/>
    <n v="30"/>
    <s v="strip"/>
    <x v="10"/>
    <n v="79"/>
    <n v="10570.99"/>
    <s v="Yes"/>
    <x v="0"/>
  </r>
  <r>
    <x v="76"/>
    <x v="12"/>
    <x v="73"/>
    <x v="0"/>
    <n v="15"/>
    <s v="strip"/>
    <x v="3"/>
    <n v="105"/>
    <n v="10736.25"/>
    <s v="Yes"/>
    <x v="0"/>
  </r>
  <r>
    <x v="77"/>
    <x v="20"/>
    <x v="74"/>
    <x v="0"/>
    <n v="10"/>
    <s v="strip"/>
    <x v="3"/>
    <n v="115"/>
    <n v="27587.35"/>
    <s v="Yes"/>
    <x v="0"/>
  </r>
  <r>
    <x v="78"/>
    <x v="12"/>
    <x v="75"/>
    <x v="0"/>
    <n v="3"/>
    <s v="strip"/>
    <x v="0"/>
    <n v="196"/>
    <n v="15542.8"/>
    <s v="Yes"/>
    <x v="2"/>
  </r>
  <r>
    <x v="79"/>
    <x v="2"/>
    <x v="9"/>
    <x v="1"/>
    <n v="100"/>
    <s v="bottle"/>
    <x v="2"/>
    <n v="138"/>
    <n v="17802"/>
    <s v="Yes"/>
    <x v="0"/>
  </r>
  <r>
    <x v="80"/>
    <x v="23"/>
    <x v="76"/>
    <x v="0"/>
    <n v="15"/>
    <s v="strip"/>
    <x v="3"/>
    <n v="101"/>
    <n v="4747"/>
    <s v="No"/>
    <x v="2"/>
  </r>
  <r>
    <x v="81"/>
    <x v="23"/>
    <x v="77"/>
    <x v="0"/>
    <n v="15"/>
    <s v="strip"/>
    <x v="3"/>
    <n v="159"/>
    <n v="3259.5"/>
    <s v="No"/>
    <x v="2"/>
  </r>
  <r>
    <x v="82"/>
    <x v="4"/>
    <x v="78"/>
    <x v="0"/>
    <n v="30"/>
    <s v="strip"/>
    <x v="3"/>
    <n v="135"/>
    <n v="55977.75"/>
    <s v="Yes"/>
    <x v="0"/>
  </r>
  <r>
    <x v="83"/>
    <x v="8"/>
    <x v="79"/>
    <x v="4"/>
    <n v="25"/>
    <s v="units"/>
    <x v="3"/>
    <n v="137"/>
    <n v="27126"/>
    <s v="Yes"/>
    <x v="0"/>
  </r>
  <r>
    <x v="84"/>
    <x v="18"/>
    <x v="80"/>
    <x v="11"/>
    <n v="7"/>
    <s v="ml"/>
    <x v="3"/>
    <n v="103"/>
    <n v="43270.3"/>
    <s v="Yes"/>
    <x v="0"/>
  </r>
  <r>
    <x v="85"/>
    <x v="18"/>
    <x v="49"/>
    <x v="0"/>
    <n v="10"/>
    <s v="strip"/>
    <x v="8"/>
    <n v="138"/>
    <n v="13731"/>
    <s v="Yes"/>
    <x v="2"/>
  </r>
  <r>
    <x v="86"/>
    <x v="18"/>
    <x v="81"/>
    <x v="0"/>
    <n v="10"/>
    <s v="strip"/>
    <x v="3"/>
    <n v="177"/>
    <n v="14620.199999999999"/>
    <s v="Yes"/>
    <x v="2"/>
  </r>
  <r>
    <x v="87"/>
    <x v="5"/>
    <x v="82"/>
    <x v="5"/>
    <m/>
    <m/>
    <x v="5"/>
    <n v="58"/>
    <n v="15878.66"/>
    <s v="Yes"/>
    <x v="0"/>
  </r>
  <r>
    <x v="88"/>
    <x v="26"/>
    <x v="83"/>
    <x v="12"/>
    <n v="15"/>
    <s v="tube"/>
    <x v="3"/>
    <n v="81"/>
    <n v="23004"/>
    <s v="Yes"/>
    <x v="0"/>
  </r>
  <r>
    <x v="89"/>
    <x v="5"/>
    <x v="84"/>
    <x v="0"/>
    <n v="5"/>
    <s v="strip"/>
    <x v="3"/>
    <n v="156"/>
    <n v="11941.8"/>
    <s v="Yes"/>
    <x v="2"/>
  </r>
  <r>
    <x v="90"/>
    <x v="11"/>
    <x v="85"/>
    <x v="1"/>
    <n v="200"/>
    <s v="bottle"/>
    <x v="3"/>
    <n v="66"/>
    <n v="8573.4"/>
    <s v="No"/>
    <x v="0"/>
  </r>
  <r>
    <x v="91"/>
    <x v="0"/>
    <x v="86"/>
    <x v="0"/>
    <n v="10"/>
    <s v="strip"/>
    <x v="0"/>
    <n v="151"/>
    <n v="90818.950000000012"/>
    <s v="Yes"/>
    <x v="0"/>
  </r>
  <r>
    <x v="92"/>
    <x v="9"/>
    <x v="87"/>
    <x v="1"/>
    <n v="100"/>
    <s v="bottle"/>
    <x v="3"/>
    <n v="95"/>
    <n v="6626.25"/>
    <s v="No"/>
    <x v="2"/>
  </r>
  <r>
    <x v="93"/>
    <x v="18"/>
    <x v="88"/>
    <x v="0"/>
    <n v="15"/>
    <s v="strip"/>
    <x v="3"/>
    <n v="179"/>
    <n v="42852.6"/>
    <s v="Yes"/>
    <x v="0"/>
  </r>
  <r>
    <x v="94"/>
    <x v="6"/>
    <x v="87"/>
    <x v="1"/>
    <n v="15"/>
    <s v="bottle"/>
    <x v="3"/>
    <n v="147"/>
    <n v="10253.25"/>
    <s v="Yes"/>
    <x v="2"/>
  </r>
  <r>
    <x v="95"/>
    <x v="5"/>
    <x v="89"/>
    <x v="0"/>
    <n v="10"/>
    <s v="strip"/>
    <x v="7"/>
    <n v="161"/>
    <n v="5209.96"/>
    <s v="No"/>
    <x v="2"/>
  </r>
  <r>
    <x v="96"/>
    <x v="27"/>
    <x v="90"/>
    <x v="7"/>
    <m/>
    <m/>
    <x v="3"/>
    <n v="67"/>
    <n v="203641.14"/>
    <s v="Yes"/>
    <x v="0"/>
  </r>
  <r>
    <x v="97"/>
    <x v="5"/>
    <x v="91"/>
    <x v="1"/>
    <n v="30"/>
    <s v="bottle"/>
    <x v="2"/>
    <n v="86"/>
    <n v="1878.24"/>
    <s v="No"/>
    <x v="2"/>
  </r>
  <r>
    <x v="98"/>
    <x v="15"/>
    <x v="92"/>
    <x v="0"/>
    <n v="15"/>
    <s v="strip"/>
    <x v="6"/>
    <n v="184"/>
    <n v="12990.4"/>
    <s v="Yes"/>
    <x v="2"/>
  </r>
  <r>
    <x v="99"/>
    <x v="10"/>
    <x v="93"/>
    <x v="4"/>
    <n v="15"/>
    <s v="strip"/>
    <x v="3"/>
    <n v="181"/>
    <n v="16090.900000000001"/>
    <s v="Yes"/>
    <x v="2"/>
  </r>
  <r>
    <x v="100"/>
    <x v="5"/>
    <x v="94"/>
    <x v="0"/>
    <n v="10"/>
    <s v="strip"/>
    <x v="0"/>
    <n v="152"/>
    <n v="18010.48"/>
    <s v="Yes"/>
    <x v="0"/>
  </r>
  <r>
    <x v="101"/>
    <x v="5"/>
    <x v="95"/>
    <x v="0"/>
    <n v="10"/>
    <s v="strip"/>
    <x v="2"/>
    <n v="129"/>
    <n v="2641.92"/>
    <s v="No"/>
    <x v="2"/>
  </r>
  <r>
    <x v="102"/>
    <x v="0"/>
    <x v="96"/>
    <x v="0"/>
    <n v="10"/>
    <s v="strip"/>
    <x v="0"/>
    <n v="65"/>
    <n v="14885"/>
    <s v="Yes"/>
    <x v="0"/>
  </r>
  <r>
    <x v="103"/>
    <x v="28"/>
    <x v="97"/>
    <x v="0"/>
    <n v="10"/>
    <s v="strip"/>
    <x v="8"/>
    <n v="105"/>
    <n v="6405"/>
    <s v="No"/>
    <x v="2"/>
  </r>
  <r>
    <x v="104"/>
    <x v="5"/>
    <x v="98"/>
    <x v="2"/>
    <n v="5"/>
    <s v="tube"/>
    <x v="3"/>
    <n v="97"/>
    <n v="7035.41"/>
    <s v="No"/>
    <x v="2"/>
  </r>
  <r>
    <x v="105"/>
    <x v="18"/>
    <x v="99"/>
    <x v="4"/>
    <n v="10"/>
    <s v="strip"/>
    <x v="3"/>
    <n v="74"/>
    <n v="11588.4"/>
    <s v="Yes"/>
    <x v="0"/>
  </r>
  <r>
    <x v="106"/>
    <x v="12"/>
    <x v="100"/>
    <x v="0"/>
    <n v="10"/>
    <s v="strip"/>
    <x v="3"/>
    <n v="134"/>
    <n v="28006"/>
    <s v="Yes"/>
    <x v="0"/>
  </r>
  <r>
    <x v="107"/>
    <x v="10"/>
    <x v="101"/>
    <x v="0"/>
    <n v="10"/>
    <s v="strip"/>
    <x v="6"/>
    <n v="182"/>
    <n v="2047.5"/>
    <s v="No"/>
    <x v="1"/>
  </r>
  <r>
    <x v="108"/>
    <x v="0"/>
    <x v="102"/>
    <x v="11"/>
    <n v="10"/>
    <s v="gm"/>
    <x v="3"/>
    <n v="146"/>
    <n v="59057"/>
    <s v="Yes"/>
    <x v="0"/>
  </r>
  <r>
    <x v="109"/>
    <x v="16"/>
    <x v="34"/>
    <x v="6"/>
    <n v="100"/>
    <s v="bottle"/>
    <x v="3"/>
    <n v="74"/>
    <n v="9031.6999999999989"/>
    <s v="No"/>
    <x v="0"/>
  </r>
  <r>
    <x v="110"/>
    <x v="7"/>
    <x v="103"/>
    <x v="0"/>
    <n v="20"/>
    <s v="strip"/>
    <x v="4"/>
    <n v="55"/>
    <n v="2750"/>
    <s v="No"/>
    <x v="2"/>
  </r>
  <r>
    <x v="111"/>
    <x v="23"/>
    <x v="104"/>
    <x v="2"/>
    <n v="15"/>
    <s v="tube"/>
    <x v="3"/>
    <n v="164"/>
    <n v="46740"/>
    <s v="Yes"/>
    <x v="0"/>
  </r>
  <r>
    <x v="112"/>
    <x v="6"/>
    <x v="105"/>
    <x v="0"/>
    <n v="10"/>
    <s v="strip"/>
    <x v="8"/>
    <n v="112"/>
    <n v="8120"/>
    <s v="No"/>
    <x v="2"/>
  </r>
  <r>
    <x v="55"/>
    <x v="3"/>
    <x v="106"/>
    <x v="7"/>
    <n v="2"/>
    <s v="ml"/>
    <x v="3"/>
    <n v="122"/>
    <n v="690.52"/>
    <s v="No"/>
    <x v="1"/>
  </r>
  <r>
    <x v="113"/>
    <x v="29"/>
    <x v="107"/>
    <x v="2"/>
    <n v="20"/>
    <s v="tube"/>
    <x v="3"/>
    <n v="193"/>
    <n v="23432.13"/>
    <s v="Yes"/>
    <x v="0"/>
  </r>
  <r>
    <x v="114"/>
    <x v="12"/>
    <x v="108"/>
    <x v="0"/>
    <n v="10"/>
    <s v="strip"/>
    <x v="3"/>
    <n v="193"/>
    <n v="22967"/>
    <s v="Yes"/>
    <x v="0"/>
  </r>
  <r>
    <x v="115"/>
    <x v="9"/>
    <x v="109"/>
    <x v="0"/>
    <n v="10"/>
    <s v="strip"/>
    <x v="8"/>
    <n v="118"/>
    <n v="10460.700000000001"/>
    <s v="Yes"/>
    <x v="2"/>
  </r>
  <r>
    <x v="116"/>
    <x v="5"/>
    <x v="110"/>
    <x v="0"/>
    <n v="10"/>
    <s v="strip"/>
    <x v="2"/>
    <n v="63"/>
    <n v="3652.11"/>
    <s v="No"/>
    <x v="2"/>
  </r>
  <r>
    <x v="117"/>
    <x v="18"/>
    <x v="111"/>
    <x v="0"/>
    <n v="10"/>
    <s v="strip"/>
    <x v="8"/>
    <n v="96"/>
    <n v="11082.24"/>
    <s v="Yes"/>
    <x v="0"/>
  </r>
  <r>
    <x v="118"/>
    <x v="23"/>
    <x v="112"/>
    <x v="0"/>
    <n v="10"/>
    <s v="strip"/>
    <x v="2"/>
    <n v="188"/>
    <n v="15040"/>
    <s v="Yes"/>
    <x v="2"/>
  </r>
  <r>
    <x v="119"/>
    <x v="12"/>
    <x v="113"/>
    <x v="0"/>
    <n v="10"/>
    <s v="strip"/>
    <x v="3"/>
    <n v="114"/>
    <n v="19380"/>
    <s v="Yes"/>
    <x v="0"/>
  </r>
  <r>
    <x v="120"/>
    <x v="3"/>
    <x v="114"/>
    <x v="0"/>
    <n v="30"/>
    <s v="strip"/>
    <x v="10"/>
    <n v="136"/>
    <n v="28920.400000000001"/>
    <s v="Yes"/>
    <x v="0"/>
  </r>
  <r>
    <x v="121"/>
    <x v="0"/>
    <x v="115"/>
    <x v="7"/>
    <m/>
    <m/>
    <x v="0"/>
    <n v="148"/>
    <n v="23108.719999999998"/>
    <s v="Yes"/>
    <x v="0"/>
  </r>
  <r>
    <x v="122"/>
    <x v="9"/>
    <x v="116"/>
    <x v="1"/>
    <n v="100"/>
    <s v="bottle"/>
    <x v="3"/>
    <n v="93"/>
    <n v="8346.75"/>
    <s v="No"/>
    <x v="2"/>
  </r>
  <r>
    <x v="123"/>
    <x v="5"/>
    <x v="117"/>
    <x v="0"/>
    <n v="15"/>
    <s v="strip"/>
    <x v="7"/>
    <n v="145"/>
    <n v="21545.55"/>
    <s v="Yes"/>
    <x v="0"/>
  </r>
  <r>
    <x v="124"/>
    <x v="18"/>
    <x v="118"/>
    <x v="0"/>
    <n v="10"/>
    <s v="strip"/>
    <x v="10"/>
    <n v="73"/>
    <n v="59860"/>
    <s v="Yes"/>
    <x v="0"/>
  </r>
  <r>
    <x v="125"/>
    <x v="5"/>
    <x v="119"/>
    <x v="0"/>
    <n v="4"/>
    <s v="strip"/>
    <x v="3"/>
    <n v="151"/>
    <n v="33220"/>
    <s v="Yes"/>
    <x v="0"/>
  </r>
  <r>
    <x v="126"/>
    <x v="30"/>
    <x v="120"/>
    <x v="0"/>
    <n v="10"/>
    <s v="strip"/>
    <x v="8"/>
    <n v="127"/>
    <n v="6419.8499999999995"/>
    <s v="No"/>
    <x v="2"/>
  </r>
  <r>
    <x v="127"/>
    <x v="12"/>
    <x v="121"/>
    <x v="0"/>
    <n v="10"/>
    <s v="strip"/>
    <x v="6"/>
    <n v="107"/>
    <n v="1300.05"/>
    <s v="No"/>
    <x v="1"/>
  </r>
  <r>
    <x v="128"/>
    <x v="31"/>
    <x v="122"/>
    <x v="0"/>
    <n v="10"/>
    <s v="strip"/>
    <x v="3"/>
    <n v="160"/>
    <n v="15808"/>
    <s v="Yes"/>
    <x v="2"/>
  </r>
  <r>
    <x v="129"/>
    <x v="1"/>
    <x v="123"/>
    <x v="0"/>
    <n v="10"/>
    <s v="strip"/>
    <x v="3"/>
    <n v="128"/>
    <n v="7244.8"/>
    <s v="No"/>
    <x v="2"/>
  </r>
  <r>
    <x v="130"/>
    <x v="14"/>
    <x v="124"/>
    <x v="0"/>
    <n v="3"/>
    <s v="strip"/>
    <x v="0"/>
    <n v="57"/>
    <n v="4086.9"/>
    <s v="No"/>
    <x v="2"/>
  </r>
  <r>
    <x v="131"/>
    <x v="12"/>
    <x v="125"/>
    <x v="0"/>
    <n v="10"/>
    <s v="strip"/>
    <x v="3"/>
    <n v="93"/>
    <n v="12741"/>
    <s v="Yes"/>
    <x v="0"/>
  </r>
  <r>
    <x v="132"/>
    <x v="32"/>
    <x v="63"/>
    <x v="0"/>
    <n v="15"/>
    <s v="strip"/>
    <x v="7"/>
    <n v="104"/>
    <n v="5049.2"/>
    <s v="No"/>
    <x v="2"/>
  </r>
  <r>
    <x v="133"/>
    <x v="4"/>
    <x v="126"/>
    <x v="0"/>
    <n v="30"/>
    <s v="strip"/>
    <x v="3"/>
    <n v="146"/>
    <n v="38652.04"/>
    <s v="Yes"/>
    <x v="0"/>
  </r>
  <r>
    <x v="134"/>
    <x v="22"/>
    <x v="127"/>
    <x v="0"/>
    <n v="1"/>
    <s v="strip"/>
    <x v="3"/>
    <n v="74"/>
    <n v="847.3"/>
    <s v="No"/>
    <x v="1"/>
  </r>
  <r>
    <x v="135"/>
    <x v="2"/>
    <x v="128"/>
    <x v="8"/>
    <n v="100"/>
    <s v="bottle"/>
    <x v="1"/>
    <n v="153"/>
    <n v="20655"/>
    <s v="Yes"/>
    <x v="0"/>
  </r>
  <r>
    <x v="136"/>
    <x v="3"/>
    <x v="129"/>
    <x v="0"/>
    <n v="20"/>
    <s v="strip"/>
    <x v="10"/>
    <n v="169"/>
    <n v="41039.96"/>
    <s v="Yes"/>
    <x v="0"/>
  </r>
  <r>
    <x v="137"/>
    <x v="1"/>
    <x v="130"/>
    <x v="3"/>
    <n v="30"/>
    <s v="bottle"/>
    <x v="0"/>
    <n v="148"/>
    <n v="16954.88"/>
    <s v="Yes"/>
    <x v="0"/>
  </r>
  <r>
    <x v="138"/>
    <x v="22"/>
    <x v="131"/>
    <x v="0"/>
    <n v="1"/>
    <s v="strip"/>
    <x v="3"/>
    <n v="150"/>
    <n v="3840"/>
    <s v="No"/>
    <x v="2"/>
  </r>
  <r>
    <x v="139"/>
    <x v="5"/>
    <x v="132"/>
    <x v="0"/>
    <n v="15"/>
    <s v="strip"/>
    <x v="3"/>
    <n v="82"/>
    <n v="18226.14"/>
    <s v="Yes"/>
    <x v="0"/>
  </r>
  <r>
    <x v="140"/>
    <x v="20"/>
    <x v="133"/>
    <x v="0"/>
    <n v="15"/>
    <s v="strip"/>
    <x v="3"/>
    <n v="58"/>
    <n v="14371.24"/>
    <s v="Yes"/>
    <x v="0"/>
  </r>
  <r>
    <x v="141"/>
    <x v="28"/>
    <x v="134"/>
    <x v="0"/>
    <n v="10"/>
    <s v="strip"/>
    <x v="8"/>
    <n v="103"/>
    <n v="22454"/>
    <s v="Yes"/>
    <x v="0"/>
  </r>
  <r>
    <x v="142"/>
    <x v="33"/>
    <x v="135"/>
    <x v="8"/>
    <n v="100"/>
    <s v="bottle"/>
    <x v="3"/>
    <n v="185"/>
    <n v="19610"/>
    <s v="Yes"/>
    <x v="0"/>
  </r>
  <r>
    <x v="143"/>
    <x v="5"/>
    <x v="136"/>
    <x v="0"/>
    <n v="30"/>
    <s v="strip"/>
    <x v="1"/>
    <n v="148"/>
    <n v="1340.88"/>
    <s v="No"/>
    <x v="1"/>
  </r>
  <r>
    <x v="144"/>
    <x v="11"/>
    <x v="137"/>
    <x v="0"/>
    <n v="10"/>
    <s v="strip"/>
    <x v="3"/>
    <n v="111"/>
    <n v="18592.5"/>
    <s v="Yes"/>
    <x v="0"/>
  </r>
  <r>
    <x v="145"/>
    <x v="3"/>
    <x v="138"/>
    <x v="0"/>
    <n v="20"/>
    <s v="strip"/>
    <x v="10"/>
    <n v="97"/>
    <n v="35243.979999999996"/>
    <s v="Yes"/>
    <x v="0"/>
  </r>
  <r>
    <x v="74"/>
    <x v="15"/>
    <x v="139"/>
    <x v="0"/>
    <n v="20"/>
    <s v="strip"/>
    <x v="3"/>
    <n v="134"/>
    <n v="31657.5"/>
    <s v="Yes"/>
    <x v="0"/>
  </r>
  <r>
    <x v="146"/>
    <x v="34"/>
    <x v="140"/>
    <x v="4"/>
    <n v="15"/>
    <s v="strip"/>
    <x v="3"/>
    <n v="86"/>
    <n v="13016.1"/>
    <s v="Yes"/>
    <x v="0"/>
  </r>
  <r>
    <x v="147"/>
    <x v="35"/>
    <x v="141"/>
    <x v="7"/>
    <n v="1"/>
    <s v="ml"/>
    <x v="3"/>
    <n v="81"/>
    <n v="1176.1199999999999"/>
    <s v="No"/>
    <x v="1"/>
  </r>
  <r>
    <x v="148"/>
    <x v="18"/>
    <x v="142"/>
    <x v="0"/>
    <n v="10"/>
    <s v="strip"/>
    <x v="3"/>
    <n v="69"/>
    <n v="26551.200000000001"/>
    <s v="Yes"/>
    <x v="0"/>
  </r>
  <r>
    <x v="149"/>
    <x v="4"/>
    <x v="143"/>
    <x v="0"/>
    <n v="15"/>
    <s v="strip"/>
    <x v="8"/>
    <n v="87"/>
    <n v="19806.419999999998"/>
    <s v="Yes"/>
    <x v="0"/>
  </r>
  <r>
    <x v="150"/>
    <x v="18"/>
    <x v="144"/>
    <x v="0"/>
    <n v="10"/>
    <s v="strip"/>
    <x v="3"/>
    <n v="158"/>
    <n v="37683"/>
    <s v="Yes"/>
    <x v="0"/>
  </r>
  <r>
    <x v="151"/>
    <x v="22"/>
    <x v="145"/>
    <x v="0"/>
    <n v="10"/>
    <s v="strip"/>
    <x v="2"/>
    <n v="91"/>
    <n v="6279"/>
    <s v="No"/>
    <x v="2"/>
  </r>
  <r>
    <x v="152"/>
    <x v="5"/>
    <x v="146"/>
    <x v="0"/>
    <n v="15"/>
    <s v="strip"/>
    <x v="3"/>
    <n v="185"/>
    <n v="67848.75"/>
    <s v="Yes"/>
    <x v="0"/>
  </r>
  <r>
    <x v="153"/>
    <x v="5"/>
    <x v="147"/>
    <x v="1"/>
    <n v="30"/>
    <s v="bottle"/>
    <x v="0"/>
    <n v="196"/>
    <n v="37973.040000000001"/>
    <s v="Yes"/>
    <x v="0"/>
  </r>
  <r>
    <x v="154"/>
    <x v="20"/>
    <x v="148"/>
    <x v="0"/>
    <n v="30"/>
    <s v="strip"/>
    <x v="7"/>
    <n v="60"/>
    <n v="5826"/>
    <s v="No"/>
    <x v="2"/>
  </r>
  <r>
    <x v="155"/>
    <x v="12"/>
    <x v="149"/>
    <x v="0"/>
    <n v="15"/>
    <s v="strip"/>
    <x v="3"/>
    <n v="136"/>
    <n v="48932.800000000003"/>
    <s v="Yes"/>
    <x v="0"/>
  </r>
  <r>
    <x v="156"/>
    <x v="2"/>
    <x v="150"/>
    <x v="8"/>
    <n v="200"/>
    <s v="bottle"/>
    <x v="3"/>
    <n v="62"/>
    <n v="11284"/>
    <s v="Yes"/>
    <x v="0"/>
  </r>
  <r>
    <x v="157"/>
    <x v="20"/>
    <x v="151"/>
    <x v="0"/>
    <n v="10"/>
    <s v="strip"/>
    <x v="3"/>
    <n v="178"/>
    <n v="9345"/>
    <s v="No"/>
    <x v="2"/>
  </r>
  <r>
    <x v="158"/>
    <x v="5"/>
    <x v="152"/>
    <x v="0"/>
    <n v="10"/>
    <s v="strip"/>
    <x v="7"/>
    <n v="64"/>
    <n v="4646.3999999999996"/>
    <s v="No"/>
    <x v="2"/>
  </r>
  <r>
    <x v="159"/>
    <x v="11"/>
    <x v="153"/>
    <x v="10"/>
    <n v="15"/>
    <s v="ml"/>
    <x v="3"/>
    <n v="145"/>
    <n v="8990"/>
    <s v="No"/>
    <x v="2"/>
  </r>
  <r>
    <x v="160"/>
    <x v="3"/>
    <x v="154"/>
    <x v="11"/>
    <m/>
    <m/>
    <x v="3"/>
    <n v="121"/>
    <n v="43681"/>
    <s v="Yes"/>
    <x v="0"/>
  </r>
  <r>
    <x v="161"/>
    <x v="36"/>
    <x v="155"/>
    <x v="0"/>
    <n v="20"/>
    <s v="strip"/>
    <x v="3"/>
    <n v="112"/>
    <n v="8579.1999999999989"/>
    <s v="No"/>
    <x v="2"/>
  </r>
  <r>
    <x v="162"/>
    <x v="12"/>
    <x v="156"/>
    <x v="0"/>
    <n v="10"/>
    <s v="strip"/>
    <x v="3"/>
    <n v="80"/>
    <n v="19040"/>
    <s v="Yes"/>
    <x v="0"/>
  </r>
  <r>
    <x v="163"/>
    <x v="24"/>
    <x v="157"/>
    <x v="10"/>
    <n v="10"/>
    <s v="ml"/>
    <x v="3"/>
    <n v="173"/>
    <n v="12715.5"/>
    <s v="Yes"/>
    <x v="2"/>
  </r>
  <r>
    <x v="164"/>
    <x v="5"/>
    <x v="158"/>
    <x v="4"/>
    <n v="10"/>
    <s v="strip"/>
    <x v="3"/>
    <n v="61"/>
    <n v="44329.919999999998"/>
    <s v="Yes"/>
    <x v="0"/>
  </r>
  <r>
    <x v="165"/>
    <x v="37"/>
    <x v="159"/>
    <x v="0"/>
    <n v="15"/>
    <s v="strip"/>
    <x v="2"/>
    <n v="190"/>
    <n v="49783.799999999996"/>
    <s v="Yes"/>
    <x v="0"/>
  </r>
  <r>
    <x v="166"/>
    <x v="2"/>
    <x v="9"/>
    <x v="3"/>
    <n v="100"/>
    <s v="bottle"/>
    <x v="3"/>
    <n v="194"/>
    <n v="25026"/>
    <s v="Yes"/>
    <x v="0"/>
  </r>
  <r>
    <x v="167"/>
    <x v="19"/>
    <x v="101"/>
    <x v="7"/>
    <n v="10"/>
    <s v="ml"/>
    <x v="3"/>
    <n v="117"/>
    <n v="1316.25"/>
    <s v="No"/>
    <x v="1"/>
  </r>
  <r>
    <x v="168"/>
    <x v="4"/>
    <x v="160"/>
    <x v="7"/>
    <m/>
    <m/>
    <x v="3"/>
    <n v="144"/>
    <n v="28006.560000000001"/>
    <s v="Yes"/>
    <x v="0"/>
  </r>
  <r>
    <x v="169"/>
    <x v="38"/>
    <x v="161"/>
    <x v="0"/>
    <n v="5"/>
    <s v="strip"/>
    <x v="3"/>
    <n v="158"/>
    <n v="10652.36"/>
    <s v="Yes"/>
    <x v="2"/>
  </r>
  <r>
    <x v="170"/>
    <x v="14"/>
    <x v="35"/>
    <x v="1"/>
    <n v="100"/>
    <s v="bottle"/>
    <x v="2"/>
    <n v="110"/>
    <n v="12100"/>
    <s v="Yes"/>
    <x v="0"/>
  </r>
  <r>
    <x v="171"/>
    <x v="39"/>
    <x v="7"/>
    <x v="0"/>
    <n v="5"/>
    <s v="strip"/>
    <x v="0"/>
    <n v="53"/>
    <n v="7016.1399999999994"/>
    <s v="No"/>
    <x v="0"/>
  </r>
  <r>
    <x v="172"/>
    <x v="5"/>
    <x v="162"/>
    <x v="0"/>
    <n v="10"/>
    <s v="strip"/>
    <x v="3"/>
    <n v="193"/>
    <n v="38600"/>
    <s v="Yes"/>
    <x v="0"/>
  </r>
  <r>
    <x v="173"/>
    <x v="33"/>
    <x v="2"/>
    <x v="1"/>
    <n v="100"/>
    <s v="bottle"/>
    <x v="2"/>
    <n v="114"/>
    <n v="13452"/>
    <s v="Yes"/>
    <x v="0"/>
  </r>
  <r>
    <x v="174"/>
    <x v="40"/>
    <x v="163"/>
    <x v="7"/>
    <n v="3"/>
    <s v="ml"/>
    <x v="3"/>
    <n v="195"/>
    <n v="68425.5"/>
    <s v="Yes"/>
    <x v="0"/>
  </r>
  <r>
    <x v="175"/>
    <x v="20"/>
    <x v="164"/>
    <x v="0"/>
    <n v="14"/>
    <s v="strip"/>
    <x v="7"/>
    <n v="86"/>
    <n v="2669.44"/>
    <s v="No"/>
    <x v="2"/>
  </r>
  <r>
    <x v="176"/>
    <x v="21"/>
    <x v="165"/>
    <x v="0"/>
    <n v="14"/>
    <s v="strip"/>
    <x v="3"/>
    <n v="143"/>
    <n v="167174.15"/>
    <s v="Yes"/>
    <x v="0"/>
  </r>
  <r>
    <x v="177"/>
    <x v="5"/>
    <x v="166"/>
    <x v="1"/>
    <n v="100"/>
    <s v="bottle"/>
    <x v="1"/>
    <n v="116"/>
    <n v="12141.72"/>
    <s v="Yes"/>
    <x v="0"/>
  </r>
  <r>
    <x v="178"/>
    <x v="12"/>
    <x v="167"/>
    <x v="0"/>
    <n v="10"/>
    <s v="strip"/>
    <x v="3"/>
    <n v="74"/>
    <n v="2701"/>
    <s v="No"/>
    <x v="2"/>
  </r>
  <r>
    <x v="179"/>
    <x v="41"/>
    <x v="168"/>
    <x v="8"/>
    <m/>
    <m/>
    <x v="3"/>
    <n v="90"/>
    <n v="53550"/>
    <s v="Yes"/>
    <x v="0"/>
  </r>
  <r>
    <x v="180"/>
    <x v="42"/>
    <x v="169"/>
    <x v="0"/>
    <n v="15"/>
    <s v="strip"/>
    <x v="3"/>
    <n v="144"/>
    <n v="14580"/>
    <s v="Yes"/>
    <x v="0"/>
  </r>
  <r>
    <x v="181"/>
    <x v="32"/>
    <x v="135"/>
    <x v="0"/>
    <n v="15"/>
    <s v="strip"/>
    <x v="7"/>
    <n v="77"/>
    <n v="8162"/>
    <s v="No"/>
    <x v="0"/>
  </r>
  <r>
    <x v="182"/>
    <x v="11"/>
    <x v="170"/>
    <x v="1"/>
    <n v="60"/>
    <s v="bottle"/>
    <x v="2"/>
    <n v="121"/>
    <n v="7320.5"/>
    <s v="No"/>
    <x v="2"/>
  </r>
  <r>
    <x v="183"/>
    <x v="5"/>
    <x v="12"/>
    <x v="1"/>
    <n v="30"/>
    <s v="bottle"/>
    <x v="0"/>
    <n v="172"/>
    <n v="11558.4"/>
    <s v="Yes"/>
    <x v="2"/>
  </r>
  <r>
    <x v="184"/>
    <x v="5"/>
    <x v="171"/>
    <x v="0"/>
    <n v="5"/>
    <s v="strip"/>
    <x v="3"/>
    <n v="101"/>
    <n v="24869.23"/>
    <s v="Yes"/>
    <x v="0"/>
  </r>
  <r>
    <x v="185"/>
    <x v="5"/>
    <x v="172"/>
    <x v="0"/>
    <n v="15"/>
    <s v="strip"/>
    <x v="3"/>
    <n v="133"/>
    <n v="39723.11"/>
    <s v="Yes"/>
    <x v="0"/>
  </r>
  <r>
    <x v="186"/>
    <x v="6"/>
    <x v="1"/>
    <x v="0"/>
    <n v="5"/>
    <s v="strip"/>
    <x v="0"/>
    <n v="111"/>
    <n v="14691.960000000001"/>
    <s v="Yes"/>
    <x v="0"/>
  </r>
  <r>
    <x v="187"/>
    <x v="1"/>
    <x v="173"/>
    <x v="1"/>
    <n v="100"/>
    <s v="bottle"/>
    <x v="3"/>
    <n v="69"/>
    <n v="7683.15"/>
    <s v="No"/>
    <x v="0"/>
  </r>
  <r>
    <x v="188"/>
    <x v="43"/>
    <x v="174"/>
    <x v="0"/>
    <n v="6"/>
    <s v="strip"/>
    <x v="0"/>
    <n v="171"/>
    <n v="19923.21"/>
    <s v="Yes"/>
    <x v="0"/>
  </r>
  <r>
    <x v="189"/>
    <x v="1"/>
    <x v="175"/>
    <x v="3"/>
    <n v="15"/>
    <s v="bottle"/>
    <x v="0"/>
    <n v="173"/>
    <n v="8009.9"/>
    <s v="No"/>
    <x v="2"/>
  </r>
  <r>
    <x v="190"/>
    <x v="5"/>
    <x v="176"/>
    <x v="3"/>
    <n v="15"/>
    <s v="bottle"/>
    <x v="0"/>
    <n v="51"/>
    <n v="2339.88"/>
    <s v="No"/>
    <x v="2"/>
  </r>
  <r>
    <x v="191"/>
    <x v="6"/>
    <x v="177"/>
    <x v="0"/>
    <n v="10"/>
    <s v="strip"/>
    <x v="4"/>
    <n v="89"/>
    <n v="12749.25"/>
    <s v="Yes"/>
    <x v="0"/>
  </r>
  <r>
    <x v="192"/>
    <x v="2"/>
    <x v="178"/>
    <x v="1"/>
    <n v="120"/>
    <s v="bottle"/>
    <x v="2"/>
    <n v="130"/>
    <n v="22620"/>
    <s v="Yes"/>
    <x v="0"/>
  </r>
  <r>
    <x v="193"/>
    <x v="2"/>
    <x v="179"/>
    <x v="0"/>
    <n v="10"/>
    <s v="strip"/>
    <x v="3"/>
    <n v="147"/>
    <n v="43438.5"/>
    <s v="Yes"/>
    <x v="0"/>
  </r>
  <r>
    <x v="194"/>
    <x v="3"/>
    <x v="180"/>
    <x v="7"/>
    <n v="3"/>
    <s v="ml"/>
    <x v="3"/>
    <n v="100"/>
    <n v="76100"/>
    <s v="Yes"/>
    <x v="0"/>
  </r>
  <r>
    <x v="195"/>
    <x v="9"/>
    <x v="12"/>
    <x v="0"/>
    <n v="7"/>
    <s v="strip"/>
    <x v="7"/>
    <n v="151"/>
    <n v="10147.200000000001"/>
    <s v="Yes"/>
    <x v="2"/>
  </r>
  <r>
    <x v="196"/>
    <x v="44"/>
    <x v="181"/>
    <x v="0"/>
    <n v="10"/>
    <s v="strip"/>
    <x v="3"/>
    <n v="81"/>
    <n v="1984.5"/>
    <s v="No"/>
    <x v="2"/>
  </r>
  <r>
    <x v="197"/>
    <x v="7"/>
    <x v="182"/>
    <x v="0"/>
    <n v="10"/>
    <s v="strip"/>
    <x v="8"/>
    <n v="131"/>
    <n v="7598"/>
    <s v="No"/>
    <x v="2"/>
  </r>
  <r>
    <x v="198"/>
    <x v="22"/>
    <x v="183"/>
    <x v="12"/>
    <n v="15"/>
    <s v="tube"/>
    <x v="3"/>
    <n v="97"/>
    <n v="19982"/>
    <s v="Yes"/>
    <x v="0"/>
  </r>
  <r>
    <x v="199"/>
    <x v="2"/>
    <x v="184"/>
    <x v="1"/>
    <n v="60"/>
    <s v="bottle"/>
    <x v="2"/>
    <n v="134"/>
    <n v="11725"/>
    <s v="Yes"/>
    <x v="2"/>
  </r>
  <r>
    <x v="200"/>
    <x v="45"/>
    <x v="185"/>
    <x v="0"/>
    <n v="15"/>
    <s v="strip"/>
    <x v="7"/>
    <n v="77"/>
    <n v="7715.4000000000005"/>
    <s v="No"/>
    <x v="0"/>
  </r>
  <r>
    <x v="201"/>
    <x v="23"/>
    <x v="186"/>
    <x v="4"/>
    <n v="25"/>
    <s v="units"/>
    <x v="3"/>
    <n v="86"/>
    <n v="13975"/>
    <s v="Yes"/>
    <x v="0"/>
  </r>
  <r>
    <x v="202"/>
    <x v="14"/>
    <x v="187"/>
    <x v="0"/>
    <n v="10"/>
    <s v="strip"/>
    <x v="3"/>
    <n v="131"/>
    <n v="3668"/>
    <s v="No"/>
    <x v="2"/>
  </r>
  <r>
    <x v="203"/>
    <x v="1"/>
    <x v="188"/>
    <x v="0"/>
    <n v="10"/>
    <s v="strip"/>
    <x v="0"/>
    <n v="69"/>
    <n v="9052.7999999999993"/>
    <s v="No"/>
    <x v="0"/>
  </r>
  <r>
    <x v="204"/>
    <x v="12"/>
    <x v="189"/>
    <x v="0"/>
    <n v="10"/>
    <s v="strip"/>
    <x v="3"/>
    <n v="107"/>
    <n v="1867.1499999999999"/>
    <s v="No"/>
    <x v="1"/>
  </r>
  <r>
    <x v="205"/>
    <x v="5"/>
    <x v="190"/>
    <x v="0"/>
    <n v="10"/>
    <s v="strip"/>
    <x v="0"/>
    <n v="75"/>
    <n v="16758"/>
    <s v="Yes"/>
    <x v="0"/>
  </r>
  <r>
    <x v="206"/>
    <x v="14"/>
    <x v="191"/>
    <x v="0"/>
    <n v="10"/>
    <s v="strip"/>
    <x v="10"/>
    <n v="122"/>
    <n v="10858"/>
    <s v="Yes"/>
    <x v="2"/>
  </r>
  <r>
    <x v="207"/>
    <x v="1"/>
    <x v="192"/>
    <x v="0"/>
    <n v="10"/>
    <s v="strip"/>
    <x v="3"/>
    <n v="138"/>
    <n v="24184.5"/>
    <s v="Yes"/>
    <x v="0"/>
  </r>
  <r>
    <x v="208"/>
    <x v="46"/>
    <x v="128"/>
    <x v="0"/>
    <n v="10"/>
    <s v="strip"/>
    <x v="3"/>
    <n v="89"/>
    <n v="12015"/>
    <s v="Yes"/>
    <x v="0"/>
  </r>
  <r>
    <x v="209"/>
    <x v="10"/>
    <x v="193"/>
    <x v="0"/>
    <n v="15"/>
    <s v="strip"/>
    <x v="10"/>
    <n v="97"/>
    <n v="21825"/>
    <s v="Yes"/>
    <x v="0"/>
  </r>
  <r>
    <x v="210"/>
    <x v="3"/>
    <x v="194"/>
    <x v="0"/>
    <n v="15"/>
    <s v="strip"/>
    <x v="10"/>
    <n v="134"/>
    <n v="28598.28"/>
    <s v="Yes"/>
    <x v="0"/>
  </r>
  <r>
    <x v="211"/>
    <x v="10"/>
    <x v="195"/>
    <x v="0"/>
    <n v="15"/>
    <s v="strip"/>
    <x v="10"/>
    <n v="199"/>
    <n v="30845"/>
    <s v="Yes"/>
    <x v="0"/>
  </r>
  <r>
    <x v="212"/>
    <x v="20"/>
    <x v="196"/>
    <x v="0"/>
    <n v="14"/>
    <s v="strip"/>
    <x v="7"/>
    <n v="145"/>
    <n v="4045.5"/>
    <s v="No"/>
    <x v="2"/>
  </r>
  <r>
    <x v="213"/>
    <x v="47"/>
    <x v="197"/>
    <x v="0"/>
    <n v="5"/>
    <s v="strip"/>
    <x v="0"/>
    <n v="157"/>
    <n v="20782.09"/>
    <s v="Yes"/>
    <x v="0"/>
  </r>
  <r>
    <x v="214"/>
    <x v="5"/>
    <x v="198"/>
    <x v="0"/>
    <n v="15"/>
    <s v="strip"/>
    <x v="7"/>
    <n v="157"/>
    <n v="19149.29"/>
    <s v="Yes"/>
    <x v="0"/>
  </r>
  <r>
    <x v="215"/>
    <x v="33"/>
    <x v="199"/>
    <x v="1"/>
    <n v="100"/>
    <s v="bottle"/>
    <x v="3"/>
    <n v="68"/>
    <n v="5576"/>
    <s v="No"/>
    <x v="2"/>
  </r>
  <r>
    <x v="216"/>
    <x v="12"/>
    <x v="46"/>
    <x v="0"/>
    <n v="10"/>
    <s v="strip"/>
    <x v="3"/>
    <n v="57"/>
    <n v="6840"/>
    <s v="No"/>
    <x v="0"/>
  </r>
  <r>
    <x v="217"/>
    <x v="12"/>
    <x v="200"/>
    <x v="0"/>
    <n v="15"/>
    <s v="strip"/>
    <x v="3"/>
    <n v="151"/>
    <n v="37410.25"/>
    <s v="Yes"/>
    <x v="0"/>
  </r>
  <r>
    <x v="218"/>
    <x v="14"/>
    <x v="201"/>
    <x v="1"/>
    <n v="100"/>
    <s v="bottle"/>
    <x v="1"/>
    <n v="139"/>
    <n v="11815"/>
    <s v="Yes"/>
    <x v="2"/>
  </r>
  <r>
    <x v="219"/>
    <x v="48"/>
    <x v="202"/>
    <x v="4"/>
    <n v="15"/>
    <s v="strip"/>
    <x v="3"/>
    <n v="200"/>
    <n v="59400"/>
    <s v="Yes"/>
    <x v="0"/>
  </r>
  <r>
    <x v="220"/>
    <x v="22"/>
    <x v="203"/>
    <x v="12"/>
    <n v="20"/>
    <s v="tube"/>
    <x v="3"/>
    <n v="192"/>
    <n v="16704"/>
    <s v="Yes"/>
    <x v="2"/>
  </r>
  <r>
    <x v="221"/>
    <x v="24"/>
    <x v="148"/>
    <x v="0"/>
    <n v="30"/>
    <s v="strip"/>
    <x v="7"/>
    <n v="158"/>
    <n v="15341.8"/>
    <s v="Yes"/>
    <x v="2"/>
  </r>
  <r>
    <x v="222"/>
    <x v="49"/>
    <x v="204"/>
    <x v="0"/>
    <n v="10"/>
    <s v="strip"/>
    <x v="2"/>
    <n v="71"/>
    <n v="2360.75"/>
    <s v="No"/>
    <x v="2"/>
  </r>
  <r>
    <x v="223"/>
    <x v="3"/>
    <x v="205"/>
    <x v="0"/>
    <n v="15"/>
    <s v="strip"/>
    <x v="3"/>
    <n v="179"/>
    <n v="2167.69"/>
    <s v="No"/>
    <x v="1"/>
  </r>
  <r>
    <x v="224"/>
    <x v="10"/>
    <x v="206"/>
    <x v="0"/>
    <n v="15"/>
    <s v="strip"/>
    <x v="3"/>
    <n v="74"/>
    <n v="9842"/>
    <s v="No"/>
    <x v="0"/>
  </r>
  <r>
    <x v="225"/>
    <x v="50"/>
    <x v="207"/>
    <x v="0"/>
    <n v="10"/>
    <s v="strip"/>
    <x v="3"/>
    <n v="197"/>
    <n v="42355"/>
    <s v="Yes"/>
    <x v="0"/>
  </r>
  <r>
    <x v="226"/>
    <x v="48"/>
    <x v="100"/>
    <x v="10"/>
    <n v="5"/>
    <s v="bottle"/>
    <x v="3"/>
    <n v="167"/>
    <n v="34903"/>
    <s v="Yes"/>
    <x v="0"/>
  </r>
  <r>
    <x v="227"/>
    <x v="51"/>
    <x v="208"/>
    <x v="8"/>
    <n v="60"/>
    <s v="bottle"/>
    <x v="1"/>
    <n v="88"/>
    <n v="6600"/>
    <s v="No"/>
    <x v="2"/>
  </r>
  <r>
    <x v="228"/>
    <x v="52"/>
    <x v="209"/>
    <x v="0"/>
    <n v="15"/>
    <s v="strip"/>
    <x v="3"/>
    <n v="71"/>
    <n v="5824.84"/>
    <s v="No"/>
    <x v="2"/>
  </r>
  <r>
    <x v="229"/>
    <x v="23"/>
    <x v="27"/>
    <x v="0"/>
    <n v="10"/>
    <s v="strip"/>
    <x v="2"/>
    <n v="200"/>
    <n v="15400"/>
    <s v="Yes"/>
    <x v="2"/>
  </r>
  <r>
    <x v="230"/>
    <x v="5"/>
    <x v="56"/>
    <x v="0"/>
    <n v="15"/>
    <s v="strip"/>
    <x v="3"/>
    <n v="151"/>
    <n v="15448.81"/>
    <s v="Yes"/>
    <x v="0"/>
  </r>
  <r>
    <x v="231"/>
    <x v="12"/>
    <x v="210"/>
    <x v="0"/>
    <n v="10"/>
    <s v="strip"/>
    <x v="3"/>
    <n v="188"/>
    <n v="39104"/>
    <s v="Yes"/>
    <x v="0"/>
  </r>
  <r>
    <x v="232"/>
    <x v="53"/>
    <x v="211"/>
    <x v="4"/>
    <n v="10"/>
    <s v="strip"/>
    <x v="0"/>
    <n v="191"/>
    <n v="11551.68"/>
    <s v="Yes"/>
    <x v="2"/>
  </r>
  <r>
    <x v="100"/>
    <x v="5"/>
    <x v="212"/>
    <x v="0"/>
    <n v="6"/>
    <s v="strip"/>
    <x v="0"/>
    <n v="103"/>
    <n v="8111.25"/>
    <s v="No"/>
    <x v="2"/>
  </r>
  <r>
    <x v="233"/>
    <x v="5"/>
    <x v="213"/>
    <x v="6"/>
    <n v="15"/>
    <s v="bottle"/>
    <x v="1"/>
    <n v="67"/>
    <n v="877.69999999999993"/>
    <s v="No"/>
    <x v="1"/>
  </r>
  <r>
    <x v="234"/>
    <x v="5"/>
    <x v="214"/>
    <x v="10"/>
    <n v="10"/>
    <s v="bottle"/>
    <x v="3"/>
    <n v="111"/>
    <n v="15012.75"/>
    <s v="Yes"/>
    <x v="0"/>
  </r>
  <r>
    <x v="235"/>
    <x v="14"/>
    <x v="215"/>
    <x v="4"/>
    <n v="10"/>
    <s v="strip"/>
    <x v="0"/>
    <n v="151"/>
    <n v="3732.72"/>
    <s v="No"/>
    <x v="2"/>
  </r>
  <r>
    <x v="236"/>
    <x v="12"/>
    <x v="216"/>
    <x v="4"/>
    <n v="10"/>
    <s v="strip"/>
    <x v="3"/>
    <n v="102"/>
    <n v="3927"/>
    <s v="No"/>
    <x v="2"/>
  </r>
  <r>
    <x v="237"/>
    <x v="5"/>
    <x v="27"/>
    <x v="1"/>
    <n v="100"/>
    <s v="bottle"/>
    <x v="3"/>
    <n v="186"/>
    <n v="14322"/>
    <s v="Yes"/>
    <x v="2"/>
  </r>
  <r>
    <x v="238"/>
    <x v="23"/>
    <x v="217"/>
    <x v="0"/>
    <n v="10"/>
    <s v="strip"/>
    <x v="3"/>
    <n v="177"/>
    <n v="25842"/>
    <s v="Yes"/>
    <x v="0"/>
  </r>
  <r>
    <x v="239"/>
    <x v="5"/>
    <x v="218"/>
    <x v="0"/>
    <n v="10"/>
    <s v="strip"/>
    <x v="3"/>
    <n v="93"/>
    <n v="7832.46"/>
    <s v="No"/>
    <x v="2"/>
  </r>
  <r>
    <x v="240"/>
    <x v="0"/>
    <x v="219"/>
    <x v="3"/>
    <n v="50"/>
    <s v="bottle"/>
    <x v="0"/>
    <n v="179"/>
    <n v="36387.120000000003"/>
    <s v="Yes"/>
    <x v="0"/>
  </r>
  <r>
    <x v="241"/>
    <x v="54"/>
    <x v="220"/>
    <x v="2"/>
    <n v="30"/>
    <s v="tube"/>
    <x v="3"/>
    <n v="89"/>
    <n v="20978.190000000002"/>
    <s v="Yes"/>
    <x v="0"/>
  </r>
  <r>
    <x v="242"/>
    <x v="20"/>
    <x v="221"/>
    <x v="12"/>
    <n v="15"/>
    <s v="tube"/>
    <x v="3"/>
    <n v="148"/>
    <n v="48100"/>
    <s v="Yes"/>
    <x v="0"/>
  </r>
  <r>
    <x v="243"/>
    <x v="55"/>
    <x v="222"/>
    <x v="0"/>
    <n v="30"/>
    <s v="units"/>
    <x v="3"/>
    <n v="74"/>
    <n v="53280"/>
    <s v="Yes"/>
    <x v="0"/>
  </r>
  <r>
    <x v="244"/>
    <x v="9"/>
    <x v="223"/>
    <x v="0"/>
    <n v="10"/>
    <s v="strip"/>
    <x v="3"/>
    <n v="137"/>
    <n v="12330"/>
    <s v="Yes"/>
    <x v="2"/>
  </r>
  <r>
    <x v="245"/>
    <x v="5"/>
    <x v="148"/>
    <x v="0"/>
    <n v="30"/>
    <s v="strip"/>
    <x v="7"/>
    <n v="139"/>
    <n v="13496.9"/>
    <s v="Yes"/>
    <x v="2"/>
  </r>
  <r>
    <x v="246"/>
    <x v="11"/>
    <x v="137"/>
    <x v="0"/>
    <n v="10"/>
    <s v="strip"/>
    <x v="3"/>
    <n v="65"/>
    <n v="10887.5"/>
    <s v="Yes"/>
    <x v="0"/>
  </r>
  <r>
    <x v="247"/>
    <x v="12"/>
    <x v="224"/>
    <x v="0"/>
    <n v="6"/>
    <s v="strip"/>
    <x v="3"/>
    <n v="154"/>
    <n v="16247"/>
    <s v="Yes"/>
    <x v="0"/>
  </r>
  <r>
    <x v="248"/>
    <x v="56"/>
    <x v="225"/>
    <x v="3"/>
    <n v="170"/>
    <s v="bottle"/>
    <x v="3"/>
    <n v="191"/>
    <n v="26625.4"/>
    <s v="Yes"/>
    <x v="0"/>
  </r>
  <r>
    <x v="249"/>
    <x v="32"/>
    <x v="226"/>
    <x v="4"/>
    <n v="10"/>
    <s v="strip"/>
    <x v="3"/>
    <n v="166"/>
    <n v="33698"/>
    <s v="Yes"/>
    <x v="0"/>
  </r>
  <r>
    <x v="250"/>
    <x v="48"/>
    <x v="227"/>
    <x v="10"/>
    <n v="10"/>
    <s v="bottle"/>
    <x v="5"/>
    <n v="171"/>
    <n v="7476.12"/>
    <s v="No"/>
    <x v="2"/>
  </r>
  <r>
    <x v="251"/>
    <x v="57"/>
    <x v="228"/>
    <x v="0"/>
    <n v="10"/>
    <s v="strip"/>
    <x v="9"/>
    <n v="169"/>
    <n v="23812.100000000002"/>
    <s v="Yes"/>
    <x v="0"/>
  </r>
  <r>
    <x v="252"/>
    <x v="58"/>
    <x v="229"/>
    <x v="12"/>
    <n v="20"/>
    <s v="tube"/>
    <x v="3"/>
    <n v="169"/>
    <n v="21125"/>
    <s v="Yes"/>
    <x v="0"/>
  </r>
  <r>
    <x v="253"/>
    <x v="23"/>
    <x v="230"/>
    <x v="0"/>
    <n v="15"/>
    <s v="strip"/>
    <x v="7"/>
    <n v="188"/>
    <n v="27260"/>
    <s v="Yes"/>
    <x v="0"/>
  </r>
  <r>
    <x v="254"/>
    <x v="5"/>
    <x v="231"/>
    <x v="8"/>
    <m/>
    <m/>
    <x v="3"/>
    <n v="131"/>
    <n v="67437.489999999991"/>
    <s v="Yes"/>
    <x v="0"/>
  </r>
  <r>
    <x v="255"/>
    <x v="22"/>
    <x v="232"/>
    <x v="8"/>
    <n v="100"/>
    <s v="bottle"/>
    <x v="3"/>
    <n v="63"/>
    <n v="11844"/>
    <s v="Yes"/>
    <x v="0"/>
  </r>
  <r>
    <x v="256"/>
    <x v="4"/>
    <x v="233"/>
    <x v="0"/>
    <n v="10"/>
    <s v="strip"/>
    <x v="0"/>
    <n v="132"/>
    <n v="47113.440000000002"/>
    <s v="Yes"/>
    <x v="0"/>
  </r>
  <r>
    <x v="257"/>
    <x v="24"/>
    <x v="18"/>
    <x v="0"/>
    <n v="1"/>
    <s v="strip"/>
    <x v="3"/>
    <n v="98"/>
    <n v="938.84"/>
    <s v="No"/>
    <x v="1"/>
  </r>
  <r>
    <x v="258"/>
    <x v="23"/>
    <x v="234"/>
    <x v="0"/>
    <n v="15"/>
    <s v="strip"/>
    <x v="7"/>
    <n v="102"/>
    <n v="3152.82"/>
    <s v="No"/>
    <x v="2"/>
  </r>
  <r>
    <x v="259"/>
    <x v="59"/>
    <x v="235"/>
    <x v="7"/>
    <n v="100"/>
    <s v="bottle"/>
    <x v="3"/>
    <n v="198"/>
    <n v="1450395.5399999998"/>
    <s v="Yes"/>
    <x v="0"/>
  </r>
  <r>
    <x v="260"/>
    <x v="13"/>
    <x v="236"/>
    <x v="0"/>
    <n v="10"/>
    <s v="strip"/>
    <x v="8"/>
    <n v="108"/>
    <n v="2430"/>
    <s v="No"/>
    <x v="2"/>
  </r>
  <r>
    <x v="261"/>
    <x v="60"/>
    <x v="237"/>
    <x v="0"/>
    <n v="6"/>
    <s v="strip"/>
    <x v="0"/>
    <n v="177"/>
    <n v="10103.16"/>
    <s v="Yes"/>
    <x v="2"/>
  </r>
  <r>
    <x v="262"/>
    <x v="5"/>
    <x v="238"/>
    <x v="0"/>
    <n v="5"/>
    <s v="strip"/>
    <x v="0"/>
    <n v="119"/>
    <n v="14220.5"/>
    <s v="Yes"/>
    <x v="0"/>
  </r>
  <r>
    <x v="263"/>
    <x v="9"/>
    <x v="239"/>
    <x v="0"/>
    <n v="10"/>
    <s v="strip"/>
    <x v="7"/>
    <n v="124"/>
    <n v="8432"/>
    <s v="No"/>
    <x v="2"/>
  </r>
  <r>
    <x v="264"/>
    <x v="22"/>
    <x v="240"/>
    <x v="0"/>
    <n v="10"/>
    <s v="strip"/>
    <x v="2"/>
    <n v="55"/>
    <n v="3245"/>
    <s v="No"/>
    <x v="2"/>
  </r>
  <r>
    <x v="265"/>
    <x v="24"/>
    <x v="241"/>
    <x v="0"/>
    <n v="10"/>
    <s v="strip"/>
    <x v="3"/>
    <n v="140"/>
    <n v="28280"/>
    <s v="Yes"/>
    <x v="0"/>
  </r>
  <r>
    <x v="266"/>
    <x v="48"/>
    <x v="242"/>
    <x v="10"/>
    <n v="5"/>
    <s v="bottle"/>
    <x v="3"/>
    <n v="149"/>
    <n v="27490.5"/>
    <s v="Yes"/>
    <x v="0"/>
  </r>
  <r>
    <x v="267"/>
    <x v="9"/>
    <x v="243"/>
    <x v="0"/>
    <n v="10"/>
    <s v="strip"/>
    <x v="7"/>
    <n v="68"/>
    <n v="1914.88"/>
    <s v="No"/>
    <x v="2"/>
  </r>
  <r>
    <x v="268"/>
    <x v="55"/>
    <x v="244"/>
    <x v="0"/>
    <n v="30"/>
    <s v="units"/>
    <x v="3"/>
    <n v="200"/>
    <n v="171000"/>
    <s v="Yes"/>
    <x v="0"/>
  </r>
  <r>
    <x v="269"/>
    <x v="13"/>
    <x v="245"/>
    <x v="0"/>
    <n v="30"/>
    <s v="strip"/>
    <x v="7"/>
    <n v="106"/>
    <n v="9737.16"/>
    <s v="No"/>
    <x v="2"/>
  </r>
  <r>
    <x v="270"/>
    <x v="3"/>
    <x v="246"/>
    <x v="0"/>
    <n v="15"/>
    <s v="strip"/>
    <x v="10"/>
    <n v="77"/>
    <n v="12966.029999999999"/>
    <s v="Yes"/>
    <x v="0"/>
  </r>
  <r>
    <x v="7"/>
    <x v="5"/>
    <x v="45"/>
    <x v="0"/>
    <n v="3"/>
    <s v="strip"/>
    <x v="0"/>
    <n v="82"/>
    <n v="6513.26"/>
    <s v="No"/>
    <x v="2"/>
  </r>
  <r>
    <x v="271"/>
    <x v="5"/>
    <x v="247"/>
    <x v="0"/>
    <n v="10"/>
    <s v="strip"/>
    <x v="2"/>
    <n v="103"/>
    <n v="4635"/>
    <s v="No"/>
    <x v="2"/>
  </r>
  <r>
    <x v="272"/>
    <x v="7"/>
    <x v="248"/>
    <x v="7"/>
    <n v="2"/>
    <s v="ml"/>
    <x v="4"/>
    <n v="123"/>
    <n v="741.69"/>
    <s v="No"/>
    <x v="1"/>
  </r>
  <r>
    <x v="273"/>
    <x v="2"/>
    <x v="65"/>
    <x v="1"/>
    <n v="60"/>
    <s v="bottle"/>
    <x v="2"/>
    <n v="51"/>
    <n v="4998"/>
    <s v="No"/>
    <x v="2"/>
  </r>
  <r>
    <x v="274"/>
    <x v="47"/>
    <x v="249"/>
    <x v="0"/>
    <n v="10"/>
    <s v="strip"/>
    <x v="3"/>
    <n v="126"/>
    <n v="14896.980000000001"/>
    <s v="Yes"/>
    <x v="0"/>
  </r>
  <r>
    <x v="275"/>
    <x v="61"/>
    <x v="250"/>
    <x v="0"/>
    <n v="15"/>
    <s v="strip"/>
    <x v="7"/>
    <n v="180"/>
    <n v="6660"/>
    <s v="No"/>
    <x v="2"/>
  </r>
  <r>
    <x v="276"/>
    <x v="62"/>
    <x v="251"/>
    <x v="0"/>
    <n v="10"/>
    <s v="strip"/>
    <x v="9"/>
    <n v="120"/>
    <n v="19800"/>
    <s v="Yes"/>
    <x v="0"/>
  </r>
  <r>
    <x v="277"/>
    <x v="20"/>
    <x v="252"/>
    <x v="0"/>
    <n v="10"/>
    <s v="strip"/>
    <x v="3"/>
    <n v="144"/>
    <n v="57355.200000000004"/>
    <s v="Yes"/>
    <x v="0"/>
  </r>
  <r>
    <x v="278"/>
    <x v="33"/>
    <x v="253"/>
    <x v="1"/>
    <n v="100"/>
    <s v="bottle"/>
    <x v="1"/>
    <n v="130"/>
    <n v="13910"/>
    <s v="Yes"/>
    <x v="0"/>
  </r>
  <r>
    <x v="279"/>
    <x v="3"/>
    <x v="254"/>
    <x v="0"/>
    <n v="15"/>
    <s v="strip"/>
    <x v="10"/>
    <n v="142"/>
    <n v="39234.6"/>
    <s v="Yes"/>
    <x v="0"/>
  </r>
  <r>
    <x v="104"/>
    <x v="5"/>
    <x v="255"/>
    <x v="2"/>
    <n v="10"/>
    <s v="tube"/>
    <x v="3"/>
    <n v="113"/>
    <n v="16544.329999999998"/>
    <s v="Yes"/>
    <x v="0"/>
  </r>
  <r>
    <x v="280"/>
    <x v="5"/>
    <x v="135"/>
    <x v="0"/>
    <n v="10"/>
    <s v="strip"/>
    <x v="0"/>
    <n v="198"/>
    <n v="20988"/>
    <s v="Yes"/>
    <x v="0"/>
  </r>
  <r>
    <x v="281"/>
    <x v="32"/>
    <x v="256"/>
    <x v="4"/>
    <n v="10"/>
    <s v="strip"/>
    <x v="4"/>
    <n v="63"/>
    <n v="7623"/>
    <s v="No"/>
    <x v="0"/>
  </r>
  <r>
    <x v="282"/>
    <x v="2"/>
    <x v="257"/>
    <x v="8"/>
    <n v="200"/>
    <s v="bottle"/>
    <x v="3"/>
    <n v="161"/>
    <n v="22862"/>
    <s v="Yes"/>
    <x v="0"/>
  </r>
  <r>
    <x v="283"/>
    <x v="20"/>
    <x v="258"/>
    <x v="0"/>
    <n v="10"/>
    <s v="strip"/>
    <x v="3"/>
    <n v="61"/>
    <n v="39299.25"/>
    <s v="Yes"/>
    <x v="0"/>
  </r>
  <r>
    <x v="284"/>
    <x v="4"/>
    <x v="259"/>
    <x v="0"/>
    <n v="30"/>
    <s v="strip"/>
    <x v="3"/>
    <n v="123"/>
    <n v="69525.75"/>
    <s v="Yes"/>
    <x v="0"/>
  </r>
  <r>
    <x v="285"/>
    <x v="14"/>
    <x v="260"/>
    <x v="0"/>
    <n v="10"/>
    <s v="strip"/>
    <x v="10"/>
    <n v="197"/>
    <n v="19503"/>
    <s v="Yes"/>
    <x v="2"/>
  </r>
  <r>
    <x v="286"/>
    <x v="57"/>
    <x v="261"/>
    <x v="0"/>
    <n v="10"/>
    <s v="strip"/>
    <x v="9"/>
    <n v="53"/>
    <n v="6699.2000000000007"/>
    <s v="No"/>
    <x v="0"/>
  </r>
  <r>
    <x v="287"/>
    <x v="2"/>
    <x v="262"/>
    <x v="4"/>
    <n v="30"/>
    <s v="units"/>
    <x v="3"/>
    <n v="133"/>
    <n v="71421"/>
    <s v="Yes"/>
    <x v="0"/>
  </r>
  <r>
    <x v="288"/>
    <x v="45"/>
    <x v="263"/>
    <x v="0"/>
    <n v="15"/>
    <s v="strip"/>
    <x v="7"/>
    <n v="194"/>
    <n v="30302.799999999999"/>
    <s v="Yes"/>
    <x v="0"/>
  </r>
  <r>
    <x v="33"/>
    <x v="12"/>
    <x v="264"/>
    <x v="0"/>
    <n v="180"/>
    <s v="units"/>
    <x v="3"/>
    <n v="77"/>
    <n v="277200"/>
    <s v="Yes"/>
    <x v="0"/>
  </r>
  <r>
    <x v="289"/>
    <x v="4"/>
    <x v="265"/>
    <x v="0"/>
    <n v="10"/>
    <s v="strip"/>
    <x v="8"/>
    <n v="193"/>
    <n v="17850.57"/>
    <s v="Yes"/>
    <x v="2"/>
  </r>
  <r>
    <x v="290"/>
    <x v="4"/>
    <x v="266"/>
    <x v="6"/>
    <n v="100"/>
    <s v="bottle"/>
    <x v="3"/>
    <n v="132"/>
    <n v="14410.44"/>
    <s v="Yes"/>
    <x v="0"/>
  </r>
  <r>
    <x v="291"/>
    <x v="12"/>
    <x v="267"/>
    <x v="0"/>
    <n v="10"/>
    <s v="strip"/>
    <x v="3"/>
    <n v="51"/>
    <n v="6477"/>
    <s v="No"/>
    <x v="0"/>
  </r>
  <r>
    <x v="156"/>
    <x v="2"/>
    <x v="9"/>
    <x v="8"/>
    <n v="120"/>
    <s v="bottle"/>
    <x v="3"/>
    <n v="51"/>
    <n v="6579"/>
    <s v="No"/>
    <x v="0"/>
  </r>
  <r>
    <x v="292"/>
    <x v="23"/>
    <x v="268"/>
    <x v="0"/>
    <n v="15"/>
    <s v="strip"/>
    <x v="7"/>
    <n v="187"/>
    <n v="17686.46"/>
    <s v="Yes"/>
    <x v="2"/>
  </r>
  <r>
    <x v="293"/>
    <x v="24"/>
    <x v="250"/>
    <x v="0"/>
    <n v="1"/>
    <s v="strip"/>
    <x v="3"/>
    <n v="79"/>
    <n v="2923"/>
    <s v="No"/>
    <x v="2"/>
  </r>
  <r>
    <x v="294"/>
    <x v="23"/>
    <x v="269"/>
    <x v="0"/>
    <n v="10"/>
    <s v="strip"/>
    <x v="2"/>
    <n v="90"/>
    <n v="13680"/>
    <s v="Yes"/>
    <x v="0"/>
  </r>
  <r>
    <x v="295"/>
    <x v="56"/>
    <x v="270"/>
    <x v="3"/>
    <n v="30"/>
    <s v="bottle"/>
    <x v="0"/>
    <n v="182"/>
    <n v="27245.399999999998"/>
    <s v="Yes"/>
    <x v="0"/>
  </r>
  <r>
    <x v="296"/>
    <x v="1"/>
    <x v="271"/>
    <x v="3"/>
    <n v="60"/>
    <s v="bottle"/>
    <x v="3"/>
    <n v="110"/>
    <n v="6528.5"/>
    <s v="No"/>
    <x v="2"/>
  </r>
  <r>
    <x v="297"/>
    <x v="6"/>
    <x v="272"/>
    <x v="0"/>
    <n v="14"/>
    <s v="strip"/>
    <x v="3"/>
    <n v="95"/>
    <n v="9691.9"/>
    <s v="No"/>
    <x v="0"/>
  </r>
  <r>
    <x v="298"/>
    <x v="56"/>
    <x v="273"/>
    <x v="0"/>
    <n v="10"/>
    <s v="strip"/>
    <x v="0"/>
    <n v="143"/>
    <n v="30928.04"/>
    <s v="Yes"/>
    <x v="0"/>
  </r>
  <r>
    <x v="299"/>
    <x v="9"/>
    <x v="65"/>
    <x v="0"/>
    <n v="10"/>
    <s v="strip"/>
    <x v="3"/>
    <n v="55"/>
    <n v="5390"/>
    <s v="No"/>
    <x v="2"/>
  </r>
  <r>
    <x v="300"/>
    <x v="63"/>
    <x v="274"/>
    <x v="0"/>
    <n v="4"/>
    <s v="strip"/>
    <x v="3"/>
    <n v="106"/>
    <n v="28302"/>
    <s v="Yes"/>
    <x v="0"/>
  </r>
  <r>
    <x v="301"/>
    <x v="23"/>
    <x v="2"/>
    <x v="0"/>
    <n v="10"/>
    <s v="strip"/>
    <x v="3"/>
    <n v="121"/>
    <n v="14278"/>
    <s v="Yes"/>
    <x v="0"/>
  </r>
  <r>
    <x v="302"/>
    <x v="5"/>
    <x v="275"/>
    <x v="13"/>
    <n v="5"/>
    <s v="tube"/>
    <x v="3"/>
    <n v="132"/>
    <n v="7670.5199999999995"/>
    <s v="No"/>
    <x v="2"/>
  </r>
  <r>
    <x v="303"/>
    <x v="9"/>
    <x v="276"/>
    <x v="0"/>
    <n v="10"/>
    <s v="strip"/>
    <x v="8"/>
    <n v="110"/>
    <n v="5780.5"/>
    <s v="No"/>
    <x v="2"/>
  </r>
  <r>
    <x v="304"/>
    <x v="40"/>
    <x v="277"/>
    <x v="7"/>
    <n v="3"/>
    <s v="ml"/>
    <x v="3"/>
    <n v="81"/>
    <n v="46153.799999999996"/>
    <s v="Yes"/>
    <x v="0"/>
  </r>
  <r>
    <x v="305"/>
    <x v="24"/>
    <x v="278"/>
    <x v="0"/>
    <n v="10"/>
    <s v="strip"/>
    <x v="9"/>
    <n v="112"/>
    <n v="3084.48"/>
    <s v="No"/>
    <x v="2"/>
  </r>
  <r>
    <x v="306"/>
    <x v="4"/>
    <x v="279"/>
    <x v="1"/>
    <n v="60"/>
    <s v="bottle"/>
    <x v="8"/>
    <n v="69"/>
    <n v="7019.37"/>
    <s v="No"/>
    <x v="0"/>
  </r>
  <r>
    <x v="307"/>
    <x v="47"/>
    <x v="280"/>
    <x v="4"/>
    <n v="10"/>
    <s v="strip"/>
    <x v="4"/>
    <n v="148"/>
    <n v="17530.600000000002"/>
    <s v="Yes"/>
    <x v="0"/>
  </r>
  <r>
    <x v="308"/>
    <x v="20"/>
    <x v="281"/>
    <x v="8"/>
    <n v="100"/>
    <s v="bottle"/>
    <x v="3"/>
    <n v="190"/>
    <n v="22515"/>
    <s v="Yes"/>
    <x v="0"/>
  </r>
  <r>
    <x v="309"/>
    <x v="64"/>
    <x v="282"/>
    <x v="0"/>
    <n v="20"/>
    <s v="strip"/>
    <x v="9"/>
    <n v="100"/>
    <n v="7320"/>
    <s v="No"/>
    <x v="2"/>
  </r>
  <r>
    <x v="310"/>
    <x v="12"/>
    <x v="283"/>
    <x v="0"/>
    <n v="10"/>
    <s v="strip"/>
    <x v="3"/>
    <n v="166"/>
    <n v="40836"/>
    <s v="Yes"/>
    <x v="0"/>
  </r>
  <r>
    <x v="311"/>
    <x v="8"/>
    <x v="284"/>
    <x v="0"/>
    <n v="10"/>
    <s v="strip"/>
    <x v="7"/>
    <n v="62"/>
    <n v="2006.9399999999998"/>
    <s v="No"/>
    <x v="2"/>
  </r>
  <r>
    <x v="312"/>
    <x v="65"/>
    <x v="285"/>
    <x v="0"/>
    <n v="14"/>
    <s v="strip"/>
    <x v="3"/>
    <n v="114"/>
    <n v="391590"/>
    <s v="Yes"/>
    <x v="0"/>
  </r>
  <r>
    <x v="313"/>
    <x v="24"/>
    <x v="286"/>
    <x v="0"/>
    <n v="10"/>
    <s v="strip"/>
    <x v="3"/>
    <n v="178"/>
    <n v="34176"/>
    <s v="Yes"/>
    <x v="0"/>
  </r>
  <r>
    <x v="314"/>
    <x v="4"/>
    <x v="287"/>
    <x v="0"/>
    <n v="9"/>
    <s v="strip"/>
    <x v="3"/>
    <n v="83"/>
    <n v="6102.16"/>
    <s v="No"/>
    <x v="2"/>
  </r>
  <r>
    <x v="315"/>
    <x v="14"/>
    <x v="288"/>
    <x v="0"/>
    <n v="10"/>
    <s v="strip"/>
    <x v="0"/>
    <n v="122"/>
    <n v="5525.38"/>
    <s v="No"/>
    <x v="2"/>
  </r>
  <r>
    <x v="316"/>
    <x v="12"/>
    <x v="289"/>
    <x v="0"/>
    <n v="6"/>
    <s v="strip"/>
    <x v="0"/>
    <n v="102"/>
    <n v="7244.04"/>
    <s v="No"/>
    <x v="2"/>
  </r>
  <r>
    <x v="317"/>
    <x v="9"/>
    <x v="290"/>
    <x v="0"/>
    <n v="10"/>
    <s v="strip"/>
    <x v="8"/>
    <n v="148"/>
    <n v="18633.2"/>
    <s v="Yes"/>
    <x v="0"/>
  </r>
  <r>
    <x v="318"/>
    <x v="11"/>
    <x v="291"/>
    <x v="10"/>
    <n v="15"/>
    <s v="bottle"/>
    <x v="1"/>
    <n v="142"/>
    <n v="8520"/>
    <s v="No"/>
    <x v="2"/>
  </r>
  <r>
    <x v="290"/>
    <x v="4"/>
    <x v="292"/>
    <x v="6"/>
    <n v="120"/>
    <s v="bottle"/>
    <x v="3"/>
    <n v="162"/>
    <n v="23344.2"/>
    <s v="Yes"/>
    <x v="0"/>
  </r>
  <r>
    <x v="319"/>
    <x v="66"/>
    <x v="293"/>
    <x v="4"/>
    <m/>
    <m/>
    <x v="3"/>
    <n v="152"/>
    <n v="16568"/>
    <s v="Yes"/>
    <x v="0"/>
  </r>
  <r>
    <x v="320"/>
    <x v="2"/>
    <x v="294"/>
    <x v="8"/>
    <m/>
    <m/>
    <x v="3"/>
    <n v="84"/>
    <n v="9324"/>
    <s v="No"/>
    <x v="0"/>
  </r>
  <r>
    <x v="321"/>
    <x v="10"/>
    <x v="224"/>
    <x v="0"/>
    <n v="10"/>
    <s v="strip"/>
    <x v="3"/>
    <n v="144"/>
    <n v="15192"/>
    <s v="Yes"/>
    <x v="0"/>
  </r>
  <r>
    <x v="322"/>
    <x v="67"/>
    <x v="295"/>
    <x v="12"/>
    <n v="15"/>
    <s v="gm"/>
    <x v="3"/>
    <n v="61"/>
    <n v="6100"/>
    <s v="No"/>
    <x v="2"/>
  </r>
  <r>
    <x v="323"/>
    <x v="68"/>
    <x v="296"/>
    <x v="0"/>
    <n v="10"/>
    <s v="strip"/>
    <x v="3"/>
    <n v="66"/>
    <n v="9108"/>
    <s v="No"/>
    <x v="0"/>
  </r>
  <r>
    <x v="263"/>
    <x v="9"/>
    <x v="297"/>
    <x v="0"/>
    <n v="15"/>
    <s v="strip"/>
    <x v="7"/>
    <n v="189"/>
    <n v="19278"/>
    <s v="Yes"/>
    <x v="0"/>
  </r>
  <r>
    <x v="324"/>
    <x v="9"/>
    <x v="298"/>
    <x v="0"/>
    <n v="10"/>
    <s v="strip"/>
    <x v="8"/>
    <n v="64"/>
    <n v="4947.2"/>
    <s v="No"/>
    <x v="2"/>
  </r>
  <r>
    <x v="325"/>
    <x v="69"/>
    <x v="299"/>
    <x v="10"/>
    <n v="5"/>
    <s v="bottle"/>
    <x v="3"/>
    <n v="59"/>
    <n v="32273"/>
    <s v="Yes"/>
    <x v="0"/>
  </r>
  <r>
    <x v="326"/>
    <x v="70"/>
    <x v="300"/>
    <x v="0"/>
    <n v="10"/>
    <s v="strip"/>
    <x v="9"/>
    <n v="91"/>
    <n v="2292.29"/>
    <s v="No"/>
    <x v="2"/>
  </r>
  <r>
    <x v="327"/>
    <x v="42"/>
    <x v="301"/>
    <x v="0"/>
    <n v="15"/>
    <s v="strip"/>
    <x v="3"/>
    <n v="198"/>
    <n v="17671.5"/>
    <s v="Yes"/>
    <x v="2"/>
  </r>
  <r>
    <x v="328"/>
    <x v="14"/>
    <x v="302"/>
    <x v="0"/>
    <n v="10"/>
    <s v="strip"/>
    <x v="0"/>
    <n v="129"/>
    <n v="5228.37"/>
    <s v="No"/>
    <x v="2"/>
  </r>
  <r>
    <x v="172"/>
    <x v="5"/>
    <x v="303"/>
    <x v="0"/>
    <n v="15"/>
    <s v="strip"/>
    <x v="3"/>
    <n v="139"/>
    <n v="48662.509999999995"/>
    <s v="Yes"/>
    <x v="0"/>
  </r>
  <r>
    <x v="329"/>
    <x v="56"/>
    <x v="304"/>
    <x v="0"/>
    <n v="10"/>
    <s v="strip"/>
    <x v="0"/>
    <n v="62"/>
    <n v="27267.600000000002"/>
    <s v="Yes"/>
    <x v="0"/>
  </r>
  <r>
    <x v="330"/>
    <x v="71"/>
    <x v="247"/>
    <x v="1"/>
    <n v="100"/>
    <s v="bottle"/>
    <x v="3"/>
    <n v="50"/>
    <n v="2250"/>
    <s v="No"/>
    <x v="2"/>
  </r>
  <r>
    <x v="331"/>
    <x v="4"/>
    <x v="305"/>
    <x v="4"/>
    <n v="10"/>
    <s v="strip"/>
    <x v="3"/>
    <n v="156"/>
    <n v="30201.599999999999"/>
    <s v="Yes"/>
    <x v="0"/>
  </r>
  <r>
    <x v="332"/>
    <x v="72"/>
    <x v="306"/>
    <x v="0"/>
    <n v="30"/>
    <s v="units"/>
    <x v="3"/>
    <n v="95"/>
    <n v="18772"/>
    <s v="Yes"/>
    <x v="0"/>
  </r>
  <r>
    <x v="333"/>
    <x v="73"/>
    <x v="307"/>
    <x v="0"/>
    <n v="10"/>
    <s v="strip"/>
    <x v="8"/>
    <n v="92"/>
    <n v="16636.36"/>
    <s v="Yes"/>
    <x v="0"/>
  </r>
  <r>
    <x v="334"/>
    <x v="24"/>
    <x v="308"/>
    <x v="0"/>
    <n v="10"/>
    <s v="strip"/>
    <x v="3"/>
    <n v="85"/>
    <n v="11082.3"/>
    <s v="Yes"/>
    <x v="0"/>
  </r>
  <r>
    <x v="335"/>
    <x v="74"/>
    <x v="309"/>
    <x v="0"/>
    <n v="10"/>
    <s v="strip"/>
    <x v="7"/>
    <n v="169"/>
    <n v="4123.5999999999995"/>
    <s v="No"/>
    <x v="2"/>
  </r>
  <r>
    <x v="336"/>
    <x v="5"/>
    <x v="310"/>
    <x v="1"/>
    <n v="100"/>
    <s v="bottle"/>
    <x v="1"/>
    <n v="199"/>
    <n v="18936.84"/>
    <s v="Yes"/>
    <x v="2"/>
  </r>
  <r>
    <x v="290"/>
    <x v="4"/>
    <x v="311"/>
    <x v="6"/>
    <n v="60"/>
    <s v="bottle"/>
    <x v="3"/>
    <n v="162"/>
    <n v="14042.160000000002"/>
    <s v="Yes"/>
    <x v="2"/>
  </r>
  <r>
    <x v="337"/>
    <x v="24"/>
    <x v="312"/>
    <x v="0"/>
    <n v="10"/>
    <s v="strip"/>
    <x v="9"/>
    <n v="113"/>
    <n v="4237.5"/>
    <s v="No"/>
    <x v="2"/>
  </r>
  <r>
    <x v="338"/>
    <x v="18"/>
    <x v="313"/>
    <x v="0"/>
    <n v="10"/>
    <s v="strip"/>
    <x v="3"/>
    <n v="110"/>
    <n v="11396"/>
    <s v="Yes"/>
    <x v="0"/>
  </r>
  <r>
    <x v="339"/>
    <x v="2"/>
    <x v="314"/>
    <x v="10"/>
    <n v="15"/>
    <s v="ml"/>
    <x v="2"/>
    <n v="183"/>
    <n v="13359"/>
    <s v="Yes"/>
    <x v="2"/>
  </r>
  <r>
    <x v="340"/>
    <x v="75"/>
    <x v="315"/>
    <x v="0"/>
    <n v="10"/>
    <s v="strip"/>
    <x v="3"/>
    <n v="115"/>
    <n v="230"/>
    <s v="No"/>
    <x v="1"/>
  </r>
  <r>
    <x v="341"/>
    <x v="76"/>
    <x v="316"/>
    <x v="0"/>
    <n v="15"/>
    <s v="strip"/>
    <x v="3"/>
    <n v="175"/>
    <n v="25486.999999999996"/>
    <s v="Yes"/>
    <x v="0"/>
  </r>
  <r>
    <x v="342"/>
    <x v="9"/>
    <x v="317"/>
    <x v="0"/>
    <n v="10"/>
    <s v="strip"/>
    <x v="3"/>
    <n v="168"/>
    <n v="16164.96"/>
    <s v="Yes"/>
    <x v="2"/>
  </r>
  <r>
    <x v="343"/>
    <x v="23"/>
    <x v="318"/>
    <x v="0"/>
    <n v="15"/>
    <s v="strip"/>
    <x v="7"/>
    <n v="115"/>
    <n v="13225"/>
    <s v="Yes"/>
    <x v="0"/>
  </r>
  <r>
    <x v="344"/>
    <x v="2"/>
    <x v="319"/>
    <x v="4"/>
    <n v="30"/>
    <s v="units"/>
    <x v="3"/>
    <n v="165"/>
    <n v="88275"/>
    <s v="Yes"/>
    <x v="0"/>
  </r>
  <r>
    <x v="345"/>
    <x v="77"/>
    <x v="320"/>
    <x v="0"/>
    <n v="10"/>
    <s v="strip"/>
    <x v="8"/>
    <n v="182"/>
    <n v="13604.5"/>
    <s v="Yes"/>
    <x v="2"/>
  </r>
  <r>
    <x v="346"/>
    <x v="21"/>
    <x v="321"/>
    <x v="0"/>
    <n v="7"/>
    <s v="strip"/>
    <x v="3"/>
    <n v="176"/>
    <n v="117810.88"/>
    <s v="Yes"/>
    <x v="0"/>
  </r>
  <r>
    <x v="347"/>
    <x v="12"/>
    <x v="322"/>
    <x v="0"/>
    <n v="10"/>
    <s v="strip"/>
    <x v="9"/>
    <n v="140"/>
    <n v="8890"/>
    <s v="No"/>
    <x v="2"/>
  </r>
  <r>
    <x v="348"/>
    <x v="4"/>
    <x v="323"/>
    <x v="0"/>
    <n v="8"/>
    <s v="strip"/>
    <x v="3"/>
    <n v="58"/>
    <n v="1425.6399999999999"/>
    <s v="No"/>
    <x v="2"/>
  </r>
  <r>
    <x v="349"/>
    <x v="12"/>
    <x v="324"/>
    <x v="0"/>
    <n v="10"/>
    <s v="strip"/>
    <x v="3"/>
    <n v="61"/>
    <n v="3904"/>
    <s v="No"/>
    <x v="2"/>
  </r>
  <r>
    <x v="350"/>
    <x v="2"/>
    <x v="325"/>
    <x v="1"/>
    <n v="100"/>
    <s v="bottle"/>
    <x v="3"/>
    <n v="159"/>
    <n v="3676.0800000000004"/>
    <s v="No"/>
    <x v="2"/>
  </r>
  <r>
    <x v="351"/>
    <x v="5"/>
    <x v="310"/>
    <x v="4"/>
    <m/>
    <m/>
    <x v="5"/>
    <n v="175"/>
    <n v="16653"/>
    <s v="Yes"/>
    <x v="2"/>
  </r>
  <r>
    <x v="352"/>
    <x v="22"/>
    <x v="326"/>
    <x v="0"/>
    <n v="1"/>
    <s v="strip"/>
    <x v="3"/>
    <n v="71"/>
    <n v="1025.95"/>
    <s v="No"/>
    <x v="1"/>
  </r>
  <r>
    <x v="353"/>
    <x v="47"/>
    <x v="327"/>
    <x v="10"/>
    <n v="10"/>
    <s v="ml"/>
    <x v="3"/>
    <n v="150"/>
    <n v="22831.5"/>
    <s v="Yes"/>
    <x v="0"/>
  </r>
  <r>
    <x v="354"/>
    <x v="20"/>
    <x v="328"/>
    <x v="4"/>
    <n v="10"/>
    <s v="strip"/>
    <x v="3"/>
    <n v="149"/>
    <n v="6608.1500000000005"/>
    <s v="No"/>
    <x v="2"/>
  </r>
  <r>
    <x v="355"/>
    <x v="9"/>
    <x v="329"/>
    <x v="0"/>
    <n v="5"/>
    <s v="strip"/>
    <x v="0"/>
    <n v="114"/>
    <n v="10957.68"/>
    <s v="Yes"/>
    <x v="2"/>
  </r>
  <r>
    <x v="356"/>
    <x v="1"/>
    <x v="217"/>
    <x v="13"/>
    <n v="5"/>
    <s v="tube"/>
    <x v="0"/>
    <n v="176"/>
    <n v="25696"/>
    <s v="Yes"/>
    <x v="0"/>
  </r>
  <r>
    <x v="357"/>
    <x v="78"/>
    <x v="330"/>
    <x v="0"/>
    <n v="15"/>
    <s v="strip"/>
    <x v="3"/>
    <n v="174"/>
    <n v="52669.799999999996"/>
    <s v="Yes"/>
    <x v="0"/>
  </r>
  <r>
    <x v="358"/>
    <x v="48"/>
    <x v="331"/>
    <x v="10"/>
    <n v="10"/>
    <s v="bottle"/>
    <x v="3"/>
    <n v="132"/>
    <n v="20495.640000000003"/>
    <s v="Yes"/>
    <x v="0"/>
  </r>
  <r>
    <x v="359"/>
    <x v="79"/>
    <x v="332"/>
    <x v="7"/>
    <n v="10"/>
    <s v="ml"/>
    <x v="3"/>
    <n v="89"/>
    <n v="88325.37999999999"/>
    <s v="Yes"/>
    <x v="0"/>
  </r>
  <r>
    <x v="360"/>
    <x v="12"/>
    <x v="333"/>
    <x v="4"/>
    <n v="20"/>
    <s v="strip"/>
    <x v="3"/>
    <n v="98"/>
    <n v="153860"/>
    <s v="Yes"/>
    <x v="0"/>
  </r>
  <r>
    <x v="361"/>
    <x v="38"/>
    <x v="334"/>
    <x v="0"/>
    <n v="10"/>
    <s v="strip"/>
    <x v="3"/>
    <n v="174"/>
    <n v="18142.98"/>
    <s v="Yes"/>
    <x v="0"/>
  </r>
  <r>
    <x v="362"/>
    <x v="54"/>
    <x v="335"/>
    <x v="8"/>
    <n v="5"/>
    <s v="ml"/>
    <x v="3"/>
    <n v="142"/>
    <n v="62293.98"/>
    <s v="Yes"/>
    <x v="0"/>
  </r>
  <r>
    <x v="363"/>
    <x v="23"/>
    <x v="336"/>
    <x v="1"/>
    <n v="60"/>
    <s v="bottle"/>
    <x v="2"/>
    <n v="71"/>
    <n v="7384"/>
    <s v="No"/>
    <x v="0"/>
  </r>
  <r>
    <x v="364"/>
    <x v="9"/>
    <x v="337"/>
    <x v="0"/>
    <n v="10"/>
    <s v="strip"/>
    <x v="3"/>
    <n v="101"/>
    <n v="2495.71"/>
    <s v="No"/>
    <x v="2"/>
  </r>
  <r>
    <x v="365"/>
    <x v="80"/>
    <x v="338"/>
    <x v="6"/>
    <n v="5"/>
    <s v="ml"/>
    <x v="3"/>
    <n v="119"/>
    <n v="57766.17"/>
    <s v="Yes"/>
    <x v="0"/>
  </r>
  <r>
    <x v="366"/>
    <x v="47"/>
    <x v="339"/>
    <x v="4"/>
    <m/>
    <m/>
    <x v="3"/>
    <n v="78"/>
    <n v="16029"/>
    <s v="Yes"/>
    <x v="0"/>
  </r>
  <r>
    <x v="367"/>
    <x v="5"/>
    <x v="340"/>
    <x v="12"/>
    <n v="15"/>
    <s v="tube"/>
    <x v="3"/>
    <n v="165"/>
    <n v="65707.95"/>
    <s v="Yes"/>
    <x v="0"/>
  </r>
  <r>
    <x v="368"/>
    <x v="81"/>
    <x v="341"/>
    <x v="3"/>
    <n v="30"/>
    <s v="bottle"/>
    <x v="0"/>
    <n v="107"/>
    <n v="802.5"/>
    <s v="No"/>
    <x v="1"/>
  </r>
  <r>
    <x v="369"/>
    <x v="18"/>
    <x v="342"/>
    <x v="1"/>
    <n v="60"/>
    <s v="bottle"/>
    <x v="3"/>
    <n v="141"/>
    <n v="7289.7000000000007"/>
    <s v="No"/>
    <x v="2"/>
  </r>
  <r>
    <x v="370"/>
    <x v="82"/>
    <x v="343"/>
    <x v="0"/>
    <n v="30"/>
    <s v="strip"/>
    <x v="9"/>
    <n v="66"/>
    <n v="5563.8"/>
    <s v="No"/>
    <x v="2"/>
  </r>
  <r>
    <x v="371"/>
    <x v="24"/>
    <x v="344"/>
    <x v="0"/>
    <n v="15"/>
    <s v="strip"/>
    <x v="7"/>
    <n v="131"/>
    <n v="18471"/>
    <s v="Yes"/>
    <x v="0"/>
  </r>
  <r>
    <x v="372"/>
    <x v="83"/>
    <x v="345"/>
    <x v="7"/>
    <m/>
    <m/>
    <x v="3"/>
    <n v="174"/>
    <n v="4169040"/>
    <s v="Yes"/>
    <x v="0"/>
  </r>
  <r>
    <x v="373"/>
    <x v="12"/>
    <x v="344"/>
    <x v="0"/>
    <n v="10"/>
    <s v="strip"/>
    <x v="3"/>
    <n v="149"/>
    <n v="21009"/>
    <s v="Yes"/>
    <x v="0"/>
  </r>
  <r>
    <x v="35"/>
    <x v="16"/>
    <x v="346"/>
    <x v="6"/>
    <n v="200"/>
    <s v="bottle"/>
    <x v="3"/>
    <n v="108"/>
    <n v="22552.559999999998"/>
    <s v="Yes"/>
    <x v="0"/>
  </r>
  <r>
    <x v="374"/>
    <x v="15"/>
    <x v="347"/>
    <x v="0"/>
    <n v="15"/>
    <s v="strip"/>
    <x v="6"/>
    <n v="197"/>
    <n v="41576.850000000006"/>
    <s v="Yes"/>
    <x v="0"/>
  </r>
  <r>
    <x v="375"/>
    <x v="12"/>
    <x v="201"/>
    <x v="4"/>
    <n v="10"/>
    <s v="strip"/>
    <x v="3"/>
    <n v="162"/>
    <n v="13770"/>
    <s v="Yes"/>
    <x v="2"/>
  </r>
  <r>
    <x v="376"/>
    <x v="84"/>
    <x v="291"/>
    <x v="0"/>
    <n v="10"/>
    <s v="strip"/>
    <x v="3"/>
    <n v="158"/>
    <n v="9480"/>
    <s v="No"/>
    <x v="2"/>
  </r>
  <r>
    <x v="377"/>
    <x v="24"/>
    <x v="348"/>
    <x v="0"/>
    <n v="15"/>
    <s v="strip"/>
    <x v="7"/>
    <n v="102"/>
    <n v="20808"/>
    <s v="Yes"/>
    <x v="0"/>
  </r>
  <r>
    <x v="378"/>
    <x v="85"/>
    <x v="349"/>
    <x v="0"/>
    <n v="10"/>
    <s v="strip"/>
    <x v="8"/>
    <n v="108"/>
    <n v="2451.6"/>
    <s v="No"/>
    <x v="2"/>
  </r>
  <r>
    <x v="379"/>
    <x v="23"/>
    <x v="294"/>
    <x v="4"/>
    <n v="10"/>
    <s v="strip"/>
    <x v="3"/>
    <n v="152"/>
    <n v="16872"/>
    <s v="Yes"/>
    <x v="0"/>
  </r>
  <r>
    <x v="380"/>
    <x v="86"/>
    <x v="350"/>
    <x v="7"/>
    <m/>
    <m/>
    <x v="3"/>
    <n v="113"/>
    <n v="5638587"/>
    <s v="Yes"/>
    <x v="0"/>
  </r>
  <r>
    <x v="381"/>
    <x v="87"/>
    <x v="351"/>
    <x v="0"/>
    <n v="10"/>
    <s v="strip"/>
    <x v="8"/>
    <n v="51"/>
    <n v="6176.0999999999995"/>
    <s v="No"/>
    <x v="0"/>
  </r>
  <r>
    <x v="382"/>
    <x v="77"/>
    <x v="216"/>
    <x v="0"/>
    <n v="14"/>
    <s v="strip"/>
    <x v="7"/>
    <n v="125"/>
    <n v="4812.5"/>
    <s v="No"/>
    <x v="2"/>
  </r>
  <r>
    <x v="383"/>
    <x v="5"/>
    <x v="352"/>
    <x v="0"/>
    <n v="15"/>
    <s v="strip"/>
    <x v="7"/>
    <n v="83"/>
    <n v="9173.16"/>
    <s v="No"/>
    <x v="0"/>
  </r>
  <r>
    <x v="384"/>
    <x v="80"/>
    <x v="353"/>
    <x v="6"/>
    <n v="5"/>
    <s v="ml"/>
    <x v="3"/>
    <n v="100"/>
    <n v="14130.000000000002"/>
    <s v="Yes"/>
    <x v="0"/>
  </r>
  <r>
    <x v="385"/>
    <x v="28"/>
    <x v="354"/>
    <x v="4"/>
    <n v="10"/>
    <s v="strip"/>
    <x v="4"/>
    <n v="60"/>
    <n v="8400"/>
    <s v="No"/>
    <x v="0"/>
  </r>
  <r>
    <x v="386"/>
    <x v="5"/>
    <x v="355"/>
    <x v="10"/>
    <n v="10"/>
    <s v="bottle"/>
    <x v="0"/>
    <n v="94"/>
    <n v="9945.1999999999989"/>
    <s v="No"/>
    <x v="0"/>
  </r>
  <r>
    <x v="387"/>
    <x v="5"/>
    <x v="356"/>
    <x v="1"/>
    <n v="30"/>
    <s v="bottle"/>
    <x v="0"/>
    <n v="127"/>
    <n v="14547.85"/>
    <s v="Yes"/>
    <x v="0"/>
  </r>
  <r>
    <x v="388"/>
    <x v="11"/>
    <x v="40"/>
    <x v="4"/>
    <n v="10"/>
    <s v="strip"/>
    <x v="3"/>
    <n v="133"/>
    <n v="12635"/>
    <s v="Yes"/>
    <x v="2"/>
  </r>
  <r>
    <x v="389"/>
    <x v="2"/>
    <x v="239"/>
    <x v="10"/>
    <n v="15"/>
    <s v="bottle"/>
    <x v="2"/>
    <n v="99"/>
    <n v="6732"/>
    <s v="No"/>
    <x v="2"/>
  </r>
  <r>
    <x v="390"/>
    <x v="4"/>
    <x v="211"/>
    <x v="1"/>
    <n v="30"/>
    <s v="bottle"/>
    <x v="0"/>
    <n v="71"/>
    <n v="4294.08"/>
    <s v="No"/>
    <x v="2"/>
  </r>
  <r>
    <x v="391"/>
    <x v="12"/>
    <x v="357"/>
    <x v="0"/>
    <n v="10"/>
    <s v="strip"/>
    <x v="3"/>
    <n v="85"/>
    <n v="16575"/>
    <s v="Yes"/>
    <x v="0"/>
  </r>
  <r>
    <x v="392"/>
    <x v="19"/>
    <x v="65"/>
    <x v="2"/>
    <n v="20"/>
    <s v="tube"/>
    <x v="3"/>
    <n v="72"/>
    <n v="7056"/>
    <s v="No"/>
    <x v="2"/>
  </r>
  <r>
    <x v="393"/>
    <x v="32"/>
    <x v="206"/>
    <x v="0"/>
    <n v="10"/>
    <s v="strip"/>
    <x v="7"/>
    <n v="156"/>
    <n v="20748"/>
    <s v="Yes"/>
    <x v="0"/>
  </r>
  <r>
    <x v="394"/>
    <x v="88"/>
    <x v="358"/>
    <x v="6"/>
    <n v="200"/>
    <s v="bottle"/>
    <x v="3"/>
    <n v="50"/>
    <n v="9875"/>
    <s v="No"/>
    <x v="0"/>
  </r>
  <r>
    <x v="395"/>
    <x v="9"/>
    <x v="359"/>
    <x v="0"/>
    <n v="10"/>
    <s v="strip"/>
    <x v="7"/>
    <n v="132"/>
    <n v="10956"/>
    <s v="Yes"/>
    <x v="2"/>
  </r>
  <r>
    <x v="396"/>
    <x v="33"/>
    <x v="360"/>
    <x v="1"/>
    <n v="200"/>
    <s v="bottle"/>
    <x v="3"/>
    <n v="79"/>
    <n v="12956"/>
    <s v="Yes"/>
    <x v="0"/>
  </r>
  <r>
    <x v="397"/>
    <x v="23"/>
    <x v="361"/>
    <x v="0"/>
    <n v="10"/>
    <s v="strip"/>
    <x v="8"/>
    <n v="142"/>
    <n v="8271.5"/>
    <s v="No"/>
    <x v="2"/>
  </r>
  <r>
    <x v="398"/>
    <x v="2"/>
    <x v="362"/>
    <x v="0"/>
    <n v="10"/>
    <s v="strip"/>
    <x v="3"/>
    <n v="111"/>
    <n v="26251.5"/>
    <s v="Yes"/>
    <x v="0"/>
  </r>
  <r>
    <x v="399"/>
    <x v="3"/>
    <x v="363"/>
    <x v="0"/>
    <n v="30"/>
    <s v="strip"/>
    <x v="10"/>
    <n v="99"/>
    <n v="43404.57"/>
    <s v="Yes"/>
    <x v="0"/>
  </r>
  <r>
    <x v="400"/>
    <x v="6"/>
    <x v="79"/>
    <x v="0"/>
    <n v="10"/>
    <s v="strip"/>
    <x v="3"/>
    <n v="172"/>
    <n v="34056"/>
    <s v="Yes"/>
    <x v="0"/>
  </r>
  <r>
    <x v="401"/>
    <x v="80"/>
    <x v="364"/>
    <x v="6"/>
    <n v="5"/>
    <s v="ml"/>
    <x v="3"/>
    <n v="128"/>
    <n v="27934.720000000001"/>
    <s v="Yes"/>
    <x v="0"/>
  </r>
  <r>
    <x v="402"/>
    <x v="26"/>
    <x v="365"/>
    <x v="6"/>
    <n v="60"/>
    <s v="bottle"/>
    <x v="3"/>
    <n v="165"/>
    <n v="67650"/>
    <s v="Yes"/>
    <x v="0"/>
  </r>
  <r>
    <x v="403"/>
    <x v="89"/>
    <x v="366"/>
    <x v="10"/>
    <n v="5"/>
    <s v="ml"/>
    <x v="3"/>
    <n v="187"/>
    <n v="3717.56"/>
    <s v="No"/>
    <x v="1"/>
  </r>
  <r>
    <x v="404"/>
    <x v="60"/>
    <x v="367"/>
    <x v="4"/>
    <n v="10"/>
    <s v="strip"/>
    <x v="0"/>
    <n v="137"/>
    <n v="20454.100000000002"/>
    <s v="Yes"/>
    <x v="0"/>
  </r>
  <r>
    <x v="405"/>
    <x v="73"/>
    <x v="367"/>
    <x v="7"/>
    <n v="20"/>
    <s v="ml"/>
    <x v="3"/>
    <n v="178"/>
    <n v="26575.4"/>
    <s v="Yes"/>
    <x v="0"/>
  </r>
  <r>
    <x v="406"/>
    <x v="90"/>
    <x v="368"/>
    <x v="10"/>
    <n v="10"/>
    <s v="bottle"/>
    <x v="3"/>
    <n v="190"/>
    <n v="112100"/>
    <s v="Yes"/>
    <x v="0"/>
  </r>
  <r>
    <x v="407"/>
    <x v="23"/>
    <x v="369"/>
    <x v="0"/>
    <n v="10"/>
    <s v="strip"/>
    <x v="7"/>
    <n v="79"/>
    <n v="12324"/>
    <s v="Yes"/>
    <x v="0"/>
  </r>
  <r>
    <x v="408"/>
    <x v="2"/>
    <x v="370"/>
    <x v="4"/>
    <n v="3"/>
    <s v="strip"/>
    <x v="3"/>
    <n v="188"/>
    <n v="206048"/>
    <s v="Yes"/>
    <x v="0"/>
  </r>
  <r>
    <x v="409"/>
    <x v="12"/>
    <x v="371"/>
    <x v="1"/>
    <n v="100"/>
    <s v="bottle"/>
    <x v="3"/>
    <n v="95"/>
    <n v="16910"/>
    <s v="Yes"/>
    <x v="0"/>
  </r>
  <r>
    <x v="410"/>
    <x v="18"/>
    <x v="372"/>
    <x v="11"/>
    <m/>
    <m/>
    <x v="3"/>
    <n v="140"/>
    <n v="73528"/>
    <s v="Yes"/>
    <x v="0"/>
  </r>
  <r>
    <x v="411"/>
    <x v="20"/>
    <x v="253"/>
    <x v="0"/>
    <n v="10"/>
    <s v="strip"/>
    <x v="3"/>
    <n v="121"/>
    <n v="12947"/>
    <s v="Yes"/>
    <x v="0"/>
  </r>
  <r>
    <x v="412"/>
    <x v="91"/>
    <x v="373"/>
    <x v="0"/>
    <n v="10"/>
    <s v="strip"/>
    <x v="3"/>
    <n v="144"/>
    <n v="12168"/>
    <s v="Yes"/>
    <x v="2"/>
  </r>
  <r>
    <x v="413"/>
    <x v="51"/>
    <x v="374"/>
    <x v="0"/>
    <n v="10"/>
    <s v="strip"/>
    <x v="8"/>
    <n v="162"/>
    <n v="10530"/>
    <s v="Yes"/>
    <x v="2"/>
  </r>
  <r>
    <x v="144"/>
    <x v="11"/>
    <x v="375"/>
    <x v="0"/>
    <n v="15"/>
    <s v="strip"/>
    <x v="3"/>
    <n v="156"/>
    <n v="39195"/>
    <s v="Yes"/>
    <x v="0"/>
  </r>
  <r>
    <x v="414"/>
    <x v="11"/>
    <x v="376"/>
    <x v="0"/>
    <n v="10"/>
    <s v="strip"/>
    <x v="1"/>
    <n v="194"/>
    <n v="6797.76"/>
    <s v="No"/>
    <x v="2"/>
  </r>
  <r>
    <x v="415"/>
    <x v="2"/>
    <x v="223"/>
    <x v="0"/>
    <n v="4"/>
    <s v="strip"/>
    <x v="3"/>
    <n v="155"/>
    <n v="13950"/>
    <s v="Yes"/>
    <x v="2"/>
  </r>
  <r>
    <x v="416"/>
    <x v="22"/>
    <x v="377"/>
    <x v="0"/>
    <n v="10"/>
    <s v="strip"/>
    <x v="2"/>
    <n v="180"/>
    <n v="8820"/>
    <s v="No"/>
    <x v="2"/>
  </r>
  <r>
    <x v="417"/>
    <x v="92"/>
    <x v="378"/>
    <x v="4"/>
    <n v="10"/>
    <s v="strip"/>
    <x v="0"/>
    <n v="58"/>
    <n v="2204"/>
    <s v="No"/>
    <x v="2"/>
  </r>
  <r>
    <x v="418"/>
    <x v="28"/>
    <x v="379"/>
    <x v="0"/>
    <n v="10"/>
    <s v="strip"/>
    <x v="8"/>
    <n v="57"/>
    <n v="5757"/>
    <s v="No"/>
    <x v="0"/>
  </r>
  <r>
    <x v="419"/>
    <x v="1"/>
    <x v="380"/>
    <x v="0"/>
    <n v="15"/>
    <s v="strip"/>
    <x v="7"/>
    <n v="166"/>
    <n v="16981.8"/>
    <s v="Yes"/>
    <x v="0"/>
  </r>
  <r>
    <x v="420"/>
    <x v="20"/>
    <x v="381"/>
    <x v="0"/>
    <n v="10"/>
    <s v="strip"/>
    <x v="2"/>
    <n v="74"/>
    <n v="9468.3000000000011"/>
    <s v="No"/>
    <x v="0"/>
  </r>
  <r>
    <x v="421"/>
    <x v="5"/>
    <x v="382"/>
    <x v="0"/>
    <n v="30"/>
    <s v="strip"/>
    <x v="1"/>
    <n v="92"/>
    <n v="555.67999999999995"/>
    <s v="No"/>
    <x v="1"/>
  </r>
  <r>
    <x v="422"/>
    <x v="10"/>
    <x v="383"/>
    <x v="0"/>
    <n v="15"/>
    <s v="strip"/>
    <x v="3"/>
    <n v="129"/>
    <n v="11687.4"/>
    <s v="Yes"/>
    <x v="2"/>
  </r>
  <r>
    <x v="423"/>
    <x v="93"/>
    <x v="384"/>
    <x v="0"/>
    <n v="10"/>
    <s v="strip"/>
    <x v="2"/>
    <n v="52"/>
    <n v="4732"/>
    <s v="No"/>
    <x v="2"/>
  </r>
  <r>
    <x v="424"/>
    <x v="84"/>
    <x v="385"/>
    <x v="0"/>
    <n v="10"/>
    <s v="strip"/>
    <x v="3"/>
    <n v="162"/>
    <n v="63180"/>
    <s v="Yes"/>
    <x v="0"/>
  </r>
  <r>
    <x v="425"/>
    <x v="94"/>
    <x v="386"/>
    <x v="0"/>
    <n v="10"/>
    <s v="strip"/>
    <x v="9"/>
    <n v="74"/>
    <n v="1887"/>
    <s v="No"/>
    <x v="2"/>
  </r>
  <r>
    <x v="426"/>
    <x v="3"/>
    <x v="387"/>
    <x v="0"/>
    <n v="15"/>
    <s v="strip"/>
    <x v="10"/>
    <n v="87"/>
    <n v="18383.100000000002"/>
    <s v="Yes"/>
    <x v="0"/>
  </r>
  <r>
    <x v="427"/>
    <x v="91"/>
    <x v="388"/>
    <x v="0"/>
    <n v="10"/>
    <s v="strip"/>
    <x v="3"/>
    <n v="74"/>
    <n v="962"/>
    <s v="No"/>
    <x v="1"/>
  </r>
  <r>
    <x v="428"/>
    <x v="5"/>
    <x v="389"/>
    <x v="7"/>
    <m/>
    <m/>
    <x v="3"/>
    <n v="114"/>
    <n v="50361.78"/>
    <s v="Yes"/>
    <x v="0"/>
  </r>
  <r>
    <x v="429"/>
    <x v="39"/>
    <x v="390"/>
    <x v="3"/>
    <n v="15"/>
    <s v="bottle"/>
    <x v="0"/>
    <n v="104"/>
    <n v="5975.84"/>
    <s v="No"/>
    <x v="2"/>
  </r>
  <r>
    <x v="430"/>
    <x v="3"/>
    <x v="391"/>
    <x v="7"/>
    <n v="3"/>
    <s v="ml"/>
    <x v="3"/>
    <n v="148"/>
    <n v="130293.28"/>
    <s v="Yes"/>
    <x v="0"/>
  </r>
  <r>
    <x v="431"/>
    <x v="48"/>
    <x v="392"/>
    <x v="0"/>
    <n v="5"/>
    <s v="strip"/>
    <x v="3"/>
    <n v="96"/>
    <n v="39201.600000000006"/>
    <s v="Yes"/>
    <x v="0"/>
  </r>
  <r>
    <x v="370"/>
    <x v="82"/>
    <x v="386"/>
    <x v="0"/>
    <n v="10"/>
    <s v="strip"/>
    <x v="9"/>
    <n v="55"/>
    <n v="1402.5"/>
    <s v="No"/>
    <x v="2"/>
  </r>
  <r>
    <x v="432"/>
    <x v="6"/>
    <x v="393"/>
    <x v="7"/>
    <n v="2"/>
    <s v="ml"/>
    <x v="3"/>
    <n v="110"/>
    <n v="2469.5"/>
    <s v="No"/>
    <x v="2"/>
  </r>
  <r>
    <x v="433"/>
    <x v="10"/>
    <x v="394"/>
    <x v="0"/>
    <n v="15"/>
    <s v="strip"/>
    <x v="10"/>
    <n v="133"/>
    <n v="34021.4"/>
    <s v="Yes"/>
    <x v="0"/>
  </r>
  <r>
    <x v="434"/>
    <x v="23"/>
    <x v="395"/>
    <x v="0"/>
    <n v="10"/>
    <s v="strip"/>
    <x v="7"/>
    <n v="192"/>
    <n v="31872"/>
    <s v="Yes"/>
    <x v="0"/>
  </r>
  <r>
    <x v="435"/>
    <x v="18"/>
    <x v="396"/>
    <x v="0"/>
    <n v="10"/>
    <s v="strip"/>
    <x v="3"/>
    <n v="113"/>
    <n v="14328.4"/>
    <s v="Yes"/>
    <x v="0"/>
  </r>
  <r>
    <x v="436"/>
    <x v="95"/>
    <x v="397"/>
    <x v="0"/>
    <n v="10"/>
    <s v="strip"/>
    <x v="2"/>
    <n v="155"/>
    <n v="8060"/>
    <s v="No"/>
    <x v="2"/>
  </r>
  <r>
    <x v="437"/>
    <x v="34"/>
    <x v="398"/>
    <x v="0"/>
    <n v="10"/>
    <s v="strip"/>
    <x v="3"/>
    <n v="151"/>
    <n v="32268.699999999997"/>
    <s v="Yes"/>
    <x v="0"/>
  </r>
  <r>
    <x v="438"/>
    <x v="5"/>
    <x v="399"/>
    <x v="4"/>
    <n v="30"/>
    <s v="units"/>
    <x v="1"/>
    <n v="51"/>
    <n v="1102.6200000000001"/>
    <s v="No"/>
    <x v="2"/>
  </r>
  <r>
    <x v="439"/>
    <x v="5"/>
    <x v="400"/>
    <x v="1"/>
    <n v="100"/>
    <s v="bottle"/>
    <x v="2"/>
    <n v="68"/>
    <n v="5973.12"/>
    <s v="No"/>
    <x v="2"/>
  </r>
  <r>
    <x v="438"/>
    <x v="5"/>
    <x v="55"/>
    <x v="4"/>
    <n v="60"/>
    <s v="units"/>
    <x v="1"/>
    <n v="153"/>
    <n v="8003.43"/>
    <s v="No"/>
    <x v="2"/>
  </r>
  <r>
    <x v="440"/>
    <x v="5"/>
    <x v="401"/>
    <x v="0"/>
    <n v="15"/>
    <s v="strip"/>
    <x v="3"/>
    <n v="82"/>
    <n v="20319.600000000002"/>
    <s v="Yes"/>
    <x v="0"/>
  </r>
  <r>
    <x v="441"/>
    <x v="2"/>
    <x v="402"/>
    <x v="0"/>
    <n v="10"/>
    <s v="strip"/>
    <x v="3"/>
    <n v="175"/>
    <n v="182000"/>
    <s v="Yes"/>
    <x v="0"/>
  </r>
  <r>
    <x v="442"/>
    <x v="11"/>
    <x v="403"/>
    <x v="0"/>
    <n v="30"/>
    <s v="strip"/>
    <x v="7"/>
    <n v="105"/>
    <n v="3433.5000000000005"/>
    <s v="No"/>
    <x v="2"/>
  </r>
  <r>
    <x v="443"/>
    <x v="4"/>
    <x v="404"/>
    <x v="7"/>
    <m/>
    <m/>
    <x v="3"/>
    <n v="54"/>
    <n v="550.79999999999995"/>
    <s v="No"/>
    <x v="1"/>
  </r>
  <r>
    <x v="444"/>
    <x v="42"/>
    <x v="291"/>
    <x v="0"/>
    <n v="10"/>
    <s v="strip"/>
    <x v="3"/>
    <n v="161"/>
    <n v="9660"/>
    <s v="No"/>
    <x v="2"/>
  </r>
  <r>
    <x v="445"/>
    <x v="96"/>
    <x v="405"/>
    <x v="0"/>
    <n v="10"/>
    <s v="strip"/>
    <x v="8"/>
    <n v="87"/>
    <n v="5227.83"/>
    <s v="No"/>
    <x v="2"/>
  </r>
  <r>
    <x v="446"/>
    <x v="10"/>
    <x v="406"/>
    <x v="0"/>
    <n v="10"/>
    <s v="strip"/>
    <x v="9"/>
    <n v="188"/>
    <n v="18724.8"/>
    <s v="Yes"/>
    <x v="2"/>
  </r>
  <r>
    <x v="447"/>
    <x v="14"/>
    <x v="9"/>
    <x v="0"/>
    <n v="10"/>
    <s v="strip"/>
    <x v="10"/>
    <n v="104"/>
    <n v="13416"/>
    <s v="Yes"/>
    <x v="0"/>
  </r>
  <r>
    <x v="448"/>
    <x v="1"/>
    <x v="407"/>
    <x v="0"/>
    <n v="10"/>
    <s v="strip"/>
    <x v="3"/>
    <n v="69"/>
    <n v="13541.25"/>
    <s v="Yes"/>
    <x v="0"/>
  </r>
  <r>
    <x v="449"/>
    <x v="97"/>
    <x v="207"/>
    <x v="12"/>
    <n v="15"/>
    <s v="tube"/>
    <x v="3"/>
    <n v="52"/>
    <n v="11180"/>
    <s v="Yes"/>
    <x v="0"/>
  </r>
  <r>
    <x v="450"/>
    <x v="98"/>
    <x v="408"/>
    <x v="0"/>
    <n v="10"/>
    <s v="strip"/>
    <x v="3"/>
    <n v="80"/>
    <n v="4360"/>
    <s v="No"/>
    <x v="2"/>
  </r>
  <r>
    <x v="451"/>
    <x v="58"/>
    <x v="357"/>
    <x v="2"/>
    <n v="20"/>
    <s v="tube"/>
    <x v="3"/>
    <n v="158"/>
    <n v="30810"/>
    <s v="Yes"/>
    <x v="0"/>
  </r>
  <r>
    <x v="452"/>
    <x v="20"/>
    <x v="409"/>
    <x v="0"/>
    <n v="10"/>
    <s v="strip"/>
    <x v="3"/>
    <n v="193"/>
    <n v="29133.35"/>
    <s v="Yes"/>
    <x v="0"/>
  </r>
  <r>
    <x v="453"/>
    <x v="99"/>
    <x v="410"/>
    <x v="0"/>
    <n v="10"/>
    <s v="strip"/>
    <x v="2"/>
    <n v="193"/>
    <n v="4083.88"/>
    <s v="No"/>
    <x v="2"/>
  </r>
  <r>
    <x v="454"/>
    <x v="100"/>
    <x v="395"/>
    <x v="4"/>
    <n v="10"/>
    <s v="strip"/>
    <x v="3"/>
    <n v="140"/>
    <n v="23240"/>
    <s v="Yes"/>
    <x v="0"/>
  </r>
  <r>
    <x v="455"/>
    <x v="47"/>
    <x v="390"/>
    <x v="3"/>
    <n v="15"/>
    <s v="bottle"/>
    <x v="0"/>
    <n v="183"/>
    <n v="10515.18"/>
    <s v="Yes"/>
    <x v="2"/>
  </r>
  <r>
    <x v="456"/>
    <x v="9"/>
    <x v="411"/>
    <x v="0"/>
    <n v="10"/>
    <s v="strip"/>
    <x v="3"/>
    <n v="146"/>
    <n v="7429.9400000000005"/>
    <s v="No"/>
    <x v="2"/>
  </r>
  <r>
    <x v="457"/>
    <x v="61"/>
    <x v="145"/>
    <x v="0"/>
    <n v="3"/>
    <s v="strip"/>
    <x v="0"/>
    <n v="60"/>
    <n v="4140"/>
    <s v="No"/>
    <x v="2"/>
  </r>
  <r>
    <x v="458"/>
    <x v="61"/>
    <x v="412"/>
    <x v="4"/>
    <n v="10"/>
    <s v="strip"/>
    <x v="0"/>
    <n v="148"/>
    <n v="8140"/>
    <s v="No"/>
    <x v="2"/>
  </r>
  <r>
    <x v="459"/>
    <x v="101"/>
    <x v="9"/>
    <x v="12"/>
    <n v="20"/>
    <s v="tube"/>
    <x v="3"/>
    <n v="66"/>
    <n v="8514"/>
    <s v="No"/>
    <x v="0"/>
  </r>
  <r>
    <x v="460"/>
    <x v="19"/>
    <x v="413"/>
    <x v="7"/>
    <n v="2"/>
    <s v="ml"/>
    <x v="3"/>
    <n v="81"/>
    <n v="16849.620000000003"/>
    <s v="Yes"/>
    <x v="0"/>
  </r>
  <r>
    <x v="461"/>
    <x v="2"/>
    <x v="414"/>
    <x v="0"/>
    <n v="10"/>
    <s v="strip"/>
    <x v="1"/>
    <n v="182"/>
    <n v="5915"/>
    <s v="No"/>
    <x v="2"/>
  </r>
  <r>
    <x v="462"/>
    <x v="10"/>
    <x v="415"/>
    <x v="0"/>
    <n v="15"/>
    <s v="strip"/>
    <x v="10"/>
    <n v="183"/>
    <n v="44395.799999999996"/>
    <s v="Yes"/>
    <x v="0"/>
  </r>
  <r>
    <x v="463"/>
    <x v="11"/>
    <x v="376"/>
    <x v="0"/>
    <n v="10"/>
    <s v="strip"/>
    <x v="7"/>
    <n v="137"/>
    <n v="4800.4799999999996"/>
    <s v="No"/>
    <x v="2"/>
  </r>
  <r>
    <x v="464"/>
    <x v="23"/>
    <x v="416"/>
    <x v="12"/>
    <n v="15"/>
    <s v="tube"/>
    <x v="3"/>
    <n v="169"/>
    <n v="39039"/>
    <s v="Yes"/>
    <x v="0"/>
  </r>
  <r>
    <x v="465"/>
    <x v="8"/>
    <x v="281"/>
    <x v="0"/>
    <n v="10"/>
    <s v="strip"/>
    <x v="7"/>
    <n v="78"/>
    <n v="9243"/>
    <s v="No"/>
    <x v="0"/>
  </r>
  <r>
    <x v="466"/>
    <x v="2"/>
    <x v="417"/>
    <x v="1"/>
    <n v="60"/>
    <s v="bottle"/>
    <x v="2"/>
    <n v="94"/>
    <n v="7191"/>
    <s v="No"/>
    <x v="2"/>
  </r>
  <r>
    <x v="467"/>
    <x v="14"/>
    <x v="418"/>
    <x v="0"/>
    <n v="10"/>
    <s v="strip"/>
    <x v="3"/>
    <n v="165"/>
    <n v="16539.599999999999"/>
    <s v="Yes"/>
    <x v="0"/>
  </r>
  <r>
    <x v="468"/>
    <x v="5"/>
    <x v="419"/>
    <x v="0"/>
    <n v="4"/>
    <s v="strip"/>
    <x v="3"/>
    <n v="84"/>
    <n v="26880"/>
    <s v="Yes"/>
    <x v="0"/>
  </r>
  <r>
    <x v="469"/>
    <x v="5"/>
    <x v="420"/>
    <x v="0"/>
    <n v="10"/>
    <s v="strip"/>
    <x v="3"/>
    <n v="51"/>
    <n v="12234.9"/>
    <s v="Yes"/>
    <x v="0"/>
  </r>
  <r>
    <x v="470"/>
    <x v="4"/>
    <x v="421"/>
    <x v="0"/>
    <n v="10"/>
    <s v="strip"/>
    <x v="3"/>
    <n v="168"/>
    <n v="15639.12"/>
    <s v="Yes"/>
    <x v="2"/>
  </r>
  <r>
    <x v="471"/>
    <x v="102"/>
    <x v="422"/>
    <x v="0"/>
    <n v="10"/>
    <s v="strip"/>
    <x v="9"/>
    <n v="99"/>
    <n v="990"/>
    <s v="No"/>
    <x v="1"/>
  </r>
  <r>
    <x v="472"/>
    <x v="12"/>
    <x v="423"/>
    <x v="7"/>
    <n v="1"/>
    <s v="ml"/>
    <x v="3"/>
    <n v="132"/>
    <n v="15048"/>
    <s v="Yes"/>
    <x v="0"/>
  </r>
  <r>
    <x v="473"/>
    <x v="51"/>
    <x v="377"/>
    <x v="0"/>
    <n v="10"/>
    <s v="strip"/>
    <x v="2"/>
    <n v="145"/>
    <n v="7105"/>
    <s v="No"/>
    <x v="2"/>
  </r>
  <r>
    <x v="474"/>
    <x v="51"/>
    <x v="374"/>
    <x v="1"/>
    <n v="60"/>
    <s v="bottle"/>
    <x v="3"/>
    <n v="190"/>
    <n v="12350"/>
    <s v="Yes"/>
    <x v="2"/>
  </r>
  <r>
    <x v="475"/>
    <x v="39"/>
    <x v="281"/>
    <x v="0"/>
    <n v="10"/>
    <s v="strip"/>
    <x v="0"/>
    <n v="83"/>
    <n v="9835.5"/>
    <s v="No"/>
    <x v="0"/>
  </r>
  <r>
    <x v="476"/>
    <x v="103"/>
    <x v="424"/>
    <x v="7"/>
    <n v="4"/>
    <s v="ml"/>
    <x v="3"/>
    <n v="109"/>
    <n v="3319.0499999999997"/>
    <s v="No"/>
    <x v="2"/>
  </r>
  <r>
    <x v="477"/>
    <x v="104"/>
    <x v="425"/>
    <x v="12"/>
    <n v="15"/>
    <s v="tube"/>
    <x v="3"/>
    <n v="113"/>
    <n v="30736"/>
    <s v="Yes"/>
    <x v="0"/>
  </r>
  <r>
    <x v="478"/>
    <x v="12"/>
    <x v="426"/>
    <x v="7"/>
    <n v="20"/>
    <s v="ml"/>
    <x v="3"/>
    <n v="92"/>
    <n v="64032"/>
    <s v="Yes"/>
    <x v="0"/>
  </r>
  <r>
    <x v="479"/>
    <x v="85"/>
    <x v="427"/>
    <x v="0"/>
    <n v="10"/>
    <s v="strip"/>
    <x v="8"/>
    <n v="165"/>
    <n v="7144.4999999999991"/>
    <s v="No"/>
    <x v="2"/>
  </r>
  <r>
    <x v="480"/>
    <x v="23"/>
    <x v="428"/>
    <x v="0"/>
    <n v="10"/>
    <s v="strip"/>
    <x v="7"/>
    <n v="165"/>
    <n v="23595"/>
    <s v="Yes"/>
    <x v="0"/>
  </r>
  <r>
    <x v="481"/>
    <x v="51"/>
    <x v="230"/>
    <x v="12"/>
    <n v="15"/>
    <s v="tube"/>
    <x v="3"/>
    <n v="141"/>
    <n v="20445"/>
    <s v="Yes"/>
    <x v="0"/>
  </r>
  <r>
    <x v="482"/>
    <x v="4"/>
    <x v="429"/>
    <x v="7"/>
    <n v="2"/>
    <s v="ml"/>
    <x v="8"/>
    <n v="63"/>
    <n v="2286.8999999999996"/>
    <s v="No"/>
    <x v="2"/>
  </r>
  <r>
    <x v="483"/>
    <x v="47"/>
    <x v="430"/>
    <x v="3"/>
    <n v="30"/>
    <s v="bottle"/>
    <x v="0"/>
    <n v="153"/>
    <n v="13112.1"/>
    <s v="Yes"/>
    <x v="2"/>
  </r>
  <r>
    <x v="484"/>
    <x v="12"/>
    <x v="431"/>
    <x v="0"/>
    <n v="10"/>
    <s v="strip"/>
    <x v="6"/>
    <n v="193"/>
    <n v="4033.7"/>
    <s v="No"/>
    <x v="2"/>
  </r>
  <r>
    <x v="485"/>
    <x v="20"/>
    <x v="432"/>
    <x v="0"/>
    <n v="30"/>
    <s v="strip"/>
    <x v="7"/>
    <n v="145"/>
    <n v="8930.5500000000011"/>
    <s v="No"/>
    <x v="2"/>
  </r>
  <r>
    <x v="486"/>
    <x v="105"/>
    <x v="433"/>
    <x v="0"/>
    <n v="6"/>
    <s v="strip"/>
    <x v="0"/>
    <n v="151"/>
    <n v="34846.270000000004"/>
    <s v="Yes"/>
    <x v="0"/>
  </r>
  <r>
    <x v="487"/>
    <x v="80"/>
    <x v="434"/>
    <x v="3"/>
    <n v="5"/>
    <s v="bottle"/>
    <x v="3"/>
    <n v="84"/>
    <n v="26859.84"/>
    <s v="Yes"/>
    <x v="0"/>
  </r>
  <r>
    <x v="488"/>
    <x v="18"/>
    <x v="435"/>
    <x v="7"/>
    <m/>
    <m/>
    <x v="3"/>
    <n v="167"/>
    <n v="834666"/>
    <s v="Yes"/>
    <x v="0"/>
  </r>
  <r>
    <x v="489"/>
    <x v="9"/>
    <x v="52"/>
    <x v="1"/>
    <n v="100"/>
    <s v="bottle"/>
    <x v="3"/>
    <n v="123"/>
    <n v="13284"/>
    <s v="Yes"/>
    <x v="0"/>
  </r>
  <r>
    <x v="490"/>
    <x v="24"/>
    <x v="436"/>
    <x v="0"/>
    <n v="15"/>
    <s v="strip"/>
    <x v="3"/>
    <n v="115"/>
    <n v="27945"/>
    <s v="Yes"/>
    <x v="0"/>
  </r>
  <r>
    <x v="491"/>
    <x v="2"/>
    <x v="437"/>
    <x v="10"/>
    <n v="15"/>
    <s v="bottle"/>
    <x v="2"/>
    <n v="78"/>
    <n v="5226"/>
    <s v="No"/>
    <x v="2"/>
  </r>
  <r>
    <x v="492"/>
    <x v="106"/>
    <x v="438"/>
    <x v="6"/>
    <n v="60"/>
    <s v="bottle"/>
    <x v="3"/>
    <n v="138"/>
    <n v="95220"/>
    <s v="Yes"/>
    <x v="0"/>
  </r>
  <r>
    <x v="493"/>
    <x v="4"/>
    <x v="211"/>
    <x v="3"/>
    <n v="30"/>
    <s v="bottle"/>
    <x v="0"/>
    <n v="140"/>
    <n v="8467.1999999999989"/>
    <s v="No"/>
    <x v="2"/>
  </r>
  <r>
    <x v="494"/>
    <x v="77"/>
    <x v="439"/>
    <x v="0"/>
    <n v="10"/>
    <s v="strip"/>
    <x v="3"/>
    <n v="138"/>
    <n v="15028.2"/>
    <s v="Yes"/>
    <x v="0"/>
  </r>
  <r>
    <x v="495"/>
    <x v="51"/>
    <x v="440"/>
    <x v="0"/>
    <n v="10"/>
    <s v="strip"/>
    <x v="8"/>
    <n v="91"/>
    <n v="3185"/>
    <s v="No"/>
    <x v="2"/>
  </r>
  <r>
    <x v="496"/>
    <x v="10"/>
    <x v="441"/>
    <x v="0"/>
    <n v="10"/>
    <s v="strip"/>
    <x v="3"/>
    <n v="60"/>
    <n v="864"/>
    <s v="No"/>
    <x v="1"/>
  </r>
  <r>
    <x v="497"/>
    <x v="107"/>
    <x v="442"/>
    <x v="10"/>
    <n v="10"/>
    <s v="ml"/>
    <x v="3"/>
    <n v="152"/>
    <n v="7042.16"/>
    <s v="No"/>
    <x v="2"/>
  </r>
  <r>
    <x v="498"/>
    <x v="14"/>
    <x v="199"/>
    <x v="0"/>
    <n v="10"/>
    <s v="strip"/>
    <x v="0"/>
    <n v="144"/>
    <n v="11808"/>
    <s v="Yes"/>
    <x v="2"/>
  </r>
  <r>
    <x v="280"/>
    <x v="5"/>
    <x v="212"/>
    <x v="0"/>
    <n v="6"/>
    <s v="strip"/>
    <x v="0"/>
    <n v="173"/>
    <n v="13623.75"/>
    <s v="Yes"/>
    <x v="2"/>
  </r>
  <r>
    <x v="499"/>
    <x v="56"/>
    <x v="12"/>
    <x v="3"/>
    <n v="30"/>
    <s v="bottle"/>
    <x v="0"/>
    <n v="144"/>
    <n v="9676.8000000000011"/>
    <s v="No"/>
    <x v="2"/>
  </r>
  <r>
    <x v="500"/>
    <x v="108"/>
    <x v="443"/>
    <x v="7"/>
    <m/>
    <m/>
    <x v="3"/>
    <n v="162"/>
    <n v="396090"/>
    <s v="Yes"/>
    <x v="0"/>
  </r>
  <r>
    <x v="501"/>
    <x v="30"/>
    <x v="444"/>
    <x v="12"/>
    <n v="15"/>
    <s v="tube"/>
    <x v="3"/>
    <n v="192"/>
    <n v="50457.600000000006"/>
    <s v="Yes"/>
    <x v="0"/>
  </r>
  <r>
    <x v="502"/>
    <x v="10"/>
    <x v="445"/>
    <x v="4"/>
    <n v="15"/>
    <s v="strip"/>
    <x v="3"/>
    <n v="92"/>
    <n v="4751.8"/>
    <s v="No"/>
    <x v="2"/>
  </r>
  <r>
    <x v="503"/>
    <x v="47"/>
    <x v="446"/>
    <x v="3"/>
    <n v="30"/>
    <s v="bottle"/>
    <x v="0"/>
    <n v="69"/>
    <n v="7928.79"/>
    <s v="No"/>
    <x v="0"/>
  </r>
  <r>
    <x v="504"/>
    <x v="20"/>
    <x v="447"/>
    <x v="0"/>
    <n v="4"/>
    <s v="strip"/>
    <x v="3"/>
    <n v="100"/>
    <n v="37510"/>
    <s v="Yes"/>
    <x v="0"/>
  </r>
  <r>
    <x v="505"/>
    <x v="32"/>
    <x v="448"/>
    <x v="0"/>
    <n v="100"/>
    <s v="units"/>
    <x v="3"/>
    <n v="110"/>
    <n v="50600"/>
    <s v="Yes"/>
    <x v="0"/>
  </r>
  <r>
    <x v="506"/>
    <x v="12"/>
    <x v="449"/>
    <x v="0"/>
    <n v="15"/>
    <s v="strip"/>
    <x v="3"/>
    <n v="89"/>
    <n v="62211"/>
    <s v="Yes"/>
    <x v="0"/>
  </r>
  <r>
    <x v="507"/>
    <x v="21"/>
    <x v="450"/>
    <x v="0"/>
    <n v="10"/>
    <s v="strip"/>
    <x v="2"/>
    <n v="186"/>
    <n v="29760"/>
    <s v="Yes"/>
    <x v="0"/>
  </r>
  <r>
    <x v="508"/>
    <x v="10"/>
    <x v="451"/>
    <x v="0"/>
    <n v="10"/>
    <s v="strip"/>
    <x v="10"/>
    <n v="102"/>
    <n v="4535.9399999999996"/>
    <s v="No"/>
    <x v="2"/>
  </r>
  <r>
    <x v="509"/>
    <x v="33"/>
    <x v="168"/>
    <x v="8"/>
    <n v="200"/>
    <s v="bottle"/>
    <x v="3"/>
    <n v="117"/>
    <n v="69615"/>
    <s v="Yes"/>
    <x v="0"/>
  </r>
  <r>
    <x v="510"/>
    <x v="24"/>
    <x v="452"/>
    <x v="0"/>
    <n v="10"/>
    <s v="strip"/>
    <x v="3"/>
    <n v="108"/>
    <n v="4914"/>
    <s v="No"/>
    <x v="2"/>
  </r>
  <r>
    <x v="511"/>
    <x v="45"/>
    <x v="453"/>
    <x v="0"/>
    <n v="15"/>
    <s v="strip"/>
    <x v="7"/>
    <n v="122"/>
    <n v="23381.3"/>
    <s v="Yes"/>
    <x v="0"/>
  </r>
  <r>
    <x v="512"/>
    <x v="67"/>
    <x v="454"/>
    <x v="12"/>
    <n v="10"/>
    <s v="tube"/>
    <x v="3"/>
    <n v="149"/>
    <n v="13112"/>
    <s v="Yes"/>
    <x v="2"/>
  </r>
  <r>
    <x v="513"/>
    <x v="32"/>
    <x v="455"/>
    <x v="0"/>
    <n v="15"/>
    <s v="strip"/>
    <x v="7"/>
    <n v="107"/>
    <n v="3300.9500000000003"/>
    <s v="No"/>
    <x v="2"/>
  </r>
  <r>
    <x v="514"/>
    <x v="32"/>
    <x v="456"/>
    <x v="0"/>
    <n v="15"/>
    <s v="strip"/>
    <x v="7"/>
    <n v="149"/>
    <n v="15868.5"/>
    <s v="Yes"/>
    <x v="0"/>
  </r>
  <r>
    <x v="515"/>
    <x v="77"/>
    <x v="457"/>
    <x v="0"/>
    <n v="14"/>
    <s v="strip"/>
    <x v="7"/>
    <n v="105"/>
    <n v="1632.75"/>
    <s v="No"/>
    <x v="1"/>
  </r>
  <r>
    <x v="516"/>
    <x v="109"/>
    <x v="458"/>
    <x v="0"/>
    <n v="10"/>
    <s v="strip"/>
    <x v="3"/>
    <n v="170"/>
    <n v="6715"/>
    <s v="No"/>
    <x v="2"/>
  </r>
  <r>
    <x v="517"/>
    <x v="18"/>
    <x v="142"/>
    <x v="12"/>
    <n v="20"/>
    <s v="tube"/>
    <x v="3"/>
    <n v="171"/>
    <n v="65800.800000000003"/>
    <s v="Yes"/>
    <x v="0"/>
  </r>
  <r>
    <x v="216"/>
    <x v="12"/>
    <x v="459"/>
    <x v="0"/>
    <n v="15"/>
    <s v="strip"/>
    <x v="3"/>
    <n v="200"/>
    <n v="47800"/>
    <s v="Yes"/>
    <x v="0"/>
  </r>
  <r>
    <x v="518"/>
    <x v="23"/>
    <x v="460"/>
    <x v="0"/>
    <n v="30"/>
    <s v="strip"/>
    <x v="3"/>
    <n v="90"/>
    <n v="44604"/>
    <s v="Yes"/>
    <x v="0"/>
  </r>
  <r>
    <x v="519"/>
    <x v="51"/>
    <x v="440"/>
    <x v="10"/>
    <n v="5"/>
    <s v="bottle"/>
    <x v="5"/>
    <n v="51"/>
    <n v="1785"/>
    <s v="No"/>
    <x v="2"/>
  </r>
  <r>
    <x v="520"/>
    <x v="77"/>
    <x v="461"/>
    <x v="0"/>
    <n v="10"/>
    <s v="strip"/>
    <x v="8"/>
    <n v="110"/>
    <n v="4565"/>
    <s v="No"/>
    <x v="2"/>
  </r>
  <r>
    <x v="521"/>
    <x v="22"/>
    <x v="191"/>
    <x v="8"/>
    <n v="25"/>
    <s v="bottle"/>
    <x v="3"/>
    <n v="150"/>
    <n v="13350"/>
    <s v="Yes"/>
    <x v="2"/>
  </r>
  <r>
    <x v="522"/>
    <x v="5"/>
    <x v="462"/>
    <x v="1"/>
    <n v="75"/>
    <s v="bottle"/>
    <x v="3"/>
    <n v="200"/>
    <n v="152996"/>
    <s v="Yes"/>
    <x v="0"/>
  </r>
  <r>
    <x v="523"/>
    <x v="51"/>
    <x v="463"/>
    <x v="0"/>
    <n v="10"/>
    <s v="strip"/>
    <x v="9"/>
    <n v="198"/>
    <n v="4900.5"/>
    <s v="No"/>
    <x v="2"/>
  </r>
  <r>
    <x v="524"/>
    <x v="5"/>
    <x v="464"/>
    <x v="4"/>
    <n v="10"/>
    <s v="strip"/>
    <x v="3"/>
    <n v="160"/>
    <n v="11425.599999999999"/>
    <s v="Yes"/>
    <x v="2"/>
  </r>
  <r>
    <x v="525"/>
    <x v="51"/>
    <x v="208"/>
    <x v="1"/>
    <n v="60"/>
    <s v="bottle"/>
    <x v="1"/>
    <n v="60"/>
    <n v="4500"/>
    <s v="No"/>
    <x v="2"/>
  </r>
  <r>
    <x v="526"/>
    <x v="48"/>
    <x v="465"/>
    <x v="10"/>
    <n v="5"/>
    <s v="ml"/>
    <x v="3"/>
    <n v="165"/>
    <n v="43395"/>
    <s v="Yes"/>
    <x v="0"/>
  </r>
  <r>
    <x v="527"/>
    <x v="24"/>
    <x v="207"/>
    <x v="0"/>
    <n v="15"/>
    <s v="strip"/>
    <x v="3"/>
    <n v="178"/>
    <n v="38270"/>
    <s v="Yes"/>
    <x v="0"/>
  </r>
  <r>
    <x v="528"/>
    <x v="28"/>
    <x v="452"/>
    <x v="0"/>
    <n v="10"/>
    <s v="strip"/>
    <x v="8"/>
    <n v="131"/>
    <n v="5960.5"/>
    <s v="No"/>
    <x v="2"/>
  </r>
  <r>
    <x v="529"/>
    <x v="24"/>
    <x v="230"/>
    <x v="12"/>
    <n v="15"/>
    <s v="tube"/>
    <x v="3"/>
    <n v="78"/>
    <n v="11310"/>
    <s v="Yes"/>
    <x v="0"/>
  </r>
  <r>
    <x v="530"/>
    <x v="14"/>
    <x v="377"/>
    <x v="0"/>
    <n v="10"/>
    <s v="strip"/>
    <x v="3"/>
    <n v="159"/>
    <n v="7791"/>
    <s v="No"/>
    <x v="2"/>
  </r>
  <r>
    <x v="531"/>
    <x v="58"/>
    <x v="357"/>
    <x v="2"/>
    <n v="20"/>
    <s v="tube"/>
    <x v="3"/>
    <n v="155"/>
    <n v="30225"/>
    <s v="Yes"/>
    <x v="0"/>
  </r>
  <r>
    <x v="532"/>
    <x v="22"/>
    <x v="466"/>
    <x v="0"/>
    <n v="7"/>
    <s v="strip"/>
    <x v="7"/>
    <n v="124"/>
    <n v="1779.3999999999999"/>
    <s v="No"/>
    <x v="1"/>
  </r>
  <r>
    <x v="533"/>
    <x v="4"/>
    <x v="467"/>
    <x v="0"/>
    <n v="10"/>
    <s v="strip"/>
    <x v="3"/>
    <n v="172"/>
    <n v="6192"/>
    <s v="No"/>
    <x v="2"/>
  </r>
  <r>
    <x v="534"/>
    <x v="110"/>
    <x v="468"/>
    <x v="1"/>
    <n v="100"/>
    <s v="bottle"/>
    <x v="1"/>
    <n v="164"/>
    <n v="14236.84"/>
    <s v="Yes"/>
    <x v="2"/>
  </r>
  <r>
    <x v="535"/>
    <x v="9"/>
    <x v="377"/>
    <x v="4"/>
    <n v="15"/>
    <s v="strip"/>
    <x v="3"/>
    <n v="194"/>
    <n v="9506"/>
    <s v="No"/>
    <x v="2"/>
  </r>
  <r>
    <x v="536"/>
    <x v="23"/>
    <x v="469"/>
    <x v="0"/>
    <n v="10"/>
    <s v="strip"/>
    <x v="7"/>
    <n v="116"/>
    <n v="17516"/>
    <s v="Yes"/>
    <x v="0"/>
  </r>
  <r>
    <x v="537"/>
    <x v="23"/>
    <x v="470"/>
    <x v="12"/>
    <n v="15"/>
    <s v="tube"/>
    <x v="3"/>
    <n v="86"/>
    <n v="22360"/>
    <s v="Yes"/>
    <x v="0"/>
  </r>
  <r>
    <x v="538"/>
    <x v="12"/>
    <x v="471"/>
    <x v="0"/>
    <n v="14"/>
    <s v="strip"/>
    <x v="3"/>
    <n v="128"/>
    <n v="50176"/>
    <s v="Yes"/>
    <x v="0"/>
  </r>
  <r>
    <x v="539"/>
    <x v="11"/>
    <x v="472"/>
    <x v="0"/>
    <n v="10"/>
    <s v="strip"/>
    <x v="3"/>
    <n v="117"/>
    <n v="22230"/>
    <s v="Yes"/>
    <x v="0"/>
  </r>
  <r>
    <x v="540"/>
    <x v="33"/>
    <x v="473"/>
    <x v="8"/>
    <n v="200"/>
    <s v="bottle"/>
    <x v="3"/>
    <n v="80"/>
    <n v="33320"/>
    <s v="Yes"/>
    <x v="0"/>
  </r>
  <r>
    <x v="541"/>
    <x v="5"/>
    <x v="474"/>
    <x v="0"/>
    <n v="15"/>
    <s v="strip"/>
    <x v="7"/>
    <n v="177"/>
    <n v="32017.53"/>
    <s v="Yes"/>
    <x v="0"/>
  </r>
  <r>
    <x v="542"/>
    <x v="10"/>
    <x v="475"/>
    <x v="0"/>
    <n v="10"/>
    <s v="strip"/>
    <x v="3"/>
    <n v="123"/>
    <n v="10756.35"/>
    <s v="Yes"/>
    <x v="2"/>
  </r>
  <r>
    <x v="543"/>
    <x v="5"/>
    <x v="476"/>
    <x v="0"/>
    <n v="10"/>
    <s v="strip"/>
    <x v="3"/>
    <n v="148"/>
    <n v="102381.95999999999"/>
    <s v="Yes"/>
    <x v="0"/>
  </r>
  <r>
    <x v="544"/>
    <x v="14"/>
    <x v="477"/>
    <x v="0"/>
    <n v="10"/>
    <s v="strip"/>
    <x v="8"/>
    <n v="133"/>
    <n v="33649"/>
    <s v="Yes"/>
    <x v="0"/>
  </r>
  <r>
    <x v="545"/>
    <x v="4"/>
    <x v="478"/>
    <x v="0"/>
    <n v="10"/>
    <s v="strip"/>
    <x v="0"/>
    <n v="172"/>
    <n v="18034.2"/>
    <s v="Yes"/>
    <x v="0"/>
  </r>
  <r>
    <x v="546"/>
    <x v="23"/>
    <x v="9"/>
    <x v="0"/>
    <n v="7"/>
    <s v="strip"/>
    <x v="7"/>
    <n v="193"/>
    <n v="24897"/>
    <s v="Yes"/>
    <x v="0"/>
  </r>
  <r>
    <x v="547"/>
    <x v="23"/>
    <x v="104"/>
    <x v="12"/>
    <n v="15"/>
    <s v="tube"/>
    <x v="3"/>
    <n v="143"/>
    <n v="40755"/>
    <s v="Yes"/>
    <x v="0"/>
  </r>
  <r>
    <x v="548"/>
    <x v="14"/>
    <x v="35"/>
    <x v="7"/>
    <n v="2"/>
    <s v="ml"/>
    <x v="3"/>
    <n v="100"/>
    <n v="11000"/>
    <s v="Yes"/>
    <x v="0"/>
  </r>
  <r>
    <x v="549"/>
    <x v="14"/>
    <x v="479"/>
    <x v="0"/>
    <n v="6"/>
    <s v="strip"/>
    <x v="0"/>
    <n v="79"/>
    <n v="5613.74"/>
    <s v="No"/>
    <x v="2"/>
  </r>
  <r>
    <x v="550"/>
    <x v="20"/>
    <x v="480"/>
    <x v="0"/>
    <n v="10"/>
    <s v="strip"/>
    <x v="7"/>
    <n v="57"/>
    <n v="6190.2"/>
    <s v="No"/>
    <x v="0"/>
  </r>
  <r>
    <x v="551"/>
    <x v="52"/>
    <x v="481"/>
    <x v="0"/>
    <n v="15"/>
    <s v="strip"/>
    <x v="3"/>
    <n v="71"/>
    <n v="10306.36"/>
    <s v="Yes"/>
    <x v="0"/>
  </r>
  <r>
    <x v="552"/>
    <x v="5"/>
    <x v="482"/>
    <x v="0"/>
    <n v="3"/>
    <s v="strip"/>
    <x v="0"/>
    <n v="78"/>
    <n v="5563.74"/>
    <s v="No"/>
    <x v="2"/>
  </r>
  <r>
    <x v="553"/>
    <x v="84"/>
    <x v="181"/>
    <x v="8"/>
    <n v="2"/>
    <s v="gm"/>
    <x v="3"/>
    <n v="170"/>
    <n v="4165"/>
    <s v="No"/>
    <x v="2"/>
  </r>
  <r>
    <x v="554"/>
    <x v="14"/>
    <x v="260"/>
    <x v="1"/>
    <n v="100"/>
    <s v="bottle"/>
    <x v="2"/>
    <n v="94"/>
    <n v="9306"/>
    <s v="No"/>
    <x v="2"/>
  </r>
  <r>
    <x v="555"/>
    <x v="14"/>
    <x v="27"/>
    <x v="0"/>
    <n v="10"/>
    <s v="strip"/>
    <x v="10"/>
    <n v="146"/>
    <n v="11242"/>
    <s v="Yes"/>
    <x v="2"/>
  </r>
  <r>
    <x v="556"/>
    <x v="5"/>
    <x v="483"/>
    <x v="0"/>
    <n v="10"/>
    <s v="strip"/>
    <x v="7"/>
    <n v="165"/>
    <n v="10403.25"/>
    <s v="Yes"/>
    <x v="2"/>
  </r>
  <r>
    <x v="557"/>
    <x v="48"/>
    <x v="484"/>
    <x v="6"/>
    <n v="5"/>
    <s v="bottle"/>
    <x v="3"/>
    <n v="78"/>
    <n v="13143"/>
    <s v="Yes"/>
    <x v="0"/>
  </r>
  <r>
    <x v="558"/>
    <x v="51"/>
    <x v="201"/>
    <x v="0"/>
    <n v="10"/>
    <s v="strip"/>
    <x v="8"/>
    <n v="82"/>
    <n v="6970"/>
    <s v="No"/>
    <x v="2"/>
  </r>
  <r>
    <x v="559"/>
    <x v="10"/>
    <x v="485"/>
    <x v="12"/>
    <n v="15"/>
    <s v="tube"/>
    <x v="3"/>
    <n v="108"/>
    <n v="37854"/>
    <s v="Yes"/>
    <x v="0"/>
  </r>
  <r>
    <x v="560"/>
    <x v="6"/>
    <x v="486"/>
    <x v="0"/>
    <n v="15"/>
    <s v="strip"/>
    <x v="3"/>
    <n v="112"/>
    <n v="39497.920000000006"/>
    <s v="Yes"/>
    <x v="0"/>
  </r>
  <r>
    <x v="561"/>
    <x v="61"/>
    <x v="487"/>
    <x v="0"/>
    <n v="15"/>
    <s v="strip"/>
    <x v="7"/>
    <n v="157"/>
    <n v="3925"/>
    <s v="No"/>
    <x v="2"/>
  </r>
  <r>
    <x v="562"/>
    <x v="2"/>
    <x v="488"/>
    <x v="0"/>
    <n v="4"/>
    <s v="strip"/>
    <x v="3"/>
    <n v="173"/>
    <n v="17386.5"/>
    <s v="Yes"/>
    <x v="0"/>
  </r>
  <r>
    <x v="17"/>
    <x v="11"/>
    <x v="489"/>
    <x v="1"/>
    <n v="100"/>
    <s v="bottle"/>
    <x v="2"/>
    <n v="133"/>
    <n v="12728.1"/>
    <s v="Yes"/>
    <x v="2"/>
  </r>
  <r>
    <x v="563"/>
    <x v="14"/>
    <x v="108"/>
    <x v="7"/>
    <n v="2"/>
    <s v="ml"/>
    <x v="3"/>
    <n v="79"/>
    <n v="9401"/>
    <s v="No"/>
    <x v="0"/>
  </r>
  <r>
    <x v="564"/>
    <x v="20"/>
    <x v="490"/>
    <x v="0"/>
    <n v="10"/>
    <s v="strip"/>
    <x v="3"/>
    <n v="188"/>
    <n v="40485.799999999996"/>
    <s v="Yes"/>
    <x v="0"/>
  </r>
  <r>
    <x v="565"/>
    <x v="20"/>
    <x v="491"/>
    <x v="4"/>
    <n v="15"/>
    <s v="strip"/>
    <x v="3"/>
    <n v="152"/>
    <n v="17723.2"/>
    <s v="Yes"/>
    <x v="0"/>
  </r>
  <r>
    <x v="566"/>
    <x v="23"/>
    <x v="492"/>
    <x v="1"/>
    <n v="60"/>
    <s v="bottle"/>
    <x v="2"/>
    <n v="161"/>
    <n v="13524"/>
    <s v="Yes"/>
    <x v="2"/>
  </r>
  <r>
    <x v="567"/>
    <x v="111"/>
    <x v="493"/>
    <x v="0"/>
    <n v="10"/>
    <s v="strip"/>
    <x v="2"/>
    <n v="180"/>
    <n v="18810"/>
    <s v="Yes"/>
    <x v="0"/>
  </r>
  <r>
    <x v="568"/>
    <x v="10"/>
    <x v="113"/>
    <x v="0"/>
    <n v="15"/>
    <s v="strip"/>
    <x v="10"/>
    <n v="191"/>
    <n v="32470"/>
    <s v="Yes"/>
    <x v="0"/>
  </r>
  <r>
    <x v="569"/>
    <x v="5"/>
    <x v="494"/>
    <x v="0"/>
    <n v="6"/>
    <s v="strip"/>
    <x v="0"/>
    <n v="162"/>
    <n v="11516.58"/>
    <s v="Yes"/>
    <x v="2"/>
  </r>
  <r>
    <x v="570"/>
    <x v="39"/>
    <x v="495"/>
    <x v="0"/>
    <n v="10"/>
    <s v="strip"/>
    <x v="3"/>
    <n v="147"/>
    <n v="19404"/>
    <s v="Yes"/>
    <x v="0"/>
  </r>
  <r>
    <x v="571"/>
    <x v="23"/>
    <x v="2"/>
    <x v="0"/>
    <n v="10"/>
    <s v="strip"/>
    <x v="7"/>
    <n v="128"/>
    <n v="15104"/>
    <s v="Yes"/>
    <x v="0"/>
  </r>
  <r>
    <x v="572"/>
    <x v="112"/>
    <x v="496"/>
    <x v="0"/>
    <n v="10"/>
    <s v="strip"/>
    <x v="3"/>
    <n v="153"/>
    <n v="45135"/>
    <s v="Yes"/>
    <x v="0"/>
  </r>
  <r>
    <x v="573"/>
    <x v="24"/>
    <x v="497"/>
    <x v="4"/>
    <n v="10"/>
    <s v="strip"/>
    <x v="3"/>
    <n v="191"/>
    <n v="125105"/>
    <s v="Yes"/>
    <x v="0"/>
  </r>
  <r>
    <x v="297"/>
    <x v="6"/>
    <x v="272"/>
    <x v="0"/>
    <n v="15"/>
    <s v="strip"/>
    <x v="3"/>
    <n v="127"/>
    <n v="12956.539999999999"/>
    <s v="Yes"/>
    <x v="0"/>
  </r>
  <r>
    <x v="574"/>
    <x v="2"/>
    <x v="498"/>
    <x v="8"/>
    <n v="100"/>
    <s v="bottle"/>
    <x v="1"/>
    <n v="159"/>
    <n v="15661.5"/>
    <s v="Yes"/>
    <x v="2"/>
  </r>
  <r>
    <x v="575"/>
    <x v="10"/>
    <x v="499"/>
    <x v="0"/>
    <n v="10"/>
    <s v="strip"/>
    <x v="10"/>
    <n v="119"/>
    <n v="8407.35"/>
    <s v="No"/>
    <x v="2"/>
  </r>
  <r>
    <x v="576"/>
    <x v="12"/>
    <x v="500"/>
    <x v="0"/>
    <n v="15"/>
    <s v="strip"/>
    <x v="3"/>
    <n v="146"/>
    <n v="15330"/>
    <s v="Yes"/>
    <x v="0"/>
  </r>
  <r>
    <x v="577"/>
    <x v="6"/>
    <x v="501"/>
    <x v="0"/>
    <n v="10"/>
    <s v="strip"/>
    <x v="0"/>
    <n v="141"/>
    <n v="18497.79"/>
    <s v="Yes"/>
    <x v="0"/>
  </r>
  <r>
    <x v="578"/>
    <x v="113"/>
    <x v="502"/>
    <x v="7"/>
    <m/>
    <m/>
    <x v="3"/>
    <n v="138"/>
    <n v="4450500"/>
    <s v="Yes"/>
    <x v="0"/>
  </r>
  <r>
    <x v="579"/>
    <x v="47"/>
    <x v="503"/>
    <x v="4"/>
    <n v="10"/>
    <s v="strip"/>
    <x v="3"/>
    <n v="144"/>
    <n v="88513.919999999998"/>
    <s v="Yes"/>
    <x v="0"/>
  </r>
  <r>
    <x v="580"/>
    <x v="114"/>
    <x v="440"/>
    <x v="0"/>
    <n v="20"/>
    <s v="strip"/>
    <x v="9"/>
    <n v="153"/>
    <n v="5355"/>
    <s v="No"/>
    <x v="2"/>
  </r>
  <r>
    <x v="581"/>
    <x v="15"/>
    <x v="504"/>
    <x v="4"/>
    <m/>
    <m/>
    <x v="3"/>
    <n v="175"/>
    <n v="33468.75"/>
    <s v="Yes"/>
    <x v="0"/>
  </r>
  <r>
    <x v="582"/>
    <x v="1"/>
    <x v="188"/>
    <x v="0"/>
    <n v="10"/>
    <s v="strip"/>
    <x v="0"/>
    <n v="91"/>
    <n v="11939.199999999999"/>
    <s v="Yes"/>
    <x v="0"/>
  </r>
  <r>
    <x v="583"/>
    <x v="1"/>
    <x v="505"/>
    <x v="0"/>
    <n v="10"/>
    <s v="strip"/>
    <x v="3"/>
    <n v="189"/>
    <n v="6108.4800000000005"/>
    <s v="No"/>
    <x v="2"/>
  </r>
  <r>
    <x v="584"/>
    <x v="22"/>
    <x v="113"/>
    <x v="0"/>
    <n v="10"/>
    <s v="strip"/>
    <x v="3"/>
    <n v="183"/>
    <n v="31110"/>
    <s v="Yes"/>
    <x v="0"/>
  </r>
  <r>
    <x v="585"/>
    <x v="0"/>
    <x v="506"/>
    <x v="0"/>
    <n v="10"/>
    <s v="strip"/>
    <x v="3"/>
    <n v="185"/>
    <n v="1202.5"/>
    <s v="No"/>
    <x v="1"/>
  </r>
  <r>
    <x v="586"/>
    <x v="23"/>
    <x v="507"/>
    <x v="0"/>
    <n v="10"/>
    <s v="strip"/>
    <x v="7"/>
    <n v="126"/>
    <n v="7056"/>
    <s v="No"/>
    <x v="2"/>
  </r>
  <r>
    <x v="587"/>
    <x v="47"/>
    <x v="508"/>
    <x v="0"/>
    <n v="10"/>
    <s v="strip"/>
    <x v="0"/>
    <n v="135"/>
    <n v="17718.75"/>
    <s v="Yes"/>
    <x v="0"/>
  </r>
  <r>
    <x v="588"/>
    <x v="115"/>
    <x v="208"/>
    <x v="0"/>
    <n v="4"/>
    <s v="strip"/>
    <x v="3"/>
    <n v="89"/>
    <n v="6675"/>
    <s v="No"/>
    <x v="2"/>
  </r>
  <r>
    <x v="589"/>
    <x v="22"/>
    <x v="509"/>
    <x v="2"/>
    <n v="30"/>
    <s v="tube"/>
    <x v="3"/>
    <n v="191"/>
    <n v="45840"/>
    <s v="Yes"/>
    <x v="0"/>
  </r>
  <r>
    <x v="590"/>
    <x v="35"/>
    <x v="510"/>
    <x v="7"/>
    <n v="10"/>
    <s v="ml"/>
    <x v="3"/>
    <n v="68"/>
    <n v="1362.72"/>
    <s v="No"/>
    <x v="2"/>
  </r>
  <r>
    <x v="591"/>
    <x v="18"/>
    <x v="511"/>
    <x v="0"/>
    <n v="10"/>
    <s v="strip"/>
    <x v="3"/>
    <n v="91"/>
    <n v="197187.9"/>
    <s v="Yes"/>
    <x v="0"/>
  </r>
  <r>
    <x v="592"/>
    <x v="10"/>
    <x v="512"/>
    <x v="0"/>
    <n v="10"/>
    <s v="strip"/>
    <x v="6"/>
    <n v="56"/>
    <n v="1318.8"/>
    <s v="No"/>
    <x v="2"/>
  </r>
  <r>
    <x v="593"/>
    <x v="2"/>
    <x v="2"/>
    <x v="3"/>
    <n v="100"/>
    <s v="bottle"/>
    <x v="3"/>
    <n v="163"/>
    <n v="19234"/>
    <s v="Yes"/>
    <x v="0"/>
  </r>
  <r>
    <x v="594"/>
    <x v="48"/>
    <x v="513"/>
    <x v="0"/>
    <n v="15"/>
    <s v="strip"/>
    <x v="3"/>
    <n v="126"/>
    <n v="11006.099999999999"/>
    <s v="Yes"/>
    <x v="2"/>
  </r>
  <r>
    <x v="595"/>
    <x v="80"/>
    <x v="514"/>
    <x v="10"/>
    <n v="5"/>
    <s v="ml"/>
    <x v="3"/>
    <n v="126"/>
    <n v="61161.66"/>
    <s v="Yes"/>
    <x v="0"/>
  </r>
  <r>
    <x v="596"/>
    <x v="20"/>
    <x v="515"/>
    <x v="11"/>
    <n v="10"/>
    <s v="ml"/>
    <x v="3"/>
    <n v="70"/>
    <n v="33071.5"/>
    <s v="Yes"/>
    <x v="0"/>
  </r>
  <r>
    <x v="597"/>
    <x v="12"/>
    <x v="516"/>
    <x v="4"/>
    <n v="10"/>
    <s v="strip"/>
    <x v="3"/>
    <n v="54"/>
    <n v="6447.6"/>
    <s v="No"/>
    <x v="0"/>
  </r>
  <r>
    <x v="598"/>
    <x v="21"/>
    <x v="517"/>
    <x v="0"/>
    <n v="10"/>
    <s v="strip"/>
    <x v="3"/>
    <n v="185"/>
    <n v="24408.899999999998"/>
    <s v="Yes"/>
    <x v="0"/>
  </r>
  <r>
    <x v="599"/>
    <x v="5"/>
    <x v="518"/>
    <x v="0"/>
    <n v="6"/>
    <s v="strip"/>
    <x v="0"/>
    <n v="60"/>
    <n v="10716.6"/>
    <s v="Yes"/>
    <x v="0"/>
  </r>
  <r>
    <x v="600"/>
    <x v="100"/>
    <x v="519"/>
    <x v="4"/>
    <n v="10"/>
    <s v="strip"/>
    <x v="3"/>
    <n v="116"/>
    <n v="34568"/>
    <s v="Yes"/>
    <x v="0"/>
  </r>
  <r>
    <x v="601"/>
    <x v="12"/>
    <x v="520"/>
    <x v="0"/>
    <n v="10"/>
    <s v="strip"/>
    <x v="9"/>
    <n v="112"/>
    <n v="3808"/>
    <s v="No"/>
    <x v="2"/>
  </r>
  <r>
    <x v="602"/>
    <x v="12"/>
    <x v="153"/>
    <x v="4"/>
    <n v="10"/>
    <s v="strip"/>
    <x v="3"/>
    <n v="176"/>
    <n v="10912"/>
    <s v="Yes"/>
    <x v="2"/>
  </r>
  <r>
    <x v="603"/>
    <x v="116"/>
    <x v="201"/>
    <x v="0"/>
    <n v="10"/>
    <s v="strip"/>
    <x v="3"/>
    <n v="68"/>
    <n v="5780"/>
    <s v="No"/>
    <x v="2"/>
  </r>
  <r>
    <x v="604"/>
    <x v="24"/>
    <x v="521"/>
    <x v="4"/>
    <n v="10"/>
    <s v="strip"/>
    <x v="3"/>
    <n v="117"/>
    <n v="7663.5"/>
    <s v="No"/>
    <x v="2"/>
  </r>
  <r>
    <x v="605"/>
    <x v="8"/>
    <x v="8"/>
    <x v="0"/>
    <n v="10"/>
    <s v="strip"/>
    <x v="7"/>
    <n v="68"/>
    <n v="5814"/>
    <s v="No"/>
    <x v="2"/>
  </r>
  <r>
    <x v="606"/>
    <x v="117"/>
    <x v="522"/>
    <x v="0"/>
    <n v="3"/>
    <s v="strip"/>
    <x v="0"/>
    <n v="101"/>
    <n v="7220.49"/>
    <s v="No"/>
    <x v="2"/>
  </r>
  <r>
    <x v="607"/>
    <x v="110"/>
    <x v="523"/>
    <x v="0"/>
    <n v="10"/>
    <s v="strip"/>
    <x v="9"/>
    <n v="66"/>
    <n v="9966.66"/>
    <s v="No"/>
    <x v="0"/>
  </r>
  <r>
    <x v="608"/>
    <x v="5"/>
    <x v="524"/>
    <x v="0"/>
    <n v="10"/>
    <s v="strip"/>
    <x v="3"/>
    <n v="55"/>
    <n v="11918.5"/>
    <s v="Yes"/>
    <x v="0"/>
  </r>
  <r>
    <x v="609"/>
    <x v="48"/>
    <x v="428"/>
    <x v="0"/>
    <n v="10"/>
    <s v="strip"/>
    <x v="3"/>
    <n v="194"/>
    <n v="27742"/>
    <s v="Yes"/>
    <x v="0"/>
  </r>
  <r>
    <x v="610"/>
    <x v="10"/>
    <x v="525"/>
    <x v="0"/>
    <n v="15"/>
    <s v="strip"/>
    <x v="3"/>
    <n v="174"/>
    <n v="37662.299999999996"/>
    <s v="Yes"/>
    <x v="0"/>
  </r>
  <r>
    <x v="611"/>
    <x v="118"/>
    <x v="526"/>
    <x v="0"/>
    <n v="10"/>
    <s v="strip"/>
    <x v="8"/>
    <n v="80"/>
    <n v="4881.6000000000004"/>
    <s v="No"/>
    <x v="2"/>
  </r>
  <r>
    <x v="612"/>
    <x v="119"/>
    <x v="291"/>
    <x v="0"/>
    <n v="10"/>
    <s v="strip"/>
    <x v="8"/>
    <n v="86"/>
    <n v="5160"/>
    <s v="No"/>
    <x v="2"/>
  </r>
  <r>
    <x v="613"/>
    <x v="6"/>
    <x v="527"/>
    <x v="0"/>
    <n v="10"/>
    <s v="strip"/>
    <x v="3"/>
    <n v="187"/>
    <n v="71995"/>
    <s v="Yes"/>
    <x v="0"/>
  </r>
  <r>
    <x v="614"/>
    <x v="23"/>
    <x v="528"/>
    <x v="0"/>
    <n v="10"/>
    <s v="strip"/>
    <x v="3"/>
    <n v="99"/>
    <n v="21443.399999999998"/>
    <s v="Yes"/>
    <x v="0"/>
  </r>
  <r>
    <x v="615"/>
    <x v="45"/>
    <x v="529"/>
    <x v="0"/>
    <n v="15"/>
    <s v="strip"/>
    <x v="3"/>
    <n v="130"/>
    <n v="57427.5"/>
    <s v="Yes"/>
    <x v="0"/>
  </r>
  <r>
    <x v="616"/>
    <x v="5"/>
    <x v="521"/>
    <x v="0"/>
    <n v="10"/>
    <s v="strip"/>
    <x v="2"/>
    <n v="151"/>
    <n v="9890.5"/>
    <s v="No"/>
    <x v="2"/>
  </r>
  <r>
    <x v="617"/>
    <x v="95"/>
    <x v="530"/>
    <x v="0"/>
    <n v="10"/>
    <s v="strip"/>
    <x v="8"/>
    <n v="142"/>
    <n v="5538"/>
    <s v="No"/>
    <x v="2"/>
  </r>
  <r>
    <x v="618"/>
    <x v="6"/>
    <x v="531"/>
    <x v="4"/>
    <n v="15"/>
    <s v="strip"/>
    <x v="3"/>
    <n v="164"/>
    <n v="35711"/>
    <s v="Yes"/>
    <x v="0"/>
  </r>
  <r>
    <x v="619"/>
    <x v="12"/>
    <x v="532"/>
    <x v="0"/>
    <n v="10"/>
    <s v="strip"/>
    <x v="3"/>
    <n v="173"/>
    <n v="25777"/>
    <s v="Yes"/>
    <x v="0"/>
  </r>
  <r>
    <x v="620"/>
    <x v="5"/>
    <x v="533"/>
    <x v="0"/>
    <n v="10"/>
    <s v="strip"/>
    <x v="7"/>
    <n v="65"/>
    <n v="1331.85"/>
    <s v="No"/>
    <x v="2"/>
  </r>
  <r>
    <x v="621"/>
    <x v="118"/>
    <x v="534"/>
    <x v="0"/>
    <n v="30"/>
    <s v="units"/>
    <x v="3"/>
    <n v="87"/>
    <n v="17313"/>
    <s v="Yes"/>
    <x v="0"/>
  </r>
  <r>
    <x v="622"/>
    <x v="14"/>
    <x v="341"/>
    <x v="7"/>
    <m/>
    <m/>
    <x v="3"/>
    <n v="56"/>
    <n v="420"/>
    <s v="No"/>
    <x v="1"/>
  </r>
  <r>
    <x v="623"/>
    <x v="1"/>
    <x v="535"/>
    <x v="10"/>
    <n v="5"/>
    <s v="ml"/>
    <x v="0"/>
    <n v="135"/>
    <n v="3862.35"/>
    <s v="No"/>
    <x v="2"/>
  </r>
  <r>
    <x v="624"/>
    <x v="120"/>
    <x v="536"/>
    <x v="2"/>
    <n v="30"/>
    <s v="tube"/>
    <x v="3"/>
    <n v="67"/>
    <n v="20100"/>
    <s v="Yes"/>
    <x v="0"/>
  </r>
  <r>
    <x v="625"/>
    <x v="22"/>
    <x v="537"/>
    <x v="0"/>
    <n v="1"/>
    <s v="strip"/>
    <x v="3"/>
    <n v="154"/>
    <n v="3064.6"/>
    <s v="No"/>
    <x v="1"/>
  </r>
  <r>
    <x v="626"/>
    <x v="121"/>
    <x v="538"/>
    <x v="1"/>
    <n v="100"/>
    <s v="bottle"/>
    <x v="3"/>
    <n v="167"/>
    <n v="22378"/>
    <s v="Yes"/>
    <x v="0"/>
  </r>
  <r>
    <x v="627"/>
    <x v="5"/>
    <x v="539"/>
    <x v="8"/>
    <n v="100"/>
    <s v="bottle"/>
    <x v="1"/>
    <n v="52"/>
    <n v="4089.8"/>
    <s v="No"/>
    <x v="2"/>
  </r>
  <r>
    <x v="628"/>
    <x v="11"/>
    <x v="540"/>
    <x v="0"/>
    <n v="10"/>
    <s v="strip"/>
    <x v="3"/>
    <n v="182"/>
    <n v="32760"/>
    <s v="Yes"/>
    <x v="0"/>
  </r>
  <r>
    <x v="629"/>
    <x v="20"/>
    <x v="541"/>
    <x v="0"/>
    <n v="15"/>
    <s v="strip"/>
    <x v="3"/>
    <n v="140"/>
    <n v="16392.600000000002"/>
    <s v="Yes"/>
    <x v="0"/>
  </r>
  <r>
    <x v="630"/>
    <x v="122"/>
    <x v="440"/>
    <x v="0"/>
    <n v="10"/>
    <s v="strip"/>
    <x v="3"/>
    <n v="183"/>
    <n v="6405"/>
    <s v="No"/>
    <x v="2"/>
  </r>
  <r>
    <x v="631"/>
    <x v="123"/>
    <x v="416"/>
    <x v="0"/>
    <n v="10"/>
    <s v="strip"/>
    <x v="2"/>
    <n v="164"/>
    <n v="37884"/>
    <s v="Yes"/>
    <x v="0"/>
  </r>
  <r>
    <x v="632"/>
    <x v="124"/>
    <x v="542"/>
    <x v="0"/>
    <n v="10"/>
    <s v="strip"/>
    <x v="2"/>
    <n v="86"/>
    <n v="3999"/>
    <s v="No"/>
    <x v="2"/>
  </r>
  <r>
    <x v="633"/>
    <x v="5"/>
    <x v="543"/>
    <x v="7"/>
    <n v="5"/>
    <s v="ml"/>
    <x v="0"/>
    <n v="189"/>
    <n v="40793.760000000002"/>
    <s v="Yes"/>
    <x v="0"/>
  </r>
  <r>
    <x v="634"/>
    <x v="9"/>
    <x v="544"/>
    <x v="7"/>
    <m/>
    <m/>
    <x v="3"/>
    <n v="130"/>
    <n v="106743"/>
    <s v="Yes"/>
    <x v="0"/>
  </r>
  <r>
    <x v="635"/>
    <x v="2"/>
    <x v="545"/>
    <x v="4"/>
    <n v="10"/>
    <s v="strip"/>
    <x v="3"/>
    <n v="94"/>
    <n v="61006"/>
    <s v="Yes"/>
    <x v="0"/>
  </r>
  <r>
    <x v="636"/>
    <x v="32"/>
    <x v="546"/>
    <x v="8"/>
    <n v="100"/>
    <s v="bottle"/>
    <x v="3"/>
    <n v="118"/>
    <n v="9829.4"/>
    <s v="No"/>
    <x v="2"/>
  </r>
  <r>
    <x v="637"/>
    <x v="10"/>
    <x v="547"/>
    <x v="0"/>
    <n v="10"/>
    <s v="strip"/>
    <x v="9"/>
    <n v="156"/>
    <n v="11965.2"/>
    <s v="Yes"/>
    <x v="2"/>
  </r>
  <r>
    <x v="638"/>
    <x v="4"/>
    <x v="548"/>
    <x v="7"/>
    <m/>
    <m/>
    <x v="3"/>
    <n v="62"/>
    <n v="18075.48"/>
    <s v="Yes"/>
    <x v="0"/>
  </r>
  <r>
    <x v="639"/>
    <x v="2"/>
    <x v="549"/>
    <x v="1"/>
    <n v="60"/>
    <s v="bottle"/>
    <x v="2"/>
    <n v="111"/>
    <n v="9934.5"/>
    <s v="No"/>
    <x v="2"/>
  </r>
  <r>
    <x v="640"/>
    <x v="24"/>
    <x v="550"/>
    <x v="0"/>
    <n v="15"/>
    <s v="strip"/>
    <x v="7"/>
    <n v="134"/>
    <n v="23115"/>
    <s v="Yes"/>
    <x v="0"/>
  </r>
  <r>
    <x v="641"/>
    <x v="125"/>
    <x v="377"/>
    <x v="0"/>
    <n v="10"/>
    <s v="strip"/>
    <x v="3"/>
    <n v="53"/>
    <n v="2597"/>
    <s v="No"/>
    <x v="2"/>
  </r>
  <r>
    <x v="642"/>
    <x v="39"/>
    <x v="318"/>
    <x v="0"/>
    <n v="10"/>
    <s v="strip"/>
    <x v="8"/>
    <n v="123"/>
    <n v="14145"/>
    <s v="Yes"/>
    <x v="0"/>
  </r>
  <r>
    <x v="643"/>
    <x v="126"/>
    <x v="182"/>
    <x v="0"/>
    <n v="15"/>
    <s v="strip"/>
    <x v="3"/>
    <n v="52"/>
    <n v="3016"/>
    <s v="No"/>
    <x v="2"/>
  </r>
  <r>
    <x v="644"/>
    <x v="20"/>
    <x v="551"/>
    <x v="4"/>
    <n v="15"/>
    <s v="strip"/>
    <x v="3"/>
    <n v="51"/>
    <n v="4398.75"/>
    <s v="No"/>
    <x v="2"/>
  </r>
  <r>
    <x v="645"/>
    <x v="23"/>
    <x v="552"/>
    <x v="0"/>
    <n v="10"/>
    <s v="strip"/>
    <x v="7"/>
    <n v="114"/>
    <n v="16416"/>
    <s v="Yes"/>
    <x v="0"/>
  </r>
  <r>
    <x v="646"/>
    <x v="3"/>
    <x v="553"/>
    <x v="7"/>
    <n v="10"/>
    <s v="ml"/>
    <x v="3"/>
    <n v="129"/>
    <n v="197886"/>
    <s v="Yes"/>
    <x v="0"/>
  </r>
  <r>
    <x v="647"/>
    <x v="47"/>
    <x v="179"/>
    <x v="0"/>
    <n v="10"/>
    <s v="strip"/>
    <x v="3"/>
    <n v="166"/>
    <n v="49053"/>
    <s v="Yes"/>
    <x v="0"/>
  </r>
  <r>
    <x v="648"/>
    <x v="1"/>
    <x v="554"/>
    <x v="7"/>
    <n v="5"/>
    <s v="ml"/>
    <x v="0"/>
    <n v="82"/>
    <n v="17601.3"/>
    <s v="Yes"/>
    <x v="0"/>
  </r>
  <r>
    <x v="649"/>
    <x v="10"/>
    <x v="555"/>
    <x v="7"/>
    <n v="10"/>
    <s v="ml"/>
    <x v="3"/>
    <n v="114"/>
    <n v="4525.8"/>
    <s v="No"/>
    <x v="2"/>
  </r>
  <r>
    <x v="650"/>
    <x v="127"/>
    <x v="315"/>
    <x v="0"/>
    <n v="10"/>
    <s v="strip"/>
    <x v="3"/>
    <n v="132"/>
    <n v="264"/>
    <s v="No"/>
    <x v="1"/>
  </r>
  <r>
    <x v="651"/>
    <x v="18"/>
    <x v="556"/>
    <x v="0"/>
    <n v="6"/>
    <s v="strip"/>
    <x v="3"/>
    <n v="88"/>
    <n v="1786.4"/>
    <s v="No"/>
    <x v="2"/>
  </r>
  <r>
    <x v="652"/>
    <x v="6"/>
    <x v="557"/>
    <x v="4"/>
    <n v="10"/>
    <s v="strip"/>
    <x v="3"/>
    <n v="180"/>
    <n v="50760"/>
    <s v="Yes"/>
    <x v="0"/>
  </r>
  <r>
    <x v="653"/>
    <x v="72"/>
    <x v="558"/>
    <x v="6"/>
    <n v="200"/>
    <s v="bottle"/>
    <x v="3"/>
    <n v="60"/>
    <n v="11550"/>
    <s v="Yes"/>
    <x v="0"/>
  </r>
  <r>
    <x v="654"/>
    <x v="2"/>
    <x v="9"/>
    <x v="8"/>
    <n v="120"/>
    <s v="bottle"/>
    <x v="3"/>
    <n v="82"/>
    <n v="10578"/>
    <s v="Yes"/>
    <x v="0"/>
  </r>
  <r>
    <x v="655"/>
    <x v="32"/>
    <x v="203"/>
    <x v="4"/>
    <n v="15"/>
    <s v="strip"/>
    <x v="3"/>
    <n v="87"/>
    <n v="7569"/>
    <s v="No"/>
    <x v="2"/>
  </r>
  <r>
    <x v="656"/>
    <x v="52"/>
    <x v="559"/>
    <x v="0"/>
    <n v="10"/>
    <s v="strip"/>
    <x v="3"/>
    <n v="111"/>
    <n v="8658"/>
    <s v="No"/>
    <x v="2"/>
  </r>
  <r>
    <x v="657"/>
    <x v="51"/>
    <x v="374"/>
    <x v="0"/>
    <n v="10"/>
    <s v="strip"/>
    <x v="8"/>
    <n v="129"/>
    <n v="8385"/>
    <s v="No"/>
    <x v="2"/>
  </r>
  <r>
    <x v="658"/>
    <x v="23"/>
    <x v="560"/>
    <x v="4"/>
    <n v="10"/>
    <s v="strip"/>
    <x v="3"/>
    <n v="173"/>
    <n v="25604"/>
    <s v="Yes"/>
    <x v="0"/>
  </r>
  <r>
    <x v="659"/>
    <x v="5"/>
    <x v="561"/>
    <x v="0"/>
    <n v="15"/>
    <s v="strip"/>
    <x v="7"/>
    <n v="61"/>
    <n v="1831.8300000000002"/>
    <s v="No"/>
    <x v="2"/>
  </r>
  <r>
    <x v="660"/>
    <x v="104"/>
    <x v="562"/>
    <x v="0"/>
    <n v="10"/>
    <s v="strip"/>
    <x v="8"/>
    <n v="52"/>
    <n v="3276"/>
    <s v="No"/>
    <x v="2"/>
  </r>
  <r>
    <x v="661"/>
    <x v="2"/>
    <x v="420"/>
    <x v="4"/>
    <m/>
    <m/>
    <x v="3"/>
    <n v="165"/>
    <n v="39583.5"/>
    <s v="Yes"/>
    <x v="0"/>
  </r>
  <r>
    <x v="662"/>
    <x v="5"/>
    <x v="563"/>
    <x v="4"/>
    <n v="10"/>
    <s v="strip"/>
    <x v="3"/>
    <n v="200"/>
    <n v="20628"/>
    <s v="Yes"/>
    <x v="0"/>
  </r>
  <r>
    <x v="663"/>
    <x v="2"/>
    <x v="184"/>
    <x v="1"/>
    <n v="60"/>
    <s v="bottle"/>
    <x v="2"/>
    <n v="146"/>
    <n v="12775"/>
    <s v="Yes"/>
    <x v="2"/>
  </r>
  <r>
    <x v="664"/>
    <x v="45"/>
    <x v="564"/>
    <x v="0"/>
    <n v="10"/>
    <s v="strip"/>
    <x v="3"/>
    <n v="172"/>
    <n v="30547.200000000001"/>
    <s v="Yes"/>
    <x v="0"/>
  </r>
  <r>
    <x v="665"/>
    <x v="12"/>
    <x v="565"/>
    <x v="4"/>
    <n v="10"/>
    <s v="strip"/>
    <x v="3"/>
    <n v="183"/>
    <n v="23790"/>
    <s v="Yes"/>
    <x v="0"/>
  </r>
  <r>
    <x v="666"/>
    <x v="33"/>
    <x v="52"/>
    <x v="1"/>
    <n v="100"/>
    <s v="bottle"/>
    <x v="2"/>
    <n v="147"/>
    <n v="15876"/>
    <s v="Yes"/>
    <x v="0"/>
  </r>
  <r>
    <x v="667"/>
    <x v="14"/>
    <x v="187"/>
    <x v="0"/>
    <n v="10"/>
    <s v="strip"/>
    <x v="2"/>
    <n v="77"/>
    <n v="2156"/>
    <s v="No"/>
    <x v="2"/>
  </r>
  <r>
    <x v="668"/>
    <x v="21"/>
    <x v="566"/>
    <x v="0"/>
    <n v="10"/>
    <s v="strip"/>
    <x v="7"/>
    <n v="179"/>
    <n v="27553.47"/>
    <s v="Yes"/>
    <x v="0"/>
  </r>
  <r>
    <x v="669"/>
    <x v="101"/>
    <x v="379"/>
    <x v="12"/>
    <n v="20"/>
    <s v="tube"/>
    <x v="3"/>
    <n v="196"/>
    <n v="19796"/>
    <s v="Yes"/>
    <x v="0"/>
  </r>
  <r>
    <x v="670"/>
    <x v="4"/>
    <x v="567"/>
    <x v="10"/>
    <n v="10"/>
    <s v="ml"/>
    <x v="3"/>
    <n v="130"/>
    <n v="8169.2000000000007"/>
    <s v="No"/>
    <x v="2"/>
  </r>
  <r>
    <x v="671"/>
    <x v="45"/>
    <x v="568"/>
    <x v="0"/>
    <n v="15"/>
    <s v="strip"/>
    <x v="7"/>
    <n v="174"/>
    <n v="39924.299999999996"/>
    <s v="Yes"/>
    <x v="0"/>
  </r>
  <r>
    <x v="672"/>
    <x v="24"/>
    <x v="569"/>
    <x v="6"/>
    <n v="60"/>
    <s v="bottle"/>
    <x v="3"/>
    <n v="57"/>
    <n v="42750"/>
    <s v="Yes"/>
    <x v="0"/>
  </r>
  <r>
    <x v="673"/>
    <x v="128"/>
    <x v="570"/>
    <x v="0"/>
    <n v="10"/>
    <s v="strip"/>
    <x v="8"/>
    <n v="119"/>
    <n v="2082.5"/>
    <s v="No"/>
    <x v="1"/>
  </r>
  <r>
    <x v="674"/>
    <x v="10"/>
    <x v="571"/>
    <x v="0"/>
    <n v="15"/>
    <s v="strip"/>
    <x v="3"/>
    <n v="143"/>
    <n v="17982.25"/>
    <s v="Yes"/>
    <x v="0"/>
  </r>
  <r>
    <x v="675"/>
    <x v="129"/>
    <x v="295"/>
    <x v="0"/>
    <n v="6"/>
    <s v="strip"/>
    <x v="0"/>
    <n v="58"/>
    <n v="5800"/>
    <s v="No"/>
    <x v="2"/>
  </r>
  <r>
    <x v="676"/>
    <x v="24"/>
    <x v="477"/>
    <x v="0"/>
    <n v="10"/>
    <s v="strip"/>
    <x v="3"/>
    <n v="94"/>
    <n v="23782"/>
    <s v="Yes"/>
    <x v="0"/>
  </r>
  <r>
    <x v="677"/>
    <x v="30"/>
    <x v="572"/>
    <x v="0"/>
    <n v="10"/>
    <s v="strip"/>
    <x v="3"/>
    <n v="155"/>
    <n v="24536.5"/>
    <s v="Yes"/>
    <x v="0"/>
  </r>
  <r>
    <x v="678"/>
    <x v="48"/>
    <x v="573"/>
    <x v="10"/>
    <n v="5"/>
    <s v="bottle"/>
    <x v="5"/>
    <n v="94"/>
    <n v="15792"/>
    <s v="Yes"/>
    <x v="0"/>
  </r>
  <r>
    <x v="679"/>
    <x v="130"/>
    <x v="574"/>
    <x v="0"/>
    <n v="3"/>
    <s v="strip"/>
    <x v="0"/>
    <n v="167"/>
    <n v="9418.7999999999993"/>
    <s v="No"/>
    <x v="2"/>
  </r>
  <r>
    <x v="680"/>
    <x v="131"/>
    <x v="575"/>
    <x v="8"/>
    <n v="250"/>
    <s v="bottle"/>
    <x v="3"/>
    <n v="153"/>
    <n v="68850"/>
    <s v="Yes"/>
    <x v="0"/>
  </r>
  <r>
    <x v="681"/>
    <x v="57"/>
    <x v="576"/>
    <x v="0"/>
    <n v="10"/>
    <s v="strip"/>
    <x v="9"/>
    <n v="144"/>
    <n v="8704.8000000000011"/>
    <s v="No"/>
    <x v="2"/>
  </r>
  <r>
    <x v="682"/>
    <x v="19"/>
    <x v="577"/>
    <x v="7"/>
    <n v="2"/>
    <s v="ml"/>
    <x v="3"/>
    <n v="189"/>
    <n v="27743.309999999998"/>
    <s v="Yes"/>
    <x v="0"/>
  </r>
  <r>
    <x v="683"/>
    <x v="52"/>
    <x v="578"/>
    <x v="0"/>
    <n v="15"/>
    <s v="strip"/>
    <x v="3"/>
    <n v="198"/>
    <n v="45401.4"/>
    <s v="Yes"/>
    <x v="0"/>
  </r>
  <r>
    <x v="684"/>
    <x v="5"/>
    <x v="579"/>
    <x v="4"/>
    <n v="10"/>
    <s v="strip"/>
    <x v="3"/>
    <n v="198"/>
    <n v="9268.380000000001"/>
    <s v="No"/>
    <x v="2"/>
  </r>
  <r>
    <x v="685"/>
    <x v="132"/>
    <x v="580"/>
    <x v="8"/>
    <n v="60"/>
    <s v="bottle"/>
    <x v="3"/>
    <n v="86"/>
    <n v="19780"/>
    <s v="Yes"/>
    <x v="0"/>
  </r>
  <r>
    <x v="686"/>
    <x v="14"/>
    <x v="182"/>
    <x v="0"/>
    <n v="10"/>
    <s v="strip"/>
    <x v="8"/>
    <n v="171"/>
    <n v="9918"/>
    <s v="No"/>
    <x v="2"/>
  </r>
  <r>
    <x v="687"/>
    <x v="52"/>
    <x v="2"/>
    <x v="0"/>
    <n v="10"/>
    <s v="strip"/>
    <x v="3"/>
    <n v="197"/>
    <n v="23246"/>
    <s v="Yes"/>
    <x v="0"/>
  </r>
  <r>
    <x v="688"/>
    <x v="113"/>
    <x v="581"/>
    <x v="7"/>
    <m/>
    <m/>
    <x v="3"/>
    <n v="62"/>
    <n v="2992609.8000000003"/>
    <s v="Yes"/>
    <x v="0"/>
  </r>
  <r>
    <x v="689"/>
    <x v="34"/>
    <x v="582"/>
    <x v="0"/>
    <n v="10"/>
    <s v="strip"/>
    <x v="0"/>
    <n v="110"/>
    <n v="21753.599999999999"/>
    <s v="Yes"/>
    <x v="0"/>
  </r>
  <r>
    <x v="690"/>
    <x v="60"/>
    <x v="583"/>
    <x v="0"/>
    <n v="4"/>
    <s v="strip"/>
    <x v="3"/>
    <n v="142"/>
    <n v="6235.2199999999993"/>
    <s v="No"/>
    <x v="2"/>
  </r>
  <r>
    <x v="691"/>
    <x v="9"/>
    <x v="584"/>
    <x v="4"/>
    <n v="10"/>
    <s v="strip"/>
    <x v="3"/>
    <n v="151"/>
    <n v="15326.5"/>
    <s v="Yes"/>
    <x v="0"/>
  </r>
  <r>
    <x v="692"/>
    <x v="32"/>
    <x v="585"/>
    <x v="4"/>
    <n v="15"/>
    <s v="strip"/>
    <x v="3"/>
    <n v="169"/>
    <n v="18167.5"/>
    <s v="Yes"/>
    <x v="0"/>
  </r>
  <r>
    <x v="3"/>
    <x v="3"/>
    <x v="586"/>
    <x v="0"/>
    <n v="6"/>
    <s v="strip"/>
    <x v="2"/>
    <n v="131"/>
    <n v="19650"/>
    <s v="Yes"/>
    <x v="0"/>
  </r>
  <r>
    <x v="693"/>
    <x v="133"/>
    <x v="187"/>
    <x v="0"/>
    <n v="10"/>
    <s v="strip"/>
    <x v="8"/>
    <n v="181"/>
    <n v="5068"/>
    <s v="No"/>
    <x v="2"/>
  </r>
  <r>
    <x v="694"/>
    <x v="12"/>
    <x v="587"/>
    <x v="0"/>
    <n v="10"/>
    <s v="strip"/>
    <x v="3"/>
    <n v="180"/>
    <n v="26460"/>
    <s v="Yes"/>
    <x v="0"/>
  </r>
  <r>
    <x v="695"/>
    <x v="110"/>
    <x v="588"/>
    <x v="1"/>
    <n v="100"/>
    <s v="bottle"/>
    <x v="1"/>
    <n v="102"/>
    <n v="6670.8"/>
    <s v="No"/>
    <x v="2"/>
  </r>
  <r>
    <x v="696"/>
    <x v="12"/>
    <x v="459"/>
    <x v="0"/>
    <n v="10"/>
    <s v="strip"/>
    <x v="3"/>
    <n v="52"/>
    <n v="12428"/>
    <s v="Yes"/>
    <x v="0"/>
  </r>
  <r>
    <x v="697"/>
    <x v="134"/>
    <x v="589"/>
    <x v="0"/>
    <n v="10"/>
    <s v="strip"/>
    <x v="3"/>
    <n v="136"/>
    <n v="50728"/>
    <s v="Yes"/>
    <x v="0"/>
  </r>
  <r>
    <x v="698"/>
    <x v="6"/>
    <x v="133"/>
    <x v="0"/>
    <n v="15"/>
    <s v="strip"/>
    <x v="3"/>
    <n v="141"/>
    <n v="34936.980000000003"/>
    <s v="Yes"/>
    <x v="0"/>
  </r>
  <r>
    <x v="699"/>
    <x v="82"/>
    <x v="590"/>
    <x v="0"/>
    <n v="10"/>
    <s v="strip"/>
    <x v="9"/>
    <n v="160"/>
    <n v="4032"/>
    <s v="No"/>
    <x v="2"/>
  </r>
  <r>
    <x v="700"/>
    <x v="32"/>
    <x v="591"/>
    <x v="4"/>
    <n v="10"/>
    <s v="strip"/>
    <x v="3"/>
    <n v="82"/>
    <n v="23607.8"/>
    <s v="Yes"/>
    <x v="0"/>
  </r>
  <r>
    <x v="701"/>
    <x v="135"/>
    <x v="35"/>
    <x v="2"/>
    <n v="10"/>
    <s v="tube"/>
    <x v="3"/>
    <n v="152"/>
    <n v="16720"/>
    <s v="Yes"/>
    <x v="0"/>
  </r>
  <r>
    <x v="702"/>
    <x v="23"/>
    <x v="592"/>
    <x v="0"/>
    <n v="7"/>
    <s v="strip"/>
    <x v="7"/>
    <n v="130"/>
    <n v="15080"/>
    <s v="Yes"/>
    <x v="0"/>
  </r>
  <r>
    <x v="703"/>
    <x v="1"/>
    <x v="593"/>
    <x v="3"/>
    <n v="30"/>
    <s v="bottle"/>
    <x v="0"/>
    <n v="138"/>
    <n v="12806.4"/>
    <s v="Yes"/>
    <x v="2"/>
  </r>
  <r>
    <x v="704"/>
    <x v="136"/>
    <x v="58"/>
    <x v="0"/>
    <n v="3"/>
    <s v="strip"/>
    <x v="0"/>
    <n v="179"/>
    <n v="12888"/>
    <s v="Yes"/>
    <x v="2"/>
  </r>
  <r>
    <x v="705"/>
    <x v="96"/>
    <x v="594"/>
    <x v="0"/>
    <n v="10"/>
    <s v="strip"/>
    <x v="3"/>
    <n v="151"/>
    <n v="3646.6499999999996"/>
    <s v="No"/>
    <x v="2"/>
  </r>
  <r>
    <x v="706"/>
    <x v="137"/>
    <x v="18"/>
    <x v="0"/>
    <n v="1"/>
    <s v="strip"/>
    <x v="3"/>
    <n v="82"/>
    <n v="785.56000000000006"/>
    <s v="No"/>
    <x v="1"/>
  </r>
  <r>
    <x v="707"/>
    <x v="18"/>
    <x v="595"/>
    <x v="0"/>
    <n v="10"/>
    <s v="strip"/>
    <x v="2"/>
    <n v="77"/>
    <n v="11434.5"/>
    <s v="Yes"/>
    <x v="0"/>
  </r>
  <r>
    <x v="708"/>
    <x v="20"/>
    <x v="596"/>
    <x v="0"/>
    <n v="15"/>
    <s v="strip"/>
    <x v="7"/>
    <n v="74"/>
    <n v="15281"/>
    <s v="Yes"/>
    <x v="0"/>
  </r>
  <r>
    <x v="709"/>
    <x v="2"/>
    <x v="597"/>
    <x v="1"/>
    <n v="100"/>
    <s v="bottle"/>
    <x v="3"/>
    <n v="96"/>
    <n v="6816"/>
    <s v="No"/>
    <x v="2"/>
  </r>
  <r>
    <x v="710"/>
    <x v="138"/>
    <x v="598"/>
    <x v="8"/>
    <n v="100"/>
    <s v="bottle"/>
    <x v="1"/>
    <n v="196"/>
    <n v="22520.400000000001"/>
    <s v="Yes"/>
    <x v="0"/>
  </r>
  <r>
    <x v="711"/>
    <x v="139"/>
    <x v="599"/>
    <x v="4"/>
    <n v="10"/>
    <s v="strip"/>
    <x v="3"/>
    <n v="107"/>
    <n v="35845"/>
    <s v="Yes"/>
    <x v="0"/>
  </r>
  <r>
    <x v="712"/>
    <x v="11"/>
    <x v="600"/>
    <x v="0"/>
    <n v="3"/>
    <s v="strip"/>
    <x v="0"/>
    <n v="118"/>
    <n v="7308.92"/>
    <s v="No"/>
    <x v="2"/>
  </r>
  <r>
    <x v="713"/>
    <x v="23"/>
    <x v="601"/>
    <x v="4"/>
    <n v="10"/>
    <s v="strip"/>
    <x v="3"/>
    <n v="57"/>
    <n v="23598"/>
    <s v="Yes"/>
    <x v="0"/>
  </r>
  <r>
    <x v="714"/>
    <x v="23"/>
    <x v="602"/>
    <x v="0"/>
    <n v="10"/>
    <s v="strip"/>
    <x v="7"/>
    <n v="77"/>
    <n v="15092"/>
    <s v="Yes"/>
    <x v="0"/>
  </r>
  <r>
    <x v="123"/>
    <x v="5"/>
    <x v="603"/>
    <x v="0"/>
    <n v="30"/>
    <s v="units"/>
    <x v="7"/>
    <n v="87"/>
    <n v="23945.88"/>
    <s v="Yes"/>
    <x v="0"/>
  </r>
  <r>
    <x v="715"/>
    <x v="5"/>
    <x v="604"/>
    <x v="0"/>
    <n v="7"/>
    <s v="strip"/>
    <x v="3"/>
    <n v="76"/>
    <n v="23755.32"/>
    <s v="Yes"/>
    <x v="0"/>
  </r>
  <r>
    <x v="716"/>
    <x v="47"/>
    <x v="605"/>
    <x v="10"/>
    <n v="10"/>
    <s v="ml"/>
    <x v="3"/>
    <n v="87"/>
    <n v="15444.240000000002"/>
    <s v="Yes"/>
    <x v="0"/>
  </r>
  <r>
    <x v="717"/>
    <x v="140"/>
    <x v="223"/>
    <x v="12"/>
    <n v="5"/>
    <s v="gm"/>
    <x v="3"/>
    <n v="80"/>
    <n v="7200"/>
    <s v="No"/>
    <x v="2"/>
  </r>
  <r>
    <x v="718"/>
    <x v="6"/>
    <x v="606"/>
    <x v="4"/>
    <n v="10"/>
    <s v="strip"/>
    <x v="3"/>
    <n v="79"/>
    <n v="14042.25"/>
    <s v="Yes"/>
    <x v="0"/>
  </r>
  <r>
    <x v="719"/>
    <x v="110"/>
    <x v="607"/>
    <x v="0"/>
    <n v="10"/>
    <s v="strip"/>
    <x v="9"/>
    <n v="148"/>
    <n v="19669.2"/>
    <s v="Yes"/>
    <x v="0"/>
  </r>
  <r>
    <x v="720"/>
    <x v="15"/>
    <x v="608"/>
    <x v="0"/>
    <n v="15"/>
    <s v="strip"/>
    <x v="6"/>
    <n v="89"/>
    <n v="7191.2"/>
    <s v="No"/>
    <x v="2"/>
  </r>
  <r>
    <x v="721"/>
    <x v="2"/>
    <x v="609"/>
    <x v="1"/>
    <n v="100"/>
    <s v="bottle"/>
    <x v="3"/>
    <n v="114"/>
    <n v="3883.98"/>
    <s v="No"/>
    <x v="2"/>
  </r>
  <r>
    <x v="722"/>
    <x v="84"/>
    <x v="295"/>
    <x v="0"/>
    <n v="10"/>
    <s v="strip"/>
    <x v="3"/>
    <n v="192"/>
    <n v="19200"/>
    <s v="Yes"/>
    <x v="2"/>
  </r>
  <r>
    <x v="723"/>
    <x v="4"/>
    <x v="610"/>
    <x v="8"/>
    <n v="100"/>
    <s v="bottle"/>
    <x v="3"/>
    <n v="195"/>
    <n v="1120879.5"/>
    <s v="Yes"/>
    <x v="0"/>
  </r>
  <r>
    <x v="724"/>
    <x v="108"/>
    <x v="472"/>
    <x v="0"/>
    <n v="10"/>
    <s v="strip"/>
    <x v="3"/>
    <n v="194"/>
    <n v="36860"/>
    <s v="Yes"/>
    <x v="0"/>
  </r>
  <r>
    <x v="725"/>
    <x v="1"/>
    <x v="611"/>
    <x v="10"/>
    <n v="10"/>
    <s v="ml"/>
    <x v="3"/>
    <n v="141"/>
    <n v="6563.5499999999993"/>
    <s v="No"/>
    <x v="2"/>
  </r>
  <r>
    <x v="726"/>
    <x v="9"/>
    <x v="412"/>
    <x v="1"/>
    <n v="100"/>
    <s v="bottle"/>
    <x v="1"/>
    <n v="88"/>
    <n v="4840"/>
    <s v="No"/>
    <x v="2"/>
  </r>
  <r>
    <x v="727"/>
    <x v="14"/>
    <x v="612"/>
    <x v="0"/>
    <n v="10"/>
    <s v="strip"/>
    <x v="10"/>
    <n v="141"/>
    <n v="19599"/>
    <s v="Yes"/>
    <x v="0"/>
  </r>
  <r>
    <x v="728"/>
    <x v="141"/>
    <x v="613"/>
    <x v="4"/>
    <n v="10"/>
    <s v="strip"/>
    <x v="0"/>
    <n v="128"/>
    <n v="2560"/>
    <s v="No"/>
    <x v="2"/>
  </r>
  <r>
    <x v="729"/>
    <x v="51"/>
    <x v="103"/>
    <x v="0"/>
    <n v="10"/>
    <s v="strip"/>
    <x v="3"/>
    <n v="130"/>
    <n v="6500"/>
    <s v="No"/>
    <x v="2"/>
  </r>
  <r>
    <x v="730"/>
    <x v="56"/>
    <x v="614"/>
    <x v="0"/>
    <n v="3"/>
    <s v="strip"/>
    <x v="0"/>
    <n v="85"/>
    <n v="5468.9000000000005"/>
    <s v="No"/>
    <x v="2"/>
  </r>
  <r>
    <x v="731"/>
    <x v="5"/>
    <x v="615"/>
    <x v="4"/>
    <n v="10"/>
    <s v="strip"/>
    <x v="3"/>
    <n v="155"/>
    <n v="6237.2000000000007"/>
    <s v="No"/>
    <x v="2"/>
  </r>
  <r>
    <x v="732"/>
    <x v="3"/>
    <x v="616"/>
    <x v="0"/>
    <n v="10"/>
    <s v="strip"/>
    <x v="2"/>
    <n v="52"/>
    <n v="2745.6"/>
    <s v="No"/>
    <x v="2"/>
  </r>
  <r>
    <x v="733"/>
    <x v="24"/>
    <x v="617"/>
    <x v="0"/>
    <n v="15"/>
    <s v="strip"/>
    <x v="3"/>
    <n v="178"/>
    <n v="31506"/>
    <s v="Yes"/>
    <x v="0"/>
  </r>
  <r>
    <x v="734"/>
    <x v="6"/>
    <x v="618"/>
    <x v="0"/>
    <n v="10"/>
    <s v="strip"/>
    <x v="8"/>
    <n v="183"/>
    <n v="43416.75"/>
    <s v="Yes"/>
    <x v="0"/>
  </r>
  <r>
    <x v="735"/>
    <x v="14"/>
    <x v="565"/>
    <x v="0"/>
    <n v="10"/>
    <s v="strip"/>
    <x v="3"/>
    <n v="168"/>
    <n v="21840"/>
    <s v="Yes"/>
    <x v="0"/>
  </r>
  <r>
    <x v="736"/>
    <x v="108"/>
    <x v="619"/>
    <x v="7"/>
    <n v="1"/>
    <s v="ml"/>
    <x v="3"/>
    <n v="159"/>
    <n v="206541"/>
    <s v="Yes"/>
    <x v="0"/>
  </r>
  <r>
    <x v="737"/>
    <x v="5"/>
    <x v="620"/>
    <x v="2"/>
    <n v="50"/>
    <s v="tube"/>
    <x v="3"/>
    <n v="173"/>
    <n v="41866"/>
    <s v="Yes"/>
    <x v="0"/>
  </r>
  <r>
    <x v="738"/>
    <x v="77"/>
    <x v="191"/>
    <x v="0"/>
    <n v="10"/>
    <s v="strip"/>
    <x v="3"/>
    <n v="182"/>
    <n v="16198"/>
    <s v="Yes"/>
    <x v="2"/>
  </r>
  <r>
    <x v="739"/>
    <x v="13"/>
    <x v="621"/>
    <x v="0"/>
    <n v="10"/>
    <s v="strip"/>
    <x v="3"/>
    <n v="53"/>
    <n v="10088.549999999999"/>
    <s v="Yes"/>
    <x v="0"/>
  </r>
  <r>
    <x v="740"/>
    <x v="23"/>
    <x v="240"/>
    <x v="0"/>
    <n v="10"/>
    <s v="strip"/>
    <x v="2"/>
    <n v="137"/>
    <n v="8083"/>
    <s v="No"/>
    <x v="2"/>
  </r>
  <r>
    <x v="741"/>
    <x v="24"/>
    <x v="622"/>
    <x v="6"/>
    <n v="10"/>
    <s v="ml"/>
    <x v="2"/>
    <n v="110"/>
    <n v="8305"/>
    <s v="No"/>
    <x v="2"/>
  </r>
  <r>
    <x v="742"/>
    <x v="23"/>
    <x v="623"/>
    <x v="0"/>
    <n v="10"/>
    <s v="strip"/>
    <x v="7"/>
    <n v="86"/>
    <n v="3525.1400000000003"/>
    <s v="No"/>
    <x v="2"/>
  </r>
  <r>
    <x v="743"/>
    <x v="12"/>
    <x v="624"/>
    <x v="4"/>
    <n v="20"/>
    <s v="strip"/>
    <x v="3"/>
    <n v="171"/>
    <n v="135432"/>
    <s v="Yes"/>
    <x v="0"/>
  </r>
  <r>
    <x v="744"/>
    <x v="107"/>
    <x v="625"/>
    <x v="12"/>
    <n v="10"/>
    <s v="tube"/>
    <x v="3"/>
    <n v="157"/>
    <n v="62329"/>
    <s v="Yes"/>
    <x v="0"/>
  </r>
  <r>
    <x v="745"/>
    <x v="1"/>
    <x v="626"/>
    <x v="0"/>
    <n v="15"/>
    <s v="strip"/>
    <x v="7"/>
    <n v="77"/>
    <n v="3737.58"/>
    <s v="No"/>
    <x v="2"/>
  </r>
  <r>
    <x v="746"/>
    <x v="24"/>
    <x v="627"/>
    <x v="0"/>
    <n v="30"/>
    <s v="strip"/>
    <x v="7"/>
    <n v="179"/>
    <n v="11065.78"/>
    <s v="Yes"/>
    <x v="2"/>
  </r>
  <r>
    <x v="747"/>
    <x v="68"/>
    <x v="628"/>
    <x v="0"/>
    <n v="10"/>
    <s v="strip"/>
    <x v="3"/>
    <n v="68"/>
    <n v="13396"/>
    <s v="Yes"/>
    <x v="0"/>
  </r>
  <r>
    <x v="748"/>
    <x v="142"/>
    <x v="629"/>
    <x v="8"/>
    <n v="1"/>
    <s v="gm"/>
    <x v="3"/>
    <n v="192"/>
    <n v="2534.3999999999996"/>
    <s v="No"/>
    <x v="1"/>
  </r>
  <r>
    <x v="749"/>
    <x v="101"/>
    <x v="395"/>
    <x v="2"/>
    <n v="15"/>
    <s v="tube"/>
    <x v="3"/>
    <n v="91"/>
    <n v="15106"/>
    <s v="Yes"/>
    <x v="0"/>
  </r>
  <r>
    <x v="750"/>
    <x v="23"/>
    <x v="256"/>
    <x v="4"/>
    <n v="10"/>
    <s v="strip"/>
    <x v="3"/>
    <n v="172"/>
    <n v="20812"/>
    <s v="Yes"/>
    <x v="0"/>
  </r>
  <r>
    <x v="515"/>
    <x v="77"/>
    <x v="630"/>
    <x v="0"/>
    <n v="15"/>
    <s v="strip"/>
    <x v="7"/>
    <n v="116"/>
    <n v="1995.1999999999998"/>
    <s v="No"/>
    <x v="1"/>
  </r>
  <r>
    <x v="751"/>
    <x v="94"/>
    <x v="247"/>
    <x v="0"/>
    <n v="10"/>
    <s v="strip"/>
    <x v="3"/>
    <n v="61"/>
    <n v="2745"/>
    <s v="No"/>
    <x v="2"/>
  </r>
  <r>
    <x v="203"/>
    <x v="1"/>
    <x v="631"/>
    <x v="0"/>
    <n v="5"/>
    <s v="strip"/>
    <x v="0"/>
    <n v="134"/>
    <n v="8789.0600000000013"/>
    <s v="No"/>
    <x v="2"/>
  </r>
  <r>
    <x v="752"/>
    <x v="143"/>
    <x v="532"/>
    <x v="1"/>
    <n v="200"/>
    <s v="bottle"/>
    <x v="3"/>
    <n v="122"/>
    <n v="18178"/>
    <s v="Yes"/>
    <x v="0"/>
  </r>
  <r>
    <x v="753"/>
    <x v="144"/>
    <x v="632"/>
    <x v="10"/>
    <n v="10"/>
    <s v="bottle"/>
    <x v="3"/>
    <n v="51"/>
    <n v="8721"/>
    <s v="No"/>
    <x v="0"/>
  </r>
  <r>
    <x v="754"/>
    <x v="68"/>
    <x v="230"/>
    <x v="0"/>
    <n v="10"/>
    <s v="strip"/>
    <x v="3"/>
    <n v="165"/>
    <n v="23925"/>
    <s v="Yes"/>
    <x v="0"/>
  </r>
  <r>
    <x v="755"/>
    <x v="2"/>
    <x v="633"/>
    <x v="4"/>
    <m/>
    <m/>
    <x v="3"/>
    <n v="165"/>
    <n v="30990.3"/>
    <s v="Yes"/>
    <x v="0"/>
  </r>
  <r>
    <x v="756"/>
    <x v="14"/>
    <x v="634"/>
    <x v="4"/>
    <n v="10"/>
    <s v="strip"/>
    <x v="0"/>
    <n v="190"/>
    <n v="3442.8"/>
    <s v="No"/>
    <x v="1"/>
  </r>
  <r>
    <x v="757"/>
    <x v="97"/>
    <x v="324"/>
    <x v="0"/>
    <n v="10"/>
    <s v="strip"/>
    <x v="3"/>
    <n v="119"/>
    <n v="7616"/>
    <s v="No"/>
    <x v="2"/>
  </r>
  <r>
    <x v="758"/>
    <x v="24"/>
    <x v="125"/>
    <x v="1"/>
    <n v="200"/>
    <s v="bottle"/>
    <x v="3"/>
    <n v="52"/>
    <n v="7124"/>
    <s v="No"/>
    <x v="0"/>
  </r>
  <r>
    <x v="759"/>
    <x v="32"/>
    <x v="635"/>
    <x v="0"/>
    <n v="10"/>
    <s v="strip"/>
    <x v="3"/>
    <n v="140"/>
    <n v="30940"/>
    <s v="Yes"/>
    <x v="0"/>
  </r>
  <r>
    <x v="760"/>
    <x v="21"/>
    <x v="636"/>
    <x v="0"/>
    <n v="10"/>
    <s v="strip"/>
    <x v="3"/>
    <n v="184"/>
    <n v="17984.16"/>
    <s v="Yes"/>
    <x v="2"/>
  </r>
  <r>
    <x v="761"/>
    <x v="10"/>
    <x v="637"/>
    <x v="0"/>
    <n v="15"/>
    <s v="strip"/>
    <x v="10"/>
    <n v="110"/>
    <n v="29408.500000000004"/>
    <s v="Yes"/>
    <x v="0"/>
  </r>
  <r>
    <x v="762"/>
    <x v="4"/>
    <x v="638"/>
    <x v="7"/>
    <m/>
    <m/>
    <x v="3"/>
    <n v="188"/>
    <n v="2280.44"/>
    <s v="No"/>
    <x v="1"/>
  </r>
  <r>
    <x v="763"/>
    <x v="145"/>
    <x v="201"/>
    <x v="1"/>
    <n v="60"/>
    <s v="bottle"/>
    <x v="2"/>
    <n v="111"/>
    <n v="9435"/>
    <s v="No"/>
    <x v="2"/>
  </r>
  <r>
    <x v="764"/>
    <x v="51"/>
    <x v="639"/>
    <x v="0"/>
    <n v="10"/>
    <s v="strip"/>
    <x v="3"/>
    <n v="129"/>
    <n v="3483"/>
    <s v="No"/>
    <x v="2"/>
  </r>
  <r>
    <x v="765"/>
    <x v="146"/>
    <x v="640"/>
    <x v="0"/>
    <n v="10"/>
    <s v="strip"/>
    <x v="3"/>
    <n v="101"/>
    <n v="29290"/>
    <s v="Yes"/>
    <x v="0"/>
  </r>
  <r>
    <x v="766"/>
    <x v="14"/>
    <x v="182"/>
    <x v="1"/>
    <n v="60"/>
    <s v="bottle"/>
    <x v="1"/>
    <n v="177"/>
    <n v="10266"/>
    <s v="Yes"/>
    <x v="2"/>
  </r>
  <r>
    <x v="767"/>
    <x v="60"/>
    <x v="558"/>
    <x v="0"/>
    <n v="10"/>
    <s v="strip"/>
    <x v="3"/>
    <n v="149"/>
    <n v="28682.5"/>
    <s v="Yes"/>
    <x v="0"/>
  </r>
  <r>
    <x v="768"/>
    <x v="5"/>
    <x v="641"/>
    <x v="12"/>
    <n v="15"/>
    <s v="tube"/>
    <x v="3"/>
    <n v="125"/>
    <n v="52937.5"/>
    <s v="Yes"/>
    <x v="0"/>
  </r>
  <r>
    <x v="769"/>
    <x v="76"/>
    <x v="642"/>
    <x v="0"/>
    <n v="10"/>
    <s v="strip"/>
    <x v="3"/>
    <n v="88"/>
    <n v="8125.04"/>
    <s v="No"/>
    <x v="2"/>
  </r>
  <r>
    <x v="770"/>
    <x v="10"/>
    <x v="643"/>
    <x v="0"/>
    <n v="10"/>
    <s v="strip"/>
    <x v="10"/>
    <n v="79"/>
    <n v="14346.4"/>
    <s v="Yes"/>
    <x v="0"/>
  </r>
  <r>
    <x v="771"/>
    <x v="6"/>
    <x v="644"/>
    <x v="0"/>
    <n v="10"/>
    <s v="strip"/>
    <x v="8"/>
    <n v="138"/>
    <n v="16974"/>
    <s v="Yes"/>
    <x v="0"/>
  </r>
  <r>
    <x v="772"/>
    <x v="12"/>
    <x v="645"/>
    <x v="4"/>
    <n v="25"/>
    <s v="strip"/>
    <x v="3"/>
    <n v="152"/>
    <n v="25688"/>
    <s v="Yes"/>
    <x v="0"/>
  </r>
  <r>
    <x v="773"/>
    <x v="4"/>
    <x v="646"/>
    <x v="0"/>
    <n v="10"/>
    <s v="strip"/>
    <x v="8"/>
    <n v="56"/>
    <n v="4713.5200000000004"/>
    <s v="No"/>
    <x v="2"/>
  </r>
  <r>
    <x v="774"/>
    <x v="5"/>
    <x v="647"/>
    <x v="4"/>
    <n v="10"/>
    <s v="strip"/>
    <x v="3"/>
    <n v="86"/>
    <n v="15926.34"/>
    <s v="Yes"/>
    <x v="0"/>
  </r>
  <r>
    <x v="775"/>
    <x v="147"/>
    <x v="108"/>
    <x v="2"/>
    <n v="30"/>
    <s v="tube"/>
    <x v="3"/>
    <n v="105"/>
    <n v="12495"/>
    <s v="Yes"/>
    <x v="0"/>
  </r>
  <r>
    <x v="776"/>
    <x v="141"/>
    <x v="648"/>
    <x v="0"/>
    <n v="10"/>
    <s v="strip"/>
    <x v="0"/>
    <n v="191"/>
    <n v="3430.36"/>
    <s v="No"/>
    <x v="1"/>
  </r>
  <r>
    <x v="777"/>
    <x v="18"/>
    <x v="437"/>
    <x v="0"/>
    <n v="10"/>
    <s v="strip"/>
    <x v="8"/>
    <n v="193"/>
    <n v="12931"/>
    <s v="Yes"/>
    <x v="2"/>
  </r>
  <r>
    <x v="778"/>
    <x v="32"/>
    <x v="649"/>
    <x v="0"/>
    <n v="10"/>
    <s v="strip"/>
    <x v="3"/>
    <n v="92"/>
    <n v="20976"/>
    <s v="Yes"/>
    <x v="0"/>
  </r>
  <r>
    <x v="779"/>
    <x v="4"/>
    <x v="650"/>
    <x v="0"/>
    <n v="1"/>
    <s v="strip"/>
    <x v="3"/>
    <n v="148"/>
    <n v="6537.16"/>
    <s v="No"/>
    <x v="2"/>
  </r>
  <r>
    <x v="780"/>
    <x v="91"/>
    <x v="651"/>
    <x v="13"/>
    <n v="10"/>
    <s v="tube"/>
    <x v="3"/>
    <n v="78"/>
    <n v="13650"/>
    <s v="Yes"/>
    <x v="0"/>
  </r>
  <r>
    <x v="781"/>
    <x v="144"/>
    <x v="344"/>
    <x v="10"/>
    <n v="10"/>
    <s v="bottle"/>
    <x v="3"/>
    <n v="94"/>
    <n v="13254"/>
    <s v="Yes"/>
    <x v="0"/>
  </r>
  <r>
    <x v="782"/>
    <x v="30"/>
    <x v="572"/>
    <x v="0"/>
    <n v="10"/>
    <s v="strip"/>
    <x v="3"/>
    <n v="102"/>
    <n v="16146.6"/>
    <s v="Yes"/>
    <x v="0"/>
  </r>
  <r>
    <x v="783"/>
    <x v="95"/>
    <x v="397"/>
    <x v="0"/>
    <n v="10"/>
    <s v="strip"/>
    <x v="2"/>
    <n v="165"/>
    <n v="8580"/>
    <s v="No"/>
    <x v="2"/>
  </r>
  <r>
    <x v="784"/>
    <x v="2"/>
    <x v="652"/>
    <x v="5"/>
    <m/>
    <m/>
    <x v="3"/>
    <n v="116"/>
    <n v="65888"/>
    <s v="Yes"/>
    <x v="0"/>
  </r>
  <r>
    <x v="785"/>
    <x v="148"/>
    <x v="46"/>
    <x v="4"/>
    <n v="10"/>
    <s v="strip"/>
    <x v="4"/>
    <n v="117"/>
    <n v="14040"/>
    <s v="Yes"/>
    <x v="0"/>
  </r>
  <r>
    <x v="786"/>
    <x v="149"/>
    <x v="653"/>
    <x v="0"/>
    <n v="60"/>
    <s v="units"/>
    <x v="3"/>
    <n v="55"/>
    <n v="158400"/>
    <s v="Yes"/>
    <x v="0"/>
  </r>
  <r>
    <x v="787"/>
    <x v="83"/>
    <x v="654"/>
    <x v="10"/>
    <n v="5"/>
    <s v="bottle"/>
    <x v="3"/>
    <n v="50"/>
    <n v="23025"/>
    <s v="Yes"/>
    <x v="0"/>
  </r>
  <r>
    <x v="788"/>
    <x v="5"/>
    <x v="483"/>
    <x v="0"/>
    <n v="10"/>
    <s v="strip"/>
    <x v="7"/>
    <n v="108"/>
    <n v="6809.4"/>
    <s v="No"/>
    <x v="2"/>
  </r>
  <r>
    <x v="789"/>
    <x v="32"/>
    <x v="655"/>
    <x v="0"/>
    <n v="100"/>
    <s v="units"/>
    <x v="3"/>
    <n v="147"/>
    <n v="34741.980000000003"/>
    <s v="Yes"/>
    <x v="0"/>
  </r>
  <r>
    <x v="790"/>
    <x v="112"/>
    <x v="299"/>
    <x v="2"/>
    <n v="30"/>
    <s v="tube"/>
    <x v="3"/>
    <n v="113"/>
    <n v="61811"/>
    <s v="Yes"/>
    <x v="0"/>
  </r>
  <r>
    <x v="791"/>
    <x v="16"/>
    <x v="656"/>
    <x v="2"/>
    <n v="20"/>
    <s v="tube"/>
    <x v="3"/>
    <n v="137"/>
    <n v="18642.960000000003"/>
    <s v="Yes"/>
    <x v="0"/>
  </r>
  <r>
    <x v="792"/>
    <x v="10"/>
    <x v="657"/>
    <x v="0"/>
    <n v="10"/>
    <s v="strip"/>
    <x v="0"/>
    <n v="100"/>
    <n v="19300"/>
    <s v="Yes"/>
    <x v="0"/>
  </r>
  <r>
    <x v="793"/>
    <x v="23"/>
    <x v="94"/>
    <x v="0"/>
    <n v="10"/>
    <s v="strip"/>
    <x v="0"/>
    <n v="150"/>
    <n v="17773.5"/>
    <s v="Yes"/>
    <x v="0"/>
  </r>
  <r>
    <x v="794"/>
    <x v="24"/>
    <x v="658"/>
    <x v="1"/>
    <n v="200"/>
    <s v="bottle"/>
    <x v="3"/>
    <n v="81"/>
    <n v="4819.5"/>
    <s v="No"/>
    <x v="2"/>
  </r>
  <r>
    <x v="795"/>
    <x v="47"/>
    <x v="659"/>
    <x v="0"/>
    <n v="4"/>
    <s v="strip"/>
    <x v="3"/>
    <n v="122"/>
    <n v="9656.3000000000011"/>
    <s v="No"/>
    <x v="2"/>
  </r>
  <r>
    <x v="109"/>
    <x v="16"/>
    <x v="346"/>
    <x v="6"/>
    <n v="200"/>
    <s v="bottle"/>
    <x v="3"/>
    <n v="77"/>
    <n v="16079.14"/>
    <s v="Yes"/>
    <x v="0"/>
  </r>
  <r>
    <x v="796"/>
    <x v="2"/>
    <x v="660"/>
    <x v="0"/>
    <n v="120"/>
    <s v="units"/>
    <x v="3"/>
    <n v="146"/>
    <n v="4088000"/>
    <s v="Yes"/>
    <x v="0"/>
  </r>
  <r>
    <x v="797"/>
    <x v="95"/>
    <x v="661"/>
    <x v="1"/>
    <n v="60"/>
    <s v="bottle"/>
    <x v="2"/>
    <n v="157"/>
    <n v="7614.5"/>
    <s v="No"/>
    <x v="2"/>
  </r>
  <r>
    <x v="798"/>
    <x v="24"/>
    <x v="223"/>
    <x v="12"/>
    <n v="5"/>
    <s v="tube"/>
    <x v="3"/>
    <n v="81"/>
    <n v="7290"/>
    <s v="No"/>
    <x v="2"/>
  </r>
  <r>
    <x v="799"/>
    <x v="45"/>
    <x v="662"/>
    <x v="4"/>
    <n v="10"/>
    <s v="strip"/>
    <x v="3"/>
    <n v="189"/>
    <n v="6586.6500000000005"/>
    <s v="No"/>
    <x v="2"/>
  </r>
  <r>
    <x v="800"/>
    <x v="6"/>
    <x v="663"/>
    <x v="3"/>
    <n v="15"/>
    <s v="bottle"/>
    <x v="0"/>
    <n v="90"/>
    <n v="4159.8"/>
    <s v="No"/>
    <x v="2"/>
  </r>
  <r>
    <x v="801"/>
    <x v="82"/>
    <x v="664"/>
    <x v="0"/>
    <n v="10"/>
    <s v="strip"/>
    <x v="9"/>
    <n v="108"/>
    <n v="4870.8"/>
    <s v="No"/>
    <x v="2"/>
  </r>
  <r>
    <x v="802"/>
    <x v="5"/>
    <x v="665"/>
    <x v="0"/>
    <n v="1"/>
    <s v="strip"/>
    <x v="0"/>
    <n v="166"/>
    <n v="12061.56"/>
    <s v="Yes"/>
    <x v="2"/>
  </r>
  <r>
    <x v="803"/>
    <x v="150"/>
    <x v="666"/>
    <x v="0"/>
    <n v="10"/>
    <s v="strip"/>
    <x v="3"/>
    <n v="144"/>
    <n v="93600"/>
    <s v="Yes"/>
    <x v="0"/>
  </r>
  <r>
    <x v="804"/>
    <x v="151"/>
    <x v="42"/>
    <x v="4"/>
    <n v="10"/>
    <s v="strip"/>
    <x v="3"/>
    <n v="110"/>
    <n v="17820"/>
    <s v="Yes"/>
    <x v="0"/>
  </r>
  <r>
    <x v="805"/>
    <x v="13"/>
    <x v="667"/>
    <x v="7"/>
    <m/>
    <m/>
    <x v="3"/>
    <n v="187"/>
    <n v="163510.93"/>
    <s v="Yes"/>
    <x v="0"/>
  </r>
  <r>
    <x v="806"/>
    <x v="10"/>
    <x v="668"/>
    <x v="0"/>
    <n v="10"/>
    <s v="strip"/>
    <x v="10"/>
    <n v="144"/>
    <n v="27676.799999999999"/>
    <s v="Yes"/>
    <x v="0"/>
  </r>
  <r>
    <x v="711"/>
    <x v="139"/>
    <x v="599"/>
    <x v="4"/>
    <n v="15"/>
    <s v="strip"/>
    <x v="3"/>
    <n v="156"/>
    <n v="52260"/>
    <s v="Yes"/>
    <x v="0"/>
  </r>
  <r>
    <x v="807"/>
    <x v="9"/>
    <x v="669"/>
    <x v="4"/>
    <n v="10"/>
    <s v="strip"/>
    <x v="3"/>
    <n v="105"/>
    <n v="8489.25"/>
    <s v="No"/>
    <x v="2"/>
  </r>
  <r>
    <x v="808"/>
    <x v="152"/>
    <x v="670"/>
    <x v="0"/>
    <n v="10"/>
    <s v="strip"/>
    <x v="3"/>
    <n v="149"/>
    <n v="57067"/>
    <s v="Yes"/>
    <x v="0"/>
  </r>
  <r>
    <x v="809"/>
    <x v="47"/>
    <x v="540"/>
    <x v="12"/>
    <n v="15"/>
    <s v="tube"/>
    <x v="3"/>
    <n v="182"/>
    <n v="32760"/>
    <s v="Yes"/>
    <x v="0"/>
  </r>
  <r>
    <x v="810"/>
    <x v="20"/>
    <x v="671"/>
    <x v="7"/>
    <m/>
    <m/>
    <x v="3"/>
    <n v="172"/>
    <n v="583940"/>
    <s v="Yes"/>
    <x v="0"/>
  </r>
  <r>
    <x v="811"/>
    <x v="32"/>
    <x v="672"/>
    <x v="0"/>
    <n v="10"/>
    <s v="strip"/>
    <x v="3"/>
    <n v="104"/>
    <n v="29276"/>
    <s v="Yes"/>
    <x v="0"/>
  </r>
  <r>
    <x v="812"/>
    <x v="24"/>
    <x v="673"/>
    <x v="0"/>
    <n v="10"/>
    <s v="strip"/>
    <x v="3"/>
    <n v="153"/>
    <n v="14841"/>
    <s v="Yes"/>
    <x v="2"/>
  </r>
  <r>
    <x v="813"/>
    <x v="47"/>
    <x v="674"/>
    <x v="7"/>
    <m/>
    <m/>
    <x v="3"/>
    <n v="180"/>
    <n v="2700000"/>
    <s v="Yes"/>
    <x v="0"/>
  </r>
  <r>
    <x v="814"/>
    <x v="24"/>
    <x v="675"/>
    <x v="0"/>
    <n v="10"/>
    <s v="strip"/>
    <x v="3"/>
    <n v="57"/>
    <n v="43035"/>
    <s v="Yes"/>
    <x v="0"/>
  </r>
  <r>
    <x v="815"/>
    <x v="12"/>
    <x v="676"/>
    <x v="7"/>
    <n v="1"/>
    <s v="ml"/>
    <x v="3"/>
    <n v="63"/>
    <n v="11674.53"/>
    <s v="Yes"/>
    <x v="0"/>
  </r>
  <r>
    <x v="816"/>
    <x v="153"/>
    <x v="492"/>
    <x v="1"/>
    <n v="100"/>
    <s v="bottle"/>
    <x v="1"/>
    <n v="188"/>
    <n v="15792"/>
    <s v="Yes"/>
    <x v="2"/>
  </r>
  <r>
    <x v="817"/>
    <x v="154"/>
    <x v="677"/>
    <x v="4"/>
    <n v="30"/>
    <s v="strip"/>
    <x v="3"/>
    <n v="113"/>
    <n v="39012.120000000003"/>
    <s v="Yes"/>
    <x v="0"/>
  </r>
  <r>
    <x v="818"/>
    <x v="14"/>
    <x v="678"/>
    <x v="0"/>
    <n v="10"/>
    <s v="strip"/>
    <x v="3"/>
    <n v="61"/>
    <n v="335.5"/>
    <s v="No"/>
    <x v="1"/>
  </r>
  <r>
    <x v="819"/>
    <x v="24"/>
    <x v="622"/>
    <x v="0"/>
    <n v="10"/>
    <s v="strip"/>
    <x v="3"/>
    <n v="77"/>
    <n v="5813.5"/>
    <s v="No"/>
    <x v="2"/>
  </r>
  <r>
    <x v="820"/>
    <x v="32"/>
    <x v="679"/>
    <x v="7"/>
    <m/>
    <m/>
    <x v="0"/>
    <n v="146"/>
    <n v="8243.16"/>
    <s v="No"/>
    <x v="2"/>
  </r>
  <r>
    <x v="821"/>
    <x v="110"/>
    <x v="680"/>
    <x v="0"/>
    <n v="10"/>
    <s v="strip"/>
    <x v="3"/>
    <n v="80"/>
    <n v="25266.399999999998"/>
    <s v="Yes"/>
    <x v="0"/>
  </r>
  <r>
    <x v="822"/>
    <x v="20"/>
    <x v="681"/>
    <x v="0"/>
    <n v="15"/>
    <s v="strip"/>
    <x v="7"/>
    <n v="88"/>
    <n v="14836.8"/>
    <s v="Yes"/>
    <x v="0"/>
  </r>
  <r>
    <x v="823"/>
    <x v="34"/>
    <x v="682"/>
    <x v="7"/>
    <n v="2"/>
    <s v="ml"/>
    <x v="3"/>
    <n v="180"/>
    <n v="22122"/>
    <s v="Yes"/>
    <x v="0"/>
  </r>
  <r>
    <x v="824"/>
    <x v="6"/>
    <x v="683"/>
    <x v="4"/>
    <n v="10"/>
    <s v="strip"/>
    <x v="3"/>
    <n v="68"/>
    <n v="4188.8"/>
    <s v="No"/>
    <x v="2"/>
  </r>
  <r>
    <x v="825"/>
    <x v="6"/>
    <x v="684"/>
    <x v="0"/>
    <n v="14"/>
    <s v="strip"/>
    <x v="3"/>
    <n v="179"/>
    <n v="92185"/>
    <s v="Yes"/>
    <x v="0"/>
  </r>
  <r>
    <x v="826"/>
    <x v="0"/>
    <x v="685"/>
    <x v="0"/>
    <n v="10"/>
    <s v="strip"/>
    <x v="8"/>
    <n v="59"/>
    <n v="556.95999999999992"/>
    <s v="No"/>
    <x v="1"/>
  </r>
  <r>
    <x v="827"/>
    <x v="51"/>
    <x v="291"/>
    <x v="0"/>
    <n v="15"/>
    <s v="strip"/>
    <x v="8"/>
    <n v="172"/>
    <n v="10320"/>
    <s v="Yes"/>
    <x v="2"/>
  </r>
  <r>
    <x v="828"/>
    <x v="12"/>
    <x v="686"/>
    <x v="0"/>
    <n v="10"/>
    <s v="strip"/>
    <x v="3"/>
    <n v="184"/>
    <n v="35291.200000000004"/>
    <s v="Yes"/>
    <x v="0"/>
  </r>
  <r>
    <x v="829"/>
    <x v="155"/>
    <x v="687"/>
    <x v="0"/>
    <n v="10"/>
    <s v="strip"/>
    <x v="3"/>
    <n v="198"/>
    <n v="53262"/>
    <s v="Yes"/>
    <x v="0"/>
  </r>
  <r>
    <x v="830"/>
    <x v="5"/>
    <x v="295"/>
    <x v="1"/>
    <n v="100"/>
    <s v="bottle"/>
    <x v="3"/>
    <n v="159"/>
    <n v="15900"/>
    <s v="Yes"/>
    <x v="2"/>
  </r>
  <r>
    <x v="831"/>
    <x v="141"/>
    <x v="688"/>
    <x v="0"/>
    <n v="10"/>
    <s v="strip"/>
    <x v="7"/>
    <n v="130"/>
    <n v="5668"/>
    <s v="No"/>
    <x v="2"/>
  </r>
  <r>
    <x v="832"/>
    <x v="48"/>
    <x v="269"/>
    <x v="0"/>
    <n v="10"/>
    <s v="strip"/>
    <x v="7"/>
    <n v="141"/>
    <n v="21432"/>
    <s v="Yes"/>
    <x v="0"/>
  </r>
  <r>
    <x v="833"/>
    <x v="5"/>
    <x v="124"/>
    <x v="0"/>
    <n v="3"/>
    <s v="strip"/>
    <x v="0"/>
    <n v="117"/>
    <n v="8388.9"/>
    <s v="No"/>
    <x v="2"/>
  </r>
  <r>
    <x v="834"/>
    <x v="27"/>
    <x v="689"/>
    <x v="0"/>
    <n v="1"/>
    <s v="strip"/>
    <x v="3"/>
    <n v="71"/>
    <n v="23212.74"/>
    <s v="Yes"/>
    <x v="0"/>
  </r>
  <r>
    <x v="835"/>
    <x v="14"/>
    <x v="690"/>
    <x v="1"/>
    <n v="100"/>
    <s v="bottle"/>
    <x v="3"/>
    <n v="68"/>
    <n v="841.16"/>
    <s v="No"/>
    <x v="1"/>
  </r>
  <r>
    <x v="836"/>
    <x v="47"/>
    <x v="691"/>
    <x v="3"/>
    <n v="15"/>
    <s v="bottle"/>
    <x v="0"/>
    <n v="155"/>
    <n v="7385.75"/>
    <s v="No"/>
    <x v="2"/>
  </r>
  <r>
    <x v="837"/>
    <x v="32"/>
    <x v="612"/>
    <x v="7"/>
    <m/>
    <m/>
    <x v="0"/>
    <n v="189"/>
    <n v="26271"/>
    <s v="Yes"/>
    <x v="0"/>
  </r>
  <r>
    <x v="838"/>
    <x v="60"/>
    <x v="692"/>
    <x v="13"/>
    <n v="15"/>
    <s v="tube"/>
    <x v="3"/>
    <n v="164"/>
    <n v="18450"/>
    <s v="Yes"/>
    <x v="0"/>
  </r>
  <r>
    <x v="839"/>
    <x v="12"/>
    <x v="673"/>
    <x v="4"/>
    <n v="10"/>
    <s v="strip"/>
    <x v="3"/>
    <n v="152"/>
    <n v="14744"/>
    <s v="Yes"/>
    <x v="2"/>
  </r>
  <r>
    <x v="840"/>
    <x v="22"/>
    <x v="27"/>
    <x v="0"/>
    <n v="10"/>
    <s v="strip"/>
    <x v="7"/>
    <n v="60"/>
    <n v="4620"/>
    <s v="No"/>
    <x v="2"/>
  </r>
  <r>
    <x v="841"/>
    <x v="7"/>
    <x v="217"/>
    <x v="3"/>
    <n v="200"/>
    <s v="bottle"/>
    <x v="3"/>
    <n v="174"/>
    <n v="25404"/>
    <s v="Yes"/>
    <x v="0"/>
  </r>
  <r>
    <x v="842"/>
    <x v="107"/>
    <x v="693"/>
    <x v="10"/>
    <n v="10"/>
    <s v="ml"/>
    <x v="3"/>
    <n v="68"/>
    <n v="18020"/>
    <s v="Yes"/>
    <x v="0"/>
  </r>
  <r>
    <x v="843"/>
    <x v="6"/>
    <x v="694"/>
    <x v="3"/>
    <n v="30"/>
    <s v="bottle"/>
    <x v="0"/>
    <n v="158"/>
    <n v="18103.64"/>
    <s v="Yes"/>
    <x v="0"/>
  </r>
  <r>
    <x v="844"/>
    <x v="37"/>
    <x v="695"/>
    <x v="0"/>
    <n v="15"/>
    <s v="strip"/>
    <x v="3"/>
    <n v="150"/>
    <n v="27802.5"/>
    <s v="Yes"/>
    <x v="0"/>
  </r>
  <r>
    <x v="845"/>
    <x v="9"/>
    <x v="696"/>
    <x v="4"/>
    <n v="15"/>
    <s v="strip"/>
    <x v="3"/>
    <n v="169"/>
    <n v="11811.41"/>
    <s v="Yes"/>
    <x v="2"/>
  </r>
  <r>
    <x v="103"/>
    <x v="28"/>
    <x v="697"/>
    <x v="0"/>
    <n v="15"/>
    <s v="strip"/>
    <x v="8"/>
    <n v="78"/>
    <n v="7137"/>
    <s v="No"/>
    <x v="2"/>
  </r>
  <r>
    <x v="846"/>
    <x v="24"/>
    <x v="698"/>
    <x v="2"/>
    <n v="30"/>
    <s v="tube"/>
    <x v="3"/>
    <n v="97"/>
    <n v="33465"/>
    <s v="Yes"/>
    <x v="0"/>
  </r>
  <r>
    <x v="847"/>
    <x v="20"/>
    <x v="699"/>
    <x v="0"/>
    <n v="10"/>
    <s v="strip"/>
    <x v="3"/>
    <n v="104"/>
    <n v="32058"/>
    <s v="Yes"/>
    <x v="0"/>
  </r>
  <r>
    <x v="737"/>
    <x v="5"/>
    <x v="700"/>
    <x v="2"/>
    <n v="30"/>
    <s v="tube"/>
    <x v="3"/>
    <n v="57"/>
    <n v="10545"/>
    <s v="Yes"/>
    <x v="0"/>
  </r>
  <r>
    <x v="400"/>
    <x v="6"/>
    <x v="701"/>
    <x v="0"/>
    <n v="15"/>
    <s v="strip"/>
    <x v="3"/>
    <n v="86"/>
    <n v="20597"/>
    <s v="Yes"/>
    <x v="0"/>
  </r>
  <r>
    <x v="848"/>
    <x v="52"/>
    <x v="702"/>
    <x v="0"/>
    <n v="15"/>
    <s v="strip"/>
    <x v="9"/>
    <n v="132"/>
    <n v="5599.4400000000005"/>
    <s v="No"/>
    <x v="2"/>
  </r>
  <r>
    <x v="849"/>
    <x v="156"/>
    <x v="153"/>
    <x v="0"/>
    <n v="10"/>
    <s v="strip"/>
    <x v="8"/>
    <n v="195"/>
    <n v="12090"/>
    <s v="Yes"/>
    <x v="2"/>
  </r>
  <r>
    <x v="850"/>
    <x v="157"/>
    <x v="703"/>
    <x v="0"/>
    <n v="10"/>
    <s v="strip"/>
    <x v="3"/>
    <n v="191"/>
    <n v="16387.8"/>
    <s v="Yes"/>
    <x v="2"/>
  </r>
  <r>
    <x v="851"/>
    <x v="23"/>
    <x v="704"/>
    <x v="1"/>
    <n v="30"/>
    <s v="bottle"/>
    <x v="0"/>
    <n v="132"/>
    <n v="5809.32"/>
    <s v="No"/>
    <x v="2"/>
  </r>
  <r>
    <x v="852"/>
    <x v="12"/>
    <x v="540"/>
    <x v="0"/>
    <n v="10"/>
    <s v="strip"/>
    <x v="3"/>
    <n v="108"/>
    <n v="19440"/>
    <s v="Yes"/>
    <x v="0"/>
  </r>
  <r>
    <x v="853"/>
    <x v="158"/>
    <x v="559"/>
    <x v="0"/>
    <n v="10"/>
    <s v="strip"/>
    <x v="3"/>
    <n v="183"/>
    <n v="14274"/>
    <s v="Yes"/>
    <x v="2"/>
  </r>
  <r>
    <x v="854"/>
    <x v="12"/>
    <x v="705"/>
    <x v="0"/>
    <n v="10"/>
    <s v="strip"/>
    <x v="2"/>
    <n v="80"/>
    <n v="14720"/>
    <s v="Yes"/>
    <x v="0"/>
  </r>
  <r>
    <x v="855"/>
    <x v="159"/>
    <x v="706"/>
    <x v="0"/>
    <n v="10"/>
    <s v="strip"/>
    <x v="8"/>
    <n v="157"/>
    <n v="9812.5"/>
    <s v="No"/>
    <x v="2"/>
  </r>
  <r>
    <x v="856"/>
    <x v="160"/>
    <x v="707"/>
    <x v="0"/>
    <n v="10"/>
    <s v="strip"/>
    <x v="3"/>
    <n v="141"/>
    <n v="43710"/>
    <s v="Yes"/>
    <x v="0"/>
  </r>
  <r>
    <x v="857"/>
    <x v="32"/>
    <x v="708"/>
    <x v="2"/>
    <n v="30"/>
    <s v="tube"/>
    <x v="3"/>
    <n v="54"/>
    <n v="19008"/>
    <s v="Yes"/>
    <x v="0"/>
  </r>
  <r>
    <x v="858"/>
    <x v="161"/>
    <x v="495"/>
    <x v="0"/>
    <n v="10"/>
    <s v="strip"/>
    <x v="3"/>
    <n v="108"/>
    <n v="14256"/>
    <s v="Yes"/>
    <x v="0"/>
  </r>
  <r>
    <x v="859"/>
    <x v="24"/>
    <x v="268"/>
    <x v="0"/>
    <n v="15"/>
    <s v="strip"/>
    <x v="7"/>
    <n v="183"/>
    <n v="17308.14"/>
    <s v="Yes"/>
    <x v="2"/>
  </r>
  <r>
    <x v="860"/>
    <x v="19"/>
    <x v="709"/>
    <x v="7"/>
    <n v="1"/>
    <s v="ml"/>
    <x v="3"/>
    <n v="180"/>
    <n v="1146960"/>
    <s v="Yes"/>
    <x v="0"/>
  </r>
  <r>
    <x v="861"/>
    <x v="162"/>
    <x v="103"/>
    <x v="1"/>
    <n v="100"/>
    <s v="bottle"/>
    <x v="3"/>
    <n v="142"/>
    <n v="7100"/>
    <s v="No"/>
    <x v="2"/>
  </r>
  <r>
    <x v="862"/>
    <x v="11"/>
    <x v="153"/>
    <x v="0"/>
    <n v="10"/>
    <s v="strip"/>
    <x v="7"/>
    <n v="127"/>
    <n v="7874"/>
    <s v="No"/>
    <x v="2"/>
  </r>
  <r>
    <x v="863"/>
    <x v="10"/>
    <x v="710"/>
    <x v="4"/>
    <n v="10"/>
    <s v="strip"/>
    <x v="3"/>
    <n v="178"/>
    <n v="59033.7"/>
    <s v="Yes"/>
    <x v="0"/>
  </r>
  <r>
    <x v="864"/>
    <x v="163"/>
    <x v="711"/>
    <x v="0"/>
    <n v="10"/>
    <s v="strip"/>
    <x v="5"/>
    <n v="171"/>
    <n v="6840"/>
    <s v="No"/>
    <x v="2"/>
  </r>
  <r>
    <x v="865"/>
    <x v="56"/>
    <x v="712"/>
    <x v="3"/>
    <n v="200"/>
    <s v="bottle"/>
    <x v="3"/>
    <n v="83"/>
    <n v="14408.8"/>
    <s v="Yes"/>
    <x v="0"/>
  </r>
  <r>
    <x v="866"/>
    <x v="20"/>
    <x v="713"/>
    <x v="8"/>
    <n v="100"/>
    <s v="bottle"/>
    <x v="3"/>
    <n v="73"/>
    <n v="545193.19999999995"/>
    <s v="Yes"/>
    <x v="0"/>
  </r>
  <r>
    <x v="867"/>
    <x v="23"/>
    <x v="714"/>
    <x v="0"/>
    <n v="10"/>
    <s v="strip"/>
    <x v="3"/>
    <n v="158"/>
    <n v="6087.74"/>
    <s v="No"/>
    <x v="2"/>
  </r>
  <r>
    <x v="868"/>
    <x v="164"/>
    <x v="715"/>
    <x v="0"/>
    <n v="10"/>
    <s v="strip"/>
    <x v="2"/>
    <n v="179"/>
    <n v="2864"/>
    <s v="No"/>
    <x v="1"/>
  </r>
  <r>
    <x v="869"/>
    <x v="165"/>
    <x v="716"/>
    <x v="0"/>
    <n v="14"/>
    <s v="strip"/>
    <x v="7"/>
    <n v="69"/>
    <n v="11195.25"/>
    <s v="Yes"/>
    <x v="0"/>
  </r>
  <r>
    <x v="870"/>
    <x v="20"/>
    <x v="52"/>
    <x v="1"/>
    <n v="100"/>
    <s v="bottle"/>
    <x v="2"/>
    <n v="67"/>
    <n v="7236"/>
    <s v="No"/>
    <x v="0"/>
  </r>
  <r>
    <x v="321"/>
    <x v="10"/>
    <x v="717"/>
    <x v="0"/>
    <n v="15"/>
    <s v="strip"/>
    <x v="3"/>
    <n v="196"/>
    <n v="45217.2"/>
    <s v="Yes"/>
    <x v="0"/>
  </r>
  <r>
    <x v="871"/>
    <x v="50"/>
    <x v="134"/>
    <x v="0"/>
    <n v="10"/>
    <s v="strip"/>
    <x v="3"/>
    <n v="197"/>
    <n v="42946"/>
    <s v="Yes"/>
    <x v="0"/>
  </r>
  <r>
    <x v="872"/>
    <x v="166"/>
    <x v="718"/>
    <x v="2"/>
    <n v="30"/>
    <s v="tube"/>
    <x v="3"/>
    <n v="159"/>
    <n v="55650"/>
    <s v="Yes"/>
    <x v="0"/>
  </r>
  <r>
    <x v="873"/>
    <x v="11"/>
    <x v="719"/>
    <x v="2"/>
    <n v="10"/>
    <s v="tube"/>
    <x v="3"/>
    <n v="119"/>
    <n v="18195.100000000002"/>
    <s v="Yes"/>
    <x v="0"/>
  </r>
  <r>
    <x v="874"/>
    <x v="167"/>
    <x v="260"/>
    <x v="0"/>
    <n v="10"/>
    <s v="strip"/>
    <x v="8"/>
    <n v="95"/>
    <n v="9405"/>
    <s v="No"/>
    <x v="2"/>
  </r>
  <r>
    <x v="183"/>
    <x v="5"/>
    <x v="720"/>
    <x v="1"/>
    <n v="60"/>
    <s v="bottle"/>
    <x v="0"/>
    <n v="195"/>
    <n v="26208"/>
    <s v="Yes"/>
    <x v="0"/>
  </r>
  <r>
    <x v="875"/>
    <x v="51"/>
    <x v="374"/>
    <x v="0"/>
    <n v="10"/>
    <s v="strip"/>
    <x v="3"/>
    <n v="146"/>
    <n v="9490"/>
    <s v="No"/>
    <x v="2"/>
  </r>
  <r>
    <x v="876"/>
    <x v="51"/>
    <x v="412"/>
    <x v="0"/>
    <n v="10"/>
    <s v="strip"/>
    <x v="3"/>
    <n v="122"/>
    <n v="6710"/>
    <s v="No"/>
    <x v="2"/>
  </r>
  <r>
    <x v="877"/>
    <x v="2"/>
    <x v="260"/>
    <x v="1"/>
    <n v="100"/>
    <s v="bottle"/>
    <x v="1"/>
    <n v="179"/>
    <n v="17721"/>
    <s v="Yes"/>
    <x v="2"/>
  </r>
  <r>
    <x v="878"/>
    <x v="39"/>
    <x v="190"/>
    <x v="0"/>
    <n v="10"/>
    <s v="strip"/>
    <x v="0"/>
    <n v="89"/>
    <n v="19886.16"/>
    <s v="Yes"/>
    <x v="0"/>
  </r>
  <r>
    <x v="879"/>
    <x v="168"/>
    <x v="379"/>
    <x v="2"/>
    <n v="10"/>
    <s v="tube"/>
    <x v="3"/>
    <n v="165"/>
    <n v="16665"/>
    <s v="Yes"/>
    <x v="0"/>
  </r>
  <r>
    <x v="880"/>
    <x v="23"/>
    <x v="425"/>
    <x v="4"/>
    <n v="10"/>
    <s v="strip"/>
    <x v="3"/>
    <n v="165"/>
    <n v="44880"/>
    <s v="Yes"/>
    <x v="0"/>
  </r>
  <r>
    <x v="881"/>
    <x v="169"/>
    <x v="487"/>
    <x v="0"/>
    <n v="10"/>
    <s v="strip"/>
    <x v="9"/>
    <n v="61"/>
    <n v="1525"/>
    <s v="No"/>
    <x v="2"/>
  </r>
  <r>
    <x v="882"/>
    <x v="24"/>
    <x v="721"/>
    <x v="0"/>
    <n v="10"/>
    <s v="strip"/>
    <x v="3"/>
    <n v="91"/>
    <n v="23842"/>
    <s v="Yes"/>
    <x v="0"/>
  </r>
  <r>
    <x v="883"/>
    <x v="60"/>
    <x v="722"/>
    <x v="7"/>
    <n v="2"/>
    <s v="ml"/>
    <x v="3"/>
    <n v="70"/>
    <n v="22995"/>
    <s v="Yes"/>
    <x v="0"/>
  </r>
  <r>
    <x v="884"/>
    <x v="165"/>
    <x v="148"/>
    <x v="0"/>
    <n v="30"/>
    <s v="strip"/>
    <x v="7"/>
    <n v="85"/>
    <n v="8253.5"/>
    <s v="No"/>
    <x v="2"/>
  </r>
  <r>
    <x v="885"/>
    <x v="10"/>
    <x v="723"/>
    <x v="0"/>
    <n v="10"/>
    <s v="strip"/>
    <x v="10"/>
    <n v="99"/>
    <n v="16983.45"/>
    <s v="Yes"/>
    <x v="0"/>
  </r>
  <r>
    <x v="886"/>
    <x v="24"/>
    <x v="724"/>
    <x v="0"/>
    <n v="15"/>
    <s v="strip"/>
    <x v="7"/>
    <n v="50"/>
    <n v="4300"/>
    <s v="No"/>
    <x v="2"/>
  </r>
  <r>
    <x v="887"/>
    <x v="170"/>
    <x v="725"/>
    <x v="0"/>
    <n v="10"/>
    <s v="strip"/>
    <x v="2"/>
    <n v="62"/>
    <n v="13578"/>
    <s v="Yes"/>
    <x v="0"/>
  </r>
  <r>
    <x v="888"/>
    <x v="23"/>
    <x v="726"/>
    <x v="6"/>
    <n v="5"/>
    <s v="bottle"/>
    <x v="3"/>
    <n v="87"/>
    <n v="18792"/>
    <s v="Yes"/>
    <x v="0"/>
  </r>
  <r>
    <x v="889"/>
    <x v="4"/>
    <x v="727"/>
    <x v="0"/>
    <n v="10"/>
    <s v="strip"/>
    <x v="3"/>
    <n v="156"/>
    <n v="9881.0400000000009"/>
    <s v="No"/>
    <x v="2"/>
  </r>
  <r>
    <x v="890"/>
    <x v="2"/>
    <x v="293"/>
    <x v="0"/>
    <n v="10"/>
    <s v="strip"/>
    <x v="3"/>
    <n v="91"/>
    <n v="9919"/>
    <s v="No"/>
    <x v="0"/>
  </r>
  <r>
    <x v="891"/>
    <x v="23"/>
    <x v="728"/>
    <x v="0"/>
    <n v="10"/>
    <s v="strip"/>
    <x v="3"/>
    <n v="178"/>
    <n v="7654"/>
    <s v="No"/>
    <x v="2"/>
  </r>
  <r>
    <x v="892"/>
    <x v="51"/>
    <x v="201"/>
    <x v="1"/>
    <n v="100"/>
    <s v="bottle"/>
    <x v="3"/>
    <n v="51"/>
    <n v="4335"/>
    <s v="No"/>
    <x v="2"/>
  </r>
  <r>
    <x v="433"/>
    <x v="10"/>
    <x v="729"/>
    <x v="0"/>
    <n v="10"/>
    <s v="strip"/>
    <x v="10"/>
    <n v="60"/>
    <n v="8472"/>
    <s v="No"/>
    <x v="0"/>
  </r>
  <r>
    <x v="893"/>
    <x v="24"/>
    <x v="730"/>
    <x v="4"/>
    <n v="10"/>
    <s v="strip"/>
    <x v="3"/>
    <n v="188"/>
    <n v="51324"/>
    <s v="Yes"/>
    <x v="0"/>
  </r>
  <r>
    <x v="894"/>
    <x v="0"/>
    <x v="96"/>
    <x v="0"/>
    <n v="10"/>
    <s v="strip"/>
    <x v="0"/>
    <n v="70"/>
    <n v="16030"/>
    <s v="Yes"/>
    <x v="0"/>
  </r>
  <r>
    <x v="895"/>
    <x v="40"/>
    <x v="385"/>
    <x v="7"/>
    <n v="10"/>
    <s v="ml"/>
    <x v="3"/>
    <n v="54"/>
    <n v="21060"/>
    <s v="Yes"/>
    <x v="0"/>
  </r>
  <r>
    <x v="896"/>
    <x v="171"/>
    <x v="731"/>
    <x v="0"/>
    <n v="10"/>
    <s v="strip"/>
    <x v="3"/>
    <n v="140"/>
    <n v="21980"/>
    <s v="Yes"/>
    <x v="0"/>
  </r>
  <r>
    <x v="897"/>
    <x v="172"/>
    <x v="732"/>
    <x v="0"/>
    <n v="10"/>
    <s v="strip"/>
    <x v="8"/>
    <n v="103"/>
    <n v="2008.5"/>
    <s v="No"/>
    <x v="1"/>
  </r>
  <r>
    <x v="898"/>
    <x v="70"/>
    <x v="733"/>
    <x v="0"/>
    <n v="10"/>
    <s v="strip"/>
    <x v="9"/>
    <n v="63"/>
    <n v="5859"/>
    <s v="No"/>
    <x v="2"/>
  </r>
  <r>
    <x v="899"/>
    <x v="45"/>
    <x v="734"/>
    <x v="0"/>
    <n v="15"/>
    <s v="strip"/>
    <x v="7"/>
    <n v="85"/>
    <n v="10722.75"/>
    <s v="Yes"/>
    <x v="0"/>
  </r>
  <r>
    <x v="900"/>
    <x v="4"/>
    <x v="735"/>
    <x v="0"/>
    <n v="3"/>
    <s v="strip"/>
    <x v="0"/>
    <n v="170"/>
    <n v="11279.499999999998"/>
    <s v="Yes"/>
    <x v="2"/>
  </r>
  <r>
    <x v="901"/>
    <x v="7"/>
    <x v="736"/>
    <x v="0"/>
    <n v="10"/>
    <s v="strip"/>
    <x v="8"/>
    <n v="174"/>
    <n v="1402.44"/>
    <s v="No"/>
    <x v="1"/>
  </r>
  <r>
    <x v="902"/>
    <x v="7"/>
    <x v="181"/>
    <x v="0"/>
    <n v="10"/>
    <s v="strip"/>
    <x v="8"/>
    <n v="142"/>
    <n v="3479"/>
    <s v="No"/>
    <x v="2"/>
  </r>
  <r>
    <x v="903"/>
    <x v="5"/>
    <x v="737"/>
    <x v="7"/>
    <m/>
    <m/>
    <x v="0"/>
    <n v="146"/>
    <n v="20580.16"/>
    <s v="Yes"/>
    <x v="0"/>
  </r>
  <r>
    <x v="904"/>
    <x v="18"/>
    <x v="312"/>
    <x v="0"/>
    <n v="3"/>
    <s v="strip"/>
    <x v="0"/>
    <n v="87"/>
    <n v="3262.5"/>
    <s v="No"/>
    <x v="2"/>
  </r>
  <r>
    <x v="905"/>
    <x v="54"/>
    <x v="738"/>
    <x v="0"/>
    <n v="10"/>
    <s v="strip"/>
    <x v="8"/>
    <n v="68"/>
    <n v="9362.24"/>
    <s v="No"/>
    <x v="0"/>
  </r>
  <r>
    <x v="906"/>
    <x v="14"/>
    <x v="450"/>
    <x v="4"/>
    <n v="10"/>
    <s v="strip"/>
    <x v="4"/>
    <n v="155"/>
    <n v="24800"/>
    <s v="Yes"/>
    <x v="0"/>
  </r>
  <r>
    <x v="907"/>
    <x v="30"/>
    <x v="739"/>
    <x v="0"/>
    <n v="10"/>
    <s v="strip"/>
    <x v="8"/>
    <n v="157"/>
    <n v="6641.0999999999995"/>
    <s v="No"/>
    <x v="2"/>
  </r>
  <r>
    <x v="908"/>
    <x v="173"/>
    <x v="740"/>
    <x v="0"/>
    <n v="10"/>
    <s v="strip"/>
    <x v="3"/>
    <n v="104"/>
    <n v="10316.800000000001"/>
    <s v="Yes"/>
    <x v="2"/>
  </r>
  <r>
    <x v="909"/>
    <x v="174"/>
    <x v="741"/>
    <x v="7"/>
    <m/>
    <m/>
    <x v="3"/>
    <n v="88"/>
    <n v="31650.960000000003"/>
    <s v="Yes"/>
    <x v="0"/>
  </r>
  <r>
    <x v="910"/>
    <x v="20"/>
    <x v="742"/>
    <x v="0"/>
    <n v="30"/>
    <s v="units"/>
    <x v="7"/>
    <n v="185"/>
    <n v="34953.9"/>
    <s v="Yes"/>
    <x v="0"/>
  </r>
  <r>
    <x v="911"/>
    <x v="15"/>
    <x v="670"/>
    <x v="0"/>
    <n v="10"/>
    <s v="strip"/>
    <x v="3"/>
    <n v="57"/>
    <n v="21831"/>
    <s v="Yes"/>
    <x v="0"/>
  </r>
  <r>
    <x v="78"/>
    <x v="12"/>
    <x v="743"/>
    <x v="0"/>
    <n v="5"/>
    <s v="strip"/>
    <x v="0"/>
    <n v="96"/>
    <n v="11460.48"/>
    <s v="Yes"/>
    <x v="0"/>
  </r>
  <r>
    <x v="912"/>
    <x v="47"/>
    <x v="744"/>
    <x v="12"/>
    <n v="20"/>
    <s v="tube"/>
    <x v="0"/>
    <n v="88"/>
    <n v="9253.2000000000007"/>
    <s v="No"/>
    <x v="0"/>
  </r>
  <r>
    <x v="913"/>
    <x v="32"/>
    <x v="226"/>
    <x v="0"/>
    <n v="15"/>
    <s v="strip"/>
    <x v="7"/>
    <n v="181"/>
    <n v="36743"/>
    <s v="Yes"/>
    <x v="0"/>
  </r>
  <r>
    <x v="914"/>
    <x v="37"/>
    <x v="745"/>
    <x v="0"/>
    <n v="15"/>
    <s v="strip"/>
    <x v="3"/>
    <n v="87"/>
    <n v="19069.53"/>
    <s v="Yes"/>
    <x v="0"/>
  </r>
  <r>
    <x v="915"/>
    <x v="24"/>
    <x v="746"/>
    <x v="12"/>
    <n v="15"/>
    <s v="tube"/>
    <x v="3"/>
    <n v="149"/>
    <n v="40453.5"/>
    <s v="Yes"/>
    <x v="0"/>
  </r>
  <r>
    <x v="916"/>
    <x v="175"/>
    <x v="747"/>
    <x v="0"/>
    <n v="10"/>
    <s v="strip"/>
    <x v="9"/>
    <n v="129"/>
    <n v="2238.15"/>
    <s v="No"/>
    <x v="1"/>
  </r>
  <r>
    <x v="917"/>
    <x v="2"/>
    <x v="314"/>
    <x v="10"/>
    <n v="15"/>
    <s v="bottle"/>
    <x v="2"/>
    <n v="186"/>
    <n v="13578"/>
    <s v="Yes"/>
    <x v="2"/>
  </r>
  <r>
    <x v="918"/>
    <x v="9"/>
    <x v="281"/>
    <x v="0"/>
    <n v="10"/>
    <s v="strip"/>
    <x v="0"/>
    <n v="121"/>
    <n v="14338.5"/>
    <s v="Yes"/>
    <x v="0"/>
  </r>
  <r>
    <x v="919"/>
    <x v="176"/>
    <x v="748"/>
    <x v="1"/>
    <n v="100"/>
    <s v="bottle"/>
    <x v="3"/>
    <n v="109"/>
    <n v="5886"/>
    <s v="No"/>
    <x v="2"/>
  </r>
  <r>
    <x v="920"/>
    <x v="177"/>
    <x v="749"/>
    <x v="2"/>
    <n v="30"/>
    <s v="tube"/>
    <x v="3"/>
    <n v="107"/>
    <n v="42207.22"/>
    <s v="Yes"/>
    <x v="0"/>
  </r>
  <r>
    <x v="921"/>
    <x v="24"/>
    <x v="249"/>
    <x v="0"/>
    <n v="10"/>
    <s v="strip"/>
    <x v="3"/>
    <n v="146"/>
    <n v="17261.580000000002"/>
    <s v="Yes"/>
    <x v="0"/>
  </r>
  <r>
    <x v="922"/>
    <x v="178"/>
    <x v="750"/>
    <x v="0"/>
    <n v="20"/>
    <s v="strip"/>
    <x v="3"/>
    <n v="53"/>
    <n v="1749"/>
    <s v="No"/>
    <x v="2"/>
  </r>
  <r>
    <x v="857"/>
    <x v="32"/>
    <x v="751"/>
    <x v="2"/>
    <n v="15"/>
    <s v="tube"/>
    <x v="3"/>
    <n v="63"/>
    <n v="12993.75"/>
    <s v="Yes"/>
    <x v="0"/>
  </r>
  <r>
    <x v="923"/>
    <x v="39"/>
    <x v="752"/>
    <x v="0"/>
    <n v="10"/>
    <s v="strip"/>
    <x v="3"/>
    <n v="115"/>
    <n v="17399.5"/>
    <s v="Yes"/>
    <x v="0"/>
  </r>
  <r>
    <x v="924"/>
    <x v="24"/>
    <x v="371"/>
    <x v="0"/>
    <n v="10"/>
    <s v="strip"/>
    <x v="3"/>
    <n v="195"/>
    <n v="34710"/>
    <s v="Yes"/>
    <x v="0"/>
  </r>
  <r>
    <x v="925"/>
    <x v="179"/>
    <x v="753"/>
    <x v="0"/>
    <n v="4"/>
    <s v="strip"/>
    <x v="3"/>
    <n v="56"/>
    <n v="1680"/>
    <s v="No"/>
    <x v="2"/>
  </r>
  <r>
    <x v="926"/>
    <x v="2"/>
    <x v="9"/>
    <x v="1"/>
    <n v="100"/>
    <s v="bottle"/>
    <x v="2"/>
    <n v="84"/>
    <n v="10836"/>
    <s v="Yes"/>
    <x v="0"/>
  </r>
  <r>
    <x v="927"/>
    <x v="23"/>
    <x v="754"/>
    <x v="4"/>
    <n v="25"/>
    <s v="units"/>
    <x v="3"/>
    <n v="134"/>
    <n v="27805"/>
    <s v="Yes"/>
    <x v="0"/>
  </r>
  <r>
    <x v="928"/>
    <x v="10"/>
    <x v="755"/>
    <x v="7"/>
    <m/>
    <m/>
    <x v="3"/>
    <n v="169"/>
    <n v="4225000"/>
    <s v="Yes"/>
    <x v="0"/>
  </r>
  <r>
    <x v="929"/>
    <x v="180"/>
    <x v="103"/>
    <x v="1"/>
    <n v="100"/>
    <s v="bottle"/>
    <x v="3"/>
    <n v="64"/>
    <n v="3200"/>
    <s v="No"/>
    <x v="2"/>
  </r>
  <r>
    <x v="930"/>
    <x v="7"/>
    <x v="756"/>
    <x v="8"/>
    <n v="100"/>
    <s v="bottle"/>
    <x v="4"/>
    <n v="122"/>
    <n v="16345.56"/>
    <s v="Yes"/>
    <x v="0"/>
  </r>
  <r>
    <x v="931"/>
    <x v="32"/>
    <x v="757"/>
    <x v="7"/>
    <m/>
    <m/>
    <x v="3"/>
    <n v="196"/>
    <n v="40815.040000000001"/>
    <s v="Yes"/>
    <x v="0"/>
  </r>
  <r>
    <x v="932"/>
    <x v="30"/>
    <x v="758"/>
    <x v="0"/>
    <n v="10"/>
    <s v="strip"/>
    <x v="8"/>
    <n v="101"/>
    <n v="16654.900000000001"/>
    <s v="Yes"/>
    <x v="0"/>
  </r>
  <r>
    <x v="933"/>
    <x v="181"/>
    <x v="759"/>
    <x v="7"/>
    <m/>
    <m/>
    <x v="3"/>
    <n v="145"/>
    <n v="5611.5"/>
    <s v="No"/>
    <x v="2"/>
  </r>
  <r>
    <x v="934"/>
    <x v="182"/>
    <x v="35"/>
    <x v="0"/>
    <n v="10"/>
    <s v="strip"/>
    <x v="3"/>
    <n v="112"/>
    <n v="12320"/>
    <s v="Yes"/>
    <x v="0"/>
  </r>
  <r>
    <x v="935"/>
    <x v="28"/>
    <x v="199"/>
    <x v="0"/>
    <n v="10"/>
    <s v="strip"/>
    <x v="8"/>
    <n v="64"/>
    <n v="5248"/>
    <s v="No"/>
    <x v="2"/>
  </r>
  <r>
    <x v="936"/>
    <x v="110"/>
    <x v="760"/>
    <x v="0"/>
    <n v="10"/>
    <s v="strip"/>
    <x v="1"/>
    <n v="177"/>
    <n v="8170.32"/>
    <s v="No"/>
    <x v="2"/>
  </r>
  <r>
    <x v="937"/>
    <x v="183"/>
    <x v="761"/>
    <x v="0"/>
    <n v="3"/>
    <s v="strip"/>
    <x v="0"/>
    <n v="165"/>
    <n v="9997.35"/>
    <s v="No"/>
    <x v="2"/>
  </r>
  <r>
    <x v="938"/>
    <x v="48"/>
    <x v="762"/>
    <x v="0"/>
    <n v="10"/>
    <s v="strip"/>
    <x v="3"/>
    <n v="60"/>
    <n v="5745.6"/>
    <s v="No"/>
    <x v="2"/>
  </r>
  <r>
    <x v="939"/>
    <x v="20"/>
    <x v="763"/>
    <x v="0"/>
    <n v="10"/>
    <s v="strip"/>
    <x v="7"/>
    <n v="100"/>
    <n v="13380.000000000002"/>
    <s v="Yes"/>
    <x v="0"/>
  </r>
  <r>
    <x v="940"/>
    <x v="45"/>
    <x v="764"/>
    <x v="0"/>
    <n v="10"/>
    <s v="strip"/>
    <x v="3"/>
    <n v="99"/>
    <n v="6744.87"/>
    <s v="No"/>
    <x v="2"/>
  </r>
  <r>
    <x v="941"/>
    <x v="23"/>
    <x v="765"/>
    <x v="3"/>
    <n v="15"/>
    <s v="bottle"/>
    <x v="0"/>
    <n v="153"/>
    <n v="4743"/>
    <s v="No"/>
    <x v="2"/>
  </r>
  <r>
    <x v="942"/>
    <x v="184"/>
    <x v="585"/>
    <x v="1"/>
    <n v="100"/>
    <s v="bottle"/>
    <x v="3"/>
    <n v="144"/>
    <n v="15480"/>
    <s v="Yes"/>
    <x v="0"/>
  </r>
  <r>
    <x v="943"/>
    <x v="110"/>
    <x v="766"/>
    <x v="0"/>
    <n v="10"/>
    <s v="strip"/>
    <x v="3"/>
    <n v="158"/>
    <n v="26747.82"/>
    <s v="Yes"/>
    <x v="0"/>
  </r>
  <r>
    <x v="944"/>
    <x v="4"/>
    <x v="767"/>
    <x v="0"/>
    <n v="15"/>
    <s v="strip"/>
    <x v="3"/>
    <n v="111"/>
    <n v="20142.060000000001"/>
    <s v="Yes"/>
    <x v="0"/>
  </r>
  <r>
    <x v="945"/>
    <x v="5"/>
    <x v="646"/>
    <x v="1"/>
    <n v="30"/>
    <s v="bottle"/>
    <x v="0"/>
    <n v="69"/>
    <n v="5807.7300000000005"/>
    <s v="No"/>
    <x v="2"/>
  </r>
  <r>
    <x v="946"/>
    <x v="20"/>
    <x v="768"/>
    <x v="0"/>
    <n v="14"/>
    <s v="strip"/>
    <x v="3"/>
    <n v="176"/>
    <n v="651.20000000000005"/>
    <s v="No"/>
    <x v="1"/>
  </r>
  <r>
    <x v="947"/>
    <x v="57"/>
    <x v="769"/>
    <x v="0"/>
    <n v="10"/>
    <s v="strip"/>
    <x v="9"/>
    <n v="80"/>
    <n v="13832"/>
    <s v="Yes"/>
    <x v="0"/>
  </r>
  <r>
    <x v="948"/>
    <x v="5"/>
    <x v="770"/>
    <x v="0"/>
    <n v="10"/>
    <s v="strip"/>
    <x v="3"/>
    <n v="165"/>
    <n v="11352"/>
    <s v="Yes"/>
    <x v="2"/>
  </r>
  <r>
    <x v="949"/>
    <x v="51"/>
    <x v="295"/>
    <x v="12"/>
    <n v="15"/>
    <s v="tube"/>
    <x v="3"/>
    <n v="104"/>
    <n v="10400"/>
    <s v="Yes"/>
    <x v="2"/>
  </r>
  <r>
    <x v="950"/>
    <x v="32"/>
    <x v="771"/>
    <x v="0"/>
    <n v="10"/>
    <s v="strip"/>
    <x v="7"/>
    <n v="99"/>
    <n v="10197"/>
    <s v="Yes"/>
    <x v="0"/>
  </r>
  <r>
    <x v="951"/>
    <x v="51"/>
    <x v="772"/>
    <x v="0"/>
    <n v="3"/>
    <s v="strip"/>
    <x v="0"/>
    <n v="150"/>
    <n v="9735"/>
    <s v="No"/>
    <x v="2"/>
  </r>
  <r>
    <x v="952"/>
    <x v="70"/>
    <x v="773"/>
    <x v="0"/>
    <n v="30"/>
    <s v="strip"/>
    <x v="3"/>
    <n v="60"/>
    <n v="9323.4"/>
    <s v="No"/>
    <x v="0"/>
  </r>
  <r>
    <x v="953"/>
    <x v="13"/>
    <x v="774"/>
    <x v="0"/>
    <n v="30"/>
    <s v="strip"/>
    <x v="7"/>
    <n v="174"/>
    <n v="10443.480000000001"/>
    <s v="Yes"/>
    <x v="2"/>
  </r>
  <r>
    <x v="954"/>
    <x v="7"/>
    <x v="63"/>
    <x v="0"/>
    <n v="15"/>
    <s v="strip"/>
    <x v="7"/>
    <n v="84"/>
    <n v="4078.2"/>
    <s v="No"/>
    <x v="2"/>
  </r>
  <r>
    <x v="955"/>
    <x v="185"/>
    <x v="775"/>
    <x v="0"/>
    <n v="10"/>
    <s v="strip"/>
    <x v="3"/>
    <n v="50"/>
    <n v="3950"/>
    <s v="No"/>
    <x v="2"/>
  </r>
  <r>
    <x v="956"/>
    <x v="23"/>
    <x v="776"/>
    <x v="0"/>
    <n v="10"/>
    <s v="strip"/>
    <x v="3"/>
    <n v="147"/>
    <n v="20694.66"/>
    <s v="Yes"/>
    <x v="0"/>
  </r>
  <r>
    <x v="957"/>
    <x v="10"/>
    <x v="777"/>
    <x v="0"/>
    <n v="10"/>
    <s v="strip"/>
    <x v="3"/>
    <n v="137"/>
    <n v="23242.05"/>
    <s v="Yes"/>
    <x v="0"/>
  </r>
  <r>
    <x v="958"/>
    <x v="111"/>
    <x v="294"/>
    <x v="1"/>
    <n v="60"/>
    <s v="bottle"/>
    <x v="2"/>
    <n v="170"/>
    <n v="18870"/>
    <s v="Yes"/>
    <x v="0"/>
  </r>
  <r>
    <x v="959"/>
    <x v="186"/>
    <x v="778"/>
    <x v="0"/>
    <n v="10"/>
    <s v="strip"/>
    <x v="3"/>
    <n v="149"/>
    <n v="31886"/>
    <s v="Yes"/>
    <x v="0"/>
  </r>
  <r>
    <x v="960"/>
    <x v="18"/>
    <x v="779"/>
    <x v="0"/>
    <n v="15"/>
    <s v="strip"/>
    <x v="3"/>
    <n v="82"/>
    <n v="35899.599999999999"/>
    <s v="Yes"/>
    <x v="0"/>
  </r>
  <r>
    <x v="137"/>
    <x v="1"/>
    <x v="780"/>
    <x v="3"/>
    <n v="60"/>
    <s v="bottle"/>
    <x v="0"/>
    <n v="64"/>
    <n v="14457.6"/>
    <s v="Yes"/>
    <x v="0"/>
  </r>
  <r>
    <x v="961"/>
    <x v="187"/>
    <x v="781"/>
    <x v="1"/>
    <n v="60"/>
    <s v="bottle"/>
    <x v="3"/>
    <n v="79"/>
    <n v="3023.3300000000004"/>
    <s v="No"/>
    <x v="2"/>
  </r>
  <r>
    <x v="962"/>
    <x v="152"/>
    <x v="782"/>
    <x v="0"/>
    <n v="10"/>
    <s v="strip"/>
    <x v="3"/>
    <n v="123"/>
    <n v="68880"/>
    <s v="Yes"/>
    <x v="0"/>
  </r>
  <r>
    <x v="963"/>
    <x v="33"/>
    <x v="783"/>
    <x v="1"/>
    <n v="60"/>
    <s v="bottle"/>
    <x v="3"/>
    <n v="52"/>
    <n v="4238"/>
    <s v="No"/>
    <x v="2"/>
  </r>
  <r>
    <x v="964"/>
    <x v="52"/>
    <x v="784"/>
    <x v="1"/>
    <n v="100"/>
    <s v="bottle"/>
    <x v="3"/>
    <n v="74"/>
    <n v="12312.119999999999"/>
    <s v="Yes"/>
    <x v="0"/>
  </r>
  <r>
    <x v="965"/>
    <x v="188"/>
    <x v="2"/>
    <x v="0"/>
    <n v="10"/>
    <s v="strip"/>
    <x v="8"/>
    <n v="102"/>
    <n v="12036"/>
    <s v="Yes"/>
    <x v="0"/>
  </r>
  <r>
    <x v="966"/>
    <x v="112"/>
    <x v="299"/>
    <x v="0"/>
    <n v="10"/>
    <s v="strip"/>
    <x v="3"/>
    <n v="105"/>
    <n v="57435"/>
    <s v="Yes"/>
    <x v="0"/>
  </r>
  <r>
    <x v="967"/>
    <x v="4"/>
    <x v="706"/>
    <x v="7"/>
    <m/>
    <m/>
    <x v="0"/>
    <n v="148"/>
    <n v="9250"/>
    <s v="No"/>
    <x v="2"/>
  </r>
  <r>
    <x v="968"/>
    <x v="145"/>
    <x v="785"/>
    <x v="0"/>
    <n v="10"/>
    <s v="strip"/>
    <x v="3"/>
    <n v="118"/>
    <n v="8260"/>
    <s v="No"/>
    <x v="2"/>
  </r>
  <r>
    <x v="969"/>
    <x v="14"/>
    <x v="247"/>
    <x v="10"/>
    <n v="10"/>
    <s v="ml"/>
    <x v="0"/>
    <n v="123"/>
    <n v="5535"/>
    <s v="No"/>
    <x v="2"/>
  </r>
  <r>
    <x v="970"/>
    <x v="189"/>
    <x v="612"/>
    <x v="0"/>
    <n v="10"/>
    <s v="strip"/>
    <x v="3"/>
    <n v="174"/>
    <n v="24186"/>
    <s v="Yes"/>
    <x v="0"/>
  </r>
  <r>
    <x v="971"/>
    <x v="14"/>
    <x v="295"/>
    <x v="0"/>
    <n v="10"/>
    <s v="strip"/>
    <x v="8"/>
    <n v="81"/>
    <n v="8100"/>
    <s v="No"/>
    <x v="2"/>
  </r>
  <r>
    <x v="972"/>
    <x v="18"/>
    <x v="786"/>
    <x v="0"/>
    <n v="10"/>
    <s v="strip"/>
    <x v="3"/>
    <n v="84"/>
    <n v="14574"/>
    <s v="Yes"/>
    <x v="0"/>
  </r>
  <r>
    <x v="973"/>
    <x v="24"/>
    <x v="428"/>
    <x v="0"/>
    <n v="10"/>
    <s v="strip"/>
    <x v="3"/>
    <n v="150"/>
    <n v="21450"/>
    <s v="Yes"/>
    <x v="0"/>
  </r>
  <r>
    <x v="974"/>
    <x v="47"/>
    <x v="787"/>
    <x v="0"/>
    <n v="6"/>
    <s v="strip"/>
    <x v="0"/>
    <n v="106"/>
    <n v="8346.4399999999987"/>
    <s v="No"/>
    <x v="2"/>
  </r>
  <r>
    <x v="975"/>
    <x v="108"/>
    <x v="788"/>
    <x v="7"/>
    <m/>
    <m/>
    <x v="3"/>
    <n v="182"/>
    <n v="364000"/>
    <s v="Yes"/>
    <x v="0"/>
  </r>
  <r>
    <x v="976"/>
    <x v="101"/>
    <x v="297"/>
    <x v="2"/>
    <n v="15"/>
    <s v="tube"/>
    <x v="3"/>
    <n v="197"/>
    <n v="20094"/>
    <s v="Yes"/>
    <x v="0"/>
  </r>
  <r>
    <x v="977"/>
    <x v="141"/>
    <x v="789"/>
    <x v="7"/>
    <n v="2"/>
    <s v="ml"/>
    <x v="0"/>
    <n v="182"/>
    <n v="4280.6400000000003"/>
    <s v="No"/>
    <x v="2"/>
  </r>
  <r>
    <x v="978"/>
    <x v="190"/>
    <x v="790"/>
    <x v="0"/>
    <n v="10"/>
    <s v="strip"/>
    <x v="3"/>
    <n v="79"/>
    <n v="3792"/>
    <s v="No"/>
    <x v="2"/>
  </r>
  <r>
    <x v="979"/>
    <x v="7"/>
    <x v="791"/>
    <x v="0"/>
    <n v="10"/>
    <s v="strip"/>
    <x v="3"/>
    <n v="51"/>
    <n v="3478.7099999999996"/>
    <s v="No"/>
    <x v="2"/>
  </r>
  <r>
    <x v="980"/>
    <x v="94"/>
    <x v="291"/>
    <x v="0"/>
    <n v="10"/>
    <s v="strip"/>
    <x v="3"/>
    <n v="103"/>
    <n v="6180"/>
    <s v="No"/>
    <x v="2"/>
  </r>
  <r>
    <x v="981"/>
    <x v="191"/>
    <x v="20"/>
    <x v="0"/>
    <n v="10"/>
    <s v="strip"/>
    <x v="2"/>
    <n v="155"/>
    <n v="4495"/>
    <s v="No"/>
    <x v="2"/>
  </r>
  <r>
    <x v="982"/>
    <x v="8"/>
    <x v="792"/>
    <x v="0"/>
    <n v="10"/>
    <s v="strip"/>
    <x v="7"/>
    <n v="163"/>
    <n v="3359.43"/>
    <s v="No"/>
    <x v="2"/>
  </r>
  <r>
    <x v="983"/>
    <x v="192"/>
    <x v="651"/>
    <x v="0"/>
    <n v="10"/>
    <s v="strip"/>
    <x v="8"/>
    <n v="125"/>
    <n v="21875"/>
    <s v="Yes"/>
    <x v="0"/>
  </r>
  <r>
    <x v="984"/>
    <x v="12"/>
    <x v="793"/>
    <x v="6"/>
    <n v="60"/>
    <s v="bottle"/>
    <x v="3"/>
    <n v="187"/>
    <n v="158950"/>
    <s v="Yes"/>
    <x v="0"/>
  </r>
  <r>
    <x v="985"/>
    <x v="14"/>
    <x v="794"/>
    <x v="7"/>
    <n v="1"/>
    <s v="ml"/>
    <x v="3"/>
    <n v="97"/>
    <n v="25123"/>
    <s v="Yes"/>
    <x v="0"/>
  </r>
  <r>
    <x v="986"/>
    <x v="32"/>
    <x v="795"/>
    <x v="0"/>
    <n v="100"/>
    <s v="units"/>
    <x v="3"/>
    <n v="65"/>
    <n v="75595"/>
    <s v="Yes"/>
    <x v="0"/>
  </r>
  <r>
    <x v="987"/>
    <x v="193"/>
    <x v="796"/>
    <x v="1"/>
    <n v="100"/>
    <s v="bottle"/>
    <x v="2"/>
    <n v="154"/>
    <n v="8325.24"/>
    <s v="No"/>
    <x v="2"/>
  </r>
  <r>
    <x v="988"/>
    <x v="10"/>
    <x v="125"/>
    <x v="0"/>
    <n v="10"/>
    <s v="strip"/>
    <x v="3"/>
    <n v="74"/>
    <n v="10138"/>
    <s v="Yes"/>
    <x v="0"/>
  </r>
  <r>
    <x v="989"/>
    <x v="37"/>
    <x v="797"/>
    <x v="0"/>
    <n v="10"/>
    <s v="strip"/>
    <x v="2"/>
    <n v="143"/>
    <n v="7474.6100000000006"/>
    <s v="No"/>
    <x v="2"/>
  </r>
  <r>
    <x v="990"/>
    <x v="194"/>
    <x v="798"/>
    <x v="0"/>
    <n v="10"/>
    <s v="strip"/>
    <x v="8"/>
    <n v="82"/>
    <n v="1873.7"/>
    <s v="No"/>
    <x v="2"/>
  </r>
  <r>
    <x v="991"/>
    <x v="10"/>
    <x v="799"/>
    <x v="0"/>
    <n v="10"/>
    <s v="strip"/>
    <x v="3"/>
    <n v="55"/>
    <n v="2838"/>
    <s v="No"/>
    <x v="2"/>
  </r>
  <r>
    <x v="992"/>
    <x v="195"/>
    <x v="208"/>
    <x v="0"/>
    <n v="10"/>
    <s v="strip"/>
    <x v="8"/>
    <n v="193"/>
    <n v="14475"/>
    <s v="Yes"/>
    <x v="2"/>
  </r>
  <r>
    <x v="993"/>
    <x v="128"/>
    <x v="800"/>
    <x v="0"/>
    <n v="10"/>
    <s v="strip"/>
    <x v="8"/>
    <n v="147"/>
    <n v="7851.2699999999995"/>
    <s v="No"/>
    <x v="2"/>
  </r>
  <r>
    <x v="994"/>
    <x v="18"/>
    <x v="435"/>
    <x v="7"/>
    <m/>
    <m/>
    <x v="3"/>
    <n v="168"/>
    <n v="839664"/>
    <s v="Yes"/>
    <x v="0"/>
  </r>
  <r>
    <x v="995"/>
    <x v="103"/>
    <x v="801"/>
    <x v="7"/>
    <n v="20"/>
    <s v="ml"/>
    <x v="3"/>
    <n v="58"/>
    <n v="5556.4"/>
    <s v="No"/>
    <x v="2"/>
  </r>
  <r>
    <x v="996"/>
    <x v="37"/>
    <x v="802"/>
    <x v="4"/>
    <n v="10"/>
    <s v="strip"/>
    <x v="3"/>
    <n v="100"/>
    <n v="12512"/>
    <s v="Yes"/>
    <x v="0"/>
  </r>
  <r>
    <x v="997"/>
    <x v="73"/>
    <x v="803"/>
    <x v="0"/>
    <n v="10"/>
    <s v="strip"/>
    <x v="8"/>
    <n v="153"/>
    <n v="14723.19"/>
    <s v="Yes"/>
    <x v="2"/>
  </r>
  <r>
    <x v="998"/>
    <x v="196"/>
    <x v="804"/>
    <x v="4"/>
    <n v="10"/>
    <s v="strip"/>
    <x v="3"/>
    <n v="97"/>
    <n v="8729.0299999999988"/>
    <s v="No"/>
    <x v="2"/>
  </r>
  <r>
    <x v="999"/>
    <x v="197"/>
    <x v="805"/>
    <x v="0"/>
    <n v="10"/>
    <s v="strip"/>
    <x v="9"/>
    <n v="150"/>
    <n v="3450"/>
    <s v="No"/>
    <x v="2"/>
  </r>
  <r>
    <x v="1000"/>
    <x v="24"/>
    <x v="324"/>
    <x v="0"/>
    <n v="3"/>
    <s v="strip"/>
    <x v="0"/>
    <n v="118"/>
    <n v="7552"/>
    <s v="No"/>
    <x v="2"/>
  </r>
  <r>
    <x v="1001"/>
    <x v="2"/>
    <x v="806"/>
    <x v="4"/>
    <n v="30"/>
    <s v="units"/>
    <x v="3"/>
    <n v="63"/>
    <n v="24066"/>
    <s v="Yes"/>
    <x v="0"/>
  </r>
  <r>
    <x v="1002"/>
    <x v="198"/>
    <x v="807"/>
    <x v="0"/>
    <n v="10"/>
    <s v="strip"/>
    <x v="9"/>
    <n v="179"/>
    <n v="4296"/>
    <s v="No"/>
    <x v="2"/>
  </r>
  <r>
    <x v="1003"/>
    <x v="199"/>
    <x v="808"/>
    <x v="12"/>
    <n v="30"/>
    <s v="tube"/>
    <x v="3"/>
    <n v="115"/>
    <n v="27140"/>
    <s v="Yes"/>
    <x v="0"/>
  </r>
  <r>
    <x v="1004"/>
    <x v="64"/>
    <x v="809"/>
    <x v="0"/>
    <n v="20"/>
    <s v="strip"/>
    <x v="9"/>
    <n v="153"/>
    <n v="16118.55"/>
    <s v="Yes"/>
    <x v="0"/>
  </r>
  <r>
    <x v="1005"/>
    <x v="200"/>
    <x v="540"/>
    <x v="12"/>
    <n v="25"/>
    <s v="tube"/>
    <x v="3"/>
    <n v="106"/>
    <n v="19080"/>
    <s v="Yes"/>
    <x v="0"/>
  </r>
  <r>
    <x v="1006"/>
    <x v="48"/>
    <x v="40"/>
    <x v="0"/>
    <n v="10"/>
    <s v="strip"/>
    <x v="2"/>
    <n v="62"/>
    <n v="5890"/>
    <s v="No"/>
    <x v="2"/>
  </r>
  <r>
    <x v="1007"/>
    <x v="24"/>
    <x v="385"/>
    <x v="4"/>
    <n v="10"/>
    <s v="strip"/>
    <x v="3"/>
    <n v="84"/>
    <n v="32760"/>
    <s v="Yes"/>
    <x v="0"/>
  </r>
  <r>
    <x v="1008"/>
    <x v="108"/>
    <x v="150"/>
    <x v="0"/>
    <n v="10"/>
    <s v="strip"/>
    <x v="3"/>
    <n v="134"/>
    <n v="24388"/>
    <s v="Yes"/>
    <x v="0"/>
  </r>
  <r>
    <x v="1009"/>
    <x v="5"/>
    <x v="586"/>
    <x v="0"/>
    <n v="10"/>
    <s v="strip"/>
    <x v="3"/>
    <n v="109"/>
    <n v="16350"/>
    <s v="Yes"/>
    <x v="0"/>
  </r>
  <r>
    <x v="1010"/>
    <x v="3"/>
    <x v="625"/>
    <x v="0"/>
    <n v="30"/>
    <s v="strip"/>
    <x v="10"/>
    <n v="92"/>
    <n v="36524"/>
    <s v="Yes"/>
    <x v="0"/>
  </r>
  <r>
    <x v="1011"/>
    <x v="70"/>
    <x v="251"/>
    <x v="0"/>
    <n v="15"/>
    <s v="strip"/>
    <x v="9"/>
    <n v="68"/>
    <n v="11220"/>
    <s v="Yes"/>
    <x v="0"/>
  </r>
  <r>
    <x v="1012"/>
    <x v="32"/>
    <x v="540"/>
    <x v="7"/>
    <m/>
    <m/>
    <x v="0"/>
    <n v="180"/>
    <n v="32400"/>
    <s v="Yes"/>
    <x v="0"/>
  </r>
  <r>
    <x v="1013"/>
    <x v="51"/>
    <x v="201"/>
    <x v="12"/>
    <n v="15"/>
    <s v="tube"/>
    <x v="3"/>
    <n v="136"/>
    <n v="11560"/>
    <s v="Yes"/>
    <x v="2"/>
  </r>
  <r>
    <x v="1014"/>
    <x v="5"/>
    <x v="810"/>
    <x v="10"/>
    <n v="5"/>
    <s v="ml"/>
    <x v="3"/>
    <n v="114"/>
    <n v="5511.9000000000005"/>
    <s v="No"/>
    <x v="2"/>
  </r>
  <r>
    <x v="1015"/>
    <x v="48"/>
    <x v="811"/>
    <x v="4"/>
    <n v="10"/>
    <s v="strip"/>
    <x v="3"/>
    <n v="64"/>
    <n v="25984"/>
    <s v="Yes"/>
    <x v="0"/>
  </r>
  <r>
    <x v="1016"/>
    <x v="201"/>
    <x v="812"/>
    <x v="10"/>
    <n v="5"/>
    <s v="bottle"/>
    <x v="3"/>
    <n v="56"/>
    <n v="8798.7200000000012"/>
    <s v="No"/>
    <x v="0"/>
  </r>
  <r>
    <x v="1017"/>
    <x v="161"/>
    <x v="813"/>
    <x v="0"/>
    <n v="10"/>
    <s v="strip"/>
    <x v="3"/>
    <n v="118"/>
    <n v="4956"/>
    <s v="No"/>
    <x v="2"/>
  </r>
  <r>
    <x v="1018"/>
    <x v="1"/>
    <x v="814"/>
    <x v="0"/>
    <n v="10"/>
    <s v="strip"/>
    <x v="3"/>
    <n v="166"/>
    <n v="18525.599999999999"/>
    <s v="Yes"/>
    <x v="0"/>
  </r>
  <r>
    <x v="1019"/>
    <x v="202"/>
    <x v="20"/>
    <x v="0"/>
    <n v="10"/>
    <s v="strip"/>
    <x v="8"/>
    <n v="104"/>
    <n v="3016"/>
    <s v="No"/>
    <x v="2"/>
  </r>
  <r>
    <x v="1020"/>
    <x v="13"/>
    <x v="815"/>
    <x v="0"/>
    <n v="30"/>
    <s v="strip"/>
    <x v="7"/>
    <n v="146"/>
    <n v="27097.599999999999"/>
    <s v="Yes"/>
    <x v="0"/>
  </r>
  <r>
    <x v="1021"/>
    <x v="33"/>
    <x v="765"/>
    <x v="0"/>
    <n v="10"/>
    <s v="strip"/>
    <x v="3"/>
    <n v="141"/>
    <n v="4371"/>
    <s v="No"/>
    <x v="2"/>
  </r>
  <r>
    <x v="1022"/>
    <x v="50"/>
    <x v="721"/>
    <x v="12"/>
    <n v="15"/>
    <s v="tube"/>
    <x v="3"/>
    <n v="137"/>
    <n v="35894"/>
    <s v="Yes"/>
    <x v="0"/>
  </r>
  <r>
    <x v="1023"/>
    <x v="24"/>
    <x v="283"/>
    <x v="0"/>
    <n v="10"/>
    <s v="strip"/>
    <x v="3"/>
    <n v="75"/>
    <n v="18450"/>
    <s v="Yes"/>
    <x v="0"/>
  </r>
  <r>
    <x v="1024"/>
    <x v="47"/>
    <x v="816"/>
    <x v="0"/>
    <n v="4"/>
    <s v="strip"/>
    <x v="3"/>
    <n v="165"/>
    <n v="17415.75"/>
    <s v="Yes"/>
    <x v="0"/>
  </r>
  <r>
    <x v="1025"/>
    <x v="203"/>
    <x v="817"/>
    <x v="0"/>
    <n v="10"/>
    <s v="strip"/>
    <x v="8"/>
    <n v="118"/>
    <n v="9251.2000000000007"/>
    <s v="No"/>
    <x v="2"/>
  </r>
  <r>
    <x v="1026"/>
    <x v="187"/>
    <x v="412"/>
    <x v="1"/>
    <n v="60"/>
    <s v="bottle"/>
    <x v="2"/>
    <n v="124"/>
    <n v="6820"/>
    <s v="No"/>
    <x v="2"/>
  </r>
  <r>
    <x v="1027"/>
    <x v="9"/>
    <x v="818"/>
    <x v="0"/>
    <n v="10"/>
    <s v="strip"/>
    <x v="7"/>
    <n v="61"/>
    <n v="1127.8899999999999"/>
    <s v="No"/>
    <x v="1"/>
  </r>
  <r>
    <x v="1028"/>
    <x v="7"/>
    <x v="373"/>
    <x v="0"/>
    <n v="10"/>
    <s v="strip"/>
    <x v="8"/>
    <n v="134"/>
    <n v="11323"/>
    <s v="Yes"/>
    <x v="2"/>
  </r>
  <r>
    <x v="1029"/>
    <x v="161"/>
    <x v="819"/>
    <x v="0"/>
    <n v="10"/>
    <s v="strip"/>
    <x v="9"/>
    <n v="168"/>
    <n v="4045.4399999999996"/>
    <s v="No"/>
    <x v="2"/>
  </r>
  <r>
    <x v="1030"/>
    <x v="12"/>
    <x v="820"/>
    <x v="0"/>
    <n v="10"/>
    <s v="strip"/>
    <x v="3"/>
    <n v="87"/>
    <n v="13182.240000000002"/>
    <s v="Yes"/>
    <x v="0"/>
  </r>
  <r>
    <x v="1031"/>
    <x v="120"/>
    <x v="821"/>
    <x v="7"/>
    <m/>
    <m/>
    <x v="3"/>
    <n v="125"/>
    <n v="976750"/>
    <s v="Yes"/>
    <x v="0"/>
  </r>
  <r>
    <x v="1032"/>
    <x v="9"/>
    <x v="822"/>
    <x v="4"/>
    <n v="15"/>
    <s v="strip"/>
    <x v="3"/>
    <n v="116"/>
    <n v="10933"/>
    <s v="Yes"/>
    <x v="2"/>
  </r>
  <r>
    <x v="1033"/>
    <x v="47"/>
    <x v="823"/>
    <x v="4"/>
    <n v="10"/>
    <s v="strip"/>
    <x v="3"/>
    <n v="176"/>
    <n v="20002.400000000001"/>
    <s v="Yes"/>
    <x v="0"/>
  </r>
  <r>
    <x v="1034"/>
    <x v="9"/>
    <x v="824"/>
    <x v="1"/>
    <n v="100"/>
    <s v="bottle"/>
    <x v="2"/>
    <n v="136"/>
    <n v="11077.2"/>
    <s v="Yes"/>
    <x v="2"/>
  </r>
  <r>
    <x v="1035"/>
    <x v="204"/>
    <x v="825"/>
    <x v="0"/>
    <n v="10"/>
    <s v="strip"/>
    <x v="8"/>
    <n v="187"/>
    <n v="35343"/>
    <s v="Yes"/>
    <x v="0"/>
  </r>
  <r>
    <x v="1036"/>
    <x v="175"/>
    <x v="826"/>
    <x v="0"/>
    <n v="10"/>
    <s v="strip"/>
    <x v="7"/>
    <n v="85"/>
    <n v="4932.55"/>
    <s v="No"/>
    <x v="2"/>
  </r>
  <r>
    <x v="1037"/>
    <x v="205"/>
    <x v="500"/>
    <x v="0"/>
    <n v="10"/>
    <s v="strip"/>
    <x v="3"/>
    <n v="94"/>
    <n v="9870"/>
    <s v="No"/>
    <x v="0"/>
  </r>
  <r>
    <x v="1038"/>
    <x v="206"/>
    <x v="162"/>
    <x v="11"/>
    <n v="10"/>
    <s v="bottle"/>
    <x v="3"/>
    <n v="81"/>
    <n v="16200"/>
    <s v="Yes"/>
    <x v="0"/>
  </r>
  <r>
    <x v="1039"/>
    <x v="79"/>
    <x v="827"/>
    <x v="4"/>
    <n v="10"/>
    <s v="strip"/>
    <x v="4"/>
    <n v="198"/>
    <n v="21304.799999999999"/>
    <s v="Yes"/>
    <x v="0"/>
  </r>
  <r>
    <x v="1040"/>
    <x v="14"/>
    <x v="753"/>
    <x v="0"/>
    <n v="10"/>
    <s v="strip"/>
    <x v="3"/>
    <n v="186"/>
    <n v="5580"/>
    <s v="No"/>
    <x v="2"/>
  </r>
  <r>
    <x v="1041"/>
    <x v="10"/>
    <x v="828"/>
    <x v="0"/>
    <n v="10"/>
    <s v="strip"/>
    <x v="3"/>
    <n v="65"/>
    <n v="6136"/>
    <s v="No"/>
    <x v="2"/>
  </r>
  <r>
    <x v="1042"/>
    <x v="206"/>
    <x v="536"/>
    <x v="10"/>
    <n v="5"/>
    <s v="ml"/>
    <x v="3"/>
    <n v="120"/>
    <n v="36000"/>
    <s v="Yes"/>
    <x v="0"/>
  </r>
  <r>
    <x v="1043"/>
    <x v="152"/>
    <x v="632"/>
    <x v="0"/>
    <n v="10"/>
    <s v="strip"/>
    <x v="3"/>
    <n v="72"/>
    <n v="12312"/>
    <s v="Yes"/>
    <x v="0"/>
  </r>
  <r>
    <x v="1044"/>
    <x v="207"/>
    <x v="182"/>
    <x v="12"/>
    <n v="15"/>
    <s v="tube"/>
    <x v="3"/>
    <n v="95"/>
    <n v="5510"/>
    <s v="No"/>
    <x v="2"/>
  </r>
  <r>
    <x v="1045"/>
    <x v="22"/>
    <x v="829"/>
    <x v="0"/>
    <n v="4"/>
    <s v="strip"/>
    <x v="3"/>
    <n v="119"/>
    <n v="2832.2000000000003"/>
    <s v="No"/>
    <x v="2"/>
  </r>
  <r>
    <x v="1046"/>
    <x v="2"/>
    <x v="830"/>
    <x v="4"/>
    <m/>
    <m/>
    <x v="3"/>
    <n v="140"/>
    <n v="60060"/>
    <s v="Yes"/>
    <x v="0"/>
  </r>
  <r>
    <x v="1047"/>
    <x v="4"/>
    <x v="831"/>
    <x v="0"/>
    <n v="10"/>
    <s v="strip"/>
    <x v="0"/>
    <n v="172"/>
    <n v="45628.159999999996"/>
    <s v="Yes"/>
    <x v="0"/>
  </r>
  <r>
    <x v="1048"/>
    <x v="201"/>
    <x v="832"/>
    <x v="13"/>
    <n v="5"/>
    <s v="tube"/>
    <x v="3"/>
    <n v="65"/>
    <n v="1430"/>
    <s v="No"/>
    <x v="2"/>
  </r>
  <r>
    <x v="153"/>
    <x v="5"/>
    <x v="833"/>
    <x v="1"/>
    <n v="60"/>
    <s v="bottle"/>
    <x v="0"/>
    <n v="87"/>
    <n v="22927.109999999997"/>
    <s v="Yes"/>
    <x v="0"/>
  </r>
  <r>
    <x v="1049"/>
    <x v="4"/>
    <x v="834"/>
    <x v="2"/>
    <n v="30"/>
    <s v="tube"/>
    <x v="3"/>
    <n v="147"/>
    <n v="52415.79"/>
    <s v="Yes"/>
    <x v="0"/>
  </r>
  <r>
    <x v="1050"/>
    <x v="24"/>
    <x v="746"/>
    <x v="12"/>
    <n v="15"/>
    <s v="tube"/>
    <x v="3"/>
    <n v="185"/>
    <n v="50227.5"/>
    <s v="Yes"/>
    <x v="0"/>
  </r>
  <r>
    <x v="1051"/>
    <x v="28"/>
    <x v="813"/>
    <x v="0"/>
    <n v="10"/>
    <s v="strip"/>
    <x v="8"/>
    <n v="178"/>
    <n v="7476"/>
    <s v="No"/>
    <x v="2"/>
  </r>
  <r>
    <x v="1052"/>
    <x v="208"/>
    <x v="835"/>
    <x v="2"/>
    <n v="15"/>
    <s v="tube"/>
    <x v="3"/>
    <n v="75"/>
    <n v="9817.5"/>
    <s v="No"/>
    <x v="0"/>
  </r>
  <r>
    <x v="1053"/>
    <x v="24"/>
    <x v="530"/>
    <x v="1"/>
    <n v="10"/>
    <s v="bottle"/>
    <x v="3"/>
    <n v="163"/>
    <n v="6357"/>
    <s v="No"/>
    <x v="2"/>
  </r>
  <r>
    <x v="1054"/>
    <x v="9"/>
    <x v="240"/>
    <x v="0"/>
    <n v="10"/>
    <s v="strip"/>
    <x v="7"/>
    <n v="107"/>
    <n v="6313"/>
    <s v="No"/>
    <x v="2"/>
  </r>
  <r>
    <x v="1055"/>
    <x v="12"/>
    <x v="836"/>
    <x v="0"/>
    <n v="10"/>
    <s v="strip"/>
    <x v="7"/>
    <n v="54"/>
    <n v="5103"/>
    <s v="No"/>
    <x v="2"/>
  </r>
  <r>
    <x v="1056"/>
    <x v="64"/>
    <x v="837"/>
    <x v="0"/>
    <n v="10"/>
    <s v="strip"/>
    <x v="7"/>
    <n v="64"/>
    <n v="1939.2"/>
    <s v="No"/>
    <x v="2"/>
  </r>
  <r>
    <x v="1057"/>
    <x v="24"/>
    <x v="838"/>
    <x v="7"/>
    <n v="30"/>
    <s v="ml"/>
    <x v="3"/>
    <n v="115"/>
    <n v="499790"/>
    <s v="Yes"/>
    <x v="0"/>
  </r>
  <r>
    <x v="1058"/>
    <x v="24"/>
    <x v="257"/>
    <x v="0"/>
    <n v="10"/>
    <s v="strip"/>
    <x v="3"/>
    <n v="72"/>
    <n v="10224"/>
    <s v="Yes"/>
    <x v="0"/>
  </r>
  <r>
    <x v="1059"/>
    <x v="20"/>
    <x v="839"/>
    <x v="0"/>
    <n v="10"/>
    <s v="strip"/>
    <x v="3"/>
    <n v="59"/>
    <n v="20030.5"/>
    <s v="Yes"/>
    <x v="0"/>
  </r>
  <r>
    <x v="1060"/>
    <x v="209"/>
    <x v="840"/>
    <x v="7"/>
    <n v="5"/>
    <s v="ml"/>
    <x v="3"/>
    <n v="115"/>
    <n v="246244.90000000002"/>
    <s v="Yes"/>
    <x v="0"/>
  </r>
  <r>
    <x v="1061"/>
    <x v="24"/>
    <x v="565"/>
    <x v="7"/>
    <n v="2"/>
    <s v="ml"/>
    <x v="3"/>
    <n v="104"/>
    <n v="13520"/>
    <s v="Yes"/>
    <x v="0"/>
  </r>
  <r>
    <x v="1062"/>
    <x v="51"/>
    <x v="841"/>
    <x v="0"/>
    <n v="10"/>
    <s v="strip"/>
    <x v="3"/>
    <n v="137"/>
    <n v="2603"/>
    <s v="No"/>
    <x v="1"/>
  </r>
  <r>
    <x v="1063"/>
    <x v="8"/>
    <x v="836"/>
    <x v="0"/>
    <n v="10"/>
    <s v="strip"/>
    <x v="7"/>
    <n v="111"/>
    <n v="10489.5"/>
    <s v="Yes"/>
    <x v="2"/>
  </r>
  <r>
    <x v="1064"/>
    <x v="47"/>
    <x v="842"/>
    <x v="0"/>
    <n v="10"/>
    <s v="strip"/>
    <x v="3"/>
    <n v="166"/>
    <n v="47368.100000000006"/>
    <s v="Yes"/>
    <x v="0"/>
  </r>
  <r>
    <x v="1065"/>
    <x v="9"/>
    <x v="843"/>
    <x v="3"/>
    <n v="30"/>
    <s v="bottle"/>
    <x v="0"/>
    <n v="77"/>
    <n v="7924.84"/>
    <s v="No"/>
    <x v="0"/>
  </r>
  <r>
    <x v="1066"/>
    <x v="24"/>
    <x v="844"/>
    <x v="0"/>
    <n v="10"/>
    <s v="strip"/>
    <x v="3"/>
    <n v="137"/>
    <n v="45073"/>
    <s v="Yes"/>
    <x v="0"/>
  </r>
  <r>
    <x v="1067"/>
    <x v="7"/>
    <x v="845"/>
    <x v="0"/>
    <n v="10"/>
    <s v="strip"/>
    <x v="4"/>
    <n v="186"/>
    <n v="13596.599999999999"/>
    <s v="Yes"/>
    <x v="2"/>
  </r>
  <r>
    <x v="1068"/>
    <x v="14"/>
    <x v="260"/>
    <x v="0"/>
    <n v="10"/>
    <s v="strip"/>
    <x v="10"/>
    <n v="67"/>
    <n v="6633"/>
    <s v="No"/>
    <x v="2"/>
  </r>
  <r>
    <x v="1069"/>
    <x v="32"/>
    <x v="454"/>
    <x v="0"/>
    <n v="15"/>
    <s v="strip"/>
    <x v="7"/>
    <n v="76"/>
    <n v="6688"/>
    <s v="No"/>
    <x v="2"/>
  </r>
  <r>
    <x v="1070"/>
    <x v="14"/>
    <x v="846"/>
    <x v="0"/>
    <n v="10"/>
    <s v="strip"/>
    <x v="3"/>
    <n v="89"/>
    <n v="2776.7999999999997"/>
    <s v="No"/>
    <x v="2"/>
  </r>
  <r>
    <x v="1071"/>
    <x v="210"/>
    <x v="790"/>
    <x v="0"/>
    <n v="10"/>
    <s v="strip"/>
    <x v="3"/>
    <n v="199"/>
    <n v="9552"/>
    <s v="No"/>
    <x v="2"/>
  </r>
  <r>
    <x v="1072"/>
    <x v="18"/>
    <x v="847"/>
    <x v="4"/>
    <n v="20"/>
    <s v="units"/>
    <x v="3"/>
    <n v="192"/>
    <n v="79104"/>
    <s v="Yes"/>
    <x v="0"/>
  </r>
  <r>
    <x v="1073"/>
    <x v="73"/>
    <x v="848"/>
    <x v="0"/>
    <n v="10"/>
    <s v="strip"/>
    <x v="3"/>
    <n v="145"/>
    <n v="14900.2"/>
    <s v="Yes"/>
    <x v="0"/>
  </r>
  <r>
    <x v="1074"/>
    <x v="211"/>
    <x v="223"/>
    <x v="0"/>
    <n v="10"/>
    <s v="strip"/>
    <x v="8"/>
    <n v="57"/>
    <n v="5130"/>
    <s v="No"/>
    <x v="2"/>
  </r>
  <r>
    <x v="1075"/>
    <x v="45"/>
    <x v="849"/>
    <x v="0"/>
    <n v="15"/>
    <s v="strip"/>
    <x v="7"/>
    <n v="64"/>
    <n v="20880"/>
    <s v="Yes"/>
    <x v="0"/>
  </r>
  <r>
    <x v="699"/>
    <x v="82"/>
    <x v="850"/>
    <x v="0"/>
    <n v="30"/>
    <s v="strip"/>
    <x v="9"/>
    <n v="169"/>
    <n v="14094.6"/>
    <s v="Yes"/>
    <x v="2"/>
  </r>
  <r>
    <x v="1076"/>
    <x v="10"/>
    <x v="851"/>
    <x v="1"/>
    <n v="30"/>
    <s v="bottle"/>
    <x v="3"/>
    <n v="117"/>
    <n v="21533.850000000002"/>
    <s v="Yes"/>
    <x v="0"/>
  </r>
  <r>
    <x v="1077"/>
    <x v="170"/>
    <x v="852"/>
    <x v="4"/>
    <n v="10"/>
    <s v="strip"/>
    <x v="4"/>
    <n v="88"/>
    <n v="13992"/>
    <s v="Yes"/>
    <x v="0"/>
  </r>
  <r>
    <x v="1078"/>
    <x v="37"/>
    <x v="853"/>
    <x v="0"/>
    <n v="15"/>
    <s v="strip"/>
    <x v="3"/>
    <n v="64"/>
    <n v="15076.48"/>
    <s v="Yes"/>
    <x v="0"/>
  </r>
  <r>
    <x v="1079"/>
    <x v="195"/>
    <x v="507"/>
    <x v="0"/>
    <n v="10"/>
    <s v="strip"/>
    <x v="8"/>
    <n v="52"/>
    <n v="2912"/>
    <s v="No"/>
    <x v="2"/>
  </r>
  <r>
    <x v="1080"/>
    <x v="7"/>
    <x v="854"/>
    <x v="0"/>
    <n v="15"/>
    <s v="strip"/>
    <x v="3"/>
    <n v="148"/>
    <n v="2447.92"/>
    <s v="No"/>
    <x v="1"/>
  </r>
  <r>
    <x v="1081"/>
    <x v="72"/>
    <x v="855"/>
    <x v="8"/>
    <n v="200"/>
    <s v="bottle"/>
    <x v="3"/>
    <n v="126"/>
    <n v="83021.399999999994"/>
    <s v="Yes"/>
    <x v="0"/>
  </r>
  <r>
    <x v="1082"/>
    <x v="77"/>
    <x v="856"/>
    <x v="0"/>
    <n v="10"/>
    <s v="strip"/>
    <x v="7"/>
    <n v="82"/>
    <n v="6539.5"/>
    <s v="No"/>
    <x v="2"/>
  </r>
  <r>
    <x v="1083"/>
    <x v="212"/>
    <x v="857"/>
    <x v="0"/>
    <n v="3"/>
    <s v="strip"/>
    <x v="0"/>
    <n v="52"/>
    <n v="4082"/>
    <s v="No"/>
    <x v="2"/>
  </r>
  <r>
    <x v="1084"/>
    <x v="213"/>
    <x v="790"/>
    <x v="0"/>
    <n v="10"/>
    <s v="strip"/>
    <x v="8"/>
    <n v="107"/>
    <n v="5136"/>
    <s v="No"/>
    <x v="2"/>
  </r>
  <r>
    <x v="1085"/>
    <x v="39"/>
    <x v="858"/>
    <x v="0"/>
    <n v="10"/>
    <s v="strip"/>
    <x v="7"/>
    <n v="105"/>
    <n v="3142.65"/>
    <s v="No"/>
    <x v="2"/>
  </r>
  <r>
    <x v="1086"/>
    <x v="155"/>
    <x v="859"/>
    <x v="0"/>
    <n v="10"/>
    <s v="strip"/>
    <x v="3"/>
    <n v="167"/>
    <n v="16943.82"/>
    <s v="Yes"/>
    <x v="0"/>
  </r>
  <r>
    <x v="1087"/>
    <x v="4"/>
    <x v="860"/>
    <x v="0"/>
    <n v="10"/>
    <s v="strip"/>
    <x v="0"/>
    <n v="108"/>
    <n v="34404.480000000003"/>
    <s v="Yes"/>
    <x v="0"/>
  </r>
  <r>
    <x v="1088"/>
    <x v="119"/>
    <x v="40"/>
    <x v="0"/>
    <n v="10"/>
    <s v="strip"/>
    <x v="8"/>
    <n v="157"/>
    <n v="14915"/>
    <s v="Yes"/>
    <x v="2"/>
  </r>
  <r>
    <x v="1089"/>
    <x v="214"/>
    <x v="496"/>
    <x v="2"/>
    <n v="20"/>
    <s v="tube"/>
    <x v="3"/>
    <n v="176"/>
    <n v="51920"/>
    <s v="Yes"/>
    <x v="0"/>
  </r>
  <r>
    <x v="1090"/>
    <x v="215"/>
    <x v="562"/>
    <x v="0"/>
    <n v="10"/>
    <s v="strip"/>
    <x v="8"/>
    <n v="72"/>
    <n v="4536"/>
    <s v="No"/>
    <x v="2"/>
  </r>
  <r>
    <x v="1091"/>
    <x v="34"/>
    <x v="861"/>
    <x v="4"/>
    <n v="10"/>
    <s v="strip"/>
    <x v="3"/>
    <n v="51"/>
    <n v="4750.6500000000005"/>
    <s v="No"/>
    <x v="2"/>
  </r>
  <r>
    <x v="1092"/>
    <x v="6"/>
    <x v="862"/>
    <x v="11"/>
    <n v="6"/>
    <s v="gm"/>
    <x v="3"/>
    <n v="135"/>
    <n v="57989.25"/>
    <s v="Yes"/>
    <x v="0"/>
  </r>
  <r>
    <x v="1093"/>
    <x v="23"/>
    <x v="645"/>
    <x v="0"/>
    <n v="10"/>
    <s v="strip"/>
    <x v="7"/>
    <n v="63"/>
    <n v="10647"/>
    <s v="Yes"/>
    <x v="0"/>
  </r>
  <r>
    <x v="1094"/>
    <x v="32"/>
    <x v="863"/>
    <x v="7"/>
    <m/>
    <m/>
    <x v="0"/>
    <n v="75"/>
    <n v="3435.75"/>
    <s v="No"/>
    <x v="2"/>
  </r>
  <r>
    <x v="1095"/>
    <x v="9"/>
    <x v="785"/>
    <x v="0"/>
    <n v="10"/>
    <s v="strip"/>
    <x v="7"/>
    <n v="182"/>
    <n v="12740"/>
    <s v="Yes"/>
    <x v="2"/>
  </r>
  <r>
    <x v="1096"/>
    <x v="216"/>
    <x v="864"/>
    <x v="7"/>
    <n v="3"/>
    <s v="ml"/>
    <x v="3"/>
    <n v="135"/>
    <n v="7870.5"/>
    <s v="No"/>
    <x v="2"/>
  </r>
  <r>
    <x v="1097"/>
    <x v="10"/>
    <x v="865"/>
    <x v="3"/>
    <n v="30"/>
    <s v="bottle"/>
    <x v="3"/>
    <n v="104"/>
    <n v="3390.4"/>
    <s v="No"/>
    <x v="2"/>
  </r>
  <r>
    <x v="1098"/>
    <x v="89"/>
    <x v="866"/>
    <x v="13"/>
    <n v="3"/>
    <s v="tube"/>
    <x v="3"/>
    <n v="153"/>
    <n v="2022.66"/>
    <s v="No"/>
    <x v="1"/>
  </r>
  <r>
    <x v="1099"/>
    <x v="54"/>
    <x v="220"/>
    <x v="8"/>
    <n v="30"/>
    <s v="bottle"/>
    <x v="3"/>
    <n v="160"/>
    <n v="37713.599999999999"/>
    <s v="Yes"/>
    <x v="0"/>
  </r>
  <r>
    <x v="1100"/>
    <x v="59"/>
    <x v="867"/>
    <x v="7"/>
    <n v="100"/>
    <s v="ml"/>
    <x v="3"/>
    <n v="129"/>
    <n v="780954.39"/>
    <s v="Yes"/>
    <x v="0"/>
  </r>
  <r>
    <x v="1101"/>
    <x v="5"/>
    <x v="868"/>
    <x v="7"/>
    <n v="42"/>
    <s v="ml"/>
    <x v="3"/>
    <n v="53"/>
    <n v="96195"/>
    <s v="Yes"/>
    <x v="0"/>
  </r>
  <r>
    <x v="1102"/>
    <x v="217"/>
    <x v="181"/>
    <x v="1"/>
    <n v="60"/>
    <s v="bottle"/>
    <x v="0"/>
    <n v="145"/>
    <n v="3552.5"/>
    <s v="No"/>
    <x v="2"/>
  </r>
  <r>
    <x v="873"/>
    <x v="11"/>
    <x v="869"/>
    <x v="2"/>
    <n v="25"/>
    <s v="tube"/>
    <x v="3"/>
    <n v="71"/>
    <n v="23288"/>
    <s v="Yes"/>
    <x v="0"/>
  </r>
  <r>
    <x v="1103"/>
    <x v="1"/>
    <x v="870"/>
    <x v="2"/>
    <n v="15"/>
    <s v="tube"/>
    <x v="3"/>
    <n v="184"/>
    <n v="62155.200000000004"/>
    <s v="Yes"/>
    <x v="0"/>
  </r>
  <r>
    <x v="1104"/>
    <x v="24"/>
    <x v="771"/>
    <x v="0"/>
    <n v="10"/>
    <s v="strip"/>
    <x v="3"/>
    <n v="59"/>
    <n v="6077"/>
    <s v="No"/>
    <x v="0"/>
  </r>
  <r>
    <x v="1105"/>
    <x v="218"/>
    <x v="871"/>
    <x v="0"/>
    <n v="10"/>
    <s v="strip"/>
    <x v="3"/>
    <n v="157"/>
    <n v="43135.75"/>
    <s v="Yes"/>
    <x v="0"/>
  </r>
  <r>
    <x v="1106"/>
    <x v="219"/>
    <x v="872"/>
    <x v="11"/>
    <m/>
    <m/>
    <x v="3"/>
    <n v="198"/>
    <n v="67320"/>
    <s v="Yes"/>
    <x v="0"/>
  </r>
  <r>
    <x v="1107"/>
    <x v="14"/>
    <x v="46"/>
    <x v="0"/>
    <n v="10"/>
    <s v="strip"/>
    <x v="3"/>
    <n v="141"/>
    <n v="16920"/>
    <s v="Yes"/>
    <x v="0"/>
  </r>
  <r>
    <x v="1108"/>
    <x v="23"/>
    <x v="873"/>
    <x v="0"/>
    <n v="10"/>
    <s v="strip"/>
    <x v="3"/>
    <n v="156"/>
    <n v="66456"/>
    <s v="Yes"/>
    <x v="0"/>
  </r>
  <r>
    <x v="1109"/>
    <x v="60"/>
    <x v="613"/>
    <x v="3"/>
    <n v="15"/>
    <s v="bottle"/>
    <x v="0"/>
    <n v="122"/>
    <n v="2440"/>
    <s v="No"/>
    <x v="2"/>
  </r>
  <r>
    <x v="1110"/>
    <x v="218"/>
    <x v="874"/>
    <x v="0"/>
    <n v="10"/>
    <s v="strip"/>
    <x v="3"/>
    <n v="187"/>
    <n v="20257.71"/>
    <s v="Yes"/>
    <x v="0"/>
  </r>
  <r>
    <x v="1111"/>
    <x v="94"/>
    <x v="260"/>
    <x v="0"/>
    <n v="10"/>
    <s v="strip"/>
    <x v="9"/>
    <n v="178"/>
    <n v="17622"/>
    <s v="Yes"/>
    <x v="2"/>
  </r>
  <r>
    <x v="1112"/>
    <x v="14"/>
    <x v="875"/>
    <x v="1"/>
    <n v="100"/>
    <s v="bottle"/>
    <x v="3"/>
    <n v="79"/>
    <n v="7268"/>
    <s v="No"/>
    <x v="2"/>
  </r>
  <r>
    <x v="1113"/>
    <x v="220"/>
    <x v="876"/>
    <x v="0"/>
    <n v="10"/>
    <s v="strip"/>
    <x v="1"/>
    <n v="195"/>
    <n v="2363.3999999999996"/>
    <s v="No"/>
    <x v="1"/>
  </r>
  <r>
    <x v="1114"/>
    <x v="61"/>
    <x v="785"/>
    <x v="0"/>
    <n v="6"/>
    <s v="strip"/>
    <x v="0"/>
    <n v="126"/>
    <n v="8820"/>
    <s v="No"/>
    <x v="2"/>
  </r>
  <r>
    <x v="1115"/>
    <x v="221"/>
    <x v="318"/>
    <x v="7"/>
    <n v="1"/>
    <s v="ml"/>
    <x v="3"/>
    <n v="103"/>
    <n v="11845"/>
    <s v="Yes"/>
    <x v="0"/>
  </r>
  <r>
    <x v="1116"/>
    <x v="24"/>
    <x v="877"/>
    <x v="0"/>
    <n v="10"/>
    <s v="strip"/>
    <x v="3"/>
    <n v="86"/>
    <n v="17163.88"/>
    <s v="Yes"/>
    <x v="0"/>
  </r>
  <r>
    <x v="1117"/>
    <x v="32"/>
    <x v="878"/>
    <x v="5"/>
    <m/>
    <m/>
    <x v="3"/>
    <n v="192"/>
    <n v="104544"/>
    <s v="Yes"/>
    <x v="0"/>
  </r>
  <r>
    <x v="1118"/>
    <x v="61"/>
    <x v="291"/>
    <x v="0"/>
    <n v="15"/>
    <s v="strip"/>
    <x v="7"/>
    <n v="89"/>
    <n v="5340"/>
    <s v="No"/>
    <x v="2"/>
  </r>
  <r>
    <x v="1119"/>
    <x v="34"/>
    <x v="879"/>
    <x v="7"/>
    <n v="10"/>
    <s v="ml"/>
    <x v="3"/>
    <n v="52"/>
    <n v="1046.24"/>
    <s v="No"/>
    <x v="2"/>
  </r>
  <r>
    <x v="1120"/>
    <x v="39"/>
    <x v="492"/>
    <x v="1"/>
    <n v="30"/>
    <s v="bottle"/>
    <x v="0"/>
    <n v="114"/>
    <n v="9576"/>
    <s v="No"/>
    <x v="2"/>
  </r>
  <r>
    <x v="1121"/>
    <x v="5"/>
    <x v="880"/>
    <x v="0"/>
    <n v="10"/>
    <s v="strip"/>
    <x v="2"/>
    <n v="136"/>
    <n v="2679.2"/>
    <s v="No"/>
    <x v="1"/>
  </r>
  <r>
    <x v="1122"/>
    <x v="172"/>
    <x v="294"/>
    <x v="0"/>
    <n v="6"/>
    <s v="strip"/>
    <x v="0"/>
    <n v="199"/>
    <n v="22089"/>
    <s v="Yes"/>
    <x v="0"/>
  </r>
  <r>
    <x v="1123"/>
    <x v="10"/>
    <x v="881"/>
    <x v="0"/>
    <n v="10"/>
    <s v="strip"/>
    <x v="3"/>
    <n v="150"/>
    <n v="5602.5"/>
    <s v="No"/>
    <x v="2"/>
  </r>
  <r>
    <x v="1124"/>
    <x v="24"/>
    <x v="882"/>
    <x v="0"/>
    <n v="10"/>
    <s v="strip"/>
    <x v="3"/>
    <n v="129"/>
    <n v="26122.5"/>
    <s v="Yes"/>
    <x v="0"/>
  </r>
  <r>
    <x v="1125"/>
    <x v="5"/>
    <x v="883"/>
    <x v="0"/>
    <n v="10"/>
    <s v="strip"/>
    <x v="8"/>
    <n v="60"/>
    <n v="3090"/>
    <s v="No"/>
    <x v="2"/>
  </r>
  <r>
    <x v="1126"/>
    <x v="11"/>
    <x v="354"/>
    <x v="1"/>
    <n v="200"/>
    <s v="bottle"/>
    <x v="3"/>
    <n v="113"/>
    <n v="15820"/>
    <s v="Yes"/>
    <x v="0"/>
  </r>
  <r>
    <x v="1127"/>
    <x v="124"/>
    <x v="884"/>
    <x v="0"/>
    <n v="10"/>
    <s v="strip"/>
    <x v="8"/>
    <n v="154"/>
    <n v="9124.5"/>
    <s v="No"/>
    <x v="2"/>
  </r>
  <r>
    <x v="1128"/>
    <x v="222"/>
    <x v="885"/>
    <x v="0"/>
    <n v="10"/>
    <s v="strip"/>
    <x v="8"/>
    <n v="70"/>
    <n v="2912.7"/>
    <s v="No"/>
    <x v="2"/>
  </r>
  <r>
    <x v="1129"/>
    <x v="39"/>
    <x v="886"/>
    <x v="0"/>
    <n v="60"/>
    <s v="units"/>
    <x v="10"/>
    <n v="62"/>
    <n v="32581"/>
    <s v="Yes"/>
    <x v="0"/>
  </r>
  <r>
    <x v="1130"/>
    <x v="20"/>
    <x v="887"/>
    <x v="0"/>
    <n v="10"/>
    <s v="strip"/>
    <x v="3"/>
    <n v="68"/>
    <n v="20634.599999999999"/>
    <s v="Yes"/>
    <x v="0"/>
  </r>
  <r>
    <x v="1131"/>
    <x v="223"/>
    <x v="354"/>
    <x v="12"/>
    <n v="15"/>
    <s v="tube"/>
    <x v="3"/>
    <n v="159"/>
    <n v="22260"/>
    <s v="Yes"/>
    <x v="0"/>
  </r>
  <r>
    <x v="1132"/>
    <x v="4"/>
    <x v="531"/>
    <x v="0"/>
    <n v="15"/>
    <s v="strip"/>
    <x v="10"/>
    <n v="100"/>
    <n v="21775"/>
    <s v="Yes"/>
    <x v="0"/>
  </r>
  <r>
    <x v="1133"/>
    <x v="224"/>
    <x v="318"/>
    <x v="8"/>
    <n v="75"/>
    <s v="gm"/>
    <x v="3"/>
    <n v="115"/>
    <n v="13225"/>
    <s v="Yes"/>
    <x v="0"/>
  </r>
  <r>
    <x v="255"/>
    <x v="22"/>
    <x v="267"/>
    <x v="8"/>
    <n v="60"/>
    <s v="bottle"/>
    <x v="3"/>
    <n v="125"/>
    <n v="15875"/>
    <s v="Yes"/>
    <x v="0"/>
  </r>
  <r>
    <x v="1134"/>
    <x v="12"/>
    <x v="888"/>
    <x v="6"/>
    <n v="60"/>
    <s v="bottle"/>
    <x v="3"/>
    <n v="152"/>
    <n v="63080"/>
    <s v="Yes"/>
    <x v="0"/>
  </r>
  <r>
    <x v="1135"/>
    <x v="130"/>
    <x v="748"/>
    <x v="8"/>
    <m/>
    <m/>
    <x v="3"/>
    <n v="178"/>
    <n v="9612"/>
    <s v="No"/>
    <x v="2"/>
  </r>
  <r>
    <x v="1136"/>
    <x v="30"/>
    <x v="889"/>
    <x v="4"/>
    <n v="10"/>
    <s v="strip"/>
    <x v="3"/>
    <n v="64"/>
    <n v="16000"/>
    <s v="Yes"/>
    <x v="0"/>
  </r>
  <r>
    <x v="1137"/>
    <x v="14"/>
    <x v="807"/>
    <x v="7"/>
    <m/>
    <m/>
    <x v="3"/>
    <n v="193"/>
    <n v="4632"/>
    <s v="No"/>
    <x v="2"/>
  </r>
  <r>
    <x v="1138"/>
    <x v="69"/>
    <x v="104"/>
    <x v="10"/>
    <n v="5"/>
    <s v="ml"/>
    <x v="3"/>
    <n v="151"/>
    <n v="43035"/>
    <s v="Yes"/>
    <x v="0"/>
  </r>
  <r>
    <x v="1139"/>
    <x v="225"/>
    <x v="467"/>
    <x v="0"/>
    <n v="10"/>
    <s v="strip"/>
    <x v="8"/>
    <n v="162"/>
    <n v="5832"/>
    <s v="No"/>
    <x v="2"/>
  </r>
  <r>
    <x v="1140"/>
    <x v="42"/>
    <x v="454"/>
    <x v="0"/>
    <n v="10"/>
    <s v="strip"/>
    <x v="3"/>
    <n v="191"/>
    <n v="16808"/>
    <s v="Yes"/>
    <x v="2"/>
  </r>
  <r>
    <x v="1141"/>
    <x v="14"/>
    <x v="103"/>
    <x v="0"/>
    <n v="10"/>
    <s v="strip"/>
    <x v="3"/>
    <n v="149"/>
    <n v="7450"/>
    <s v="No"/>
    <x v="2"/>
  </r>
  <r>
    <x v="1142"/>
    <x v="0"/>
    <x v="890"/>
    <x v="7"/>
    <n v="10"/>
    <s v="ml"/>
    <x v="0"/>
    <n v="94"/>
    <n v="9495.8799999999992"/>
    <s v="No"/>
    <x v="0"/>
  </r>
  <r>
    <x v="1143"/>
    <x v="47"/>
    <x v="891"/>
    <x v="4"/>
    <n v="10"/>
    <s v="strip"/>
    <x v="4"/>
    <n v="91"/>
    <n v="19801.599999999999"/>
    <s v="Yes"/>
    <x v="0"/>
  </r>
  <r>
    <x v="1144"/>
    <x v="226"/>
    <x v="892"/>
    <x v="0"/>
    <n v="10"/>
    <s v="strip"/>
    <x v="8"/>
    <n v="145"/>
    <n v="22910"/>
    <s v="Yes"/>
    <x v="0"/>
  </r>
  <r>
    <x v="1145"/>
    <x v="47"/>
    <x v="893"/>
    <x v="4"/>
    <n v="10"/>
    <s v="strip"/>
    <x v="4"/>
    <n v="138"/>
    <n v="12509.7"/>
    <s v="Yes"/>
    <x v="2"/>
  </r>
  <r>
    <x v="1146"/>
    <x v="227"/>
    <x v="894"/>
    <x v="1"/>
    <n v="200"/>
    <s v="bottle"/>
    <x v="3"/>
    <n v="86"/>
    <n v="6441.4000000000005"/>
    <s v="No"/>
    <x v="2"/>
  </r>
  <r>
    <x v="1147"/>
    <x v="228"/>
    <x v="46"/>
    <x v="0"/>
    <n v="6"/>
    <s v="strip"/>
    <x v="0"/>
    <n v="138"/>
    <n v="16560"/>
    <s v="Yes"/>
    <x v="0"/>
  </r>
  <r>
    <x v="1148"/>
    <x v="175"/>
    <x v="895"/>
    <x v="0"/>
    <n v="10"/>
    <s v="strip"/>
    <x v="7"/>
    <n v="123"/>
    <n v="6969.1799999999994"/>
    <s v="No"/>
    <x v="2"/>
  </r>
  <r>
    <x v="1149"/>
    <x v="229"/>
    <x v="40"/>
    <x v="1"/>
    <n v="100"/>
    <s v="bottle"/>
    <x v="3"/>
    <n v="80"/>
    <n v="7600"/>
    <s v="No"/>
    <x v="2"/>
  </r>
  <r>
    <x v="1150"/>
    <x v="39"/>
    <x v="208"/>
    <x v="0"/>
    <n v="10"/>
    <s v="strip"/>
    <x v="7"/>
    <n v="179"/>
    <n v="13425"/>
    <s v="Yes"/>
    <x v="2"/>
  </r>
  <r>
    <x v="1151"/>
    <x v="230"/>
    <x v="422"/>
    <x v="0"/>
    <n v="4"/>
    <s v="strip"/>
    <x v="3"/>
    <n v="82"/>
    <n v="820"/>
    <s v="No"/>
    <x v="1"/>
  </r>
  <r>
    <x v="1152"/>
    <x v="9"/>
    <x v="896"/>
    <x v="0"/>
    <n v="7"/>
    <s v="strip"/>
    <x v="7"/>
    <n v="80"/>
    <n v="8344"/>
    <s v="No"/>
    <x v="0"/>
  </r>
  <r>
    <x v="1153"/>
    <x v="7"/>
    <x v="897"/>
    <x v="0"/>
    <n v="10"/>
    <s v="strip"/>
    <x v="4"/>
    <n v="137"/>
    <n v="5548.5"/>
    <s v="No"/>
    <x v="2"/>
  </r>
  <r>
    <x v="1154"/>
    <x v="231"/>
    <x v="247"/>
    <x v="0"/>
    <n v="10"/>
    <s v="strip"/>
    <x v="8"/>
    <n v="61"/>
    <n v="2745"/>
    <s v="No"/>
    <x v="2"/>
  </r>
  <r>
    <x v="1155"/>
    <x v="232"/>
    <x v="162"/>
    <x v="6"/>
    <n v="10"/>
    <s v="bottle"/>
    <x v="3"/>
    <n v="81"/>
    <n v="16200"/>
    <s v="Yes"/>
    <x v="0"/>
  </r>
  <r>
    <x v="1156"/>
    <x v="233"/>
    <x v="898"/>
    <x v="0"/>
    <n v="10"/>
    <s v="strip"/>
    <x v="8"/>
    <n v="107"/>
    <n v="4697.3"/>
    <s v="No"/>
    <x v="2"/>
  </r>
  <r>
    <x v="1157"/>
    <x v="51"/>
    <x v="247"/>
    <x v="0"/>
    <n v="10"/>
    <s v="strip"/>
    <x v="8"/>
    <n v="190"/>
    <n v="8550"/>
    <s v="No"/>
    <x v="2"/>
  </r>
  <r>
    <x v="1158"/>
    <x v="5"/>
    <x v="899"/>
    <x v="3"/>
    <n v="15"/>
    <s v="bottle"/>
    <x v="0"/>
    <n v="151"/>
    <n v="7131.73"/>
    <s v="No"/>
    <x v="2"/>
  </r>
  <r>
    <x v="1159"/>
    <x v="234"/>
    <x v="900"/>
    <x v="1"/>
    <n v="100"/>
    <s v="bottle"/>
    <x v="3"/>
    <n v="142"/>
    <n v="10011"/>
    <s v="Yes"/>
    <x v="2"/>
  </r>
  <r>
    <x v="1160"/>
    <x v="7"/>
    <x v="373"/>
    <x v="0"/>
    <n v="10"/>
    <s v="strip"/>
    <x v="8"/>
    <n v="137"/>
    <n v="11576.5"/>
    <s v="Yes"/>
    <x v="2"/>
  </r>
  <r>
    <x v="1161"/>
    <x v="14"/>
    <x v="324"/>
    <x v="0"/>
    <n v="10"/>
    <s v="strip"/>
    <x v="8"/>
    <n v="121"/>
    <n v="7744"/>
    <s v="No"/>
    <x v="2"/>
  </r>
  <r>
    <x v="1162"/>
    <x v="10"/>
    <x v="901"/>
    <x v="0"/>
    <n v="10"/>
    <s v="strip"/>
    <x v="3"/>
    <n v="76"/>
    <n v="11559.6"/>
    <s v="Yes"/>
    <x v="0"/>
  </r>
  <r>
    <x v="1163"/>
    <x v="24"/>
    <x v="711"/>
    <x v="0"/>
    <n v="10"/>
    <s v="strip"/>
    <x v="9"/>
    <n v="160"/>
    <n v="6400"/>
    <s v="No"/>
    <x v="2"/>
  </r>
  <r>
    <x v="1164"/>
    <x v="10"/>
    <x v="46"/>
    <x v="0"/>
    <n v="10"/>
    <s v="strip"/>
    <x v="3"/>
    <n v="93"/>
    <n v="11160"/>
    <s v="Yes"/>
    <x v="0"/>
  </r>
  <r>
    <x v="1165"/>
    <x v="12"/>
    <x v="183"/>
    <x v="4"/>
    <n v="10"/>
    <s v="strip"/>
    <x v="3"/>
    <n v="158"/>
    <n v="32548"/>
    <s v="Yes"/>
    <x v="0"/>
  </r>
  <r>
    <x v="1166"/>
    <x v="172"/>
    <x v="902"/>
    <x v="3"/>
    <n v="60"/>
    <s v="bottle"/>
    <x v="8"/>
    <n v="148"/>
    <n v="4477"/>
    <s v="No"/>
    <x v="2"/>
  </r>
  <r>
    <x v="1167"/>
    <x v="4"/>
    <x v="903"/>
    <x v="0"/>
    <n v="15"/>
    <s v="strip"/>
    <x v="3"/>
    <n v="91"/>
    <n v="19517.68"/>
    <s v="Yes"/>
    <x v="0"/>
  </r>
  <r>
    <x v="1168"/>
    <x v="112"/>
    <x v="377"/>
    <x v="0"/>
    <n v="10"/>
    <s v="strip"/>
    <x v="3"/>
    <n v="101"/>
    <n v="4949"/>
    <s v="No"/>
    <x v="2"/>
  </r>
  <r>
    <x v="1169"/>
    <x v="1"/>
    <x v="535"/>
    <x v="3"/>
    <n v="5"/>
    <s v="ml"/>
    <x v="0"/>
    <n v="197"/>
    <n v="5636.17"/>
    <s v="No"/>
    <x v="2"/>
  </r>
  <r>
    <x v="1170"/>
    <x v="212"/>
    <x v="904"/>
    <x v="0"/>
    <n v="10"/>
    <s v="strip"/>
    <x v="6"/>
    <n v="77"/>
    <n v="1751.75"/>
    <s v="No"/>
    <x v="2"/>
  </r>
  <r>
    <x v="1171"/>
    <x v="0"/>
    <x v="905"/>
    <x v="7"/>
    <n v="5"/>
    <s v="ml"/>
    <x v="3"/>
    <n v="167"/>
    <n v="113560"/>
    <s v="Yes"/>
    <x v="0"/>
  </r>
  <r>
    <x v="1172"/>
    <x v="235"/>
    <x v="906"/>
    <x v="0"/>
    <n v="10"/>
    <s v="strip"/>
    <x v="7"/>
    <n v="149"/>
    <n v="2756.5"/>
    <s v="No"/>
    <x v="1"/>
  </r>
  <r>
    <x v="1173"/>
    <x v="51"/>
    <x v="907"/>
    <x v="0"/>
    <n v="3"/>
    <s v="strip"/>
    <x v="0"/>
    <n v="69"/>
    <n v="4629.8999999999996"/>
    <s v="No"/>
    <x v="2"/>
  </r>
  <r>
    <x v="1174"/>
    <x v="58"/>
    <x v="908"/>
    <x v="6"/>
    <n v="100"/>
    <s v="bottle"/>
    <x v="3"/>
    <n v="74"/>
    <n v="78810"/>
    <s v="Yes"/>
    <x v="0"/>
  </r>
  <r>
    <x v="1175"/>
    <x v="236"/>
    <x v="909"/>
    <x v="0"/>
    <n v="10"/>
    <s v="strip"/>
    <x v="3"/>
    <n v="147"/>
    <n v="4567.29"/>
    <s v="No"/>
    <x v="2"/>
  </r>
  <r>
    <x v="1176"/>
    <x v="32"/>
    <x v="910"/>
    <x v="7"/>
    <m/>
    <m/>
    <x v="0"/>
    <n v="153"/>
    <n v="23355.45"/>
    <s v="Yes"/>
    <x v="0"/>
  </r>
  <r>
    <x v="1177"/>
    <x v="5"/>
    <x v="911"/>
    <x v="8"/>
    <n v="100"/>
    <s v="bottle"/>
    <x v="3"/>
    <n v="166"/>
    <n v="15431.359999999999"/>
    <s v="Yes"/>
    <x v="2"/>
  </r>
  <r>
    <x v="1178"/>
    <x v="57"/>
    <x v="651"/>
    <x v="0"/>
    <n v="10"/>
    <s v="strip"/>
    <x v="9"/>
    <n v="93"/>
    <n v="16275"/>
    <s v="Yes"/>
    <x v="0"/>
  </r>
  <r>
    <x v="1179"/>
    <x v="10"/>
    <x v="852"/>
    <x v="0"/>
    <n v="10"/>
    <s v="strip"/>
    <x v="10"/>
    <n v="100"/>
    <n v="15900"/>
    <s v="Yes"/>
    <x v="0"/>
  </r>
  <r>
    <x v="1180"/>
    <x v="237"/>
    <x v="912"/>
    <x v="0"/>
    <n v="10"/>
    <s v="strip"/>
    <x v="3"/>
    <n v="134"/>
    <n v="2023.3999999999999"/>
    <s v="No"/>
    <x v="1"/>
  </r>
  <r>
    <x v="1181"/>
    <x v="5"/>
    <x v="312"/>
    <x v="0"/>
    <n v="3"/>
    <s v="strip"/>
    <x v="0"/>
    <n v="101"/>
    <n v="3787.5"/>
    <s v="No"/>
    <x v="2"/>
  </r>
  <r>
    <x v="1182"/>
    <x v="10"/>
    <x v="913"/>
    <x v="0"/>
    <n v="10"/>
    <s v="strip"/>
    <x v="10"/>
    <n v="139"/>
    <n v="7367"/>
    <s v="No"/>
    <x v="2"/>
  </r>
  <r>
    <x v="1183"/>
    <x v="32"/>
    <x v="914"/>
    <x v="1"/>
    <n v="30"/>
    <s v="bottle"/>
    <x v="0"/>
    <n v="68"/>
    <n v="9690"/>
    <s v="No"/>
    <x v="0"/>
  </r>
  <r>
    <x v="1184"/>
    <x v="238"/>
    <x v="487"/>
    <x v="0"/>
    <n v="10"/>
    <s v="strip"/>
    <x v="9"/>
    <n v="171"/>
    <n v="4275"/>
    <s v="No"/>
    <x v="2"/>
  </r>
  <r>
    <x v="1185"/>
    <x v="23"/>
    <x v="423"/>
    <x v="8"/>
    <n v="30"/>
    <s v="bottle"/>
    <x v="0"/>
    <n v="146"/>
    <n v="16644"/>
    <s v="Yes"/>
    <x v="0"/>
  </r>
  <r>
    <x v="1186"/>
    <x v="23"/>
    <x v="324"/>
    <x v="4"/>
    <n v="10"/>
    <s v="strip"/>
    <x v="3"/>
    <n v="125"/>
    <n v="8000"/>
    <s v="No"/>
    <x v="2"/>
  </r>
  <r>
    <x v="1187"/>
    <x v="10"/>
    <x v="586"/>
    <x v="0"/>
    <n v="10"/>
    <s v="strip"/>
    <x v="3"/>
    <n v="117"/>
    <n v="17550"/>
    <s v="Yes"/>
    <x v="0"/>
  </r>
  <r>
    <x v="1188"/>
    <x v="239"/>
    <x v="915"/>
    <x v="0"/>
    <n v="10"/>
    <s v="strip"/>
    <x v="3"/>
    <n v="173"/>
    <n v="32351"/>
    <s v="Yes"/>
    <x v="0"/>
  </r>
  <r>
    <x v="1189"/>
    <x v="129"/>
    <x v="467"/>
    <x v="4"/>
    <m/>
    <m/>
    <x v="3"/>
    <n v="112"/>
    <n v="4032"/>
    <s v="No"/>
    <x v="2"/>
  </r>
  <r>
    <x v="1190"/>
    <x v="25"/>
    <x v="916"/>
    <x v="8"/>
    <m/>
    <m/>
    <x v="8"/>
    <n v="163"/>
    <n v="3830.5"/>
    <s v="No"/>
    <x v="2"/>
  </r>
  <r>
    <x v="1191"/>
    <x v="51"/>
    <x v="208"/>
    <x v="0"/>
    <n v="10"/>
    <s v="strip"/>
    <x v="8"/>
    <n v="137"/>
    <n v="10275"/>
    <s v="Yes"/>
    <x v="2"/>
  </r>
  <r>
    <x v="1192"/>
    <x v="28"/>
    <x v="58"/>
    <x v="0"/>
    <n v="3"/>
    <s v="strip"/>
    <x v="0"/>
    <n v="200"/>
    <n v="14400"/>
    <s v="Yes"/>
    <x v="2"/>
  </r>
  <r>
    <x v="1193"/>
    <x v="7"/>
    <x v="917"/>
    <x v="0"/>
    <n v="10"/>
    <s v="strip"/>
    <x v="4"/>
    <n v="145"/>
    <n v="6397.4"/>
    <s v="No"/>
    <x v="2"/>
  </r>
  <r>
    <x v="1194"/>
    <x v="14"/>
    <x v="913"/>
    <x v="3"/>
    <n v="60"/>
    <s v="bottle"/>
    <x v="2"/>
    <n v="188"/>
    <n v="9964"/>
    <s v="No"/>
    <x v="2"/>
  </r>
  <r>
    <x v="1195"/>
    <x v="171"/>
    <x v="651"/>
    <x v="0"/>
    <n v="10"/>
    <s v="strip"/>
    <x v="3"/>
    <n v="179"/>
    <n v="31325"/>
    <s v="Yes"/>
    <x v="0"/>
  </r>
  <r>
    <x v="1196"/>
    <x v="94"/>
    <x v="918"/>
    <x v="0"/>
    <n v="10"/>
    <s v="strip"/>
    <x v="9"/>
    <n v="190"/>
    <n v="5054"/>
    <s v="No"/>
    <x v="2"/>
  </r>
  <r>
    <x v="1197"/>
    <x v="23"/>
    <x v="195"/>
    <x v="0"/>
    <n v="10"/>
    <s v="strip"/>
    <x v="7"/>
    <n v="78"/>
    <n v="12090"/>
    <s v="Yes"/>
    <x v="0"/>
  </r>
  <r>
    <x v="421"/>
    <x v="5"/>
    <x v="136"/>
    <x v="0"/>
    <n v="45"/>
    <s v="strip"/>
    <x v="1"/>
    <n v="57"/>
    <n v="516.42000000000007"/>
    <s v="No"/>
    <x v="1"/>
  </r>
  <r>
    <x v="1198"/>
    <x v="240"/>
    <x v="919"/>
    <x v="4"/>
    <n v="10"/>
    <s v="strip"/>
    <x v="3"/>
    <n v="84"/>
    <n v="5797.6799999999994"/>
    <s v="No"/>
    <x v="2"/>
  </r>
  <r>
    <x v="1199"/>
    <x v="241"/>
    <x v="196"/>
    <x v="0"/>
    <n v="10"/>
    <s v="strip"/>
    <x v="2"/>
    <n v="134"/>
    <n v="3738.6"/>
    <s v="No"/>
    <x v="2"/>
  </r>
  <r>
    <x v="1200"/>
    <x v="9"/>
    <x v="920"/>
    <x v="0"/>
    <n v="10"/>
    <s v="strip"/>
    <x v="7"/>
    <n v="86"/>
    <n v="7907.7"/>
    <s v="No"/>
    <x v="2"/>
  </r>
  <r>
    <x v="1201"/>
    <x v="239"/>
    <x v="921"/>
    <x v="8"/>
    <n v="5"/>
    <s v="tube"/>
    <x v="3"/>
    <n v="115"/>
    <n v="5476.2999999999993"/>
    <s v="No"/>
    <x v="2"/>
  </r>
  <r>
    <x v="1202"/>
    <x v="61"/>
    <x v="724"/>
    <x v="0"/>
    <n v="15"/>
    <s v="strip"/>
    <x v="7"/>
    <n v="78"/>
    <n v="6708"/>
    <s v="No"/>
    <x v="2"/>
  </r>
  <r>
    <x v="1203"/>
    <x v="125"/>
    <x v="922"/>
    <x v="1"/>
    <n v="30"/>
    <s v="bottle"/>
    <x v="3"/>
    <n v="148"/>
    <n v="5587"/>
    <s v="No"/>
    <x v="2"/>
  </r>
  <r>
    <x v="1204"/>
    <x v="0"/>
    <x v="239"/>
    <x v="7"/>
    <n v="10"/>
    <s v="ml"/>
    <x v="0"/>
    <n v="127"/>
    <n v="8636"/>
    <s v="No"/>
    <x v="2"/>
  </r>
  <r>
    <x v="1205"/>
    <x v="2"/>
    <x v="580"/>
    <x v="3"/>
    <n v="30"/>
    <s v="bottle"/>
    <x v="3"/>
    <n v="123"/>
    <n v="28290"/>
    <s v="Yes"/>
    <x v="0"/>
  </r>
  <r>
    <x v="1206"/>
    <x v="6"/>
    <x v="923"/>
    <x v="4"/>
    <n v="10"/>
    <s v="strip"/>
    <x v="3"/>
    <n v="96"/>
    <n v="24576"/>
    <s v="Yes"/>
    <x v="0"/>
  </r>
  <r>
    <x v="1207"/>
    <x v="4"/>
    <x v="531"/>
    <x v="0"/>
    <n v="15"/>
    <s v="strip"/>
    <x v="10"/>
    <n v="164"/>
    <n v="35711"/>
    <s v="Yes"/>
    <x v="0"/>
  </r>
  <r>
    <x v="1208"/>
    <x v="236"/>
    <x v="924"/>
    <x v="4"/>
    <n v="10"/>
    <s v="strip"/>
    <x v="3"/>
    <n v="113"/>
    <n v="72885"/>
    <s v="Yes"/>
    <x v="0"/>
  </r>
  <r>
    <x v="1209"/>
    <x v="138"/>
    <x v="925"/>
    <x v="11"/>
    <m/>
    <m/>
    <x v="3"/>
    <n v="90"/>
    <n v="15691.5"/>
    <s v="Yes"/>
    <x v="0"/>
  </r>
  <r>
    <x v="1210"/>
    <x v="20"/>
    <x v="926"/>
    <x v="0"/>
    <n v="4"/>
    <s v="strip"/>
    <x v="3"/>
    <n v="150"/>
    <n v="110055"/>
    <s v="Yes"/>
    <x v="0"/>
  </r>
  <r>
    <x v="1211"/>
    <x v="83"/>
    <x v="927"/>
    <x v="0"/>
    <n v="6"/>
    <s v="strip"/>
    <x v="3"/>
    <n v="143"/>
    <n v="118261"/>
    <s v="Yes"/>
    <x v="0"/>
  </r>
  <r>
    <x v="1212"/>
    <x v="242"/>
    <x v="440"/>
    <x v="1"/>
    <n v="100"/>
    <s v="bottle"/>
    <x v="3"/>
    <n v="86"/>
    <n v="3010"/>
    <s v="No"/>
    <x v="2"/>
  </r>
  <r>
    <x v="1213"/>
    <x v="48"/>
    <x v="559"/>
    <x v="0"/>
    <n v="10"/>
    <s v="strip"/>
    <x v="8"/>
    <n v="69"/>
    <n v="5382"/>
    <s v="No"/>
    <x v="2"/>
  </r>
  <r>
    <x v="1214"/>
    <x v="243"/>
    <x v="928"/>
    <x v="0"/>
    <n v="10"/>
    <s v="strip"/>
    <x v="3"/>
    <n v="85"/>
    <n v="13931.5"/>
    <s v="Yes"/>
    <x v="0"/>
  </r>
  <r>
    <x v="1215"/>
    <x v="164"/>
    <x v="929"/>
    <x v="0"/>
    <n v="15"/>
    <s v="strip"/>
    <x v="8"/>
    <n v="111"/>
    <n v="1554"/>
    <s v="No"/>
    <x v="1"/>
  </r>
  <r>
    <x v="1216"/>
    <x v="190"/>
    <x v="807"/>
    <x v="0"/>
    <n v="10"/>
    <s v="strip"/>
    <x v="3"/>
    <n v="194"/>
    <n v="4656"/>
    <s v="No"/>
    <x v="2"/>
  </r>
  <r>
    <x v="1217"/>
    <x v="244"/>
    <x v="930"/>
    <x v="7"/>
    <n v="1"/>
    <s v="ml"/>
    <x v="3"/>
    <n v="62"/>
    <n v="1711.2"/>
    <s v="No"/>
    <x v="2"/>
  </r>
  <r>
    <x v="1218"/>
    <x v="24"/>
    <x v="420"/>
    <x v="0"/>
    <n v="10"/>
    <s v="strip"/>
    <x v="3"/>
    <n v="64"/>
    <n v="15353.6"/>
    <s v="Yes"/>
    <x v="0"/>
  </r>
  <r>
    <x v="1219"/>
    <x v="48"/>
    <x v="500"/>
    <x v="4"/>
    <n v="15"/>
    <s v="strip"/>
    <x v="3"/>
    <n v="117"/>
    <n v="12285"/>
    <s v="Yes"/>
    <x v="0"/>
  </r>
  <r>
    <x v="1220"/>
    <x v="245"/>
    <x v="931"/>
    <x v="0"/>
    <n v="10"/>
    <s v="strip"/>
    <x v="8"/>
    <n v="69"/>
    <n v="6706.8"/>
    <s v="No"/>
    <x v="2"/>
  </r>
  <r>
    <x v="1221"/>
    <x v="246"/>
    <x v="932"/>
    <x v="0"/>
    <n v="3"/>
    <s v="strip"/>
    <x v="0"/>
    <n v="101"/>
    <n v="6317.5499999999993"/>
    <s v="No"/>
    <x v="2"/>
  </r>
  <r>
    <x v="1222"/>
    <x v="50"/>
    <x v="27"/>
    <x v="0"/>
    <n v="10"/>
    <s v="strip"/>
    <x v="3"/>
    <n v="54"/>
    <n v="4158"/>
    <s v="No"/>
    <x v="2"/>
  </r>
  <r>
    <x v="1223"/>
    <x v="161"/>
    <x v="58"/>
    <x v="0"/>
    <n v="10"/>
    <s v="strip"/>
    <x v="3"/>
    <n v="88"/>
    <n v="6336"/>
    <s v="No"/>
    <x v="2"/>
  </r>
  <r>
    <x v="1224"/>
    <x v="48"/>
    <x v="933"/>
    <x v="0"/>
    <n v="10"/>
    <s v="strip"/>
    <x v="3"/>
    <n v="55"/>
    <n v="14190"/>
    <s v="Yes"/>
    <x v="0"/>
  </r>
  <r>
    <x v="1225"/>
    <x v="247"/>
    <x v="934"/>
    <x v="0"/>
    <n v="4"/>
    <s v="strip"/>
    <x v="3"/>
    <n v="168"/>
    <n v="35448"/>
    <s v="Yes"/>
    <x v="0"/>
  </r>
  <r>
    <x v="1226"/>
    <x v="45"/>
    <x v="935"/>
    <x v="0"/>
    <n v="10"/>
    <s v="strip"/>
    <x v="3"/>
    <n v="150"/>
    <n v="47707.5"/>
    <s v="Yes"/>
    <x v="0"/>
  </r>
  <r>
    <x v="1227"/>
    <x v="2"/>
    <x v="52"/>
    <x v="8"/>
    <n v="100"/>
    <s v="bottle"/>
    <x v="1"/>
    <n v="76"/>
    <n v="8208"/>
    <s v="No"/>
    <x v="0"/>
  </r>
  <r>
    <x v="1228"/>
    <x v="248"/>
    <x v="936"/>
    <x v="7"/>
    <n v="1"/>
    <s v="ml"/>
    <x v="3"/>
    <n v="120"/>
    <n v="3801.6"/>
    <s v="No"/>
    <x v="2"/>
  </r>
  <r>
    <x v="1229"/>
    <x v="249"/>
    <x v="937"/>
    <x v="0"/>
    <n v="20"/>
    <s v="strip"/>
    <x v="3"/>
    <n v="53"/>
    <n v="1981.14"/>
    <s v="No"/>
    <x v="2"/>
  </r>
  <r>
    <x v="1230"/>
    <x v="65"/>
    <x v="448"/>
    <x v="7"/>
    <m/>
    <m/>
    <x v="3"/>
    <n v="53"/>
    <n v="24380"/>
    <s v="Yes"/>
    <x v="0"/>
  </r>
  <r>
    <x v="1231"/>
    <x v="7"/>
    <x v="938"/>
    <x v="0"/>
    <n v="10"/>
    <s v="strip"/>
    <x v="3"/>
    <n v="182"/>
    <n v="57421"/>
    <s v="Yes"/>
    <x v="0"/>
  </r>
  <r>
    <x v="1232"/>
    <x v="19"/>
    <x v="939"/>
    <x v="7"/>
    <n v="20"/>
    <s v="ml"/>
    <x v="3"/>
    <n v="140"/>
    <n v="11659.2"/>
    <s v="Yes"/>
    <x v="2"/>
  </r>
  <r>
    <x v="1233"/>
    <x v="190"/>
    <x v="785"/>
    <x v="0"/>
    <n v="15"/>
    <s v="strip"/>
    <x v="3"/>
    <n v="179"/>
    <n v="12530"/>
    <s v="Yes"/>
    <x v="2"/>
  </r>
  <r>
    <x v="1234"/>
    <x v="9"/>
    <x v="297"/>
    <x v="0"/>
    <n v="10"/>
    <s v="strip"/>
    <x v="7"/>
    <n v="174"/>
    <n v="17748"/>
    <s v="Yes"/>
    <x v="0"/>
  </r>
  <r>
    <x v="1235"/>
    <x v="142"/>
    <x v="940"/>
    <x v="7"/>
    <m/>
    <m/>
    <x v="3"/>
    <n v="94"/>
    <n v="1372.3999999999999"/>
    <s v="No"/>
    <x v="1"/>
  </r>
  <r>
    <x v="1236"/>
    <x v="86"/>
    <x v="941"/>
    <x v="7"/>
    <n v="20"/>
    <s v="bottle"/>
    <x v="3"/>
    <n v="193"/>
    <n v="4612507"/>
    <s v="Yes"/>
    <x v="0"/>
  </r>
  <r>
    <x v="1237"/>
    <x v="48"/>
    <x v="942"/>
    <x v="2"/>
    <n v="10"/>
    <s v="tube"/>
    <x v="3"/>
    <n v="102"/>
    <n v="19482"/>
    <s v="Yes"/>
    <x v="0"/>
  </r>
  <r>
    <x v="1238"/>
    <x v="165"/>
    <x v="943"/>
    <x v="0"/>
    <n v="14"/>
    <s v="strip"/>
    <x v="7"/>
    <n v="156"/>
    <n v="15802.8"/>
    <s v="Yes"/>
    <x v="0"/>
  </r>
  <r>
    <x v="1239"/>
    <x v="20"/>
    <x v="944"/>
    <x v="0"/>
    <n v="14"/>
    <s v="strip"/>
    <x v="3"/>
    <n v="84"/>
    <n v="274.68"/>
    <s v="No"/>
    <x v="1"/>
  </r>
  <r>
    <x v="1240"/>
    <x v="220"/>
    <x v="613"/>
    <x v="0"/>
    <n v="10"/>
    <s v="strip"/>
    <x v="1"/>
    <n v="135"/>
    <n v="2700"/>
    <s v="No"/>
    <x v="2"/>
  </r>
  <r>
    <x v="1241"/>
    <x v="23"/>
    <x v="437"/>
    <x v="0"/>
    <n v="10"/>
    <s v="strip"/>
    <x v="7"/>
    <n v="183"/>
    <n v="12261"/>
    <s v="Yes"/>
    <x v="2"/>
  </r>
  <r>
    <x v="1242"/>
    <x v="98"/>
    <x v="945"/>
    <x v="0"/>
    <n v="10"/>
    <s v="strip"/>
    <x v="9"/>
    <n v="122"/>
    <n v="18720.899999999998"/>
    <s v="Yes"/>
    <x v="0"/>
  </r>
  <r>
    <x v="1243"/>
    <x v="14"/>
    <x v="240"/>
    <x v="1"/>
    <n v="100"/>
    <s v="bottle"/>
    <x v="3"/>
    <n v="191"/>
    <n v="11269"/>
    <s v="Yes"/>
    <x v="2"/>
  </r>
  <r>
    <x v="1244"/>
    <x v="95"/>
    <x v="946"/>
    <x v="0"/>
    <n v="10"/>
    <s v="strip"/>
    <x v="8"/>
    <n v="176"/>
    <n v="4007.52"/>
    <s v="No"/>
    <x v="2"/>
  </r>
  <r>
    <x v="1245"/>
    <x v="250"/>
    <x v="947"/>
    <x v="0"/>
    <n v="10"/>
    <s v="strip"/>
    <x v="3"/>
    <n v="117"/>
    <n v="8617.0500000000011"/>
    <s v="No"/>
    <x v="2"/>
  </r>
  <r>
    <x v="1246"/>
    <x v="251"/>
    <x v="948"/>
    <x v="1"/>
    <n v="400"/>
    <s v="bottle"/>
    <x v="3"/>
    <n v="196"/>
    <n v="19476.52"/>
    <s v="Yes"/>
    <x v="2"/>
  </r>
  <r>
    <x v="1247"/>
    <x v="156"/>
    <x v="153"/>
    <x v="4"/>
    <n v="10"/>
    <s v="strip"/>
    <x v="3"/>
    <n v="95"/>
    <n v="5890"/>
    <s v="No"/>
    <x v="2"/>
  </r>
  <r>
    <x v="1248"/>
    <x v="14"/>
    <x v="295"/>
    <x v="0"/>
    <n v="10"/>
    <s v="strip"/>
    <x v="8"/>
    <n v="70"/>
    <n v="7000"/>
    <s v="No"/>
    <x v="2"/>
  </r>
  <r>
    <x v="1249"/>
    <x v="20"/>
    <x v="949"/>
    <x v="4"/>
    <n v="10"/>
    <s v="strip"/>
    <x v="3"/>
    <n v="58"/>
    <n v="6674.64"/>
    <s v="No"/>
    <x v="0"/>
  </r>
  <r>
    <x v="1250"/>
    <x v="216"/>
    <x v="950"/>
    <x v="4"/>
    <n v="10"/>
    <s v="strip"/>
    <x v="3"/>
    <n v="61"/>
    <n v="8402.75"/>
    <s v="No"/>
    <x v="0"/>
  </r>
  <r>
    <x v="1251"/>
    <x v="18"/>
    <x v="951"/>
    <x v="0"/>
    <n v="10"/>
    <s v="strip"/>
    <x v="3"/>
    <n v="120"/>
    <n v="14940"/>
    <s v="Yes"/>
    <x v="0"/>
  </r>
  <r>
    <x v="1252"/>
    <x v="10"/>
    <x v="952"/>
    <x v="0"/>
    <n v="10"/>
    <s v="strip"/>
    <x v="3"/>
    <n v="81"/>
    <n v="25559.55"/>
    <s v="Yes"/>
    <x v="0"/>
  </r>
  <r>
    <x v="1253"/>
    <x v="5"/>
    <x v="494"/>
    <x v="0"/>
    <n v="6"/>
    <s v="strip"/>
    <x v="0"/>
    <n v="148"/>
    <n v="10521.32"/>
    <s v="Yes"/>
    <x v="2"/>
  </r>
  <r>
    <x v="1254"/>
    <x v="252"/>
    <x v="785"/>
    <x v="0"/>
    <n v="10"/>
    <s v="strip"/>
    <x v="8"/>
    <n v="117"/>
    <n v="8190"/>
    <s v="No"/>
    <x v="2"/>
  </r>
  <r>
    <x v="1255"/>
    <x v="32"/>
    <x v="953"/>
    <x v="0"/>
    <n v="10"/>
    <s v="strip"/>
    <x v="3"/>
    <n v="182"/>
    <n v="30062.760000000002"/>
    <s v="Yes"/>
    <x v="0"/>
  </r>
  <r>
    <x v="1256"/>
    <x v="165"/>
    <x v="954"/>
    <x v="0"/>
    <n v="30"/>
    <s v="strip"/>
    <x v="3"/>
    <n v="148"/>
    <n v="2109"/>
    <s v="No"/>
    <x v="1"/>
  </r>
  <r>
    <x v="1257"/>
    <x v="37"/>
    <x v="955"/>
    <x v="0"/>
    <n v="10"/>
    <s v="strip"/>
    <x v="3"/>
    <n v="79"/>
    <n v="15392.36"/>
    <s v="Yes"/>
    <x v="0"/>
  </r>
  <r>
    <x v="1258"/>
    <x v="77"/>
    <x v="412"/>
    <x v="0"/>
    <n v="10"/>
    <s v="strip"/>
    <x v="8"/>
    <n v="138"/>
    <n v="7590"/>
    <s v="No"/>
    <x v="2"/>
  </r>
  <r>
    <x v="1259"/>
    <x v="17"/>
    <x v="35"/>
    <x v="0"/>
    <n v="10"/>
    <s v="strip"/>
    <x v="3"/>
    <n v="190"/>
    <n v="20900"/>
    <s v="Yes"/>
    <x v="0"/>
  </r>
  <r>
    <x v="1260"/>
    <x v="216"/>
    <x v="956"/>
    <x v="7"/>
    <m/>
    <m/>
    <x v="3"/>
    <n v="184"/>
    <n v="83342.8"/>
    <s v="Yes"/>
    <x v="0"/>
  </r>
  <r>
    <x v="1261"/>
    <x v="7"/>
    <x v="957"/>
    <x v="12"/>
    <n v="15"/>
    <s v="tube"/>
    <x v="3"/>
    <n v="83"/>
    <n v="6217.53"/>
    <s v="No"/>
    <x v="2"/>
  </r>
  <r>
    <x v="35"/>
    <x v="16"/>
    <x v="958"/>
    <x v="6"/>
    <n v="450"/>
    <s v="bottle"/>
    <x v="3"/>
    <n v="71"/>
    <n v="22588.649999999998"/>
    <s v="Yes"/>
    <x v="0"/>
  </r>
  <r>
    <x v="1262"/>
    <x v="189"/>
    <x v="942"/>
    <x v="4"/>
    <n v="10"/>
    <s v="strip"/>
    <x v="3"/>
    <n v="166"/>
    <n v="31706"/>
    <s v="Yes"/>
    <x v="0"/>
  </r>
  <r>
    <x v="1263"/>
    <x v="18"/>
    <x v="959"/>
    <x v="0"/>
    <n v="10"/>
    <s v="strip"/>
    <x v="3"/>
    <n v="137"/>
    <n v="27605.5"/>
    <s v="Yes"/>
    <x v="0"/>
  </r>
  <r>
    <x v="1264"/>
    <x v="68"/>
    <x v="960"/>
    <x v="0"/>
    <n v="10"/>
    <s v="strip"/>
    <x v="3"/>
    <n v="130"/>
    <n v="26130"/>
    <s v="Yes"/>
    <x v="0"/>
  </r>
  <r>
    <x v="1265"/>
    <x v="253"/>
    <x v="961"/>
    <x v="0"/>
    <n v="10"/>
    <s v="strip"/>
    <x v="10"/>
    <n v="69"/>
    <n v="10729.5"/>
    <s v="Yes"/>
    <x v="0"/>
  </r>
  <r>
    <x v="1266"/>
    <x v="24"/>
    <x v="195"/>
    <x v="0"/>
    <n v="15"/>
    <s v="strip"/>
    <x v="7"/>
    <n v="56"/>
    <n v="8680"/>
    <s v="No"/>
    <x v="0"/>
  </r>
  <r>
    <x v="1267"/>
    <x v="66"/>
    <x v="962"/>
    <x v="4"/>
    <m/>
    <m/>
    <x v="3"/>
    <n v="117"/>
    <n v="13449.15"/>
    <s v="Yes"/>
    <x v="0"/>
  </r>
  <r>
    <x v="312"/>
    <x v="65"/>
    <x v="963"/>
    <x v="0"/>
    <n v="28"/>
    <s v="units"/>
    <x v="3"/>
    <n v="122"/>
    <n v="838140"/>
    <s v="Yes"/>
    <x v="0"/>
  </r>
  <r>
    <x v="1268"/>
    <x v="24"/>
    <x v="440"/>
    <x v="4"/>
    <n v="10"/>
    <s v="strip"/>
    <x v="3"/>
    <n v="110"/>
    <n v="3850"/>
    <s v="No"/>
    <x v="2"/>
  </r>
  <r>
    <x v="1269"/>
    <x v="83"/>
    <x v="964"/>
    <x v="0"/>
    <n v="10"/>
    <s v="strip"/>
    <x v="3"/>
    <n v="197"/>
    <n v="9830.2999999999993"/>
    <s v="No"/>
    <x v="2"/>
  </r>
  <r>
    <x v="1270"/>
    <x v="253"/>
    <x v="965"/>
    <x v="0"/>
    <n v="15"/>
    <s v="strip"/>
    <x v="10"/>
    <n v="112"/>
    <n v="32271.68"/>
    <s v="Yes"/>
    <x v="0"/>
  </r>
  <r>
    <x v="1271"/>
    <x v="14"/>
    <x v="27"/>
    <x v="1"/>
    <n v="100"/>
    <s v="bottle"/>
    <x v="3"/>
    <n v="195"/>
    <n v="15015"/>
    <s v="Yes"/>
    <x v="2"/>
  </r>
  <r>
    <x v="1272"/>
    <x v="45"/>
    <x v="966"/>
    <x v="0"/>
    <n v="15"/>
    <s v="strip"/>
    <x v="7"/>
    <n v="195"/>
    <n v="50914.500000000007"/>
    <s v="Yes"/>
    <x v="0"/>
  </r>
  <r>
    <x v="1273"/>
    <x v="9"/>
    <x v="565"/>
    <x v="0"/>
    <n v="10"/>
    <s v="strip"/>
    <x v="7"/>
    <n v="51"/>
    <n v="6630"/>
    <s v="No"/>
    <x v="0"/>
  </r>
  <r>
    <x v="403"/>
    <x v="201"/>
    <x v="967"/>
    <x v="10"/>
    <n v="10"/>
    <s v="ml"/>
    <x v="3"/>
    <n v="101"/>
    <n v="4033.9399999999996"/>
    <s v="No"/>
    <x v="2"/>
  </r>
  <r>
    <x v="589"/>
    <x v="22"/>
    <x v="257"/>
    <x v="2"/>
    <n v="15"/>
    <s v="tube"/>
    <x v="3"/>
    <n v="178"/>
    <n v="25276"/>
    <s v="Yes"/>
    <x v="0"/>
  </r>
  <r>
    <x v="1274"/>
    <x v="5"/>
    <x v="968"/>
    <x v="7"/>
    <n v="5"/>
    <s v="ml"/>
    <x v="3"/>
    <n v="68"/>
    <n v="148104"/>
    <s v="Yes"/>
    <x v="0"/>
  </r>
  <r>
    <x v="1275"/>
    <x v="14"/>
    <x v="969"/>
    <x v="0"/>
    <n v="10"/>
    <s v="strip"/>
    <x v="3"/>
    <n v="61"/>
    <n v="5871.8600000000006"/>
    <s v="No"/>
    <x v="2"/>
  </r>
  <r>
    <x v="1276"/>
    <x v="48"/>
    <x v="970"/>
    <x v="0"/>
    <n v="15"/>
    <s v="strip"/>
    <x v="3"/>
    <n v="116"/>
    <n v="16886.12"/>
    <s v="Yes"/>
    <x v="0"/>
  </r>
  <r>
    <x v="1277"/>
    <x v="155"/>
    <x v="971"/>
    <x v="0"/>
    <n v="10"/>
    <s v="strip"/>
    <x v="3"/>
    <n v="60"/>
    <n v="4479.5999999999995"/>
    <s v="No"/>
    <x v="2"/>
  </r>
  <r>
    <x v="1278"/>
    <x v="254"/>
    <x v="412"/>
    <x v="0"/>
    <n v="10"/>
    <s v="strip"/>
    <x v="8"/>
    <n v="162"/>
    <n v="8910"/>
    <s v="No"/>
    <x v="2"/>
  </r>
  <r>
    <x v="1279"/>
    <x v="229"/>
    <x v="354"/>
    <x v="12"/>
    <n v="10"/>
    <s v="tube"/>
    <x v="3"/>
    <n v="66"/>
    <n v="9240"/>
    <s v="No"/>
    <x v="0"/>
  </r>
  <r>
    <x v="1280"/>
    <x v="187"/>
    <x v="379"/>
    <x v="1"/>
    <n v="100"/>
    <s v="bottle"/>
    <x v="2"/>
    <n v="76"/>
    <n v="7676"/>
    <s v="No"/>
    <x v="0"/>
  </r>
  <r>
    <x v="1281"/>
    <x v="24"/>
    <x v="249"/>
    <x v="0"/>
    <n v="10"/>
    <s v="strip"/>
    <x v="3"/>
    <n v="189"/>
    <n v="22345.47"/>
    <s v="Yes"/>
    <x v="0"/>
  </r>
  <r>
    <x v="1282"/>
    <x v="5"/>
    <x v="972"/>
    <x v="7"/>
    <n v="3"/>
    <s v="ml"/>
    <x v="3"/>
    <n v="149"/>
    <n v="631015"/>
    <s v="Yes"/>
    <x v="0"/>
  </r>
  <r>
    <x v="1283"/>
    <x v="5"/>
    <x v="500"/>
    <x v="7"/>
    <m/>
    <m/>
    <x v="0"/>
    <n v="183"/>
    <n v="19215"/>
    <s v="Yes"/>
    <x v="0"/>
  </r>
  <r>
    <x v="1284"/>
    <x v="12"/>
    <x v="973"/>
    <x v="4"/>
    <n v="10"/>
    <s v="strip"/>
    <x v="3"/>
    <n v="136"/>
    <n v="22168"/>
    <s v="Yes"/>
    <x v="0"/>
  </r>
  <r>
    <x v="1285"/>
    <x v="48"/>
    <x v="472"/>
    <x v="0"/>
    <n v="10"/>
    <s v="strip"/>
    <x v="3"/>
    <n v="110"/>
    <n v="20900"/>
    <s v="Yes"/>
    <x v="0"/>
  </r>
  <r>
    <x v="1286"/>
    <x v="187"/>
    <x v="58"/>
    <x v="1"/>
    <n v="60"/>
    <s v="bottle"/>
    <x v="2"/>
    <n v="132"/>
    <n v="9504"/>
    <s v="No"/>
    <x v="2"/>
  </r>
  <r>
    <x v="1287"/>
    <x v="94"/>
    <x v="291"/>
    <x v="0"/>
    <n v="10"/>
    <s v="strip"/>
    <x v="8"/>
    <n v="174"/>
    <n v="10440"/>
    <s v="Yes"/>
    <x v="2"/>
  </r>
  <r>
    <x v="1288"/>
    <x v="5"/>
    <x v="974"/>
    <x v="9"/>
    <n v="5"/>
    <s v="ml"/>
    <x v="1"/>
    <n v="179"/>
    <n v="787.6"/>
    <s v="No"/>
    <x v="1"/>
  </r>
  <r>
    <x v="1289"/>
    <x v="72"/>
    <x v="975"/>
    <x v="2"/>
    <n v="30"/>
    <s v="tube"/>
    <x v="3"/>
    <n v="185"/>
    <n v="71632"/>
    <s v="Yes"/>
    <x v="0"/>
  </r>
  <r>
    <x v="1290"/>
    <x v="50"/>
    <x v="519"/>
    <x v="4"/>
    <m/>
    <m/>
    <x v="3"/>
    <n v="140"/>
    <n v="41720"/>
    <s v="Yes"/>
    <x v="0"/>
  </r>
  <r>
    <x v="1291"/>
    <x v="10"/>
    <x v="976"/>
    <x v="1"/>
    <n v="30"/>
    <s v="bottle"/>
    <x v="0"/>
    <n v="175"/>
    <n v="26801.25"/>
    <s v="Yes"/>
    <x v="0"/>
  </r>
  <r>
    <x v="1292"/>
    <x v="20"/>
    <x v="977"/>
    <x v="0"/>
    <n v="10"/>
    <s v="strip"/>
    <x v="2"/>
    <n v="172"/>
    <n v="15560.84"/>
    <s v="Yes"/>
    <x v="2"/>
  </r>
  <r>
    <x v="1293"/>
    <x v="255"/>
    <x v="978"/>
    <x v="0"/>
    <n v="10"/>
    <s v="strip"/>
    <x v="2"/>
    <n v="162"/>
    <n v="45198"/>
    <s v="Yes"/>
    <x v="0"/>
  </r>
  <r>
    <x v="1294"/>
    <x v="5"/>
    <x v="979"/>
    <x v="7"/>
    <m/>
    <m/>
    <x v="0"/>
    <n v="96"/>
    <n v="9263.0399999999991"/>
    <s v="No"/>
    <x v="2"/>
  </r>
  <r>
    <x v="1295"/>
    <x v="256"/>
    <x v="85"/>
    <x v="4"/>
    <n v="10"/>
    <s v="strip"/>
    <x v="3"/>
    <n v="187"/>
    <n v="24291.3"/>
    <s v="Yes"/>
    <x v="0"/>
  </r>
  <r>
    <x v="1296"/>
    <x v="257"/>
    <x v="980"/>
    <x v="7"/>
    <n v="1"/>
    <s v="ml"/>
    <x v="3"/>
    <n v="81"/>
    <n v="485.19"/>
    <s v="No"/>
    <x v="1"/>
  </r>
  <r>
    <x v="1297"/>
    <x v="258"/>
    <x v="374"/>
    <x v="0"/>
    <n v="3"/>
    <s v="strip"/>
    <x v="0"/>
    <n v="84"/>
    <n v="5460"/>
    <s v="No"/>
    <x v="2"/>
  </r>
  <r>
    <x v="1298"/>
    <x v="256"/>
    <x v="85"/>
    <x v="0"/>
    <n v="10"/>
    <s v="strip"/>
    <x v="3"/>
    <n v="176"/>
    <n v="22862.400000000001"/>
    <s v="Yes"/>
    <x v="0"/>
  </r>
  <r>
    <x v="1299"/>
    <x v="259"/>
    <x v="981"/>
    <x v="0"/>
    <n v="10"/>
    <s v="strip"/>
    <x v="8"/>
    <n v="194"/>
    <n v="18662.8"/>
    <s v="Yes"/>
    <x v="2"/>
  </r>
  <r>
    <x v="1300"/>
    <x v="49"/>
    <x v="982"/>
    <x v="0"/>
    <n v="10"/>
    <s v="strip"/>
    <x v="8"/>
    <n v="171"/>
    <n v="3676.5"/>
    <s v="No"/>
    <x v="2"/>
  </r>
  <r>
    <x v="1301"/>
    <x v="28"/>
    <x v="983"/>
    <x v="0"/>
    <n v="10"/>
    <s v="strip"/>
    <x v="3"/>
    <n v="127"/>
    <n v="7461.25"/>
    <s v="No"/>
    <x v="2"/>
  </r>
  <r>
    <x v="1302"/>
    <x v="117"/>
    <x v="46"/>
    <x v="0"/>
    <n v="10"/>
    <s v="strip"/>
    <x v="0"/>
    <n v="159"/>
    <n v="19080"/>
    <s v="Yes"/>
    <x v="0"/>
  </r>
  <r>
    <x v="1303"/>
    <x v="90"/>
    <x v="580"/>
    <x v="10"/>
    <n v="5"/>
    <s v="ml"/>
    <x v="3"/>
    <n v="148"/>
    <n v="34040"/>
    <s v="Yes"/>
    <x v="0"/>
  </r>
  <r>
    <x v="1304"/>
    <x v="3"/>
    <x v="984"/>
    <x v="0"/>
    <n v="15"/>
    <s v="strip"/>
    <x v="10"/>
    <n v="181"/>
    <n v="80546.81"/>
    <s v="Yes"/>
    <x v="0"/>
  </r>
  <r>
    <x v="1305"/>
    <x v="190"/>
    <x v="985"/>
    <x v="0"/>
    <n v="10"/>
    <s v="strip"/>
    <x v="3"/>
    <n v="94"/>
    <n v="6204"/>
    <s v="No"/>
    <x v="2"/>
  </r>
  <r>
    <x v="1306"/>
    <x v="8"/>
    <x v="986"/>
    <x v="0"/>
    <n v="10"/>
    <s v="strip"/>
    <x v="7"/>
    <n v="157"/>
    <n v="14376.49"/>
    <s v="Yes"/>
    <x v="2"/>
  </r>
  <r>
    <x v="1307"/>
    <x v="73"/>
    <x v="987"/>
    <x v="0"/>
    <n v="10"/>
    <s v="strip"/>
    <x v="8"/>
    <n v="123"/>
    <n v="6464.88"/>
    <s v="No"/>
    <x v="2"/>
  </r>
  <r>
    <x v="1308"/>
    <x v="14"/>
    <x v="988"/>
    <x v="0"/>
    <n v="3"/>
    <s v="strip"/>
    <x v="0"/>
    <n v="182"/>
    <n v="11420.5"/>
    <s v="Yes"/>
    <x v="2"/>
  </r>
  <r>
    <x v="1309"/>
    <x v="94"/>
    <x v="239"/>
    <x v="0"/>
    <n v="10"/>
    <s v="strip"/>
    <x v="3"/>
    <n v="149"/>
    <n v="10132"/>
    <s v="Yes"/>
    <x v="2"/>
  </r>
  <r>
    <x v="1310"/>
    <x v="94"/>
    <x v="374"/>
    <x v="0"/>
    <n v="10"/>
    <s v="strip"/>
    <x v="3"/>
    <n v="95"/>
    <n v="6175"/>
    <s v="No"/>
    <x v="2"/>
  </r>
  <r>
    <x v="1311"/>
    <x v="15"/>
    <x v="989"/>
    <x v="0"/>
    <n v="10"/>
    <s v="strip"/>
    <x v="6"/>
    <n v="191"/>
    <n v="15509.2"/>
    <s v="Yes"/>
    <x v="2"/>
  </r>
  <r>
    <x v="1312"/>
    <x v="164"/>
    <x v="374"/>
    <x v="0"/>
    <n v="3"/>
    <s v="strip"/>
    <x v="0"/>
    <n v="63"/>
    <n v="4095"/>
    <s v="No"/>
    <x v="2"/>
  </r>
  <r>
    <x v="1313"/>
    <x v="18"/>
    <x v="990"/>
    <x v="0"/>
    <n v="10"/>
    <s v="strip"/>
    <x v="8"/>
    <n v="106"/>
    <n v="7918.2000000000007"/>
    <s v="No"/>
    <x v="2"/>
  </r>
  <r>
    <x v="1314"/>
    <x v="260"/>
    <x v="534"/>
    <x v="0"/>
    <n v="10"/>
    <s v="strip"/>
    <x v="2"/>
    <n v="95"/>
    <n v="18905"/>
    <s v="Yes"/>
    <x v="0"/>
  </r>
  <r>
    <x v="1315"/>
    <x v="19"/>
    <x v="991"/>
    <x v="7"/>
    <n v="2"/>
    <s v="ml"/>
    <x v="3"/>
    <n v="196"/>
    <n v="10611.44"/>
    <s v="Yes"/>
    <x v="2"/>
  </r>
  <r>
    <x v="1316"/>
    <x v="49"/>
    <x v="992"/>
    <x v="1"/>
    <n v="100"/>
    <s v="bottle"/>
    <x v="3"/>
    <n v="156"/>
    <n v="2466.36"/>
    <s v="No"/>
    <x v="1"/>
  </r>
  <r>
    <x v="1317"/>
    <x v="261"/>
    <x v="993"/>
    <x v="0"/>
    <n v="10"/>
    <s v="strip"/>
    <x v="0"/>
    <n v="69"/>
    <n v="6497.7300000000005"/>
    <s v="No"/>
    <x v="2"/>
  </r>
  <r>
    <x v="1318"/>
    <x v="262"/>
    <x v="97"/>
    <x v="0"/>
    <n v="10"/>
    <s v="strip"/>
    <x v="8"/>
    <n v="64"/>
    <n v="3904"/>
    <s v="No"/>
    <x v="2"/>
  </r>
  <r>
    <x v="1319"/>
    <x v="263"/>
    <x v="994"/>
    <x v="0"/>
    <n v="10"/>
    <s v="strip"/>
    <x v="2"/>
    <n v="71"/>
    <n v="11012.1"/>
    <s v="Yes"/>
    <x v="0"/>
  </r>
  <r>
    <x v="1320"/>
    <x v="1"/>
    <x v="995"/>
    <x v="10"/>
    <n v="3"/>
    <s v="ml"/>
    <x v="0"/>
    <n v="143"/>
    <n v="21843.25"/>
    <s v="Yes"/>
    <x v="0"/>
  </r>
  <r>
    <x v="1321"/>
    <x v="77"/>
    <x v="996"/>
    <x v="0"/>
    <n v="10"/>
    <s v="strip"/>
    <x v="8"/>
    <n v="66"/>
    <n v="3333"/>
    <s v="No"/>
    <x v="2"/>
  </r>
  <r>
    <x v="1322"/>
    <x v="2"/>
    <x v="997"/>
    <x v="0"/>
    <n v="10"/>
    <s v="strip"/>
    <x v="3"/>
    <n v="52"/>
    <n v="7956"/>
    <s v="No"/>
    <x v="0"/>
  </r>
  <r>
    <x v="1323"/>
    <x v="108"/>
    <x v="998"/>
    <x v="0"/>
    <n v="10"/>
    <s v="strip"/>
    <x v="3"/>
    <n v="167"/>
    <n v="37241"/>
    <s v="Yes"/>
    <x v="0"/>
  </r>
  <r>
    <x v="1324"/>
    <x v="264"/>
    <x v="999"/>
    <x v="0"/>
    <n v="3"/>
    <s v="strip"/>
    <x v="0"/>
    <n v="175"/>
    <n v="8785"/>
    <s v="No"/>
    <x v="2"/>
  </r>
  <r>
    <x v="241"/>
    <x v="54"/>
    <x v="1000"/>
    <x v="2"/>
    <n v="10"/>
    <s v="tube"/>
    <x v="3"/>
    <n v="120"/>
    <n v="10364.400000000001"/>
    <s v="Yes"/>
    <x v="2"/>
  </r>
  <r>
    <x v="1325"/>
    <x v="14"/>
    <x v="46"/>
    <x v="0"/>
    <n v="10"/>
    <s v="strip"/>
    <x v="8"/>
    <n v="99"/>
    <n v="11880"/>
    <s v="Yes"/>
    <x v="0"/>
  </r>
  <r>
    <x v="46"/>
    <x v="5"/>
    <x v="223"/>
    <x v="0"/>
    <n v="5"/>
    <s v="strip"/>
    <x v="0"/>
    <n v="171"/>
    <n v="15390"/>
    <s v="Yes"/>
    <x v="2"/>
  </r>
  <r>
    <x v="1326"/>
    <x v="265"/>
    <x v="1001"/>
    <x v="0"/>
    <n v="10"/>
    <s v="strip"/>
    <x v="3"/>
    <n v="112"/>
    <n v="25748.799999999999"/>
    <s v="Yes"/>
    <x v="0"/>
  </r>
  <r>
    <x v="1327"/>
    <x v="129"/>
    <x v="613"/>
    <x v="0"/>
    <n v="10"/>
    <s v="strip"/>
    <x v="8"/>
    <n v="103"/>
    <n v="2060"/>
    <s v="No"/>
    <x v="2"/>
  </r>
  <r>
    <x v="434"/>
    <x v="23"/>
    <x v="1002"/>
    <x v="0"/>
    <n v="15"/>
    <s v="strip"/>
    <x v="7"/>
    <n v="191"/>
    <n v="47559"/>
    <s v="Yes"/>
    <x v="0"/>
  </r>
  <r>
    <x v="1328"/>
    <x v="170"/>
    <x v="260"/>
    <x v="0"/>
    <n v="10"/>
    <s v="strip"/>
    <x v="3"/>
    <n v="69"/>
    <n v="6831"/>
    <s v="No"/>
    <x v="2"/>
  </r>
  <r>
    <x v="1329"/>
    <x v="266"/>
    <x v="1003"/>
    <x v="7"/>
    <m/>
    <m/>
    <x v="3"/>
    <n v="186"/>
    <n v="148614"/>
    <s v="Yes"/>
    <x v="0"/>
  </r>
  <r>
    <x v="1330"/>
    <x v="232"/>
    <x v="1004"/>
    <x v="10"/>
    <n v="10"/>
    <s v="ml"/>
    <x v="3"/>
    <n v="184"/>
    <n v="40406.400000000001"/>
    <s v="Yes"/>
    <x v="0"/>
  </r>
  <r>
    <x v="1331"/>
    <x v="56"/>
    <x v="1005"/>
    <x v="3"/>
    <n v="30"/>
    <s v="bottle"/>
    <x v="0"/>
    <n v="186"/>
    <n v="21302.58"/>
    <s v="Yes"/>
    <x v="0"/>
  </r>
  <r>
    <x v="1332"/>
    <x v="12"/>
    <x v="1006"/>
    <x v="5"/>
    <m/>
    <m/>
    <x v="3"/>
    <n v="95"/>
    <n v="66310"/>
    <s v="Yes"/>
    <x v="0"/>
  </r>
  <r>
    <x v="1333"/>
    <x v="267"/>
    <x v="412"/>
    <x v="7"/>
    <m/>
    <m/>
    <x v="3"/>
    <n v="155"/>
    <n v="8525"/>
    <s v="No"/>
    <x v="2"/>
  </r>
  <r>
    <x v="241"/>
    <x v="54"/>
    <x v="1007"/>
    <x v="2"/>
    <n v="50"/>
    <s v="tube"/>
    <x v="3"/>
    <n v="92"/>
    <n v="38925.200000000004"/>
    <s v="Yes"/>
    <x v="0"/>
  </r>
  <r>
    <x v="1334"/>
    <x v="110"/>
    <x v="1008"/>
    <x v="0"/>
    <n v="10"/>
    <s v="strip"/>
    <x v="3"/>
    <n v="188"/>
    <n v="32025.8"/>
    <s v="Yes"/>
    <x v="0"/>
  </r>
  <r>
    <x v="1335"/>
    <x v="2"/>
    <x v="997"/>
    <x v="0"/>
    <n v="10"/>
    <s v="strip"/>
    <x v="3"/>
    <n v="99"/>
    <n v="15147"/>
    <s v="Yes"/>
    <x v="0"/>
  </r>
  <r>
    <x v="1336"/>
    <x v="1"/>
    <x v="229"/>
    <x v="8"/>
    <n v="30"/>
    <s v="bottle"/>
    <x v="0"/>
    <n v="172"/>
    <n v="21500"/>
    <s v="Yes"/>
    <x v="0"/>
  </r>
  <r>
    <x v="1337"/>
    <x v="5"/>
    <x v="132"/>
    <x v="4"/>
    <n v="15"/>
    <s v="strip"/>
    <x v="3"/>
    <n v="133"/>
    <n v="29561.91"/>
    <s v="Yes"/>
    <x v="0"/>
  </r>
  <r>
    <x v="1338"/>
    <x v="14"/>
    <x v="1009"/>
    <x v="0"/>
    <n v="10"/>
    <s v="strip"/>
    <x v="0"/>
    <n v="85"/>
    <n v="3485"/>
    <s v="No"/>
    <x v="2"/>
  </r>
  <r>
    <x v="1339"/>
    <x v="45"/>
    <x v="1010"/>
    <x v="0"/>
    <n v="10"/>
    <s v="strip"/>
    <x v="3"/>
    <n v="128"/>
    <n v="29465.599999999999"/>
    <s v="Yes"/>
    <x v="0"/>
  </r>
  <r>
    <x v="1340"/>
    <x v="51"/>
    <x v="201"/>
    <x v="0"/>
    <n v="10"/>
    <s v="strip"/>
    <x v="8"/>
    <n v="195"/>
    <n v="16575"/>
    <s v="Yes"/>
    <x v="2"/>
  </r>
  <r>
    <x v="1341"/>
    <x v="14"/>
    <x v="467"/>
    <x v="8"/>
    <m/>
    <m/>
    <x v="3"/>
    <n v="64"/>
    <n v="2304"/>
    <s v="No"/>
    <x v="2"/>
  </r>
  <r>
    <x v="1342"/>
    <x v="121"/>
    <x v="932"/>
    <x v="0"/>
    <n v="3"/>
    <s v="strip"/>
    <x v="0"/>
    <n v="155"/>
    <n v="9695.25"/>
    <s v="No"/>
    <x v="2"/>
  </r>
  <r>
    <x v="1343"/>
    <x v="268"/>
    <x v="1011"/>
    <x v="0"/>
    <n v="5"/>
    <s v="strip"/>
    <x v="3"/>
    <n v="145"/>
    <n v="82650"/>
    <s v="Yes"/>
    <x v="0"/>
  </r>
  <r>
    <x v="1344"/>
    <x v="256"/>
    <x v="1012"/>
    <x v="0"/>
    <n v="10"/>
    <s v="strip"/>
    <x v="3"/>
    <n v="126"/>
    <n v="15107.400000000001"/>
    <s v="Yes"/>
    <x v="0"/>
  </r>
  <r>
    <x v="1345"/>
    <x v="269"/>
    <x v="23"/>
    <x v="12"/>
    <n v="15"/>
    <s v="tube"/>
    <x v="3"/>
    <n v="154"/>
    <n v="14784"/>
    <s v="Yes"/>
    <x v="2"/>
  </r>
  <r>
    <x v="1346"/>
    <x v="232"/>
    <x v="472"/>
    <x v="10"/>
    <n v="15"/>
    <s v="bottle"/>
    <x v="3"/>
    <n v="56"/>
    <n v="10640"/>
    <s v="Yes"/>
    <x v="0"/>
  </r>
  <r>
    <x v="1347"/>
    <x v="5"/>
    <x v="472"/>
    <x v="0"/>
    <n v="10"/>
    <s v="strip"/>
    <x v="3"/>
    <n v="185"/>
    <n v="35150"/>
    <s v="Yes"/>
    <x v="0"/>
  </r>
  <r>
    <x v="1348"/>
    <x v="270"/>
    <x v="1013"/>
    <x v="8"/>
    <n v="100"/>
    <s v="bottle"/>
    <x v="3"/>
    <n v="112"/>
    <n v="54768"/>
    <s v="Yes"/>
    <x v="0"/>
  </r>
  <r>
    <x v="1349"/>
    <x v="32"/>
    <x v="1014"/>
    <x v="0"/>
    <n v="10"/>
    <s v="strip"/>
    <x v="7"/>
    <n v="121"/>
    <n v="11712.8"/>
    <s v="Yes"/>
    <x v="2"/>
  </r>
  <r>
    <x v="1350"/>
    <x v="85"/>
    <x v="403"/>
    <x v="0"/>
    <n v="10"/>
    <s v="strip"/>
    <x v="8"/>
    <n v="109"/>
    <n v="3564.3"/>
    <s v="No"/>
    <x v="2"/>
  </r>
  <r>
    <x v="1351"/>
    <x v="14"/>
    <x v="1015"/>
    <x v="0"/>
    <n v="10"/>
    <s v="strip"/>
    <x v="2"/>
    <n v="117"/>
    <n v="3334.5"/>
    <s v="No"/>
    <x v="2"/>
  </r>
  <r>
    <x v="1352"/>
    <x v="271"/>
    <x v="785"/>
    <x v="0"/>
    <n v="10"/>
    <s v="strip"/>
    <x v="2"/>
    <n v="98"/>
    <n v="6860"/>
    <s v="No"/>
    <x v="2"/>
  </r>
  <r>
    <x v="1353"/>
    <x v="52"/>
    <x v="397"/>
    <x v="0"/>
    <n v="10"/>
    <s v="strip"/>
    <x v="3"/>
    <n v="99"/>
    <n v="5148"/>
    <s v="No"/>
    <x v="2"/>
  </r>
  <r>
    <x v="1354"/>
    <x v="3"/>
    <x v="1016"/>
    <x v="0"/>
    <n v="20"/>
    <s v="strip"/>
    <x v="10"/>
    <n v="96"/>
    <n v="46992"/>
    <s v="Yes"/>
    <x v="0"/>
  </r>
  <r>
    <x v="1355"/>
    <x v="51"/>
    <x v="807"/>
    <x v="0"/>
    <n v="1"/>
    <s v="strip"/>
    <x v="3"/>
    <n v="79"/>
    <n v="1896"/>
    <s v="No"/>
    <x v="2"/>
  </r>
  <r>
    <x v="1356"/>
    <x v="32"/>
    <x v="1017"/>
    <x v="0"/>
    <n v="10"/>
    <s v="strip"/>
    <x v="3"/>
    <n v="183"/>
    <n v="50508"/>
    <s v="Yes"/>
    <x v="0"/>
  </r>
  <r>
    <x v="1357"/>
    <x v="10"/>
    <x v="1018"/>
    <x v="0"/>
    <n v="10"/>
    <s v="strip"/>
    <x v="10"/>
    <n v="59"/>
    <n v="8333.75"/>
    <s v="No"/>
    <x v="0"/>
  </r>
  <r>
    <x v="1358"/>
    <x v="165"/>
    <x v="1019"/>
    <x v="0"/>
    <n v="10"/>
    <s v="strip"/>
    <x v="3"/>
    <n v="118"/>
    <n v="295"/>
    <s v="No"/>
    <x v="1"/>
  </r>
  <r>
    <x v="1359"/>
    <x v="48"/>
    <x v="79"/>
    <x v="0"/>
    <n v="10"/>
    <s v="strip"/>
    <x v="3"/>
    <n v="69"/>
    <n v="13662"/>
    <s v="Yes"/>
    <x v="0"/>
  </r>
  <r>
    <x v="1360"/>
    <x v="50"/>
    <x v="1020"/>
    <x v="12"/>
    <n v="15"/>
    <s v="tube"/>
    <x v="3"/>
    <n v="114"/>
    <n v="34086"/>
    <s v="Yes"/>
    <x v="0"/>
  </r>
  <r>
    <x v="1361"/>
    <x v="14"/>
    <x v="1021"/>
    <x v="0"/>
    <n v="10"/>
    <s v="strip"/>
    <x v="3"/>
    <n v="114"/>
    <n v="6806.9400000000005"/>
    <s v="No"/>
    <x v="2"/>
  </r>
  <r>
    <x v="1362"/>
    <x v="15"/>
    <x v="588"/>
    <x v="0"/>
    <n v="15"/>
    <s v="strip"/>
    <x v="6"/>
    <n v="67"/>
    <n v="4381.8"/>
    <s v="No"/>
    <x v="2"/>
  </r>
  <r>
    <x v="1363"/>
    <x v="107"/>
    <x v="651"/>
    <x v="10"/>
    <n v="5"/>
    <s v="bottle"/>
    <x v="3"/>
    <n v="67"/>
    <n v="11725"/>
    <s v="Yes"/>
    <x v="0"/>
  </r>
  <r>
    <x v="1364"/>
    <x v="272"/>
    <x v="119"/>
    <x v="0"/>
    <n v="10"/>
    <s v="strip"/>
    <x v="3"/>
    <n v="153"/>
    <n v="33660"/>
    <s v="Yes"/>
    <x v="0"/>
  </r>
  <r>
    <x v="1365"/>
    <x v="103"/>
    <x v="725"/>
    <x v="7"/>
    <n v="2"/>
    <s v="ml"/>
    <x v="3"/>
    <n v="173"/>
    <n v="37887"/>
    <s v="Yes"/>
    <x v="0"/>
  </r>
  <r>
    <x v="1366"/>
    <x v="273"/>
    <x v="201"/>
    <x v="4"/>
    <n v="10"/>
    <s v="strip"/>
    <x v="4"/>
    <n v="126"/>
    <n v="10710"/>
    <s v="Yes"/>
    <x v="2"/>
  </r>
  <r>
    <x v="1367"/>
    <x v="2"/>
    <x v="1022"/>
    <x v="0"/>
    <n v="10"/>
    <s v="strip"/>
    <x v="3"/>
    <n v="187"/>
    <n v="118558"/>
    <s v="Yes"/>
    <x v="0"/>
  </r>
  <r>
    <x v="1368"/>
    <x v="133"/>
    <x v="748"/>
    <x v="0"/>
    <n v="10"/>
    <s v="strip"/>
    <x v="8"/>
    <n v="156"/>
    <n v="8424"/>
    <s v="No"/>
    <x v="2"/>
  </r>
  <r>
    <x v="701"/>
    <x v="135"/>
    <x v="1023"/>
    <x v="2"/>
    <n v="100"/>
    <s v="tube"/>
    <x v="3"/>
    <n v="65"/>
    <n v="35425"/>
    <s v="Yes"/>
    <x v="0"/>
  </r>
  <r>
    <x v="1369"/>
    <x v="274"/>
    <x v="101"/>
    <x v="0"/>
    <n v="10"/>
    <s v="strip"/>
    <x v="8"/>
    <n v="178"/>
    <n v="2002.5"/>
    <s v="No"/>
    <x v="1"/>
  </r>
  <r>
    <x v="1370"/>
    <x v="2"/>
    <x v="359"/>
    <x v="3"/>
    <n v="60"/>
    <s v="bottle"/>
    <x v="3"/>
    <n v="89"/>
    <n v="7387"/>
    <s v="No"/>
    <x v="2"/>
  </r>
  <r>
    <x v="1371"/>
    <x v="275"/>
    <x v="728"/>
    <x v="0"/>
    <n v="10"/>
    <s v="strip"/>
    <x v="8"/>
    <n v="125"/>
    <n v="5375"/>
    <s v="No"/>
    <x v="2"/>
  </r>
  <r>
    <x v="1372"/>
    <x v="178"/>
    <x v="1024"/>
    <x v="0"/>
    <n v="10"/>
    <s v="strip"/>
    <x v="2"/>
    <n v="139"/>
    <n v="2293.5"/>
    <s v="No"/>
    <x v="1"/>
  </r>
  <r>
    <x v="1373"/>
    <x v="18"/>
    <x v="847"/>
    <x v="0"/>
    <n v="10"/>
    <s v="strip"/>
    <x v="3"/>
    <n v="120"/>
    <n v="49440"/>
    <s v="Yes"/>
    <x v="0"/>
  </r>
  <r>
    <x v="1374"/>
    <x v="22"/>
    <x v="1025"/>
    <x v="0"/>
    <n v="10"/>
    <s v="strip"/>
    <x v="7"/>
    <n v="190"/>
    <n v="1710"/>
    <s v="No"/>
    <x v="1"/>
  </r>
  <r>
    <x v="1375"/>
    <x v="276"/>
    <x v="207"/>
    <x v="4"/>
    <n v="30"/>
    <s v="units"/>
    <x v="3"/>
    <n v="91"/>
    <n v="19565"/>
    <s v="Yes"/>
    <x v="0"/>
  </r>
  <r>
    <x v="1376"/>
    <x v="53"/>
    <x v="440"/>
    <x v="4"/>
    <n v="10"/>
    <s v="strip"/>
    <x v="0"/>
    <n v="134"/>
    <n v="4690"/>
    <s v="No"/>
    <x v="2"/>
  </r>
  <r>
    <x v="900"/>
    <x v="4"/>
    <x v="1026"/>
    <x v="0"/>
    <n v="5"/>
    <s v="strip"/>
    <x v="0"/>
    <n v="83"/>
    <n v="9802.2999999999993"/>
    <s v="No"/>
    <x v="0"/>
  </r>
  <r>
    <x v="1377"/>
    <x v="107"/>
    <x v="700"/>
    <x v="6"/>
    <n v="5"/>
    <s v="bottle"/>
    <x v="3"/>
    <n v="156"/>
    <n v="28860"/>
    <s v="Yes"/>
    <x v="0"/>
  </r>
  <r>
    <x v="1378"/>
    <x v="22"/>
    <x v="203"/>
    <x v="14"/>
    <n v="100"/>
    <s v="gm"/>
    <x v="3"/>
    <n v="137"/>
    <n v="11919"/>
    <s v="Yes"/>
    <x v="2"/>
  </r>
  <r>
    <x v="1379"/>
    <x v="277"/>
    <x v="835"/>
    <x v="0"/>
    <n v="10"/>
    <s v="strip"/>
    <x v="2"/>
    <n v="178"/>
    <n v="23300.2"/>
    <s v="Yes"/>
    <x v="0"/>
  </r>
  <r>
    <x v="1380"/>
    <x v="97"/>
    <x v="207"/>
    <x v="12"/>
    <n v="15"/>
    <s v="tube"/>
    <x v="3"/>
    <n v="197"/>
    <n v="42355"/>
    <s v="Yes"/>
    <x v="0"/>
  </r>
  <r>
    <x v="1381"/>
    <x v="135"/>
    <x v="1027"/>
    <x v="0"/>
    <n v="10"/>
    <s v="strip"/>
    <x v="3"/>
    <n v="168"/>
    <n v="22260"/>
    <s v="Yes"/>
    <x v="0"/>
  </r>
  <r>
    <x v="1382"/>
    <x v="7"/>
    <x v="1028"/>
    <x v="1"/>
    <n v="200"/>
    <s v="bottle"/>
    <x v="3"/>
    <n v="59"/>
    <n v="1765.2800000000002"/>
    <s v="No"/>
    <x v="2"/>
  </r>
  <r>
    <x v="1383"/>
    <x v="70"/>
    <x v="1029"/>
    <x v="0"/>
    <n v="15"/>
    <s v="strip"/>
    <x v="3"/>
    <n v="54"/>
    <n v="30294"/>
    <s v="Yes"/>
    <x v="0"/>
  </r>
  <r>
    <x v="1384"/>
    <x v="48"/>
    <x v="1030"/>
    <x v="0"/>
    <n v="10"/>
    <s v="strip"/>
    <x v="8"/>
    <n v="138"/>
    <n v="9142.5"/>
    <s v="No"/>
    <x v="2"/>
  </r>
  <r>
    <x v="1385"/>
    <x v="34"/>
    <x v="282"/>
    <x v="1"/>
    <n v="100"/>
    <s v="bottle"/>
    <x v="3"/>
    <n v="125"/>
    <n v="9150"/>
    <s v="No"/>
    <x v="2"/>
  </r>
  <r>
    <x v="1049"/>
    <x v="4"/>
    <x v="223"/>
    <x v="2"/>
    <n v="10"/>
    <s v="tube"/>
    <x v="3"/>
    <n v="111"/>
    <n v="9990"/>
    <s v="No"/>
    <x v="2"/>
  </r>
  <r>
    <x v="1386"/>
    <x v="278"/>
    <x v="103"/>
    <x v="10"/>
    <n v="5"/>
    <s v="ml"/>
    <x v="5"/>
    <n v="130"/>
    <n v="6500"/>
    <s v="No"/>
    <x v="2"/>
  </r>
  <r>
    <x v="1387"/>
    <x v="83"/>
    <x v="1031"/>
    <x v="0"/>
    <n v="10"/>
    <s v="strip"/>
    <x v="7"/>
    <n v="100"/>
    <n v="2650"/>
    <s v="No"/>
    <x v="2"/>
  </r>
  <r>
    <x v="610"/>
    <x v="10"/>
    <x v="1032"/>
    <x v="0"/>
    <n v="10"/>
    <s v="strip"/>
    <x v="3"/>
    <n v="67"/>
    <n v="8003.1500000000005"/>
    <s v="No"/>
    <x v="0"/>
  </r>
  <r>
    <x v="1388"/>
    <x v="1"/>
    <x v="204"/>
    <x v="2"/>
    <n v="15"/>
    <s v="tube"/>
    <x v="3"/>
    <n v="199"/>
    <n v="6616.75"/>
    <s v="No"/>
    <x v="2"/>
  </r>
  <r>
    <x v="1389"/>
    <x v="12"/>
    <x v="207"/>
    <x v="0"/>
    <n v="10"/>
    <s v="strip"/>
    <x v="3"/>
    <n v="103"/>
    <n v="22145"/>
    <s v="Yes"/>
    <x v="0"/>
  </r>
  <r>
    <x v="1390"/>
    <x v="119"/>
    <x v="1033"/>
    <x v="7"/>
    <n v="1"/>
    <s v="ml"/>
    <x v="8"/>
    <n v="200"/>
    <n v="6300"/>
    <s v="No"/>
    <x v="2"/>
  </r>
  <r>
    <x v="1391"/>
    <x v="47"/>
    <x v="1034"/>
    <x v="4"/>
    <n v="10"/>
    <s v="strip"/>
    <x v="3"/>
    <n v="65"/>
    <n v="22171.5"/>
    <s v="Yes"/>
    <x v="0"/>
  </r>
  <r>
    <x v="1392"/>
    <x v="158"/>
    <x v="257"/>
    <x v="12"/>
    <n v="15"/>
    <s v="tube"/>
    <x v="3"/>
    <n v="81"/>
    <n v="11502"/>
    <s v="Yes"/>
    <x v="0"/>
  </r>
  <r>
    <x v="1393"/>
    <x v="51"/>
    <x v="785"/>
    <x v="10"/>
    <n v="15"/>
    <s v="bottle"/>
    <x v="1"/>
    <n v="55"/>
    <n v="3850"/>
    <s v="No"/>
    <x v="2"/>
  </r>
  <r>
    <x v="1394"/>
    <x v="32"/>
    <x v="21"/>
    <x v="0"/>
    <n v="10"/>
    <s v="strip"/>
    <x v="7"/>
    <n v="198"/>
    <n v="25344"/>
    <s v="Yes"/>
    <x v="0"/>
  </r>
  <r>
    <x v="1395"/>
    <x v="37"/>
    <x v="1035"/>
    <x v="0"/>
    <n v="15"/>
    <s v="strip"/>
    <x v="3"/>
    <n v="174"/>
    <n v="76252.02"/>
    <s v="Yes"/>
    <x v="0"/>
  </r>
  <r>
    <x v="1396"/>
    <x v="10"/>
    <x v="1036"/>
    <x v="0"/>
    <n v="10"/>
    <s v="strip"/>
    <x v="3"/>
    <n v="163"/>
    <n v="27579.599999999999"/>
    <s v="Yes"/>
    <x v="0"/>
  </r>
  <r>
    <x v="1397"/>
    <x v="56"/>
    <x v="1037"/>
    <x v="8"/>
    <n v="5"/>
    <s v="tube"/>
    <x v="3"/>
    <n v="100"/>
    <n v="10060"/>
    <s v="Yes"/>
    <x v="0"/>
  </r>
  <r>
    <x v="1398"/>
    <x v="7"/>
    <x v="1038"/>
    <x v="2"/>
    <n v="60"/>
    <s v="tube"/>
    <x v="3"/>
    <n v="81"/>
    <n v="28269"/>
    <s v="Yes"/>
    <x v="0"/>
  </r>
  <r>
    <x v="1399"/>
    <x v="88"/>
    <x v="813"/>
    <x v="0"/>
    <n v="10"/>
    <s v="strip"/>
    <x v="8"/>
    <n v="107"/>
    <n v="4494"/>
    <s v="No"/>
    <x v="2"/>
  </r>
  <r>
    <x v="1400"/>
    <x v="279"/>
    <x v="1039"/>
    <x v="0"/>
    <n v="10"/>
    <s v="strip"/>
    <x v="3"/>
    <n v="190"/>
    <n v="2280"/>
    <s v="No"/>
    <x v="1"/>
  </r>
  <r>
    <x v="1401"/>
    <x v="280"/>
    <x v="1040"/>
    <x v="0"/>
    <n v="10"/>
    <s v="strip"/>
    <x v="2"/>
    <n v="120"/>
    <n v="5544"/>
    <s v="No"/>
    <x v="2"/>
  </r>
  <r>
    <x v="1402"/>
    <x v="57"/>
    <x v="1041"/>
    <x v="0"/>
    <n v="10"/>
    <s v="strip"/>
    <x v="9"/>
    <n v="151"/>
    <n v="8297.4500000000007"/>
    <s v="No"/>
    <x v="2"/>
  </r>
  <r>
    <x v="1403"/>
    <x v="281"/>
    <x v="103"/>
    <x v="0"/>
    <n v="10"/>
    <s v="strip"/>
    <x v="8"/>
    <n v="109"/>
    <n v="5450"/>
    <s v="No"/>
    <x v="2"/>
  </r>
  <r>
    <x v="1404"/>
    <x v="88"/>
    <x v="358"/>
    <x v="6"/>
    <n v="200"/>
    <s v="bottle"/>
    <x v="3"/>
    <n v="159"/>
    <n v="31402.5"/>
    <s v="Yes"/>
    <x v="0"/>
  </r>
  <r>
    <x v="1405"/>
    <x v="282"/>
    <x v="44"/>
    <x v="12"/>
    <n v="20"/>
    <s v="tube"/>
    <x v="3"/>
    <n v="176"/>
    <n v="30448"/>
    <s v="Yes"/>
    <x v="0"/>
  </r>
  <r>
    <x v="1406"/>
    <x v="32"/>
    <x v="1042"/>
    <x v="0"/>
    <n v="10"/>
    <s v="strip"/>
    <x v="8"/>
    <n v="120"/>
    <n v="7176"/>
    <s v="No"/>
    <x v="2"/>
  </r>
  <r>
    <x v="1407"/>
    <x v="32"/>
    <x v="439"/>
    <x v="0"/>
    <n v="10"/>
    <s v="strip"/>
    <x v="3"/>
    <n v="149"/>
    <n v="16226.1"/>
    <s v="Yes"/>
    <x v="0"/>
  </r>
  <r>
    <x v="1408"/>
    <x v="283"/>
    <x v="230"/>
    <x v="12"/>
    <n v="20"/>
    <s v="tube"/>
    <x v="3"/>
    <n v="99"/>
    <n v="14355"/>
    <s v="Yes"/>
    <x v="0"/>
  </r>
  <r>
    <x v="1409"/>
    <x v="284"/>
    <x v="1043"/>
    <x v="0"/>
    <n v="10"/>
    <s v="strip"/>
    <x v="3"/>
    <n v="174"/>
    <n v="83520"/>
    <s v="Yes"/>
    <x v="0"/>
  </r>
  <r>
    <x v="1410"/>
    <x v="285"/>
    <x v="40"/>
    <x v="4"/>
    <n v="10"/>
    <s v="strip"/>
    <x v="4"/>
    <n v="130"/>
    <n v="12350"/>
    <s v="Yes"/>
    <x v="2"/>
  </r>
  <r>
    <x v="1411"/>
    <x v="12"/>
    <x v="1044"/>
    <x v="3"/>
    <n v="15"/>
    <s v="bottle"/>
    <x v="0"/>
    <n v="123"/>
    <n v="6343.11"/>
    <s v="No"/>
    <x v="2"/>
  </r>
  <r>
    <x v="1412"/>
    <x v="286"/>
    <x v="1045"/>
    <x v="0"/>
    <n v="10"/>
    <s v="strip"/>
    <x v="8"/>
    <n v="165"/>
    <n v="5040.75"/>
    <s v="No"/>
    <x v="2"/>
  </r>
  <r>
    <x v="1413"/>
    <x v="20"/>
    <x v="768"/>
    <x v="0"/>
    <n v="14"/>
    <s v="strip"/>
    <x v="3"/>
    <n v="199"/>
    <n v="736.30000000000007"/>
    <s v="No"/>
    <x v="1"/>
  </r>
  <r>
    <x v="109"/>
    <x v="16"/>
    <x v="958"/>
    <x v="6"/>
    <n v="450"/>
    <s v="bottle"/>
    <x v="3"/>
    <n v="90"/>
    <n v="28633.499999999996"/>
    <s v="Yes"/>
    <x v="0"/>
  </r>
  <r>
    <x v="1414"/>
    <x v="32"/>
    <x v="1046"/>
    <x v="0"/>
    <n v="10"/>
    <s v="strip"/>
    <x v="3"/>
    <n v="69"/>
    <n v="15547.77"/>
    <s v="Yes"/>
    <x v="0"/>
  </r>
  <r>
    <x v="1415"/>
    <x v="287"/>
    <x v="1047"/>
    <x v="12"/>
    <n v="15"/>
    <s v="tube"/>
    <x v="3"/>
    <n v="53"/>
    <n v="15317"/>
    <s v="Yes"/>
    <x v="0"/>
  </r>
  <r>
    <x v="1416"/>
    <x v="49"/>
    <x v="1048"/>
    <x v="0"/>
    <n v="10"/>
    <s v="strip"/>
    <x v="4"/>
    <n v="132"/>
    <n v="2613.6"/>
    <s v="No"/>
    <x v="1"/>
  </r>
  <r>
    <x v="1417"/>
    <x v="24"/>
    <x v="532"/>
    <x v="0"/>
    <n v="10"/>
    <s v="strip"/>
    <x v="3"/>
    <n v="133"/>
    <n v="19817"/>
    <s v="Yes"/>
    <x v="0"/>
  </r>
  <r>
    <x v="1418"/>
    <x v="1"/>
    <x v="430"/>
    <x v="0"/>
    <n v="15"/>
    <s v="strip"/>
    <x v="7"/>
    <n v="60"/>
    <n v="5142"/>
    <s v="No"/>
    <x v="2"/>
  </r>
  <r>
    <x v="1419"/>
    <x v="272"/>
    <x v="1049"/>
    <x v="0"/>
    <n v="15"/>
    <s v="strip"/>
    <x v="8"/>
    <n v="191"/>
    <n v="3231.7200000000003"/>
    <s v="No"/>
    <x v="1"/>
  </r>
  <r>
    <x v="1420"/>
    <x v="79"/>
    <x v="1050"/>
    <x v="0"/>
    <n v="10"/>
    <s v="strip"/>
    <x v="8"/>
    <n v="133"/>
    <n v="7873.6"/>
    <s v="No"/>
    <x v="2"/>
  </r>
  <r>
    <x v="1421"/>
    <x v="48"/>
    <x v="1051"/>
    <x v="12"/>
    <n v="15"/>
    <s v="tube"/>
    <x v="3"/>
    <n v="94"/>
    <n v="16826"/>
    <s v="Yes"/>
    <x v="0"/>
  </r>
  <r>
    <x v="1422"/>
    <x v="288"/>
    <x v="267"/>
    <x v="12"/>
    <n v="20"/>
    <s v="tube"/>
    <x v="3"/>
    <n v="153"/>
    <n v="19431"/>
    <s v="Yes"/>
    <x v="0"/>
  </r>
  <r>
    <x v="624"/>
    <x v="120"/>
    <x v="575"/>
    <x v="2"/>
    <n v="50"/>
    <s v="tube"/>
    <x v="3"/>
    <n v="112"/>
    <n v="50400"/>
    <s v="Yes"/>
    <x v="0"/>
  </r>
  <r>
    <x v="1423"/>
    <x v="18"/>
    <x v="1052"/>
    <x v="4"/>
    <n v="10"/>
    <s v="strip"/>
    <x v="3"/>
    <n v="51"/>
    <n v="12329.25"/>
    <s v="Yes"/>
    <x v="0"/>
  </r>
  <r>
    <x v="1424"/>
    <x v="23"/>
    <x v="1053"/>
    <x v="0"/>
    <n v="15"/>
    <s v="strip"/>
    <x v="7"/>
    <n v="172"/>
    <n v="11847.359999999999"/>
    <s v="Yes"/>
    <x v="2"/>
  </r>
  <r>
    <x v="1425"/>
    <x v="289"/>
    <x v="145"/>
    <x v="0"/>
    <n v="10"/>
    <s v="strip"/>
    <x v="8"/>
    <n v="186"/>
    <n v="12834"/>
    <s v="Yes"/>
    <x v="2"/>
  </r>
  <r>
    <x v="1426"/>
    <x v="6"/>
    <x v="1054"/>
    <x v="0"/>
    <n v="10"/>
    <s v="strip"/>
    <x v="3"/>
    <n v="178"/>
    <n v="12148.5"/>
    <s v="Yes"/>
    <x v="2"/>
  </r>
  <r>
    <x v="1427"/>
    <x v="11"/>
    <x v="103"/>
    <x v="10"/>
    <n v="15"/>
    <s v="ml"/>
    <x v="1"/>
    <n v="161"/>
    <n v="8050"/>
    <s v="No"/>
    <x v="2"/>
  </r>
  <r>
    <x v="1428"/>
    <x v="51"/>
    <x v="1055"/>
    <x v="0"/>
    <n v="6"/>
    <s v="strip"/>
    <x v="0"/>
    <n v="105"/>
    <n v="6982.5"/>
    <s v="No"/>
    <x v="2"/>
  </r>
  <r>
    <x v="1429"/>
    <x v="14"/>
    <x v="785"/>
    <x v="0"/>
    <n v="10"/>
    <s v="strip"/>
    <x v="3"/>
    <n v="103"/>
    <n v="7210"/>
    <s v="No"/>
    <x v="2"/>
  </r>
  <r>
    <x v="1430"/>
    <x v="119"/>
    <x v="1056"/>
    <x v="12"/>
    <n v="10"/>
    <s v="tube"/>
    <x v="3"/>
    <n v="51"/>
    <n v="1846.2"/>
    <s v="No"/>
    <x v="2"/>
  </r>
  <r>
    <x v="1431"/>
    <x v="290"/>
    <x v="201"/>
    <x v="1"/>
    <n v="100"/>
    <s v="bottle"/>
    <x v="1"/>
    <n v="112"/>
    <n v="9520"/>
    <s v="No"/>
    <x v="2"/>
  </r>
  <r>
    <x v="1432"/>
    <x v="30"/>
    <x v="1057"/>
    <x v="4"/>
    <n v="10"/>
    <s v="strip"/>
    <x v="3"/>
    <n v="55"/>
    <n v="14613.5"/>
    <s v="Yes"/>
    <x v="0"/>
  </r>
  <r>
    <x v="227"/>
    <x v="51"/>
    <x v="35"/>
    <x v="8"/>
    <n v="100"/>
    <s v="bottle"/>
    <x v="1"/>
    <n v="82"/>
    <n v="9020"/>
    <s v="No"/>
    <x v="0"/>
  </r>
  <r>
    <x v="1433"/>
    <x v="39"/>
    <x v="1014"/>
    <x v="0"/>
    <n v="10"/>
    <s v="strip"/>
    <x v="3"/>
    <n v="130"/>
    <n v="12584"/>
    <s v="Yes"/>
    <x v="2"/>
  </r>
  <r>
    <x v="1434"/>
    <x v="24"/>
    <x v="1058"/>
    <x v="0"/>
    <n v="10"/>
    <s v="strip"/>
    <x v="3"/>
    <n v="142"/>
    <n v="5342.04"/>
    <s v="No"/>
    <x v="2"/>
  </r>
  <r>
    <x v="1435"/>
    <x v="3"/>
    <x v="1059"/>
    <x v="0"/>
    <n v="30"/>
    <s v="units"/>
    <x v="3"/>
    <n v="127"/>
    <n v="37204.65"/>
    <s v="Yes"/>
    <x v="0"/>
  </r>
  <r>
    <x v="1436"/>
    <x v="2"/>
    <x v="1060"/>
    <x v="5"/>
    <m/>
    <m/>
    <x v="3"/>
    <n v="62"/>
    <n v="27283.72"/>
    <s v="Yes"/>
    <x v="0"/>
  </r>
  <r>
    <x v="1437"/>
    <x v="115"/>
    <x v="1061"/>
    <x v="0"/>
    <n v="10"/>
    <s v="strip"/>
    <x v="3"/>
    <n v="88"/>
    <n v="14696"/>
    <s v="Yes"/>
    <x v="0"/>
  </r>
  <r>
    <x v="1438"/>
    <x v="291"/>
    <x v="1062"/>
    <x v="2"/>
    <n v="30"/>
    <s v="tube"/>
    <x v="3"/>
    <n v="74"/>
    <n v="24420"/>
    <s v="Yes"/>
    <x v="0"/>
  </r>
  <r>
    <x v="1439"/>
    <x v="10"/>
    <x v="1063"/>
    <x v="7"/>
    <n v="10"/>
    <s v="ml"/>
    <x v="3"/>
    <n v="153"/>
    <n v="4681.8"/>
    <s v="No"/>
    <x v="2"/>
  </r>
  <r>
    <x v="1440"/>
    <x v="170"/>
    <x v="1064"/>
    <x v="4"/>
    <n v="10"/>
    <s v="strip"/>
    <x v="4"/>
    <n v="193"/>
    <n v="17350.7"/>
    <s v="Yes"/>
    <x v="2"/>
  </r>
  <r>
    <x v="1441"/>
    <x v="14"/>
    <x v="336"/>
    <x v="0"/>
    <n v="15"/>
    <s v="strip"/>
    <x v="8"/>
    <n v="70"/>
    <n v="7280"/>
    <s v="No"/>
    <x v="0"/>
  </r>
  <r>
    <x v="1442"/>
    <x v="0"/>
    <x v="1065"/>
    <x v="0"/>
    <n v="30"/>
    <s v="strip"/>
    <x v="3"/>
    <n v="96"/>
    <n v="5892.4800000000005"/>
    <s v="No"/>
    <x v="2"/>
  </r>
  <r>
    <x v="1443"/>
    <x v="73"/>
    <x v="1066"/>
    <x v="0"/>
    <n v="10"/>
    <s v="strip"/>
    <x v="8"/>
    <n v="63"/>
    <n v="504"/>
    <s v="No"/>
    <x v="1"/>
  </r>
  <r>
    <x v="1444"/>
    <x v="1"/>
    <x v="1067"/>
    <x v="0"/>
    <n v="5"/>
    <s v="strip"/>
    <x v="0"/>
    <n v="178"/>
    <n v="9095.8000000000011"/>
    <s v="No"/>
    <x v="2"/>
  </r>
  <r>
    <x v="1445"/>
    <x v="24"/>
    <x v="651"/>
    <x v="0"/>
    <n v="10"/>
    <s v="strip"/>
    <x v="3"/>
    <n v="79"/>
    <n v="13825"/>
    <s v="Yes"/>
    <x v="0"/>
  </r>
  <r>
    <x v="1446"/>
    <x v="13"/>
    <x v="1068"/>
    <x v="0"/>
    <n v="10"/>
    <s v="strip"/>
    <x v="3"/>
    <n v="112"/>
    <n v="8690.08"/>
    <s v="No"/>
    <x v="2"/>
  </r>
  <r>
    <x v="1447"/>
    <x v="49"/>
    <x v="1069"/>
    <x v="3"/>
    <n v="180"/>
    <s v="bottle"/>
    <x v="3"/>
    <n v="51"/>
    <n v="2891.7000000000003"/>
    <s v="No"/>
    <x v="2"/>
  </r>
  <r>
    <x v="1448"/>
    <x v="10"/>
    <x v="1070"/>
    <x v="4"/>
    <m/>
    <m/>
    <x v="3"/>
    <n v="189"/>
    <n v="30145.5"/>
    <s v="Yes"/>
    <x v="0"/>
  </r>
  <r>
    <x v="1027"/>
    <x v="9"/>
    <x v="1071"/>
    <x v="0"/>
    <n v="15"/>
    <s v="strip"/>
    <x v="7"/>
    <n v="164"/>
    <n v="4542.8"/>
    <s v="No"/>
    <x v="2"/>
  </r>
  <r>
    <x v="1449"/>
    <x v="256"/>
    <x v="85"/>
    <x v="0"/>
    <n v="10"/>
    <s v="strip"/>
    <x v="3"/>
    <n v="185"/>
    <n v="24031.5"/>
    <s v="Yes"/>
    <x v="0"/>
  </r>
  <r>
    <x v="1450"/>
    <x v="48"/>
    <x v="459"/>
    <x v="10"/>
    <n v="10"/>
    <s v="bottle"/>
    <x v="3"/>
    <n v="113"/>
    <n v="27007"/>
    <s v="Yes"/>
    <x v="0"/>
  </r>
  <r>
    <x v="1451"/>
    <x v="23"/>
    <x v="1072"/>
    <x v="1"/>
    <n v="30"/>
    <s v="bottle"/>
    <x v="0"/>
    <n v="161"/>
    <n v="10460.17"/>
    <s v="Yes"/>
    <x v="2"/>
  </r>
  <r>
    <x v="1452"/>
    <x v="11"/>
    <x v="1073"/>
    <x v="0"/>
    <n v="10"/>
    <s v="strip"/>
    <x v="7"/>
    <n v="144"/>
    <n v="8252.64"/>
    <s v="No"/>
    <x v="2"/>
  </r>
  <r>
    <x v="1453"/>
    <x v="292"/>
    <x v="1074"/>
    <x v="0"/>
    <n v="10"/>
    <s v="strip"/>
    <x v="3"/>
    <n v="149"/>
    <n v="36505"/>
    <s v="Yes"/>
    <x v="0"/>
  </r>
  <r>
    <x v="1454"/>
    <x v="136"/>
    <x v="58"/>
    <x v="0"/>
    <n v="6"/>
    <s v="strip"/>
    <x v="0"/>
    <n v="64"/>
    <n v="4608"/>
    <s v="No"/>
    <x v="2"/>
  </r>
  <r>
    <x v="1455"/>
    <x v="293"/>
    <x v="162"/>
    <x v="0"/>
    <n v="10"/>
    <s v="strip"/>
    <x v="3"/>
    <n v="66"/>
    <n v="13200"/>
    <s v="Yes"/>
    <x v="0"/>
  </r>
  <r>
    <x v="1456"/>
    <x v="294"/>
    <x v="208"/>
    <x v="0"/>
    <n v="10"/>
    <s v="strip"/>
    <x v="8"/>
    <n v="132"/>
    <n v="9900"/>
    <s v="No"/>
    <x v="2"/>
  </r>
  <r>
    <x v="1457"/>
    <x v="1"/>
    <x v="286"/>
    <x v="4"/>
    <n v="10"/>
    <s v="strip"/>
    <x v="3"/>
    <n v="131"/>
    <n v="25152"/>
    <s v="Yes"/>
    <x v="0"/>
  </r>
  <r>
    <x v="1458"/>
    <x v="295"/>
    <x v="412"/>
    <x v="10"/>
    <n v="5"/>
    <s v="ml"/>
    <x v="3"/>
    <n v="192"/>
    <n v="10560"/>
    <s v="Yes"/>
    <x v="2"/>
  </r>
  <r>
    <x v="1459"/>
    <x v="117"/>
    <x v="182"/>
    <x v="7"/>
    <n v="2"/>
    <s v="ml"/>
    <x v="3"/>
    <n v="100"/>
    <n v="5800"/>
    <s v="No"/>
    <x v="2"/>
  </r>
  <r>
    <x v="1460"/>
    <x v="47"/>
    <x v="1075"/>
    <x v="4"/>
    <n v="10"/>
    <s v="strip"/>
    <x v="3"/>
    <n v="170"/>
    <n v="60955.199999999997"/>
    <s v="Yes"/>
    <x v="0"/>
  </r>
  <r>
    <x v="1461"/>
    <x v="249"/>
    <x v="1076"/>
    <x v="0"/>
    <n v="10"/>
    <s v="strip"/>
    <x v="3"/>
    <n v="170"/>
    <n v="13382.4"/>
    <s v="Yes"/>
    <x v="2"/>
  </r>
  <r>
    <x v="1462"/>
    <x v="45"/>
    <x v="1077"/>
    <x v="0"/>
    <n v="10"/>
    <s v="strip"/>
    <x v="3"/>
    <n v="53"/>
    <n v="7903.8899999999994"/>
    <s v="No"/>
    <x v="0"/>
  </r>
  <r>
    <x v="1463"/>
    <x v="7"/>
    <x v="1078"/>
    <x v="4"/>
    <n v="10"/>
    <s v="strip"/>
    <x v="4"/>
    <n v="128"/>
    <n v="18112"/>
    <s v="Yes"/>
    <x v="0"/>
  </r>
  <r>
    <x v="1464"/>
    <x v="296"/>
    <x v="125"/>
    <x v="0"/>
    <n v="10"/>
    <s v="strip"/>
    <x v="3"/>
    <n v="54"/>
    <n v="7398"/>
    <s v="No"/>
    <x v="0"/>
  </r>
  <r>
    <x v="1465"/>
    <x v="297"/>
    <x v="1079"/>
    <x v="0"/>
    <n v="10"/>
    <s v="strip"/>
    <x v="8"/>
    <n v="179"/>
    <n v="6646.27"/>
    <s v="No"/>
    <x v="2"/>
  </r>
  <r>
    <x v="1466"/>
    <x v="12"/>
    <x v="1080"/>
    <x v="8"/>
    <n v="5"/>
    <s v="ml"/>
    <x v="3"/>
    <n v="109"/>
    <n v="35643"/>
    <s v="Yes"/>
    <x v="0"/>
  </r>
  <r>
    <x v="1467"/>
    <x v="23"/>
    <x v="195"/>
    <x v="0"/>
    <n v="10"/>
    <s v="strip"/>
    <x v="7"/>
    <n v="108"/>
    <n v="16740"/>
    <s v="Yes"/>
    <x v="0"/>
  </r>
  <r>
    <x v="1468"/>
    <x v="14"/>
    <x v="342"/>
    <x v="3"/>
    <n v="15"/>
    <s v="bottle"/>
    <x v="0"/>
    <n v="173"/>
    <n v="8944.1"/>
    <s v="No"/>
    <x v="2"/>
  </r>
  <r>
    <x v="1469"/>
    <x v="298"/>
    <x v="1081"/>
    <x v="0"/>
    <n v="10"/>
    <s v="strip"/>
    <x v="8"/>
    <n v="64"/>
    <n v="2144"/>
    <s v="No"/>
    <x v="2"/>
  </r>
  <r>
    <x v="1470"/>
    <x v="299"/>
    <x v="440"/>
    <x v="0"/>
    <n v="10"/>
    <s v="strip"/>
    <x v="8"/>
    <n v="143"/>
    <n v="5005"/>
    <s v="No"/>
    <x v="2"/>
  </r>
  <r>
    <x v="1471"/>
    <x v="300"/>
    <x v="1082"/>
    <x v="0"/>
    <n v="15"/>
    <s v="strip"/>
    <x v="3"/>
    <n v="84"/>
    <n v="22680"/>
    <s v="Yes"/>
    <x v="0"/>
  </r>
  <r>
    <x v="1472"/>
    <x v="23"/>
    <x v="1083"/>
    <x v="0"/>
    <n v="30"/>
    <s v="strip"/>
    <x v="3"/>
    <n v="195"/>
    <n v="36036"/>
    <s v="Yes"/>
    <x v="0"/>
  </r>
  <r>
    <x v="1473"/>
    <x v="148"/>
    <x v="599"/>
    <x v="0"/>
    <n v="10"/>
    <s v="strip"/>
    <x v="3"/>
    <n v="89"/>
    <n v="29815"/>
    <s v="Yes"/>
    <x v="0"/>
  </r>
  <r>
    <x v="1474"/>
    <x v="14"/>
    <x v="1084"/>
    <x v="1"/>
    <n v="30"/>
    <s v="bottle"/>
    <x v="0"/>
    <n v="131"/>
    <n v="7464.3799999999992"/>
    <s v="No"/>
    <x v="2"/>
  </r>
  <r>
    <x v="1475"/>
    <x v="129"/>
    <x v="422"/>
    <x v="0"/>
    <n v="10"/>
    <s v="strip"/>
    <x v="8"/>
    <n v="98"/>
    <n v="980"/>
    <s v="No"/>
    <x v="1"/>
  </r>
  <r>
    <x v="1476"/>
    <x v="301"/>
    <x v="40"/>
    <x v="0"/>
    <n v="10"/>
    <s v="strip"/>
    <x v="3"/>
    <n v="123"/>
    <n v="11685"/>
    <s v="Yes"/>
    <x v="2"/>
  </r>
  <r>
    <x v="1477"/>
    <x v="302"/>
    <x v="1085"/>
    <x v="0"/>
    <n v="6"/>
    <s v="strip"/>
    <x v="0"/>
    <n v="96"/>
    <n v="10848"/>
    <s v="Yes"/>
    <x v="0"/>
  </r>
  <r>
    <x v="1478"/>
    <x v="303"/>
    <x v="208"/>
    <x v="0"/>
    <n v="10"/>
    <s v="strip"/>
    <x v="3"/>
    <n v="175"/>
    <n v="13125"/>
    <s v="Yes"/>
    <x v="2"/>
  </r>
  <r>
    <x v="1479"/>
    <x v="49"/>
    <x v="1086"/>
    <x v="0"/>
    <n v="10"/>
    <s v="strip"/>
    <x v="8"/>
    <n v="87"/>
    <n v="597.69000000000005"/>
    <s v="No"/>
    <x v="1"/>
  </r>
  <r>
    <x v="1480"/>
    <x v="56"/>
    <x v="1087"/>
    <x v="0"/>
    <n v="10"/>
    <s v="strip"/>
    <x v="3"/>
    <n v="170"/>
    <n v="16600.5"/>
    <s v="Yes"/>
    <x v="2"/>
  </r>
  <r>
    <x v="1481"/>
    <x v="196"/>
    <x v="711"/>
    <x v="0"/>
    <n v="10"/>
    <s v="strip"/>
    <x v="3"/>
    <n v="67"/>
    <n v="2680"/>
    <s v="No"/>
    <x v="2"/>
  </r>
  <r>
    <x v="1482"/>
    <x v="186"/>
    <x v="1088"/>
    <x v="0"/>
    <n v="10"/>
    <s v="strip"/>
    <x v="3"/>
    <n v="92"/>
    <n v="3266"/>
    <s v="No"/>
    <x v="2"/>
  </r>
  <r>
    <x v="1483"/>
    <x v="24"/>
    <x v="791"/>
    <x v="0"/>
    <n v="10"/>
    <s v="strip"/>
    <x v="3"/>
    <n v="171"/>
    <n v="11663.909999999998"/>
    <s v="Yes"/>
    <x v="2"/>
  </r>
  <r>
    <x v="1484"/>
    <x v="304"/>
    <x v="1089"/>
    <x v="12"/>
    <n v="20"/>
    <s v="tube"/>
    <x v="3"/>
    <n v="70"/>
    <n v="19600"/>
    <s v="Yes"/>
    <x v="0"/>
  </r>
  <r>
    <x v="1485"/>
    <x v="24"/>
    <x v="108"/>
    <x v="0"/>
    <n v="10"/>
    <s v="strip"/>
    <x v="3"/>
    <n v="67"/>
    <n v="7973"/>
    <s v="No"/>
    <x v="0"/>
  </r>
  <r>
    <x v="1486"/>
    <x v="27"/>
    <x v="1090"/>
    <x v="7"/>
    <m/>
    <m/>
    <x v="3"/>
    <n v="167"/>
    <n v="1150630"/>
    <s v="Yes"/>
    <x v="0"/>
  </r>
  <r>
    <x v="1487"/>
    <x v="305"/>
    <x v="640"/>
    <x v="2"/>
    <n v="30"/>
    <s v="tube"/>
    <x v="3"/>
    <n v="70"/>
    <n v="20300"/>
    <s v="Yes"/>
    <x v="0"/>
  </r>
  <r>
    <x v="1488"/>
    <x v="14"/>
    <x v="775"/>
    <x v="0"/>
    <n v="10"/>
    <s v="strip"/>
    <x v="0"/>
    <n v="120"/>
    <n v="9480"/>
    <s v="No"/>
    <x v="2"/>
  </r>
  <r>
    <x v="1489"/>
    <x v="306"/>
    <x v="309"/>
    <x v="0"/>
    <n v="10"/>
    <s v="strip"/>
    <x v="9"/>
    <n v="117"/>
    <n v="2854.7999999999997"/>
    <s v="No"/>
    <x v="2"/>
  </r>
  <r>
    <x v="1490"/>
    <x v="307"/>
    <x v="753"/>
    <x v="0"/>
    <n v="10"/>
    <s v="strip"/>
    <x v="8"/>
    <n v="189"/>
    <n v="5670"/>
    <s v="No"/>
    <x v="2"/>
  </r>
  <r>
    <x v="1491"/>
    <x v="64"/>
    <x v="549"/>
    <x v="0"/>
    <n v="10"/>
    <s v="strip"/>
    <x v="7"/>
    <n v="184"/>
    <n v="16468"/>
    <s v="Yes"/>
    <x v="2"/>
  </r>
  <r>
    <x v="1492"/>
    <x v="128"/>
    <x v="1091"/>
    <x v="0"/>
    <n v="5"/>
    <s v="strip"/>
    <x v="0"/>
    <n v="128"/>
    <n v="14496"/>
    <s v="Yes"/>
    <x v="0"/>
  </r>
  <r>
    <x v="1493"/>
    <x v="308"/>
    <x v="662"/>
    <x v="0"/>
    <n v="10"/>
    <s v="strip"/>
    <x v="3"/>
    <n v="161"/>
    <n v="5610.85"/>
    <s v="No"/>
    <x v="2"/>
  </r>
  <r>
    <x v="1494"/>
    <x v="5"/>
    <x v="1092"/>
    <x v="5"/>
    <m/>
    <m/>
    <x v="1"/>
    <n v="177"/>
    <n v="18184.98"/>
    <s v="Yes"/>
    <x v="0"/>
  </r>
  <r>
    <x v="1495"/>
    <x v="14"/>
    <x v="182"/>
    <x v="0"/>
    <n v="10"/>
    <s v="strip"/>
    <x v="8"/>
    <n v="78"/>
    <n v="4524"/>
    <s v="No"/>
    <x v="2"/>
  </r>
  <r>
    <x v="1496"/>
    <x v="7"/>
    <x v="1093"/>
    <x v="0"/>
    <n v="3"/>
    <s v="strip"/>
    <x v="0"/>
    <n v="102"/>
    <n v="8062.0800000000008"/>
    <s v="No"/>
    <x v="2"/>
  </r>
  <r>
    <x v="1497"/>
    <x v="48"/>
    <x v="27"/>
    <x v="0"/>
    <n v="15"/>
    <s v="strip"/>
    <x v="10"/>
    <n v="57"/>
    <n v="4389"/>
    <s v="No"/>
    <x v="2"/>
  </r>
  <r>
    <x v="1498"/>
    <x v="6"/>
    <x v="1094"/>
    <x v="4"/>
    <n v="14"/>
    <s v="strip"/>
    <x v="3"/>
    <n v="179"/>
    <n v="1557300"/>
    <s v="Yes"/>
    <x v="0"/>
  </r>
  <r>
    <x v="1499"/>
    <x v="241"/>
    <x v="40"/>
    <x v="0"/>
    <n v="10"/>
    <s v="strip"/>
    <x v="2"/>
    <n v="81"/>
    <n v="7695"/>
    <s v="No"/>
    <x v="2"/>
  </r>
  <r>
    <x v="1500"/>
    <x v="206"/>
    <x v="1095"/>
    <x v="10"/>
    <n v="10"/>
    <s v="bottle"/>
    <x v="3"/>
    <n v="60"/>
    <n v="26250"/>
    <s v="Yes"/>
    <x v="0"/>
  </r>
  <r>
    <x v="1501"/>
    <x v="32"/>
    <x v="74"/>
    <x v="0"/>
    <n v="10"/>
    <s v="strip"/>
    <x v="3"/>
    <n v="97"/>
    <n v="23269.329999999998"/>
    <s v="Yes"/>
    <x v="0"/>
  </r>
  <r>
    <x v="1502"/>
    <x v="6"/>
    <x v="1096"/>
    <x v="0"/>
    <n v="5"/>
    <s v="strip"/>
    <x v="0"/>
    <n v="177"/>
    <n v="44294.25"/>
    <s v="Yes"/>
    <x v="0"/>
  </r>
  <r>
    <x v="1503"/>
    <x v="20"/>
    <x v="768"/>
    <x v="0"/>
    <n v="14"/>
    <s v="strip"/>
    <x v="3"/>
    <n v="78"/>
    <n v="288.60000000000002"/>
    <s v="No"/>
    <x v="1"/>
  </r>
  <r>
    <x v="1504"/>
    <x v="309"/>
    <x v="344"/>
    <x v="0"/>
    <n v="10"/>
    <s v="strip"/>
    <x v="3"/>
    <n v="162"/>
    <n v="22842"/>
    <s v="Yes"/>
    <x v="0"/>
  </r>
  <r>
    <x v="1505"/>
    <x v="231"/>
    <x v="201"/>
    <x v="0"/>
    <n v="10"/>
    <s v="strip"/>
    <x v="8"/>
    <n v="86"/>
    <n v="7310"/>
    <s v="No"/>
    <x v="2"/>
  </r>
  <r>
    <x v="1506"/>
    <x v="310"/>
    <x v="1097"/>
    <x v="6"/>
    <n v="10"/>
    <s v="bottle"/>
    <x v="3"/>
    <n v="141"/>
    <n v="27354"/>
    <s v="Yes"/>
    <x v="0"/>
  </r>
  <r>
    <x v="173"/>
    <x v="33"/>
    <x v="1098"/>
    <x v="1"/>
    <n v="100"/>
    <s v="bottle"/>
    <x v="3"/>
    <n v="114"/>
    <n v="8578.5"/>
    <s v="No"/>
    <x v="2"/>
  </r>
  <r>
    <x v="1507"/>
    <x v="5"/>
    <x v="1099"/>
    <x v="0"/>
    <n v="10"/>
    <s v="strip"/>
    <x v="2"/>
    <n v="122"/>
    <n v="2330.2000000000003"/>
    <s v="No"/>
    <x v="1"/>
  </r>
  <r>
    <x v="1508"/>
    <x v="1"/>
    <x v="1100"/>
    <x v="0"/>
    <n v="3"/>
    <s v="strip"/>
    <x v="0"/>
    <n v="150"/>
    <n v="11911.5"/>
    <s v="Yes"/>
    <x v="2"/>
  </r>
  <r>
    <x v="1509"/>
    <x v="283"/>
    <x v="1101"/>
    <x v="4"/>
    <n v="10"/>
    <s v="strip"/>
    <x v="3"/>
    <n v="159"/>
    <n v="4181.7"/>
    <s v="No"/>
    <x v="2"/>
  </r>
  <r>
    <x v="1510"/>
    <x v="232"/>
    <x v="1102"/>
    <x v="10"/>
    <n v="10"/>
    <s v="bottle"/>
    <x v="3"/>
    <n v="61"/>
    <n v="30195"/>
    <s v="Yes"/>
    <x v="0"/>
  </r>
  <r>
    <x v="1511"/>
    <x v="6"/>
    <x v="1103"/>
    <x v="3"/>
    <n v="30"/>
    <s v="bottle"/>
    <x v="0"/>
    <n v="84"/>
    <n v="7035"/>
    <s v="No"/>
    <x v="2"/>
  </r>
  <r>
    <x v="1512"/>
    <x v="2"/>
    <x v="628"/>
    <x v="9"/>
    <m/>
    <m/>
    <x v="3"/>
    <n v="198"/>
    <n v="39006"/>
    <s v="Yes"/>
    <x v="0"/>
  </r>
  <r>
    <x v="1513"/>
    <x v="12"/>
    <x v="718"/>
    <x v="11"/>
    <n v="1"/>
    <s v="ml"/>
    <x v="3"/>
    <n v="111"/>
    <n v="38850"/>
    <s v="Yes"/>
    <x v="0"/>
  </r>
  <r>
    <x v="1514"/>
    <x v="311"/>
    <x v="1104"/>
    <x v="1"/>
    <n v="30"/>
    <s v="bottle"/>
    <x v="2"/>
    <n v="50"/>
    <n v="743.5"/>
    <s v="No"/>
    <x v="1"/>
  </r>
  <r>
    <x v="1515"/>
    <x v="312"/>
    <x v="772"/>
    <x v="0"/>
    <n v="10"/>
    <s v="strip"/>
    <x v="3"/>
    <n v="167"/>
    <n v="10838.300000000001"/>
    <s v="Yes"/>
    <x v="2"/>
  </r>
  <r>
    <x v="1516"/>
    <x v="313"/>
    <x v="1105"/>
    <x v="7"/>
    <m/>
    <m/>
    <x v="3"/>
    <n v="91"/>
    <n v="792109.5"/>
    <s v="Yes"/>
    <x v="0"/>
  </r>
  <r>
    <x v="1517"/>
    <x v="314"/>
    <x v="562"/>
    <x v="0"/>
    <n v="6"/>
    <s v="strip"/>
    <x v="0"/>
    <n v="82"/>
    <n v="5166"/>
    <s v="No"/>
    <x v="2"/>
  </r>
  <r>
    <x v="1518"/>
    <x v="30"/>
    <x v="1106"/>
    <x v="12"/>
    <n v="15"/>
    <s v="tube"/>
    <x v="3"/>
    <n v="56"/>
    <n v="20932.8"/>
    <s v="Yes"/>
    <x v="0"/>
  </r>
  <r>
    <x v="1519"/>
    <x v="18"/>
    <x v="1107"/>
    <x v="0"/>
    <n v="10"/>
    <s v="strip"/>
    <x v="3"/>
    <n v="165"/>
    <n v="13233"/>
    <s v="Yes"/>
    <x v="2"/>
  </r>
  <r>
    <x v="1520"/>
    <x v="2"/>
    <x v="151"/>
    <x v="1"/>
    <n v="60"/>
    <s v="bottle"/>
    <x v="1"/>
    <n v="139"/>
    <n v="7297.5"/>
    <s v="No"/>
    <x v="2"/>
  </r>
  <r>
    <x v="819"/>
    <x v="24"/>
    <x v="1108"/>
    <x v="0"/>
    <n v="15"/>
    <s v="strip"/>
    <x v="3"/>
    <n v="130"/>
    <n v="16087.5"/>
    <s v="Yes"/>
    <x v="0"/>
  </r>
  <r>
    <x v="1521"/>
    <x v="64"/>
    <x v="1109"/>
    <x v="0"/>
    <n v="10"/>
    <s v="strip"/>
    <x v="7"/>
    <n v="188"/>
    <n v="9061.6"/>
    <s v="No"/>
    <x v="2"/>
  </r>
  <r>
    <x v="1522"/>
    <x v="91"/>
    <x v="592"/>
    <x v="4"/>
    <n v="10"/>
    <s v="strip"/>
    <x v="3"/>
    <n v="58"/>
    <n v="6728"/>
    <s v="No"/>
    <x v="0"/>
  </r>
  <r>
    <x v="1523"/>
    <x v="310"/>
    <x v="496"/>
    <x v="0"/>
    <n v="10"/>
    <s v="strip"/>
    <x v="3"/>
    <n v="157"/>
    <n v="46315"/>
    <s v="Yes"/>
    <x v="0"/>
  </r>
  <r>
    <x v="1524"/>
    <x v="315"/>
    <x v="2"/>
    <x v="10"/>
    <n v="10"/>
    <s v="bottle"/>
    <x v="3"/>
    <n v="165"/>
    <n v="19470"/>
    <s v="Yes"/>
    <x v="0"/>
  </r>
  <r>
    <x v="1525"/>
    <x v="10"/>
    <x v="1110"/>
    <x v="0"/>
    <n v="10"/>
    <s v="strip"/>
    <x v="10"/>
    <n v="127"/>
    <n v="19443.7"/>
    <s v="Yes"/>
    <x v="0"/>
  </r>
  <r>
    <x v="1526"/>
    <x v="316"/>
    <x v="1111"/>
    <x v="0"/>
    <n v="10"/>
    <s v="strip"/>
    <x v="8"/>
    <n v="180"/>
    <n v="2574"/>
    <s v="No"/>
    <x v="1"/>
  </r>
  <r>
    <x v="1527"/>
    <x v="24"/>
    <x v="1112"/>
    <x v="0"/>
    <n v="10"/>
    <s v="strip"/>
    <x v="3"/>
    <n v="75"/>
    <n v="16275"/>
    <s v="Yes"/>
    <x v="0"/>
  </r>
  <r>
    <x v="1528"/>
    <x v="158"/>
    <x v="354"/>
    <x v="0"/>
    <n v="10"/>
    <s v="strip"/>
    <x v="3"/>
    <n v="87"/>
    <n v="12180"/>
    <s v="Yes"/>
    <x v="0"/>
  </r>
  <r>
    <x v="1529"/>
    <x v="24"/>
    <x v="1113"/>
    <x v="0"/>
    <n v="10"/>
    <s v="strip"/>
    <x v="3"/>
    <n v="191"/>
    <n v="404.92"/>
    <s v="No"/>
    <x v="1"/>
  </r>
  <r>
    <x v="1530"/>
    <x v="9"/>
    <x v="1114"/>
    <x v="1"/>
    <n v="60"/>
    <s v="bottle"/>
    <x v="2"/>
    <n v="140"/>
    <n v="6841.7999999999993"/>
    <s v="No"/>
    <x v="2"/>
  </r>
  <r>
    <x v="1531"/>
    <x v="317"/>
    <x v="492"/>
    <x v="7"/>
    <n v="1"/>
    <s v="ml"/>
    <x v="3"/>
    <n v="66"/>
    <n v="5544"/>
    <s v="No"/>
    <x v="2"/>
  </r>
  <r>
    <x v="1532"/>
    <x v="318"/>
    <x v="238"/>
    <x v="0"/>
    <n v="5"/>
    <s v="strip"/>
    <x v="0"/>
    <n v="72"/>
    <n v="8604"/>
    <s v="No"/>
    <x v="0"/>
  </r>
  <r>
    <x v="1533"/>
    <x v="88"/>
    <x v="1115"/>
    <x v="0"/>
    <n v="10"/>
    <s v="strip"/>
    <x v="5"/>
    <n v="107"/>
    <n v="1173.79"/>
    <s v="No"/>
    <x v="1"/>
  </r>
  <r>
    <x v="1534"/>
    <x v="77"/>
    <x v="204"/>
    <x v="0"/>
    <n v="10"/>
    <s v="strip"/>
    <x v="8"/>
    <n v="125"/>
    <n v="4156.25"/>
    <s v="No"/>
    <x v="2"/>
  </r>
  <r>
    <x v="1535"/>
    <x v="2"/>
    <x v="1027"/>
    <x v="4"/>
    <n v="10"/>
    <s v="strip"/>
    <x v="3"/>
    <n v="93"/>
    <n v="12322.5"/>
    <s v="Yes"/>
    <x v="0"/>
  </r>
  <r>
    <x v="1536"/>
    <x v="73"/>
    <x v="1116"/>
    <x v="0"/>
    <n v="10"/>
    <s v="strip"/>
    <x v="8"/>
    <n v="75"/>
    <n v="21075"/>
    <s v="Yes"/>
    <x v="0"/>
  </r>
  <r>
    <x v="1398"/>
    <x v="7"/>
    <x v="534"/>
    <x v="2"/>
    <n v="30"/>
    <s v="tube"/>
    <x v="3"/>
    <n v="95"/>
    <n v="18905"/>
    <s v="Yes"/>
    <x v="0"/>
  </r>
  <r>
    <x v="1537"/>
    <x v="319"/>
    <x v="187"/>
    <x v="0"/>
    <n v="10"/>
    <s v="strip"/>
    <x v="9"/>
    <n v="156"/>
    <n v="4368"/>
    <s v="No"/>
    <x v="2"/>
  </r>
  <r>
    <x v="1538"/>
    <x v="51"/>
    <x v="295"/>
    <x v="1"/>
    <n v="100"/>
    <s v="bottle"/>
    <x v="1"/>
    <n v="130"/>
    <n v="13000"/>
    <s v="Yes"/>
    <x v="2"/>
  </r>
  <r>
    <x v="1539"/>
    <x v="320"/>
    <x v="239"/>
    <x v="0"/>
    <n v="10"/>
    <s v="strip"/>
    <x v="8"/>
    <n v="59"/>
    <n v="4012"/>
    <s v="No"/>
    <x v="2"/>
  </r>
  <r>
    <x v="1540"/>
    <x v="17"/>
    <x v="651"/>
    <x v="0"/>
    <n v="10"/>
    <s v="strip"/>
    <x v="3"/>
    <n v="192"/>
    <n v="33600"/>
    <s v="Yes"/>
    <x v="0"/>
  </r>
  <r>
    <x v="1541"/>
    <x v="32"/>
    <x v="10"/>
    <x v="7"/>
    <n v="5"/>
    <s v="ml"/>
    <x v="3"/>
    <n v="99"/>
    <n v="4053.06"/>
    <s v="No"/>
    <x v="2"/>
  </r>
  <r>
    <x v="1542"/>
    <x v="14"/>
    <x v="1117"/>
    <x v="0"/>
    <n v="10"/>
    <s v="strip"/>
    <x v="2"/>
    <n v="155"/>
    <n v="930"/>
    <s v="No"/>
    <x v="1"/>
  </r>
  <r>
    <x v="1543"/>
    <x v="321"/>
    <x v="1118"/>
    <x v="0"/>
    <n v="10"/>
    <s v="strip"/>
    <x v="8"/>
    <n v="189"/>
    <n v="6790.7699999999995"/>
    <s v="No"/>
    <x v="2"/>
  </r>
  <r>
    <x v="1544"/>
    <x v="194"/>
    <x v="1119"/>
    <x v="0"/>
    <n v="10"/>
    <s v="strip"/>
    <x v="8"/>
    <n v="135"/>
    <n v="2598.75"/>
    <s v="No"/>
    <x v="1"/>
  </r>
  <r>
    <x v="1545"/>
    <x v="10"/>
    <x v="440"/>
    <x v="0"/>
    <n v="10"/>
    <s v="strip"/>
    <x v="3"/>
    <n v="55"/>
    <n v="1925"/>
    <s v="No"/>
    <x v="2"/>
  </r>
  <r>
    <x v="1546"/>
    <x v="5"/>
    <x v="1120"/>
    <x v="4"/>
    <n v="10"/>
    <s v="strip"/>
    <x v="3"/>
    <n v="113"/>
    <n v="23289.3"/>
    <s v="Yes"/>
    <x v="0"/>
  </r>
  <r>
    <x v="1547"/>
    <x v="95"/>
    <x v="322"/>
    <x v="3"/>
    <n v="60"/>
    <s v="bottle"/>
    <x v="2"/>
    <n v="162"/>
    <n v="10287"/>
    <s v="Yes"/>
    <x v="2"/>
  </r>
  <r>
    <x v="1548"/>
    <x v="23"/>
    <x v="1121"/>
    <x v="3"/>
    <n v="15"/>
    <s v="bottle"/>
    <x v="0"/>
    <n v="180"/>
    <n v="10332"/>
    <s v="Yes"/>
    <x v="2"/>
  </r>
  <r>
    <x v="1549"/>
    <x v="5"/>
    <x v="1122"/>
    <x v="0"/>
    <n v="14"/>
    <s v="strip"/>
    <x v="3"/>
    <n v="74"/>
    <n v="19684"/>
    <s v="Yes"/>
    <x v="0"/>
  </r>
  <r>
    <x v="1550"/>
    <x v="128"/>
    <x v="184"/>
    <x v="0"/>
    <n v="10"/>
    <s v="strip"/>
    <x v="2"/>
    <n v="153"/>
    <n v="13387.5"/>
    <s v="Yes"/>
    <x v="2"/>
  </r>
  <r>
    <x v="1551"/>
    <x v="88"/>
    <x v="1123"/>
    <x v="0"/>
    <n v="10"/>
    <s v="strip"/>
    <x v="5"/>
    <n v="169"/>
    <n v="1172.8600000000001"/>
    <s v="No"/>
    <x v="1"/>
  </r>
  <r>
    <x v="1552"/>
    <x v="9"/>
    <x v="201"/>
    <x v="0"/>
    <n v="10"/>
    <s v="strip"/>
    <x v="7"/>
    <n v="134"/>
    <n v="11390"/>
    <s v="Yes"/>
    <x v="2"/>
  </r>
  <r>
    <x v="1553"/>
    <x v="322"/>
    <x v="1101"/>
    <x v="0"/>
    <n v="10"/>
    <s v="strip"/>
    <x v="9"/>
    <n v="96"/>
    <n v="2524.8000000000002"/>
    <s v="No"/>
    <x v="2"/>
  </r>
  <r>
    <x v="1554"/>
    <x v="189"/>
    <x v="348"/>
    <x v="4"/>
    <n v="10"/>
    <s v="strip"/>
    <x v="3"/>
    <n v="139"/>
    <n v="28356"/>
    <s v="Yes"/>
    <x v="0"/>
  </r>
  <r>
    <x v="1555"/>
    <x v="323"/>
    <x v="1124"/>
    <x v="0"/>
    <n v="10"/>
    <s v="strip"/>
    <x v="2"/>
    <n v="131"/>
    <n v="17161"/>
    <s v="Yes"/>
    <x v="0"/>
  </r>
  <r>
    <x v="1556"/>
    <x v="141"/>
    <x v="1125"/>
    <x v="0"/>
    <n v="6"/>
    <s v="strip"/>
    <x v="0"/>
    <n v="82"/>
    <n v="12800.199999999999"/>
    <s v="Yes"/>
    <x v="0"/>
  </r>
  <r>
    <x v="1129"/>
    <x v="39"/>
    <x v="1126"/>
    <x v="0"/>
    <n v="10"/>
    <s v="strip"/>
    <x v="10"/>
    <n v="114"/>
    <n v="9984.119999999999"/>
    <s v="No"/>
    <x v="2"/>
  </r>
  <r>
    <x v="1557"/>
    <x v="5"/>
    <x v="1127"/>
    <x v="1"/>
    <n v="15"/>
    <s v="bottle"/>
    <x v="0"/>
    <n v="200"/>
    <n v="8342"/>
    <s v="No"/>
    <x v="2"/>
  </r>
  <r>
    <x v="1558"/>
    <x v="236"/>
    <x v="472"/>
    <x v="0"/>
    <n v="10"/>
    <s v="strip"/>
    <x v="3"/>
    <n v="50"/>
    <n v="9500"/>
    <s v="No"/>
    <x v="0"/>
  </r>
  <r>
    <x v="1559"/>
    <x v="45"/>
    <x v="516"/>
    <x v="4"/>
    <n v="10"/>
    <s v="strip"/>
    <x v="3"/>
    <n v="124"/>
    <n v="14805.6"/>
    <s v="Yes"/>
    <x v="0"/>
  </r>
  <r>
    <x v="1560"/>
    <x v="324"/>
    <x v="1128"/>
    <x v="0"/>
    <n v="10"/>
    <s v="strip"/>
    <x v="8"/>
    <n v="186"/>
    <n v="2139"/>
    <s v="No"/>
    <x v="1"/>
  </r>
  <r>
    <x v="1561"/>
    <x v="19"/>
    <x v="1129"/>
    <x v="8"/>
    <n v="50"/>
    <s v="bottle"/>
    <x v="3"/>
    <n v="92"/>
    <n v="19275.84"/>
    <s v="Yes"/>
    <x v="0"/>
  </r>
  <r>
    <x v="1562"/>
    <x v="39"/>
    <x v="251"/>
    <x v="6"/>
    <n v="5"/>
    <s v="ml"/>
    <x v="3"/>
    <n v="83"/>
    <n v="13695"/>
    <s v="Yes"/>
    <x v="0"/>
  </r>
  <r>
    <x v="1563"/>
    <x v="45"/>
    <x v="1130"/>
    <x v="0"/>
    <n v="15"/>
    <s v="strip"/>
    <x v="7"/>
    <n v="172"/>
    <n v="36231.800000000003"/>
    <s v="Yes"/>
    <x v="0"/>
  </r>
  <r>
    <x v="1564"/>
    <x v="325"/>
    <x v="1131"/>
    <x v="0"/>
    <n v="10"/>
    <s v="strip"/>
    <x v="9"/>
    <n v="185"/>
    <n v="3940.5"/>
    <s v="No"/>
    <x v="2"/>
  </r>
  <r>
    <x v="1565"/>
    <x v="37"/>
    <x v="1132"/>
    <x v="11"/>
    <n v="6"/>
    <s v="gm"/>
    <x v="3"/>
    <n v="70"/>
    <n v="25872"/>
    <s v="Yes"/>
    <x v="0"/>
  </r>
  <r>
    <x v="1566"/>
    <x v="141"/>
    <x v="1133"/>
    <x v="3"/>
    <n v="30"/>
    <s v="bottle"/>
    <x v="0"/>
    <n v="170"/>
    <n v="10336"/>
    <s v="Yes"/>
    <x v="2"/>
  </r>
  <r>
    <x v="1567"/>
    <x v="5"/>
    <x v="1134"/>
    <x v="4"/>
    <n v="10"/>
    <s v="strip"/>
    <x v="3"/>
    <n v="179"/>
    <n v="29961.02"/>
    <s v="Yes"/>
    <x v="0"/>
  </r>
  <r>
    <x v="1568"/>
    <x v="5"/>
    <x v="1135"/>
    <x v="0"/>
    <n v="30"/>
    <s v="strip"/>
    <x v="3"/>
    <n v="89"/>
    <n v="1882.35"/>
    <s v="No"/>
    <x v="2"/>
  </r>
  <r>
    <x v="1569"/>
    <x v="299"/>
    <x v="1136"/>
    <x v="0"/>
    <n v="10"/>
    <s v="strip"/>
    <x v="8"/>
    <n v="167"/>
    <n v="5253.82"/>
    <s v="No"/>
    <x v="2"/>
  </r>
  <r>
    <x v="1570"/>
    <x v="326"/>
    <x v="985"/>
    <x v="1"/>
    <n v="200"/>
    <s v="bottle"/>
    <x v="3"/>
    <n v="53"/>
    <n v="3498"/>
    <s v="No"/>
    <x v="2"/>
  </r>
  <r>
    <x v="686"/>
    <x v="14"/>
    <x v="1137"/>
    <x v="0"/>
    <n v="15"/>
    <s v="strip"/>
    <x v="8"/>
    <n v="72"/>
    <n v="6768"/>
    <s v="No"/>
    <x v="2"/>
  </r>
  <r>
    <x v="1571"/>
    <x v="27"/>
    <x v="1138"/>
    <x v="7"/>
    <m/>
    <m/>
    <x v="3"/>
    <n v="110"/>
    <n v="175813"/>
    <s v="Yes"/>
    <x v="0"/>
  </r>
  <r>
    <x v="1572"/>
    <x v="327"/>
    <x v="170"/>
    <x v="0"/>
    <n v="10"/>
    <s v="strip"/>
    <x v="8"/>
    <n v="97"/>
    <n v="5868.5"/>
    <s v="No"/>
    <x v="2"/>
  </r>
  <r>
    <x v="1573"/>
    <x v="328"/>
    <x v="240"/>
    <x v="0"/>
    <n v="10"/>
    <s v="strip"/>
    <x v="4"/>
    <n v="114"/>
    <n v="6726"/>
    <s v="No"/>
    <x v="2"/>
  </r>
  <r>
    <x v="1574"/>
    <x v="329"/>
    <x v="748"/>
    <x v="0"/>
    <n v="3"/>
    <s v="strip"/>
    <x v="0"/>
    <n v="83"/>
    <n v="4482"/>
    <s v="No"/>
    <x v="2"/>
  </r>
  <r>
    <x v="1575"/>
    <x v="330"/>
    <x v="1139"/>
    <x v="0"/>
    <n v="10"/>
    <s v="strip"/>
    <x v="3"/>
    <n v="168"/>
    <n v="19382.16"/>
    <s v="Yes"/>
    <x v="0"/>
  </r>
  <r>
    <x v="1576"/>
    <x v="331"/>
    <x v="112"/>
    <x v="1"/>
    <n v="200"/>
    <s v="bottle"/>
    <x v="3"/>
    <n v="92"/>
    <n v="7360"/>
    <s v="No"/>
    <x v="2"/>
  </r>
  <r>
    <x v="1577"/>
    <x v="247"/>
    <x v="1140"/>
    <x v="0"/>
    <n v="4"/>
    <s v="strip"/>
    <x v="3"/>
    <n v="196"/>
    <n v="72045.679999999993"/>
    <s v="Yes"/>
    <x v="0"/>
  </r>
  <r>
    <x v="1578"/>
    <x v="60"/>
    <x v="1141"/>
    <x v="0"/>
    <n v="10"/>
    <s v="strip"/>
    <x v="8"/>
    <n v="97"/>
    <n v="7551.45"/>
    <s v="No"/>
    <x v="2"/>
  </r>
  <r>
    <x v="1579"/>
    <x v="9"/>
    <x v="1142"/>
    <x v="3"/>
    <n v="15"/>
    <s v="bottle"/>
    <x v="0"/>
    <n v="125"/>
    <n v="6441.25"/>
    <s v="No"/>
    <x v="2"/>
  </r>
  <r>
    <x v="1580"/>
    <x v="48"/>
    <x v="1143"/>
    <x v="0"/>
    <n v="15"/>
    <s v="strip"/>
    <x v="10"/>
    <n v="163"/>
    <n v="14092.98"/>
    <s v="Yes"/>
    <x v="2"/>
  </r>
  <r>
    <x v="1581"/>
    <x v="332"/>
    <x v="291"/>
    <x v="0"/>
    <n v="10"/>
    <s v="strip"/>
    <x v="8"/>
    <n v="107"/>
    <n v="6420"/>
    <s v="No"/>
    <x v="2"/>
  </r>
  <r>
    <x v="1582"/>
    <x v="317"/>
    <x v="1144"/>
    <x v="1"/>
    <n v="100"/>
    <s v="bottle"/>
    <x v="3"/>
    <n v="155"/>
    <n v="14154.599999999999"/>
    <s v="Yes"/>
    <x v="2"/>
  </r>
  <r>
    <x v="701"/>
    <x v="135"/>
    <x v="1082"/>
    <x v="2"/>
    <n v="30"/>
    <s v="tube"/>
    <x v="3"/>
    <n v="137"/>
    <n v="36990"/>
    <s v="Yes"/>
    <x v="0"/>
  </r>
  <r>
    <x v="1583"/>
    <x v="175"/>
    <x v="1145"/>
    <x v="0"/>
    <n v="10"/>
    <s v="strip"/>
    <x v="7"/>
    <n v="98"/>
    <n v="1534.68"/>
    <s v="No"/>
    <x v="1"/>
  </r>
  <r>
    <x v="1584"/>
    <x v="142"/>
    <x v="1146"/>
    <x v="12"/>
    <n v="15"/>
    <s v="tube"/>
    <x v="3"/>
    <n v="62"/>
    <n v="22940"/>
    <s v="Yes"/>
    <x v="0"/>
  </r>
  <r>
    <x v="1585"/>
    <x v="0"/>
    <x v="152"/>
    <x v="1"/>
    <n v="100"/>
    <s v="bottle"/>
    <x v="3"/>
    <n v="129"/>
    <n v="9365.4"/>
    <s v="No"/>
    <x v="2"/>
  </r>
  <r>
    <x v="1586"/>
    <x v="333"/>
    <x v="985"/>
    <x v="0"/>
    <n v="3"/>
    <s v="strip"/>
    <x v="0"/>
    <n v="78"/>
    <n v="5148"/>
    <s v="No"/>
    <x v="2"/>
  </r>
  <r>
    <x v="1587"/>
    <x v="334"/>
    <x v="216"/>
    <x v="0"/>
    <n v="10"/>
    <s v="strip"/>
    <x v="3"/>
    <n v="82"/>
    <n v="3157"/>
    <s v="No"/>
    <x v="2"/>
  </r>
  <r>
    <x v="1588"/>
    <x v="20"/>
    <x v="1147"/>
    <x v="0"/>
    <n v="10"/>
    <s v="strip"/>
    <x v="8"/>
    <n v="196"/>
    <n v="11328.8"/>
    <s v="Yes"/>
    <x v="2"/>
  </r>
  <r>
    <x v="1589"/>
    <x v="323"/>
    <x v="1148"/>
    <x v="0"/>
    <n v="10"/>
    <s v="strip"/>
    <x v="3"/>
    <n v="104"/>
    <n v="7779.2"/>
    <s v="No"/>
    <x v="2"/>
  </r>
  <r>
    <x v="1590"/>
    <x v="6"/>
    <x v="1149"/>
    <x v="0"/>
    <n v="10"/>
    <s v="strip"/>
    <x v="8"/>
    <n v="80"/>
    <n v="25420"/>
    <s v="Yes"/>
    <x v="0"/>
  </r>
  <r>
    <x v="1591"/>
    <x v="30"/>
    <x v="1150"/>
    <x v="1"/>
    <n v="30"/>
    <s v="bottle"/>
    <x v="0"/>
    <n v="166"/>
    <n v="15003.08"/>
    <s v="Yes"/>
    <x v="2"/>
  </r>
  <r>
    <x v="1592"/>
    <x v="271"/>
    <x v="1151"/>
    <x v="0"/>
    <n v="10"/>
    <s v="strip"/>
    <x v="9"/>
    <n v="170"/>
    <n v="3442.5"/>
    <s v="No"/>
    <x v="2"/>
  </r>
  <r>
    <x v="1593"/>
    <x v="52"/>
    <x v="586"/>
    <x v="0"/>
    <m/>
    <m/>
    <x v="3"/>
    <n v="188"/>
    <n v="28200"/>
    <s v="Yes"/>
    <x v="0"/>
  </r>
  <r>
    <x v="1594"/>
    <x v="206"/>
    <x v="586"/>
    <x v="10"/>
    <n v="5"/>
    <s v="ml"/>
    <x v="3"/>
    <n v="150"/>
    <n v="22500"/>
    <s v="Yes"/>
    <x v="0"/>
  </r>
  <r>
    <x v="1595"/>
    <x v="24"/>
    <x v="1152"/>
    <x v="4"/>
    <n v="10"/>
    <s v="strip"/>
    <x v="3"/>
    <n v="138"/>
    <n v="25668"/>
    <s v="Yes"/>
    <x v="0"/>
  </r>
  <r>
    <x v="1508"/>
    <x v="1"/>
    <x v="1153"/>
    <x v="0"/>
    <n v="15"/>
    <s v="strip"/>
    <x v="0"/>
    <n v="170"/>
    <n v="60632.200000000004"/>
    <s v="Yes"/>
    <x v="0"/>
  </r>
  <r>
    <x v="1596"/>
    <x v="12"/>
    <x v="573"/>
    <x v="0"/>
    <n v="10"/>
    <s v="strip"/>
    <x v="3"/>
    <n v="93"/>
    <n v="15624"/>
    <s v="Yes"/>
    <x v="0"/>
  </r>
  <r>
    <x v="1597"/>
    <x v="335"/>
    <x v="1154"/>
    <x v="0"/>
    <n v="10"/>
    <s v="strip"/>
    <x v="3"/>
    <n v="199"/>
    <n v="15084.199999999999"/>
    <s v="Yes"/>
    <x v="2"/>
  </r>
  <r>
    <x v="1598"/>
    <x v="24"/>
    <x v="470"/>
    <x v="4"/>
    <n v="10"/>
    <s v="strip"/>
    <x v="3"/>
    <n v="61"/>
    <n v="15860"/>
    <s v="Yes"/>
    <x v="0"/>
  </r>
  <r>
    <x v="217"/>
    <x v="12"/>
    <x v="1155"/>
    <x v="0"/>
    <n v="90"/>
    <s v="units"/>
    <x v="3"/>
    <n v="55"/>
    <n v="54510.5"/>
    <s v="Yes"/>
    <x v="0"/>
  </r>
  <r>
    <x v="1599"/>
    <x v="336"/>
    <x v="1156"/>
    <x v="7"/>
    <n v="15"/>
    <s v="ml"/>
    <x v="8"/>
    <n v="122"/>
    <n v="2732.7999999999997"/>
    <s v="No"/>
    <x v="2"/>
  </r>
  <r>
    <x v="1600"/>
    <x v="10"/>
    <x v="1157"/>
    <x v="4"/>
    <n v="10"/>
    <s v="strip"/>
    <x v="3"/>
    <n v="107"/>
    <n v="42586"/>
    <s v="Yes"/>
    <x v="0"/>
  </r>
  <r>
    <x v="1601"/>
    <x v="337"/>
    <x v="1158"/>
    <x v="0"/>
    <n v="10"/>
    <s v="strip"/>
    <x v="8"/>
    <n v="138"/>
    <n v="5865"/>
    <s v="No"/>
    <x v="2"/>
  </r>
  <r>
    <x v="1602"/>
    <x v="23"/>
    <x v="1159"/>
    <x v="0"/>
    <n v="10"/>
    <s v="strip"/>
    <x v="3"/>
    <n v="150"/>
    <n v="36150"/>
    <s v="Yes"/>
    <x v="0"/>
  </r>
  <r>
    <x v="1603"/>
    <x v="187"/>
    <x v="1160"/>
    <x v="0"/>
    <n v="10"/>
    <s v="strip"/>
    <x v="2"/>
    <n v="96"/>
    <n v="5817.6"/>
    <s v="No"/>
    <x v="2"/>
  </r>
  <r>
    <x v="1604"/>
    <x v="155"/>
    <x v="659"/>
    <x v="4"/>
    <n v="10"/>
    <s v="strip"/>
    <x v="3"/>
    <n v="54"/>
    <n v="4274.1000000000004"/>
    <s v="No"/>
    <x v="2"/>
  </r>
  <r>
    <x v="1605"/>
    <x v="77"/>
    <x v="552"/>
    <x v="4"/>
    <n v="5"/>
    <s v="strip"/>
    <x v="8"/>
    <n v="191"/>
    <n v="27504"/>
    <s v="Yes"/>
    <x v="0"/>
  </r>
  <r>
    <x v="1606"/>
    <x v="2"/>
    <x v="1161"/>
    <x v="4"/>
    <n v="1"/>
    <s v="strip"/>
    <x v="3"/>
    <n v="124"/>
    <n v="744000"/>
    <s v="Yes"/>
    <x v="0"/>
  </r>
  <r>
    <x v="1607"/>
    <x v="301"/>
    <x v="472"/>
    <x v="0"/>
    <n v="10"/>
    <s v="strip"/>
    <x v="3"/>
    <n v="169"/>
    <n v="32110"/>
    <s v="Yes"/>
    <x v="0"/>
  </r>
  <r>
    <x v="1608"/>
    <x v="338"/>
    <x v="1162"/>
    <x v="0"/>
    <n v="10"/>
    <s v="strip"/>
    <x v="3"/>
    <n v="128"/>
    <n v="9432.32"/>
    <s v="No"/>
    <x v="2"/>
  </r>
  <r>
    <x v="1609"/>
    <x v="52"/>
    <x v="1163"/>
    <x v="0"/>
    <n v="10"/>
    <s v="strip"/>
    <x v="9"/>
    <n v="154"/>
    <n v="4285.82"/>
    <s v="No"/>
    <x v="2"/>
  </r>
  <r>
    <x v="1610"/>
    <x v="339"/>
    <x v="103"/>
    <x v="0"/>
    <n v="10"/>
    <s v="strip"/>
    <x v="8"/>
    <n v="91"/>
    <n v="4550"/>
    <s v="No"/>
    <x v="2"/>
  </r>
  <r>
    <x v="1611"/>
    <x v="51"/>
    <x v="112"/>
    <x v="1"/>
    <n v="100"/>
    <s v="bottle"/>
    <x v="3"/>
    <n v="143"/>
    <n v="11440"/>
    <s v="Yes"/>
    <x v="2"/>
  </r>
  <r>
    <x v="1612"/>
    <x v="340"/>
    <x v="187"/>
    <x v="1"/>
    <n v="60"/>
    <s v="bottle"/>
    <x v="3"/>
    <n v="156"/>
    <n v="4368"/>
    <s v="No"/>
    <x v="2"/>
  </r>
  <r>
    <x v="1613"/>
    <x v="44"/>
    <x v="1164"/>
    <x v="8"/>
    <n v="120"/>
    <s v="bottle"/>
    <x v="3"/>
    <n v="146"/>
    <n v="3594.52"/>
    <s v="No"/>
    <x v="2"/>
  </r>
  <r>
    <x v="1614"/>
    <x v="24"/>
    <x v="1165"/>
    <x v="0"/>
    <n v="10"/>
    <s v="strip"/>
    <x v="3"/>
    <n v="193"/>
    <n v="57128"/>
    <s v="Yes"/>
    <x v="0"/>
  </r>
  <r>
    <x v="1615"/>
    <x v="341"/>
    <x v="620"/>
    <x v="0"/>
    <n v="10"/>
    <s v="strip"/>
    <x v="0"/>
    <n v="123"/>
    <n v="29766"/>
    <s v="Yes"/>
    <x v="0"/>
  </r>
  <r>
    <x v="1616"/>
    <x v="173"/>
    <x v="1166"/>
    <x v="0"/>
    <n v="10"/>
    <s v="strip"/>
    <x v="3"/>
    <n v="106"/>
    <n v="1314.4"/>
    <s v="No"/>
    <x v="1"/>
  </r>
  <r>
    <x v="1617"/>
    <x v="53"/>
    <x v="739"/>
    <x v="0"/>
    <n v="10"/>
    <s v="strip"/>
    <x v="8"/>
    <n v="89"/>
    <n v="3764.7"/>
    <s v="No"/>
    <x v="2"/>
  </r>
  <r>
    <x v="1618"/>
    <x v="301"/>
    <x v="1167"/>
    <x v="0"/>
    <n v="10"/>
    <s v="strip"/>
    <x v="2"/>
    <n v="74"/>
    <n v="2797.2"/>
    <s v="No"/>
    <x v="2"/>
  </r>
  <r>
    <x v="1619"/>
    <x v="315"/>
    <x v="57"/>
    <x v="6"/>
    <n v="10"/>
    <s v="bottle"/>
    <x v="2"/>
    <n v="173"/>
    <n v="16175.5"/>
    <s v="Yes"/>
    <x v="2"/>
  </r>
  <r>
    <x v="1620"/>
    <x v="32"/>
    <x v="201"/>
    <x v="7"/>
    <n v="2"/>
    <s v="ml"/>
    <x v="3"/>
    <n v="180"/>
    <n v="15300"/>
    <s v="Yes"/>
    <x v="2"/>
  </r>
  <r>
    <x v="1621"/>
    <x v="187"/>
    <x v="40"/>
    <x v="1"/>
    <n v="50"/>
    <s v="bottle"/>
    <x v="2"/>
    <n v="62"/>
    <n v="5890"/>
    <s v="No"/>
    <x v="2"/>
  </r>
  <r>
    <x v="1622"/>
    <x v="32"/>
    <x v="1168"/>
    <x v="3"/>
    <n v="30"/>
    <s v="bottle"/>
    <x v="0"/>
    <n v="53"/>
    <n v="2972.77"/>
    <s v="No"/>
    <x v="2"/>
  </r>
  <r>
    <x v="1623"/>
    <x v="170"/>
    <x v="1169"/>
    <x v="0"/>
    <n v="10"/>
    <s v="strip"/>
    <x v="3"/>
    <n v="92"/>
    <n v="14710.800000000001"/>
    <s v="Yes"/>
    <x v="0"/>
  </r>
  <r>
    <x v="1624"/>
    <x v="342"/>
    <x v="208"/>
    <x v="12"/>
    <n v="15"/>
    <s v="tube"/>
    <x v="3"/>
    <n v="90"/>
    <n v="6750"/>
    <s v="No"/>
    <x v="2"/>
  </r>
  <r>
    <x v="1625"/>
    <x v="209"/>
    <x v="1170"/>
    <x v="7"/>
    <n v="5"/>
    <s v="ml"/>
    <x v="3"/>
    <n v="91"/>
    <n v="137410"/>
    <s v="Yes"/>
    <x v="0"/>
  </r>
  <r>
    <x v="1626"/>
    <x v="12"/>
    <x v="223"/>
    <x v="0"/>
    <n v="10"/>
    <s v="strip"/>
    <x v="3"/>
    <n v="196"/>
    <n v="17640"/>
    <s v="Yes"/>
    <x v="2"/>
  </r>
  <r>
    <x v="1627"/>
    <x v="104"/>
    <x v="960"/>
    <x v="0"/>
    <n v="10"/>
    <s v="strip"/>
    <x v="3"/>
    <n v="173"/>
    <n v="34773"/>
    <s v="Yes"/>
    <x v="0"/>
  </r>
  <r>
    <x v="1628"/>
    <x v="4"/>
    <x v="124"/>
    <x v="0"/>
    <n v="3"/>
    <s v="strip"/>
    <x v="0"/>
    <n v="198"/>
    <n v="14196.6"/>
    <s v="Yes"/>
    <x v="2"/>
  </r>
  <r>
    <x v="1629"/>
    <x v="343"/>
    <x v="1171"/>
    <x v="0"/>
    <n v="6"/>
    <s v="strip"/>
    <x v="0"/>
    <n v="90"/>
    <n v="13302.000000000002"/>
    <s v="Yes"/>
    <x v="0"/>
  </r>
  <r>
    <x v="1630"/>
    <x v="172"/>
    <x v="1172"/>
    <x v="0"/>
    <n v="10"/>
    <s v="strip"/>
    <x v="8"/>
    <n v="98"/>
    <n v="820.25999999999988"/>
    <s v="No"/>
    <x v="1"/>
  </r>
  <r>
    <x v="1631"/>
    <x v="97"/>
    <x v="112"/>
    <x v="12"/>
    <n v="15"/>
    <s v="tube"/>
    <x v="3"/>
    <n v="135"/>
    <n v="10800"/>
    <s v="Yes"/>
    <x v="2"/>
  </r>
  <r>
    <x v="1632"/>
    <x v="344"/>
    <x v="1173"/>
    <x v="1"/>
    <n v="100"/>
    <s v="bottle"/>
    <x v="1"/>
    <n v="114"/>
    <n v="6832.0199999999995"/>
    <s v="No"/>
    <x v="2"/>
  </r>
  <r>
    <x v="1633"/>
    <x v="18"/>
    <x v="832"/>
    <x v="0"/>
    <n v="10"/>
    <s v="strip"/>
    <x v="3"/>
    <n v="65"/>
    <n v="1430"/>
    <s v="No"/>
    <x v="2"/>
  </r>
  <r>
    <x v="1634"/>
    <x v="8"/>
    <x v="1174"/>
    <x v="0"/>
    <n v="10"/>
    <s v="strip"/>
    <x v="7"/>
    <n v="138"/>
    <n v="8702.2800000000007"/>
    <s v="No"/>
    <x v="2"/>
  </r>
  <r>
    <x v="1635"/>
    <x v="23"/>
    <x v="1175"/>
    <x v="0"/>
    <n v="10"/>
    <s v="strip"/>
    <x v="8"/>
    <n v="186"/>
    <n v="4078.98"/>
    <s v="No"/>
    <x v="2"/>
  </r>
  <r>
    <x v="1636"/>
    <x v="189"/>
    <x v="1051"/>
    <x v="0"/>
    <n v="10"/>
    <s v="strip"/>
    <x v="3"/>
    <n v="109"/>
    <n v="19511"/>
    <s v="Yes"/>
    <x v="0"/>
  </r>
  <r>
    <x v="1637"/>
    <x v="18"/>
    <x v="1176"/>
    <x v="0"/>
    <n v="10"/>
    <s v="strip"/>
    <x v="3"/>
    <n v="61"/>
    <n v="13285.800000000001"/>
    <s v="Yes"/>
    <x v="0"/>
  </r>
  <r>
    <x v="1638"/>
    <x v="98"/>
    <x v="1177"/>
    <x v="0"/>
    <n v="10"/>
    <s v="strip"/>
    <x v="8"/>
    <n v="120"/>
    <n v="13464"/>
    <s v="Yes"/>
    <x v="0"/>
  </r>
  <r>
    <x v="1639"/>
    <x v="345"/>
    <x v="1178"/>
    <x v="0"/>
    <n v="10"/>
    <s v="strip"/>
    <x v="3"/>
    <n v="118"/>
    <n v="12201.2"/>
    <s v="Yes"/>
    <x v="0"/>
  </r>
  <r>
    <x v="1640"/>
    <x v="9"/>
    <x v="622"/>
    <x v="0"/>
    <n v="10"/>
    <s v="strip"/>
    <x v="7"/>
    <n v="184"/>
    <n v="13892"/>
    <s v="Yes"/>
    <x v="2"/>
  </r>
  <r>
    <x v="1641"/>
    <x v="332"/>
    <x v="711"/>
    <x v="0"/>
    <n v="10"/>
    <s v="strip"/>
    <x v="8"/>
    <n v="83"/>
    <n v="3320"/>
    <s v="No"/>
    <x v="2"/>
  </r>
  <r>
    <x v="1642"/>
    <x v="104"/>
    <x v="112"/>
    <x v="12"/>
    <n v="15"/>
    <s v="tube"/>
    <x v="3"/>
    <n v="103"/>
    <n v="8240"/>
    <s v="No"/>
    <x v="2"/>
  </r>
  <r>
    <x v="1643"/>
    <x v="51"/>
    <x v="1179"/>
    <x v="4"/>
    <n v="10"/>
    <s v="strip"/>
    <x v="4"/>
    <n v="138"/>
    <n v="4761"/>
    <s v="No"/>
    <x v="2"/>
  </r>
  <r>
    <x v="1644"/>
    <x v="118"/>
    <x v="1180"/>
    <x v="0"/>
    <n v="15"/>
    <s v="strip"/>
    <x v="10"/>
    <n v="54"/>
    <n v="9774"/>
    <s v="No"/>
    <x v="0"/>
  </r>
  <r>
    <x v="1645"/>
    <x v="32"/>
    <x v="206"/>
    <x v="0"/>
    <n v="10"/>
    <s v="strip"/>
    <x v="7"/>
    <n v="85"/>
    <n v="11305"/>
    <s v="Yes"/>
    <x v="0"/>
  </r>
  <r>
    <x v="1646"/>
    <x v="346"/>
    <x v="193"/>
    <x v="0"/>
    <n v="20"/>
    <s v="units"/>
    <x v="3"/>
    <n v="126"/>
    <n v="28350"/>
    <s v="Yes"/>
    <x v="0"/>
  </r>
  <r>
    <x v="1647"/>
    <x v="347"/>
    <x v="1181"/>
    <x v="0"/>
    <n v="10"/>
    <s v="strip"/>
    <x v="3"/>
    <n v="175"/>
    <n v="21350"/>
    <s v="Yes"/>
    <x v="0"/>
  </r>
  <r>
    <x v="1648"/>
    <x v="37"/>
    <x v="401"/>
    <x v="0"/>
    <n v="15"/>
    <s v="strip"/>
    <x v="3"/>
    <n v="101"/>
    <n v="25027.800000000003"/>
    <s v="Yes"/>
    <x v="0"/>
  </r>
  <r>
    <x v="1649"/>
    <x v="348"/>
    <x v="1182"/>
    <x v="1"/>
    <n v="100"/>
    <s v="bottle"/>
    <x v="3"/>
    <n v="111"/>
    <n v="3853.92"/>
    <s v="No"/>
    <x v="2"/>
  </r>
  <r>
    <x v="1650"/>
    <x v="34"/>
    <x v="1183"/>
    <x v="0"/>
    <n v="10"/>
    <s v="strip"/>
    <x v="3"/>
    <n v="173"/>
    <n v="7326.55"/>
    <s v="No"/>
    <x v="2"/>
  </r>
  <r>
    <x v="1651"/>
    <x v="103"/>
    <x v="1184"/>
    <x v="7"/>
    <n v="10"/>
    <s v="ml"/>
    <x v="3"/>
    <n v="194"/>
    <n v="21243"/>
    <s v="Yes"/>
    <x v="0"/>
  </r>
  <r>
    <x v="1652"/>
    <x v="14"/>
    <x v="1185"/>
    <x v="0"/>
    <n v="10"/>
    <s v="strip"/>
    <x v="3"/>
    <n v="106"/>
    <n v="6201"/>
    <s v="No"/>
    <x v="2"/>
  </r>
  <r>
    <x v="1653"/>
    <x v="349"/>
    <x v="1186"/>
    <x v="4"/>
    <n v="10"/>
    <s v="strip"/>
    <x v="0"/>
    <n v="74"/>
    <n v="4621.3"/>
    <s v="No"/>
    <x v="2"/>
  </r>
  <r>
    <x v="1654"/>
    <x v="51"/>
    <x v="112"/>
    <x v="0"/>
    <n v="10"/>
    <s v="strip"/>
    <x v="8"/>
    <n v="69"/>
    <n v="5520"/>
    <s v="No"/>
    <x v="2"/>
  </r>
  <r>
    <x v="1655"/>
    <x v="59"/>
    <x v="1187"/>
    <x v="7"/>
    <n v="100"/>
    <s v="bottle"/>
    <x v="3"/>
    <n v="184"/>
    <n v="1225311.2"/>
    <s v="Yes"/>
    <x v="0"/>
  </r>
  <r>
    <x v="1656"/>
    <x v="23"/>
    <x v="286"/>
    <x v="0"/>
    <n v="10"/>
    <s v="strip"/>
    <x v="3"/>
    <n v="77"/>
    <n v="14784"/>
    <s v="Yes"/>
    <x v="0"/>
  </r>
  <r>
    <x v="1657"/>
    <x v="10"/>
    <x v="1188"/>
    <x v="0"/>
    <n v="10"/>
    <s v="strip"/>
    <x v="3"/>
    <n v="155"/>
    <n v="24691.5"/>
    <s v="Yes"/>
    <x v="0"/>
  </r>
  <r>
    <x v="1658"/>
    <x v="49"/>
    <x v="921"/>
    <x v="0"/>
    <n v="10"/>
    <s v="strip"/>
    <x v="2"/>
    <n v="177"/>
    <n v="8428.74"/>
    <s v="No"/>
    <x v="2"/>
  </r>
  <r>
    <x v="1659"/>
    <x v="32"/>
    <x v="1074"/>
    <x v="4"/>
    <n v="15"/>
    <s v="strip"/>
    <x v="3"/>
    <n v="193"/>
    <n v="47285"/>
    <s v="Yes"/>
    <x v="0"/>
  </r>
  <r>
    <x v="1660"/>
    <x v="20"/>
    <x v="121"/>
    <x v="0"/>
    <n v="10"/>
    <s v="strip"/>
    <x v="0"/>
    <n v="139"/>
    <n v="1688.8500000000001"/>
    <s v="No"/>
    <x v="1"/>
  </r>
  <r>
    <x v="1661"/>
    <x v="187"/>
    <x v="105"/>
    <x v="0"/>
    <n v="10"/>
    <s v="strip"/>
    <x v="2"/>
    <n v="149"/>
    <n v="10802.5"/>
    <s v="Yes"/>
    <x v="2"/>
  </r>
  <r>
    <x v="1662"/>
    <x v="350"/>
    <x v="191"/>
    <x v="0"/>
    <n v="10"/>
    <s v="strip"/>
    <x v="3"/>
    <n v="124"/>
    <n v="11036"/>
    <s v="Yes"/>
    <x v="2"/>
  </r>
  <r>
    <x v="1663"/>
    <x v="39"/>
    <x v="651"/>
    <x v="12"/>
    <n v="15"/>
    <s v="tube"/>
    <x v="0"/>
    <n v="148"/>
    <n v="25900"/>
    <s v="Yes"/>
    <x v="0"/>
  </r>
  <r>
    <x v="1664"/>
    <x v="80"/>
    <x v="1189"/>
    <x v="10"/>
    <n v="10"/>
    <s v="ml"/>
    <x v="3"/>
    <n v="98"/>
    <n v="2693.04"/>
    <s v="No"/>
    <x v="2"/>
  </r>
  <r>
    <x v="1665"/>
    <x v="351"/>
    <x v="240"/>
    <x v="4"/>
    <n v="10"/>
    <s v="strip"/>
    <x v="0"/>
    <n v="55"/>
    <n v="3245"/>
    <s v="No"/>
    <x v="2"/>
  </r>
  <r>
    <x v="1666"/>
    <x v="352"/>
    <x v="113"/>
    <x v="0"/>
    <n v="10"/>
    <s v="strip"/>
    <x v="2"/>
    <n v="88"/>
    <n v="14960"/>
    <s v="Yes"/>
    <x v="0"/>
  </r>
  <r>
    <x v="1667"/>
    <x v="88"/>
    <x v="124"/>
    <x v="0"/>
    <n v="3"/>
    <s v="strip"/>
    <x v="0"/>
    <n v="176"/>
    <n v="12619.2"/>
    <s v="Yes"/>
    <x v="2"/>
  </r>
  <r>
    <x v="1668"/>
    <x v="112"/>
    <x v="291"/>
    <x v="0"/>
    <n v="10"/>
    <s v="strip"/>
    <x v="3"/>
    <n v="165"/>
    <n v="9900"/>
    <s v="No"/>
    <x v="2"/>
  </r>
  <r>
    <x v="1669"/>
    <x v="45"/>
    <x v="74"/>
    <x v="0"/>
    <n v="10"/>
    <s v="strip"/>
    <x v="3"/>
    <n v="97"/>
    <n v="23269.329999999998"/>
    <s v="Yes"/>
    <x v="0"/>
  </r>
  <r>
    <x v="1670"/>
    <x v="353"/>
    <x v="354"/>
    <x v="10"/>
    <n v="10"/>
    <s v="bottle"/>
    <x v="3"/>
    <n v="131"/>
    <n v="18340"/>
    <s v="Yes"/>
    <x v="0"/>
  </r>
  <r>
    <x v="1671"/>
    <x v="32"/>
    <x v="1190"/>
    <x v="4"/>
    <n v="15"/>
    <s v="strip"/>
    <x v="3"/>
    <n v="189"/>
    <n v="32734.799999999999"/>
    <s v="Yes"/>
    <x v="0"/>
  </r>
  <r>
    <x v="1672"/>
    <x v="5"/>
    <x v="1191"/>
    <x v="0"/>
    <n v="10"/>
    <s v="strip"/>
    <x v="0"/>
    <n v="172"/>
    <n v="28729.16"/>
    <s v="Yes"/>
    <x v="0"/>
  </r>
  <r>
    <x v="1673"/>
    <x v="354"/>
    <x v="1192"/>
    <x v="0"/>
    <n v="10"/>
    <s v="strip"/>
    <x v="8"/>
    <n v="169"/>
    <n v="4436.25"/>
    <s v="No"/>
    <x v="2"/>
  </r>
  <r>
    <x v="1674"/>
    <x v="355"/>
    <x v="251"/>
    <x v="0"/>
    <n v="10"/>
    <s v="strip"/>
    <x v="8"/>
    <n v="72"/>
    <n v="11880"/>
    <s v="Yes"/>
    <x v="0"/>
  </r>
  <r>
    <x v="1675"/>
    <x v="32"/>
    <x v="1018"/>
    <x v="0"/>
    <n v="6"/>
    <s v="strip"/>
    <x v="3"/>
    <n v="63"/>
    <n v="8898.75"/>
    <s v="No"/>
    <x v="0"/>
  </r>
  <r>
    <x v="1676"/>
    <x v="239"/>
    <x v="1193"/>
    <x v="4"/>
    <n v="10"/>
    <s v="strip"/>
    <x v="3"/>
    <n v="94"/>
    <n v="10029.800000000001"/>
    <s v="Yes"/>
    <x v="0"/>
  </r>
  <r>
    <x v="1677"/>
    <x v="356"/>
    <x v="1194"/>
    <x v="0"/>
    <n v="10"/>
    <s v="strip"/>
    <x v="3"/>
    <n v="139"/>
    <n v="9927.380000000001"/>
    <s v="No"/>
    <x v="2"/>
  </r>
  <r>
    <x v="1678"/>
    <x v="23"/>
    <x v="1195"/>
    <x v="0"/>
    <n v="10"/>
    <s v="strip"/>
    <x v="7"/>
    <n v="167"/>
    <n v="20854.96"/>
    <s v="Yes"/>
    <x v="0"/>
  </r>
  <r>
    <x v="1679"/>
    <x v="301"/>
    <x v="1196"/>
    <x v="0"/>
    <n v="10"/>
    <s v="strip"/>
    <x v="8"/>
    <n v="184"/>
    <n v="13711.679999999998"/>
    <s v="Yes"/>
    <x v="2"/>
  </r>
  <r>
    <x v="1680"/>
    <x v="357"/>
    <x v="253"/>
    <x v="2"/>
    <n v="15"/>
    <s v="tube"/>
    <x v="3"/>
    <n v="75"/>
    <n v="8025"/>
    <s v="No"/>
    <x v="0"/>
  </r>
  <r>
    <x v="97"/>
    <x v="5"/>
    <x v="1197"/>
    <x v="1"/>
    <n v="60"/>
    <s v="bottle"/>
    <x v="2"/>
    <n v="114"/>
    <n v="4979.5199999999995"/>
    <s v="No"/>
    <x v="2"/>
  </r>
  <r>
    <x v="1681"/>
    <x v="23"/>
    <x v="460"/>
    <x v="0"/>
    <n v="30"/>
    <s v="strip"/>
    <x v="3"/>
    <n v="187"/>
    <n v="92677.2"/>
    <s v="Yes"/>
    <x v="0"/>
  </r>
  <r>
    <x v="1682"/>
    <x v="166"/>
    <x v="151"/>
    <x v="0"/>
    <n v="10"/>
    <s v="strip"/>
    <x v="3"/>
    <n v="67"/>
    <n v="3517.5"/>
    <s v="No"/>
    <x v="2"/>
  </r>
  <r>
    <x v="1683"/>
    <x v="24"/>
    <x v="193"/>
    <x v="4"/>
    <n v="10"/>
    <s v="strip"/>
    <x v="3"/>
    <n v="165"/>
    <n v="37125"/>
    <s v="Yes"/>
    <x v="0"/>
  </r>
  <r>
    <x v="1684"/>
    <x v="358"/>
    <x v="203"/>
    <x v="0"/>
    <n v="10"/>
    <s v="strip"/>
    <x v="2"/>
    <n v="170"/>
    <n v="14790"/>
    <s v="Yes"/>
    <x v="2"/>
  </r>
  <r>
    <x v="1685"/>
    <x v="196"/>
    <x v="437"/>
    <x v="0"/>
    <n v="10"/>
    <s v="strip"/>
    <x v="3"/>
    <n v="105"/>
    <n v="7035"/>
    <s v="No"/>
    <x v="2"/>
  </r>
  <r>
    <x v="1686"/>
    <x v="237"/>
    <x v="1198"/>
    <x v="0"/>
    <n v="10"/>
    <s v="strip"/>
    <x v="3"/>
    <n v="200"/>
    <n v="4360"/>
    <s v="No"/>
    <x v="2"/>
  </r>
  <r>
    <x v="1687"/>
    <x v="27"/>
    <x v="1199"/>
    <x v="8"/>
    <n v="100"/>
    <s v="ml"/>
    <x v="3"/>
    <n v="73"/>
    <n v="511000"/>
    <s v="Yes"/>
    <x v="0"/>
  </r>
  <r>
    <x v="1688"/>
    <x v="21"/>
    <x v="1200"/>
    <x v="10"/>
    <n v="10"/>
    <s v="ml"/>
    <x v="3"/>
    <n v="106"/>
    <n v="1908"/>
    <s v="No"/>
    <x v="1"/>
  </r>
  <r>
    <x v="1689"/>
    <x v="94"/>
    <x v="728"/>
    <x v="0"/>
    <n v="10"/>
    <s v="strip"/>
    <x v="9"/>
    <n v="166"/>
    <n v="7138"/>
    <s v="No"/>
    <x v="2"/>
  </r>
  <r>
    <x v="1690"/>
    <x v="187"/>
    <x v="112"/>
    <x v="1"/>
    <n v="60"/>
    <s v="bottle"/>
    <x v="2"/>
    <n v="66"/>
    <n v="5280"/>
    <s v="No"/>
    <x v="2"/>
  </r>
  <r>
    <x v="1691"/>
    <x v="20"/>
    <x v="1201"/>
    <x v="0"/>
    <n v="15"/>
    <s v="strip"/>
    <x v="7"/>
    <n v="68"/>
    <n v="7378"/>
    <s v="No"/>
    <x v="0"/>
  </r>
  <r>
    <x v="1692"/>
    <x v="359"/>
    <x v="1202"/>
    <x v="0"/>
    <n v="10"/>
    <s v="strip"/>
    <x v="3"/>
    <n v="111"/>
    <n v="12165.599999999999"/>
    <s v="Yes"/>
    <x v="0"/>
  </r>
  <r>
    <x v="1693"/>
    <x v="360"/>
    <x v="1015"/>
    <x v="1"/>
    <n v="100"/>
    <s v="bottle"/>
    <x v="3"/>
    <n v="52"/>
    <n v="1482"/>
    <s v="No"/>
    <x v="2"/>
  </r>
  <r>
    <x v="1694"/>
    <x v="164"/>
    <x v="711"/>
    <x v="2"/>
    <n v="15"/>
    <s v="tube"/>
    <x v="3"/>
    <n v="105"/>
    <n v="4200"/>
    <s v="No"/>
    <x v="2"/>
  </r>
  <r>
    <x v="1695"/>
    <x v="361"/>
    <x v="1203"/>
    <x v="0"/>
    <n v="30"/>
    <s v="units"/>
    <x v="3"/>
    <n v="94"/>
    <n v="93906"/>
    <s v="Yes"/>
    <x v="0"/>
  </r>
  <r>
    <x v="1696"/>
    <x v="94"/>
    <x v="100"/>
    <x v="0"/>
    <n v="10"/>
    <s v="strip"/>
    <x v="9"/>
    <n v="63"/>
    <n v="13167"/>
    <s v="Yes"/>
    <x v="0"/>
  </r>
  <r>
    <x v="1697"/>
    <x v="362"/>
    <x v="58"/>
    <x v="1"/>
    <n v="60"/>
    <s v="bottle"/>
    <x v="2"/>
    <n v="176"/>
    <n v="12672"/>
    <s v="Yes"/>
    <x v="2"/>
  </r>
  <r>
    <x v="1698"/>
    <x v="51"/>
    <x v="1204"/>
    <x v="4"/>
    <n v="10"/>
    <s v="strip"/>
    <x v="0"/>
    <n v="139"/>
    <n v="7255.8"/>
    <s v="No"/>
    <x v="2"/>
  </r>
  <r>
    <x v="1699"/>
    <x v="18"/>
    <x v="201"/>
    <x v="1"/>
    <n v="200"/>
    <s v="bottle"/>
    <x v="3"/>
    <n v="160"/>
    <n v="13600"/>
    <s v="Yes"/>
    <x v="2"/>
  </r>
  <r>
    <x v="1700"/>
    <x v="363"/>
    <x v="437"/>
    <x v="0"/>
    <n v="3"/>
    <s v="strip"/>
    <x v="0"/>
    <n v="141"/>
    <n v="9447"/>
    <s v="No"/>
    <x v="2"/>
  </r>
  <r>
    <x v="1701"/>
    <x v="364"/>
    <x v="1205"/>
    <x v="8"/>
    <n v="1"/>
    <s v="gm"/>
    <x v="3"/>
    <n v="56"/>
    <n v="1792"/>
    <s v="No"/>
    <x v="2"/>
  </r>
  <r>
    <x v="1702"/>
    <x v="365"/>
    <x v="46"/>
    <x v="0"/>
    <n v="10"/>
    <s v="strip"/>
    <x v="3"/>
    <n v="145"/>
    <n v="17400"/>
    <s v="Yes"/>
    <x v="0"/>
  </r>
  <r>
    <x v="1703"/>
    <x v="314"/>
    <x v="324"/>
    <x v="0"/>
    <n v="3"/>
    <s v="strip"/>
    <x v="0"/>
    <n v="192"/>
    <n v="12288"/>
    <s v="Yes"/>
    <x v="2"/>
  </r>
  <r>
    <x v="1704"/>
    <x v="366"/>
    <x v="374"/>
    <x v="0"/>
    <n v="10"/>
    <s v="strip"/>
    <x v="3"/>
    <n v="76"/>
    <n v="4940"/>
    <s v="No"/>
    <x v="2"/>
  </r>
  <r>
    <x v="1705"/>
    <x v="10"/>
    <x v="1206"/>
    <x v="0"/>
    <n v="10"/>
    <s v="strip"/>
    <x v="8"/>
    <n v="84"/>
    <n v="19572"/>
    <s v="Yes"/>
    <x v="0"/>
  </r>
  <r>
    <x v="1706"/>
    <x v="28"/>
    <x v="1207"/>
    <x v="0"/>
    <n v="10"/>
    <s v="strip"/>
    <x v="7"/>
    <n v="129"/>
    <n v="8588.82"/>
    <s v="No"/>
    <x v="2"/>
  </r>
  <r>
    <x v="1707"/>
    <x v="367"/>
    <x v="612"/>
    <x v="0"/>
    <n v="10"/>
    <s v="strip"/>
    <x v="2"/>
    <n v="146"/>
    <n v="20294"/>
    <s v="Yes"/>
    <x v="0"/>
  </r>
  <r>
    <x v="1708"/>
    <x v="82"/>
    <x v="1208"/>
    <x v="0"/>
    <n v="10"/>
    <s v="strip"/>
    <x v="9"/>
    <n v="69"/>
    <n v="3712.2"/>
    <s v="No"/>
    <x v="2"/>
  </r>
  <r>
    <x v="1709"/>
    <x v="128"/>
    <x v="534"/>
    <x v="0"/>
    <n v="10"/>
    <s v="strip"/>
    <x v="2"/>
    <n v="64"/>
    <n v="12736"/>
    <s v="Yes"/>
    <x v="0"/>
  </r>
  <r>
    <x v="1710"/>
    <x v="112"/>
    <x v="1109"/>
    <x v="0"/>
    <n v="10"/>
    <s v="strip"/>
    <x v="3"/>
    <n v="50"/>
    <n v="2410"/>
    <s v="No"/>
    <x v="2"/>
  </r>
  <r>
    <x v="1711"/>
    <x v="368"/>
    <x v="1209"/>
    <x v="2"/>
    <n v="50"/>
    <s v="tube"/>
    <x v="3"/>
    <n v="178"/>
    <n v="88822"/>
    <s v="Yes"/>
    <x v="0"/>
  </r>
  <r>
    <x v="1712"/>
    <x v="357"/>
    <x v="825"/>
    <x v="4"/>
    <n v="10"/>
    <s v="strip"/>
    <x v="3"/>
    <n v="160"/>
    <n v="30240"/>
    <s v="Yes"/>
    <x v="0"/>
  </r>
  <r>
    <x v="1713"/>
    <x v="226"/>
    <x v="985"/>
    <x v="1"/>
    <n v="100"/>
    <s v="bottle"/>
    <x v="3"/>
    <n v="90"/>
    <n v="5940"/>
    <s v="No"/>
    <x v="2"/>
  </r>
  <r>
    <x v="1714"/>
    <x v="369"/>
    <x v="597"/>
    <x v="0"/>
    <n v="10"/>
    <s v="strip"/>
    <x v="8"/>
    <n v="120"/>
    <n v="8520"/>
    <s v="No"/>
    <x v="2"/>
  </r>
  <r>
    <x v="1715"/>
    <x v="39"/>
    <x v="314"/>
    <x v="0"/>
    <n v="10"/>
    <s v="strip"/>
    <x v="8"/>
    <n v="58"/>
    <n v="4234"/>
    <s v="No"/>
    <x v="2"/>
  </r>
  <r>
    <x v="1716"/>
    <x v="370"/>
    <x v="906"/>
    <x v="0"/>
    <n v="1"/>
    <s v="strip"/>
    <x v="3"/>
    <n v="152"/>
    <n v="2812"/>
    <s v="No"/>
    <x v="1"/>
  </r>
  <r>
    <x v="1717"/>
    <x v="20"/>
    <x v="1210"/>
    <x v="0"/>
    <n v="10"/>
    <s v="strip"/>
    <x v="3"/>
    <n v="191"/>
    <n v="24553.050000000003"/>
    <s v="Yes"/>
    <x v="0"/>
  </r>
  <r>
    <x v="1718"/>
    <x v="371"/>
    <x v="1211"/>
    <x v="0"/>
    <n v="10"/>
    <s v="strip"/>
    <x v="3"/>
    <n v="186"/>
    <n v="725.4"/>
    <s v="No"/>
    <x v="1"/>
  </r>
  <r>
    <x v="1719"/>
    <x v="372"/>
    <x v="549"/>
    <x v="0"/>
    <n v="10"/>
    <s v="strip"/>
    <x v="8"/>
    <n v="166"/>
    <n v="14857"/>
    <s v="Yes"/>
    <x v="2"/>
  </r>
  <r>
    <x v="1346"/>
    <x v="232"/>
    <x v="1212"/>
    <x v="10"/>
    <n v="10"/>
    <s v="ml"/>
    <x v="3"/>
    <n v="183"/>
    <n v="23753.4"/>
    <s v="Yes"/>
    <x v="0"/>
  </r>
  <r>
    <x v="1720"/>
    <x v="15"/>
    <x v="1213"/>
    <x v="0"/>
    <n v="10"/>
    <s v="strip"/>
    <x v="6"/>
    <n v="65"/>
    <n v="2076.75"/>
    <s v="No"/>
    <x v="2"/>
  </r>
  <r>
    <x v="1721"/>
    <x v="53"/>
    <x v="440"/>
    <x v="0"/>
    <n v="10"/>
    <s v="strip"/>
    <x v="0"/>
    <n v="71"/>
    <n v="2485"/>
    <s v="No"/>
    <x v="2"/>
  </r>
  <r>
    <x v="1722"/>
    <x v="23"/>
    <x v="528"/>
    <x v="0"/>
    <n v="10"/>
    <s v="strip"/>
    <x v="3"/>
    <n v="154"/>
    <n v="33356.400000000001"/>
    <s v="Yes"/>
    <x v="0"/>
  </r>
  <r>
    <x v="614"/>
    <x v="23"/>
    <x v="1214"/>
    <x v="0"/>
    <n v="30"/>
    <s v="strip"/>
    <x v="3"/>
    <n v="52"/>
    <n v="31641.48"/>
    <s v="Yes"/>
    <x v="0"/>
  </r>
  <r>
    <x v="1723"/>
    <x v="60"/>
    <x v="291"/>
    <x v="7"/>
    <n v="1"/>
    <s v="ml"/>
    <x v="3"/>
    <n v="101"/>
    <n v="6060"/>
    <s v="No"/>
    <x v="2"/>
  </r>
  <r>
    <x v="1724"/>
    <x v="7"/>
    <x v="1215"/>
    <x v="0"/>
    <n v="10"/>
    <s v="strip"/>
    <x v="3"/>
    <n v="158"/>
    <n v="33180"/>
    <s v="Yes"/>
    <x v="0"/>
  </r>
  <r>
    <x v="26"/>
    <x v="14"/>
    <x v="1216"/>
    <x v="4"/>
    <n v="15"/>
    <s v="strip"/>
    <x v="0"/>
    <n v="130"/>
    <n v="15652"/>
    <s v="Yes"/>
    <x v="0"/>
  </r>
  <r>
    <x v="1725"/>
    <x v="335"/>
    <x v="1217"/>
    <x v="0"/>
    <n v="10"/>
    <s v="strip"/>
    <x v="3"/>
    <n v="106"/>
    <n v="12053.26"/>
    <s v="Yes"/>
    <x v="0"/>
  </r>
  <r>
    <x v="1726"/>
    <x v="373"/>
    <x v="1218"/>
    <x v="10"/>
    <n v="10"/>
    <s v="bottle"/>
    <x v="3"/>
    <n v="61"/>
    <n v="1186.45"/>
    <s v="No"/>
    <x v="1"/>
  </r>
  <r>
    <x v="1727"/>
    <x v="94"/>
    <x v="35"/>
    <x v="0"/>
    <n v="10"/>
    <s v="strip"/>
    <x v="3"/>
    <n v="188"/>
    <n v="20680"/>
    <s v="Yes"/>
    <x v="0"/>
  </r>
  <r>
    <x v="1728"/>
    <x v="201"/>
    <x v="1219"/>
    <x v="10"/>
    <n v="5"/>
    <s v="ml"/>
    <x v="3"/>
    <n v="177"/>
    <n v="42711.87"/>
    <s v="Yes"/>
    <x v="0"/>
  </r>
  <r>
    <x v="1729"/>
    <x v="374"/>
    <x v="1196"/>
    <x v="0"/>
    <n v="10"/>
    <s v="strip"/>
    <x v="8"/>
    <n v="56"/>
    <n v="4173.12"/>
    <s v="No"/>
    <x v="2"/>
  </r>
  <r>
    <x v="1730"/>
    <x v="375"/>
    <x v="576"/>
    <x v="0"/>
    <n v="10"/>
    <s v="strip"/>
    <x v="3"/>
    <n v="165"/>
    <n v="9974.25"/>
    <s v="No"/>
    <x v="2"/>
  </r>
  <r>
    <x v="461"/>
    <x v="2"/>
    <x v="1220"/>
    <x v="0"/>
    <n v="15"/>
    <s v="strip"/>
    <x v="1"/>
    <n v="143"/>
    <n v="6971.25"/>
    <s v="No"/>
    <x v="2"/>
  </r>
  <r>
    <x v="1731"/>
    <x v="376"/>
    <x v="1221"/>
    <x v="0"/>
    <n v="10"/>
    <s v="strip"/>
    <x v="7"/>
    <n v="109"/>
    <n v="3117.4"/>
    <s v="No"/>
    <x v="2"/>
  </r>
  <r>
    <x v="1732"/>
    <x v="10"/>
    <x v="1222"/>
    <x v="0"/>
    <n v="10"/>
    <s v="strip"/>
    <x v="10"/>
    <n v="52"/>
    <n v="10199.800000000001"/>
    <s v="Yes"/>
    <x v="0"/>
  </r>
  <r>
    <x v="1733"/>
    <x v="107"/>
    <x v="1223"/>
    <x v="10"/>
    <n v="10"/>
    <s v="bottle"/>
    <x v="3"/>
    <n v="191"/>
    <n v="6146.38"/>
    <s v="No"/>
    <x v="2"/>
  </r>
  <r>
    <x v="1734"/>
    <x v="377"/>
    <x v="1224"/>
    <x v="0"/>
    <n v="10"/>
    <s v="strip"/>
    <x v="8"/>
    <n v="92"/>
    <n v="4597.24"/>
    <s v="No"/>
    <x v="2"/>
  </r>
  <r>
    <x v="1735"/>
    <x v="23"/>
    <x v="1225"/>
    <x v="0"/>
    <n v="3"/>
    <s v="strip"/>
    <x v="0"/>
    <n v="186"/>
    <n v="11026.08"/>
    <s v="Yes"/>
    <x v="2"/>
  </r>
  <r>
    <x v="1736"/>
    <x v="7"/>
    <x v="1226"/>
    <x v="7"/>
    <n v="100"/>
    <s v="ml"/>
    <x v="3"/>
    <n v="113"/>
    <n v="734500"/>
    <s v="Yes"/>
    <x v="0"/>
  </r>
  <r>
    <x v="1737"/>
    <x v="160"/>
    <x v="748"/>
    <x v="0"/>
    <n v="10"/>
    <s v="strip"/>
    <x v="8"/>
    <n v="140"/>
    <n v="7560"/>
    <s v="No"/>
    <x v="2"/>
  </r>
  <r>
    <x v="1738"/>
    <x v="98"/>
    <x v="374"/>
    <x v="0"/>
    <n v="10"/>
    <s v="strip"/>
    <x v="3"/>
    <n v="59"/>
    <n v="3835"/>
    <s v="No"/>
    <x v="2"/>
  </r>
  <r>
    <x v="1739"/>
    <x v="229"/>
    <x v="2"/>
    <x v="0"/>
    <n v="10"/>
    <s v="strip"/>
    <x v="3"/>
    <n v="134"/>
    <n v="15812"/>
    <s v="Yes"/>
    <x v="0"/>
  </r>
  <r>
    <x v="1740"/>
    <x v="363"/>
    <x v="785"/>
    <x v="0"/>
    <n v="15"/>
    <s v="strip"/>
    <x v="3"/>
    <n v="50"/>
    <n v="3500"/>
    <s v="No"/>
    <x v="2"/>
  </r>
  <r>
    <x v="1741"/>
    <x v="378"/>
    <x v="40"/>
    <x v="1"/>
    <n v="100"/>
    <s v="bottle"/>
    <x v="1"/>
    <n v="89"/>
    <n v="8455"/>
    <s v="No"/>
    <x v="2"/>
  </r>
  <r>
    <x v="1742"/>
    <x v="379"/>
    <x v="1227"/>
    <x v="0"/>
    <n v="6"/>
    <s v="strip"/>
    <x v="0"/>
    <n v="117"/>
    <n v="18018"/>
    <s v="Yes"/>
    <x v="0"/>
  </r>
  <r>
    <x v="1743"/>
    <x v="48"/>
    <x v="283"/>
    <x v="10"/>
    <n v="5"/>
    <s v="bottle"/>
    <x v="3"/>
    <n v="194"/>
    <n v="47724"/>
    <s v="Yes"/>
    <x v="0"/>
  </r>
  <r>
    <x v="1744"/>
    <x v="380"/>
    <x v="1024"/>
    <x v="0"/>
    <n v="10"/>
    <s v="strip"/>
    <x v="9"/>
    <n v="141"/>
    <n v="2326.5"/>
    <s v="No"/>
    <x v="1"/>
  </r>
  <r>
    <x v="1745"/>
    <x v="295"/>
    <x v="162"/>
    <x v="10"/>
    <n v="5"/>
    <s v="ml"/>
    <x v="3"/>
    <n v="149"/>
    <n v="29800"/>
    <s v="Yes"/>
    <x v="0"/>
  </r>
  <r>
    <x v="1746"/>
    <x v="5"/>
    <x v="1228"/>
    <x v="7"/>
    <m/>
    <m/>
    <x v="0"/>
    <n v="192"/>
    <n v="10686.72"/>
    <s v="Yes"/>
    <x v="2"/>
  </r>
  <r>
    <x v="1747"/>
    <x v="381"/>
    <x v="1047"/>
    <x v="0"/>
    <n v="10"/>
    <s v="strip"/>
    <x v="0"/>
    <n v="86"/>
    <n v="24854"/>
    <s v="Yes"/>
    <x v="0"/>
  </r>
  <r>
    <x v="1748"/>
    <x v="19"/>
    <x v="1229"/>
    <x v="7"/>
    <n v="1"/>
    <s v="ml"/>
    <x v="3"/>
    <n v="53"/>
    <n v="28450.399999999998"/>
    <s v="Yes"/>
    <x v="0"/>
  </r>
  <r>
    <x v="1749"/>
    <x v="10"/>
    <x v="1230"/>
    <x v="0"/>
    <n v="10"/>
    <s v="strip"/>
    <x v="10"/>
    <n v="200"/>
    <n v="28570"/>
    <s v="Yes"/>
    <x v="0"/>
  </r>
  <r>
    <x v="1750"/>
    <x v="54"/>
    <x v="1231"/>
    <x v="0"/>
    <n v="10"/>
    <s v="strip"/>
    <x v="8"/>
    <n v="179"/>
    <n v="9578.2899999999991"/>
    <s v="No"/>
    <x v="2"/>
  </r>
  <r>
    <x v="1751"/>
    <x v="187"/>
    <x v="1232"/>
    <x v="0"/>
    <n v="10"/>
    <s v="strip"/>
    <x v="2"/>
    <n v="145"/>
    <n v="9298.8499999999985"/>
    <s v="No"/>
    <x v="2"/>
  </r>
  <r>
    <x v="1752"/>
    <x v="243"/>
    <x v="439"/>
    <x v="0"/>
    <n v="10"/>
    <s v="strip"/>
    <x v="3"/>
    <n v="132"/>
    <n v="14374.800000000001"/>
    <s v="Yes"/>
    <x v="0"/>
  </r>
  <r>
    <x v="1753"/>
    <x v="382"/>
    <x v="750"/>
    <x v="0"/>
    <n v="10"/>
    <s v="strip"/>
    <x v="3"/>
    <n v="192"/>
    <n v="6336"/>
    <s v="No"/>
    <x v="2"/>
  </r>
  <r>
    <x v="1754"/>
    <x v="9"/>
    <x v="1233"/>
    <x v="3"/>
    <n v="60"/>
    <s v="bottle"/>
    <x v="3"/>
    <n v="90"/>
    <n v="1737"/>
    <s v="No"/>
    <x v="1"/>
  </r>
  <r>
    <x v="1755"/>
    <x v="94"/>
    <x v="40"/>
    <x v="0"/>
    <n v="10"/>
    <s v="strip"/>
    <x v="3"/>
    <n v="130"/>
    <n v="12350"/>
    <s v="Yes"/>
    <x v="2"/>
  </r>
  <r>
    <x v="1756"/>
    <x v="383"/>
    <x v="1193"/>
    <x v="0"/>
    <n v="10"/>
    <s v="strip"/>
    <x v="3"/>
    <n v="147"/>
    <n v="15684.9"/>
    <s v="Yes"/>
    <x v="0"/>
  </r>
  <r>
    <x v="1757"/>
    <x v="30"/>
    <x v="1234"/>
    <x v="0"/>
    <n v="10"/>
    <s v="strip"/>
    <x v="8"/>
    <n v="185"/>
    <n v="34058.5"/>
    <s v="Yes"/>
    <x v="0"/>
  </r>
  <r>
    <x v="1758"/>
    <x v="97"/>
    <x v="128"/>
    <x v="0"/>
    <n v="10"/>
    <s v="strip"/>
    <x v="3"/>
    <n v="85"/>
    <n v="11475"/>
    <s v="Yes"/>
    <x v="0"/>
  </r>
  <r>
    <x v="1759"/>
    <x v="65"/>
    <x v="793"/>
    <x v="7"/>
    <m/>
    <m/>
    <x v="3"/>
    <n v="98"/>
    <n v="83300"/>
    <s v="Yes"/>
    <x v="0"/>
  </r>
  <r>
    <x v="1760"/>
    <x v="45"/>
    <x v="1235"/>
    <x v="0"/>
    <n v="15"/>
    <s v="strip"/>
    <x v="7"/>
    <n v="116"/>
    <n v="31447.600000000002"/>
    <s v="Yes"/>
    <x v="0"/>
  </r>
  <r>
    <x v="1761"/>
    <x v="269"/>
    <x v="1118"/>
    <x v="0"/>
    <n v="10"/>
    <s v="strip"/>
    <x v="8"/>
    <n v="141"/>
    <n v="5066.13"/>
    <s v="No"/>
    <x v="2"/>
  </r>
  <r>
    <x v="1762"/>
    <x v="7"/>
    <x v="1236"/>
    <x v="0"/>
    <n v="10"/>
    <s v="strip"/>
    <x v="3"/>
    <n v="184"/>
    <n v="99525.599999999991"/>
    <s v="Yes"/>
    <x v="0"/>
  </r>
  <r>
    <x v="1763"/>
    <x v="3"/>
    <x v="1237"/>
    <x v="0"/>
    <n v="15"/>
    <s v="strip"/>
    <x v="2"/>
    <n v="92"/>
    <n v="2544.7199999999998"/>
    <s v="No"/>
    <x v="2"/>
  </r>
  <r>
    <x v="1764"/>
    <x v="1"/>
    <x v="1238"/>
    <x v="0"/>
    <n v="10"/>
    <s v="strip"/>
    <x v="3"/>
    <n v="154"/>
    <n v="22037.399999999998"/>
    <s v="Yes"/>
    <x v="0"/>
  </r>
  <r>
    <x v="1765"/>
    <x v="323"/>
    <x v="1239"/>
    <x v="0"/>
    <n v="10"/>
    <s v="strip"/>
    <x v="8"/>
    <n v="158"/>
    <n v="9717"/>
    <s v="No"/>
    <x v="2"/>
  </r>
  <r>
    <x v="1766"/>
    <x v="51"/>
    <x v="753"/>
    <x v="1"/>
    <n v="10"/>
    <s v="bottle"/>
    <x v="3"/>
    <n v="179"/>
    <n v="5370"/>
    <s v="No"/>
    <x v="2"/>
  </r>
  <r>
    <x v="1767"/>
    <x v="384"/>
    <x v="1240"/>
    <x v="0"/>
    <n v="10"/>
    <s v="strip"/>
    <x v="9"/>
    <n v="110"/>
    <n v="2392.5"/>
    <s v="No"/>
    <x v="2"/>
  </r>
  <r>
    <x v="1768"/>
    <x v="85"/>
    <x v="1101"/>
    <x v="0"/>
    <n v="10"/>
    <s v="strip"/>
    <x v="8"/>
    <n v="168"/>
    <n v="4418.4000000000005"/>
    <s v="No"/>
    <x v="2"/>
  </r>
  <r>
    <x v="1769"/>
    <x v="332"/>
    <x v="162"/>
    <x v="0"/>
    <n v="10"/>
    <s v="strip"/>
    <x v="8"/>
    <n v="50"/>
    <n v="10000"/>
    <s v="No"/>
    <x v="0"/>
  </r>
  <r>
    <x v="1770"/>
    <x v="170"/>
    <x v="532"/>
    <x v="0"/>
    <n v="10"/>
    <s v="strip"/>
    <x v="4"/>
    <n v="58"/>
    <n v="8642"/>
    <s v="No"/>
    <x v="0"/>
  </r>
  <r>
    <x v="1771"/>
    <x v="245"/>
    <x v="145"/>
    <x v="1"/>
    <n v="60"/>
    <s v="bottle"/>
    <x v="2"/>
    <n v="95"/>
    <n v="6555"/>
    <s v="No"/>
    <x v="2"/>
  </r>
  <r>
    <x v="1772"/>
    <x v="385"/>
    <x v="1241"/>
    <x v="10"/>
    <n v="10"/>
    <s v="ml"/>
    <x v="3"/>
    <n v="179"/>
    <n v="14149.949999999999"/>
    <s v="Yes"/>
    <x v="2"/>
  </r>
  <r>
    <x v="1773"/>
    <x v="22"/>
    <x v="96"/>
    <x v="7"/>
    <n v="10"/>
    <s v="ml"/>
    <x v="3"/>
    <n v="84"/>
    <n v="19236"/>
    <s v="Yes"/>
    <x v="0"/>
  </r>
  <r>
    <x v="1774"/>
    <x v="119"/>
    <x v="916"/>
    <x v="7"/>
    <n v="1"/>
    <s v="ml"/>
    <x v="8"/>
    <n v="125"/>
    <n v="2937.5"/>
    <s v="No"/>
    <x v="2"/>
  </r>
  <r>
    <x v="1775"/>
    <x v="56"/>
    <x v="1242"/>
    <x v="0"/>
    <n v="3"/>
    <s v="strip"/>
    <x v="0"/>
    <n v="151"/>
    <n v="11216.28"/>
    <s v="Yes"/>
    <x v="2"/>
  </r>
  <r>
    <x v="1776"/>
    <x v="15"/>
    <x v="755"/>
    <x v="7"/>
    <n v="8"/>
    <s v="ml"/>
    <x v="3"/>
    <n v="118"/>
    <n v="2950000"/>
    <s v="Yes"/>
    <x v="0"/>
  </r>
  <r>
    <x v="1777"/>
    <x v="386"/>
    <x v="119"/>
    <x v="0"/>
    <n v="10"/>
    <s v="strip"/>
    <x v="3"/>
    <n v="190"/>
    <n v="41800"/>
    <s v="Yes"/>
    <x v="0"/>
  </r>
  <r>
    <x v="1778"/>
    <x v="12"/>
    <x v="477"/>
    <x v="0"/>
    <n v="10"/>
    <s v="strip"/>
    <x v="3"/>
    <n v="80"/>
    <n v="20240"/>
    <s v="Yes"/>
    <x v="0"/>
  </r>
  <r>
    <x v="1779"/>
    <x v="70"/>
    <x v="1243"/>
    <x v="0"/>
    <n v="10"/>
    <s v="strip"/>
    <x v="9"/>
    <n v="148"/>
    <n v="4053.7200000000003"/>
    <s v="No"/>
    <x v="2"/>
  </r>
  <r>
    <x v="1780"/>
    <x v="2"/>
    <x v="1244"/>
    <x v="7"/>
    <m/>
    <m/>
    <x v="3"/>
    <n v="105"/>
    <n v="49980"/>
    <s v="Yes"/>
    <x v="0"/>
  </r>
  <r>
    <x v="1781"/>
    <x v="387"/>
    <x v="135"/>
    <x v="0"/>
    <n v="10"/>
    <s v="strip"/>
    <x v="0"/>
    <n v="155"/>
    <n v="16430"/>
    <s v="Yes"/>
    <x v="0"/>
  </r>
  <r>
    <x v="1782"/>
    <x v="3"/>
    <x v="613"/>
    <x v="0"/>
    <n v="5"/>
    <s v="strip"/>
    <x v="3"/>
    <n v="138"/>
    <n v="2760"/>
    <s v="No"/>
    <x v="2"/>
  </r>
  <r>
    <x v="1783"/>
    <x v="388"/>
    <x v="635"/>
    <x v="10"/>
    <n v="10"/>
    <s v="bottle"/>
    <x v="3"/>
    <n v="133"/>
    <n v="29393"/>
    <s v="Yes"/>
    <x v="0"/>
  </r>
  <r>
    <x v="1784"/>
    <x v="51"/>
    <x v="378"/>
    <x v="12"/>
    <n v="30"/>
    <s v="tube"/>
    <x v="3"/>
    <n v="73"/>
    <n v="2774"/>
    <s v="No"/>
    <x v="2"/>
  </r>
  <r>
    <x v="1785"/>
    <x v="117"/>
    <x v="1245"/>
    <x v="0"/>
    <n v="10"/>
    <s v="strip"/>
    <x v="3"/>
    <n v="139"/>
    <n v="264.09999999999997"/>
    <s v="No"/>
    <x v="1"/>
  </r>
  <r>
    <x v="1786"/>
    <x v="389"/>
    <x v="1246"/>
    <x v="0"/>
    <n v="10"/>
    <s v="strip"/>
    <x v="7"/>
    <n v="115"/>
    <n v="1196"/>
    <s v="No"/>
    <x v="1"/>
  </r>
  <r>
    <x v="1787"/>
    <x v="120"/>
    <x v="1247"/>
    <x v="0"/>
    <n v="30"/>
    <s v="units"/>
    <x v="3"/>
    <n v="127"/>
    <n v="274955"/>
    <s v="Yes"/>
    <x v="0"/>
  </r>
  <r>
    <x v="1788"/>
    <x v="88"/>
    <x v="1248"/>
    <x v="0"/>
    <n v="10"/>
    <s v="strip"/>
    <x v="8"/>
    <n v="109"/>
    <n v="22563"/>
    <s v="Yes"/>
    <x v="0"/>
  </r>
  <r>
    <x v="1789"/>
    <x v="5"/>
    <x v="1249"/>
    <x v="12"/>
    <n v="5"/>
    <s v="tube"/>
    <x v="3"/>
    <n v="79"/>
    <n v="3803.85"/>
    <s v="No"/>
    <x v="2"/>
  </r>
  <r>
    <x v="1790"/>
    <x v="18"/>
    <x v="1250"/>
    <x v="0"/>
    <n v="10"/>
    <s v="strip"/>
    <x v="3"/>
    <n v="75"/>
    <n v="11692.5"/>
    <s v="Yes"/>
    <x v="0"/>
  </r>
  <r>
    <x v="1791"/>
    <x v="28"/>
    <x v="1251"/>
    <x v="0"/>
    <n v="10"/>
    <s v="strip"/>
    <x v="8"/>
    <n v="61"/>
    <n v="21441.5"/>
    <s v="Yes"/>
    <x v="0"/>
  </r>
  <r>
    <x v="1792"/>
    <x v="189"/>
    <x v="1252"/>
    <x v="7"/>
    <m/>
    <m/>
    <x v="3"/>
    <n v="136"/>
    <n v="118864"/>
    <s v="Yes"/>
    <x v="0"/>
  </r>
  <r>
    <x v="1793"/>
    <x v="24"/>
    <x v="1253"/>
    <x v="0"/>
    <n v="10"/>
    <s v="strip"/>
    <x v="3"/>
    <n v="138"/>
    <n v="22797.599999999999"/>
    <s v="Yes"/>
    <x v="0"/>
  </r>
  <r>
    <x v="1794"/>
    <x v="20"/>
    <x v="1254"/>
    <x v="0"/>
    <n v="10"/>
    <s v="strip"/>
    <x v="3"/>
    <n v="171"/>
    <n v="14859.900000000001"/>
    <s v="Yes"/>
    <x v="2"/>
  </r>
  <r>
    <x v="1795"/>
    <x v="152"/>
    <x v="1020"/>
    <x v="0"/>
    <n v="10"/>
    <s v="strip"/>
    <x v="3"/>
    <n v="73"/>
    <n v="21827"/>
    <s v="Yes"/>
    <x v="0"/>
  </r>
  <r>
    <x v="1796"/>
    <x v="44"/>
    <x v="1255"/>
    <x v="0"/>
    <n v="10"/>
    <s v="strip"/>
    <x v="3"/>
    <n v="69"/>
    <n v="23370.3"/>
    <s v="Yes"/>
    <x v="0"/>
  </r>
  <r>
    <x v="155"/>
    <x v="12"/>
    <x v="1256"/>
    <x v="0"/>
    <n v="90"/>
    <s v="units"/>
    <x v="3"/>
    <n v="147"/>
    <n v="191030.91"/>
    <s v="Yes"/>
    <x v="0"/>
  </r>
  <r>
    <x v="1797"/>
    <x v="32"/>
    <x v="1257"/>
    <x v="7"/>
    <m/>
    <m/>
    <x v="3"/>
    <n v="193"/>
    <n v="41570.269999999997"/>
    <s v="Yes"/>
    <x v="0"/>
  </r>
  <r>
    <x v="1798"/>
    <x v="38"/>
    <x v="251"/>
    <x v="0"/>
    <n v="10"/>
    <s v="strip"/>
    <x v="3"/>
    <n v="158"/>
    <n v="26070"/>
    <s v="Yes"/>
    <x v="0"/>
  </r>
  <r>
    <x v="1799"/>
    <x v="23"/>
    <x v="900"/>
    <x v="0"/>
    <n v="10"/>
    <s v="strip"/>
    <x v="2"/>
    <n v="184"/>
    <n v="12972"/>
    <s v="Yes"/>
    <x v="2"/>
  </r>
  <r>
    <x v="1800"/>
    <x v="2"/>
    <x v="1258"/>
    <x v="8"/>
    <n v="120"/>
    <s v="bottle"/>
    <x v="3"/>
    <n v="170"/>
    <n v="21080"/>
    <s v="Yes"/>
    <x v="0"/>
  </r>
  <r>
    <x v="1801"/>
    <x v="10"/>
    <x v="1259"/>
    <x v="0"/>
    <n v="10"/>
    <s v="strip"/>
    <x v="10"/>
    <n v="121"/>
    <n v="16885.550000000003"/>
    <s v="Yes"/>
    <x v="0"/>
  </r>
  <r>
    <x v="1802"/>
    <x v="12"/>
    <x v="718"/>
    <x v="11"/>
    <n v="12"/>
    <s v="bottle"/>
    <x v="3"/>
    <n v="173"/>
    <n v="60550"/>
    <s v="Yes"/>
    <x v="0"/>
  </r>
  <r>
    <x v="1803"/>
    <x v="390"/>
    <x v="1260"/>
    <x v="1"/>
    <n v="100"/>
    <s v="bottle"/>
    <x v="3"/>
    <n v="111"/>
    <n v="6515.7000000000007"/>
    <s v="No"/>
    <x v="2"/>
  </r>
  <r>
    <x v="1804"/>
    <x v="18"/>
    <x v="978"/>
    <x v="0"/>
    <n v="10"/>
    <s v="strip"/>
    <x v="3"/>
    <n v="67"/>
    <n v="18693"/>
    <s v="Yes"/>
    <x v="0"/>
  </r>
  <r>
    <x v="1805"/>
    <x v="98"/>
    <x v="1261"/>
    <x v="0"/>
    <n v="10"/>
    <s v="strip"/>
    <x v="9"/>
    <n v="170"/>
    <n v="13458.9"/>
    <s v="Yes"/>
    <x v="2"/>
  </r>
  <r>
    <x v="1806"/>
    <x v="372"/>
    <x v="1262"/>
    <x v="0"/>
    <n v="10"/>
    <s v="strip"/>
    <x v="3"/>
    <n v="142"/>
    <n v="7633.92"/>
    <s v="No"/>
    <x v="2"/>
  </r>
  <r>
    <x v="1807"/>
    <x v="391"/>
    <x v="536"/>
    <x v="0"/>
    <n v="10"/>
    <s v="strip"/>
    <x v="3"/>
    <n v="51"/>
    <n v="15300"/>
    <s v="Yes"/>
    <x v="0"/>
  </r>
  <r>
    <x v="1808"/>
    <x v="17"/>
    <x v="1263"/>
    <x v="4"/>
    <n v="10"/>
    <s v="strip"/>
    <x v="0"/>
    <n v="121"/>
    <n v="13276.119999999999"/>
    <s v="Yes"/>
    <x v="0"/>
  </r>
  <r>
    <x v="1809"/>
    <x v="238"/>
    <x v="1205"/>
    <x v="0"/>
    <n v="10"/>
    <s v="strip"/>
    <x v="9"/>
    <n v="58"/>
    <n v="1856"/>
    <s v="No"/>
    <x v="2"/>
  </r>
  <r>
    <x v="1810"/>
    <x v="392"/>
    <x v="195"/>
    <x v="6"/>
    <n v="5"/>
    <s v="ml"/>
    <x v="3"/>
    <n v="185"/>
    <n v="28675"/>
    <s v="Yes"/>
    <x v="0"/>
  </r>
  <r>
    <x v="1811"/>
    <x v="48"/>
    <x v="1264"/>
    <x v="0"/>
    <n v="10"/>
    <s v="strip"/>
    <x v="10"/>
    <n v="160"/>
    <n v="17232"/>
    <s v="Yes"/>
    <x v="0"/>
  </r>
  <r>
    <x v="1812"/>
    <x v="5"/>
    <x v="1127"/>
    <x v="3"/>
    <n v="15"/>
    <s v="bottle"/>
    <x v="0"/>
    <n v="81"/>
    <n v="3378.51"/>
    <s v="No"/>
    <x v="2"/>
  </r>
  <r>
    <x v="1813"/>
    <x v="23"/>
    <x v="1265"/>
    <x v="4"/>
    <n v="15"/>
    <s v="strip"/>
    <x v="3"/>
    <n v="159"/>
    <n v="7075.5"/>
    <s v="No"/>
    <x v="2"/>
  </r>
  <r>
    <x v="1814"/>
    <x v="4"/>
    <x v="1266"/>
    <x v="0"/>
    <n v="10"/>
    <s v="strip"/>
    <x v="3"/>
    <n v="196"/>
    <n v="27259.680000000004"/>
    <s v="Yes"/>
    <x v="0"/>
  </r>
  <r>
    <x v="1815"/>
    <x v="13"/>
    <x v="1267"/>
    <x v="0"/>
    <n v="10"/>
    <s v="strip"/>
    <x v="3"/>
    <n v="132"/>
    <n v="23140.920000000002"/>
    <s v="Yes"/>
    <x v="0"/>
  </r>
  <r>
    <x v="1816"/>
    <x v="393"/>
    <x v="1268"/>
    <x v="0"/>
    <n v="10"/>
    <s v="strip"/>
    <x v="8"/>
    <n v="172"/>
    <n v="10290.76"/>
    <s v="Yes"/>
    <x v="2"/>
  </r>
  <r>
    <x v="1817"/>
    <x v="52"/>
    <x v="209"/>
    <x v="0"/>
    <n v="15"/>
    <s v="strip"/>
    <x v="3"/>
    <n v="148"/>
    <n v="12141.92"/>
    <s v="Yes"/>
    <x v="2"/>
  </r>
  <r>
    <x v="1818"/>
    <x v="12"/>
    <x v="628"/>
    <x v="0"/>
    <n v="10"/>
    <s v="strip"/>
    <x v="3"/>
    <n v="118"/>
    <n v="23246"/>
    <s v="Yes"/>
    <x v="0"/>
  </r>
  <r>
    <x v="1819"/>
    <x v="394"/>
    <x v="357"/>
    <x v="0"/>
    <n v="10"/>
    <s v="strip"/>
    <x v="3"/>
    <n v="103"/>
    <n v="20085"/>
    <s v="Yes"/>
    <x v="0"/>
  </r>
  <r>
    <x v="1820"/>
    <x v="11"/>
    <x v="1269"/>
    <x v="3"/>
    <n v="30"/>
    <s v="bottle"/>
    <x v="0"/>
    <n v="176"/>
    <n v="18154.400000000001"/>
    <s v="Yes"/>
    <x v="0"/>
  </r>
  <r>
    <x v="1821"/>
    <x v="249"/>
    <x v="1270"/>
    <x v="1"/>
    <n v="60"/>
    <s v="bottle"/>
    <x v="2"/>
    <n v="160"/>
    <n v="9088"/>
    <s v="No"/>
    <x v="2"/>
  </r>
  <r>
    <x v="1822"/>
    <x v="395"/>
    <x v="208"/>
    <x v="0"/>
    <n v="10"/>
    <s v="strip"/>
    <x v="8"/>
    <n v="78"/>
    <n v="5850"/>
    <s v="No"/>
    <x v="2"/>
  </r>
  <r>
    <x v="1823"/>
    <x v="396"/>
    <x v="1051"/>
    <x v="0"/>
    <n v="10"/>
    <s v="strip"/>
    <x v="2"/>
    <n v="68"/>
    <n v="12172"/>
    <s v="Yes"/>
    <x v="0"/>
  </r>
  <r>
    <x v="1681"/>
    <x v="23"/>
    <x v="1271"/>
    <x v="0"/>
    <n v="10"/>
    <s v="strip"/>
    <x v="3"/>
    <n v="77"/>
    <n v="11426.800000000001"/>
    <s v="Yes"/>
    <x v="0"/>
  </r>
  <r>
    <x v="1824"/>
    <x v="165"/>
    <x v="852"/>
    <x v="0"/>
    <n v="10"/>
    <s v="strip"/>
    <x v="7"/>
    <n v="62"/>
    <n v="9858"/>
    <s v="No"/>
    <x v="0"/>
  </r>
  <r>
    <x v="1825"/>
    <x v="110"/>
    <x v="1272"/>
    <x v="0"/>
    <n v="10"/>
    <s v="strip"/>
    <x v="9"/>
    <n v="131"/>
    <n v="23733.269999999997"/>
    <s v="Yes"/>
    <x v="0"/>
  </r>
  <r>
    <x v="1826"/>
    <x v="256"/>
    <x v="85"/>
    <x v="0"/>
    <n v="10"/>
    <s v="strip"/>
    <x v="3"/>
    <n v="148"/>
    <n v="19225.2"/>
    <s v="Yes"/>
    <x v="0"/>
  </r>
  <r>
    <x v="1827"/>
    <x v="34"/>
    <x v="1273"/>
    <x v="0"/>
    <n v="8"/>
    <s v="strip"/>
    <x v="3"/>
    <n v="139"/>
    <n v="7692.26"/>
    <s v="No"/>
    <x v="2"/>
  </r>
  <r>
    <x v="1828"/>
    <x v="24"/>
    <x v="1274"/>
    <x v="0"/>
    <n v="15"/>
    <s v="strip"/>
    <x v="3"/>
    <n v="166"/>
    <n v="50796"/>
    <s v="Yes"/>
    <x v="0"/>
  </r>
  <r>
    <x v="1829"/>
    <x v="397"/>
    <x v="1275"/>
    <x v="0"/>
    <n v="1"/>
    <s v="strip"/>
    <x v="3"/>
    <n v="189"/>
    <n v="5651.0999999999995"/>
    <s v="No"/>
    <x v="2"/>
  </r>
  <r>
    <x v="1830"/>
    <x v="60"/>
    <x v="1276"/>
    <x v="3"/>
    <n v="15"/>
    <s v="bottle"/>
    <x v="0"/>
    <n v="162"/>
    <n v="4960.4400000000005"/>
    <s v="No"/>
    <x v="2"/>
  </r>
  <r>
    <x v="1831"/>
    <x v="66"/>
    <x v="168"/>
    <x v="7"/>
    <n v="1"/>
    <s v="ml"/>
    <x v="3"/>
    <n v="199"/>
    <n v="118405"/>
    <s v="Yes"/>
    <x v="0"/>
  </r>
  <r>
    <x v="1832"/>
    <x v="398"/>
    <x v="1117"/>
    <x v="0"/>
    <n v="10"/>
    <s v="strip"/>
    <x v="8"/>
    <n v="67"/>
    <n v="402"/>
    <s v="No"/>
    <x v="1"/>
  </r>
  <r>
    <x v="1833"/>
    <x v="399"/>
    <x v="1277"/>
    <x v="0"/>
    <n v="10"/>
    <s v="strip"/>
    <x v="3"/>
    <n v="179"/>
    <n v="81624"/>
    <s v="Yes"/>
    <x v="0"/>
  </r>
  <r>
    <x v="1834"/>
    <x v="23"/>
    <x v="705"/>
    <x v="0"/>
    <n v="30"/>
    <s v="strip"/>
    <x v="3"/>
    <n v="133"/>
    <n v="24472"/>
    <s v="Yes"/>
    <x v="0"/>
  </r>
  <r>
    <x v="1835"/>
    <x v="24"/>
    <x v="617"/>
    <x v="4"/>
    <n v="10"/>
    <s v="strip"/>
    <x v="3"/>
    <n v="79"/>
    <n v="13983"/>
    <s v="Yes"/>
    <x v="0"/>
  </r>
  <r>
    <x v="1836"/>
    <x v="400"/>
    <x v="1278"/>
    <x v="0"/>
    <n v="10"/>
    <s v="strip"/>
    <x v="2"/>
    <n v="145"/>
    <n v="21404.9"/>
    <s v="Yes"/>
    <x v="0"/>
  </r>
  <r>
    <x v="1837"/>
    <x v="178"/>
    <x v="750"/>
    <x v="4"/>
    <n v="15"/>
    <s v="strip"/>
    <x v="4"/>
    <n v="86"/>
    <n v="2838"/>
    <s v="No"/>
    <x v="2"/>
  </r>
  <r>
    <x v="1838"/>
    <x v="70"/>
    <x v="1279"/>
    <x v="0"/>
    <n v="10"/>
    <s v="strip"/>
    <x v="9"/>
    <n v="194"/>
    <n v="8471.98"/>
    <s v="No"/>
    <x v="2"/>
  </r>
  <r>
    <x v="1839"/>
    <x v="401"/>
    <x v="805"/>
    <x v="13"/>
    <n v="5"/>
    <s v="tube"/>
    <x v="3"/>
    <n v="181"/>
    <n v="4163"/>
    <s v="No"/>
    <x v="2"/>
  </r>
  <r>
    <x v="1840"/>
    <x v="402"/>
    <x v="673"/>
    <x v="0"/>
    <n v="10"/>
    <s v="strip"/>
    <x v="0"/>
    <n v="148"/>
    <n v="14356"/>
    <s v="Yes"/>
    <x v="2"/>
  </r>
  <r>
    <x v="1841"/>
    <x v="263"/>
    <x v="785"/>
    <x v="0"/>
    <n v="10"/>
    <s v="strip"/>
    <x v="2"/>
    <n v="67"/>
    <n v="4690"/>
    <s v="No"/>
    <x v="2"/>
  </r>
  <r>
    <x v="1842"/>
    <x v="64"/>
    <x v="1280"/>
    <x v="0"/>
    <n v="10"/>
    <s v="strip"/>
    <x v="9"/>
    <n v="63"/>
    <n v="1553.58"/>
    <s v="No"/>
    <x v="2"/>
  </r>
  <r>
    <x v="1843"/>
    <x v="403"/>
    <x v="58"/>
    <x v="0"/>
    <n v="10"/>
    <s v="strip"/>
    <x v="3"/>
    <n v="127"/>
    <n v="9144"/>
    <s v="No"/>
    <x v="2"/>
  </r>
  <r>
    <x v="1844"/>
    <x v="404"/>
    <x v="1281"/>
    <x v="0"/>
    <n v="10"/>
    <s v="strip"/>
    <x v="9"/>
    <n v="113"/>
    <n v="4972"/>
    <s v="No"/>
    <x v="2"/>
  </r>
  <r>
    <x v="1845"/>
    <x v="405"/>
    <x v="20"/>
    <x v="0"/>
    <n v="10"/>
    <s v="strip"/>
    <x v="3"/>
    <n v="147"/>
    <n v="4263"/>
    <s v="No"/>
    <x v="2"/>
  </r>
  <r>
    <x v="1846"/>
    <x v="56"/>
    <x v="1282"/>
    <x v="10"/>
    <n v="10"/>
    <s v="ml"/>
    <x v="0"/>
    <n v="126"/>
    <n v="13318.2"/>
    <s v="Yes"/>
    <x v="0"/>
  </r>
  <r>
    <x v="1847"/>
    <x v="406"/>
    <x v="112"/>
    <x v="4"/>
    <n v="10"/>
    <s v="strip"/>
    <x v="3"/>
    <n v="154"/>
    <n v="12320"/>
    <s v="Yes"/>
    <x v="2"/>
  </r>
  <r>
    <x v="1848"/>
    <x v="4"/>
    <x v="388"/>
    <x v="0"/>
    <n v="6"/>
    <s v="strip"/>
    <x v="3"/>
    <n v="130"/>
    <n v="1690"/>
    <s v="No"/>
    <x v="1"/>
  </r>
  <r>
    <x v="1849"/>
    <x v="407"/>
    <x v="765"/>
    <x v="0"/>
    <n v="10"/>
    <s v="strip"/>
    <x v="2"/>
    <n v="70"/>
    <n v="2170"/>
    <s v="No"/>
    <x v="2"/>
  </r>
  <r>
    <x v="1850"/>
    <x v="135"/>
    <x v="1283"/>
    <x v="11"/>
    <m/>
    <m/>
    <x v="3"/>
    <n v="171"/>
    <n v="67545"/>
    <s v="Yes"/>
    <x v="0"/>
  </r>
  <r>
    <x v="1851"/>
    <x v="52"/>
    <x v="56"/>
    <x v="0"/>
    <n v="15"/>
    <s v="strip"/>
    <x v="3"/>
    <n v="103"/>
    <n v="10537.93"/>
    <s v="Yes"/>
    <x v="0"/>
  </r>
  <r>
    <x v="1852"/>
    <x v="27"/>
    <x v="1284"/>
    <x v="7"/>
    <m/>
    <m/>
    <x v="3"/>
    <n v="143"/>
    <n v="44191.289999999994"/>
    <s v="Yes"/>
    <x v="0"/>
  </r>
  <r>
    <x v="1853"/>
    <x v="111"/>
    <x v="454"/>
    <x v="0"/>
    <n v="10"/>
    <s v="strip"/>
    <x v="2"/>
    <n v="100"/>
    <n v="8800"/>
    <s v="No"/>
    <x v="2"/>
  </r>
  <r>
    <x v="1854"/>
    <x v="90"/>
    <x v="1285"/>
    <x v="10"/>
    <n v="5"/>
    <s v="ml"/>
    <x v="3"/>
    <n v="153"/>
    <n v="97155"/>
    <s v="Yes"/>
    <x v="0"/>
  </r>
  <r>
    <x v="1855"/>
    <x v="199"/>
    <x v="386"/>
    <x v="0"/>
    <n v="10"/>
    <s v="strip"/>
    <x v="9"/>
    <n v="170"/>
    <n v="4335"/>
    <s v="No"/>
    <x v="2"/>
  </r>
  <r>
    <x v="1856"/>
    <x v="38"/>
    <x v="251"/>
    <x v="0"/>
    <n v="4"/>
    <s v="strip"/>
    <x v="3"/>
    <n v="102"/>
    <n v="16830"/>
    <s v="Yes"/>
    <x v="0"/>
  </r>
  <r>
    <x v="1857"/>
    <x v="172"/>
    <x v="1286"/>
    <x v="0"/>
    <n v="6"/>
    <s v="strip"/>
    <x v="0"/>
    <n v="193"/>
    <n v="13264.890000000001"/>
    <s v="Yes"/>
    <x v="2"/>
  </r>
  <r>
    <x v="1858"/>
    <x v="14"/>
    <x v="711"/>
    <x v="0"/>
    <n v="10"/>
    <s v="strip"/>
    <x v="2"/>
    <n v="160"/>
    <n v="6400"/>
    <s v="No"/>
    <x v="2"/>
  </r>
  <r>
    <x v="1859"/>
    <x v="20"/>
    <x v="889"/>
    <x v="0"/>
    <n v="10"/>
    <s v="strip"/>
    <x v="3"/>
    <n v="177"/>
    <n v="44250"/>
    <s v="Yes"/>
    <x v="0"/>
  </r>
  <r>
    <x v="1860"/>
    <x v="4"/>
    <x v="1287"/>
    <x v="0"/>
    <n v="15"/>
    <s v="strip"/>
    <x v="10"/>
    <n v="177"/>
    <n v="44965.08"/>
    <s v="Yes"/>
    <x v="0"/>
  </r>
  <r>
    <x v="1861"/>
    <x v="113"/>
    <x v="1288"/>
    <x v="7"/>
    <n v="16"/>
    <s v="ml"/>
    <x v="3"/>
    <n v="187"/>
    <n v="21995875"/>
    <s v="Yes"/>
    <x v="0"/>
  </r>
  <r>
    <x v="1862"/>
    <x v="95"/>
    <x v="1281"/>
    <x v="0"/>
    <n v="10"/>
    <s v="strip"/>
    <x v="2"/>
    <n v="186"/>
    <n v="8184"/>
    <s v="No"/>
    <x v="2"/>
  </r>
  <r>
    <x v="1863"/>
    <x v="113"/>
    <x v="1289"/>
    <x v="7"/>
    <m/>
    <m/>
    <x v="3"/>
    <n v="197"/>
    <n v="4025929.4299999997"/>
    <s v="Yes"/>
    <x v="0"/>
  </r>
  <r>
    <x v="1864"/>
    <x v="12"/>
    <x v="119"/>
    <x v="4"/>
    <n v="10"/>
    <s v="strip"/>
    <x v="3"/>
    <n v="153"/>
    <n v="33660"/>
    <s v="Yes"/>
    <x v="0"/>
  </r>
  <r>
    <x v="1865"/>
    <x v="244"/>
    <x v="1009"/>
    <x v="0"/>
    <n v="10"/>
    <s v="strip"/>
    <x v="3"/>
    <n v="140"/>
    <n v="5740"/>
    <s v="No"/>
    <x v="2"/>
  </r>
  <r>
    <x v="1866"/>
    <x v="408"/>
    <x v="1290"/>
    <x v="7"/>
    <n v="250"/>
    <s v="ml"/>
    <x v="3"/>
    <n v="91"/>
    <n v="56511"/>
    <s v="Yes"/>
    <x v="0"/>
  </r>
  <r>
    <x v="480"/>
    <x v="23"/>
    <x v="1291"/>
    <x v="0"/>
    <n v="15"/>
    <s v="strip"/>
    <x v="7"/>
    <n v="173"/>
    <n v="40482"/>
    <s v="Yes"/>
    <x v="0"/>
  </r>
  <r>
    <x v="1867"/>
    <x v="23"/>
    <x v="1292"/>
    <x v="4"/>
    <n v="10"/>
    <s v="strip"/>
    <x v="3"/>
    <n v="73"/>
    <n v="3358"/>
    <s v="No"/>
    <x v="2"/>
  </r>
  <r>
    <x v="1868"/>
    <x v="1"/>
    <x v="164"/>
    <x v="0"/>
    <n v="14"/>
    <s v="strip"/>
    <x v="7"/>
    <n v="59"/>
    <n v="1831.36"/>
    <s v="No"/>
    <x v="2"/>
  </r>
  <r>
    <x v="1869"/>
    <x v="199"/>
    <x v="470"/>
    <x v="0"/>
    <n v="10"/>
    <s v="strip"/>
    <x v="3"/>
    <n v="173"/>
    <n v="44980"/>
    <s v="Yes"/>
    <x v="0"/>
  </r>
  <r>
    <x v="1870"/>
    <x v="24"/>
    <x v="1293"/>
    <x v="0"/>
    <n v="10"/>
    <s v="strip"/>
    <x v="3"/>
    <n v="121"/>
    <n v="37752"/>
    <s v="Yes"/>
    <x v="0"/>
  </r>
  <r>
    <x v="1871"/>
    <x v="409"/>
    <x v="208"/>
    <x v="0"/>
    <n v="10"/>
    <s v="strip"/>
    <x v="8"/>
    <n v="54"/>
    <n v="4050"/>
    <s v="No"/>
    <x v="2"/>
  </r>
  <r>
    <x v="1872"/>
    <x v="93"/>
    <x v="1294"/>
    <x v="2"/>
    <n v="30"/>
    <s v="tube"/>
    <x v="3"/>
    <n v="151"/>
    <n v="46357"/>
    <s v="Yes"/>
    <x v="0"/>
  </r>
  <r>
    <x v="1873"/>
    <x v="14"/>
    <x v="295"/>
    <x v="1"/>
    <n v="100"/>
    <s v="bottle"/>
    <x v="3"/>
    <n v="195"/>
    <n v="19500"/>
    <s v="Yes"/>
    <x v="2"/>
  </r>
  <r>
    <x v="1874"/>
    <x v="259"/>
    <x v="1295"/>
    <x v="4"/>
    <n v="10"/>
    <s v="strip"/>
    <x v="4"/>
    <n v="188"/>
    <n v="7600.84"/>
    <s v="No"/>
    <x v="2"/>
  </r>
  <r>
    <x v="1875"/>
    <x v="5"/>
    <x v="1296"/>
    <x v="0"/>
    <n v="10"/>
    <s v="strip"/>
    <x v="1"/>
    <n v="93"/>
    <n v="548.70000000000005"/>
    <s v="No"/>
    <x v="1"/>
  </r>
  <r>
    <x v="1876"/>
    <x v="104"/>
    <x v="1297"/>
    <x v="2"/>
    <n v="30"/>
    <s v="tube"/>
    <x v="3"/>
    <n v="137"/>
    <n v="49183"/>
    <s v="Yes"/>
    <x v="0"/>
  </r>
  <r>
    <x v="1877"/>
    <x v="323"/>
    <x v="928"/>
    <x v="0"/>
    <n v="10"/>
    <s v="strip"/>
    <x v="3"/>
    <n v="68"/>
    <n v="11145.2"/>
    <s v="Yes"/>
    <x v="0"/>
  </r>
  <r>
    <x v="1878"/>
    <x v="32"/>
    <x v="412"/>
    <x v="7"/>
    <m/>
    <m/>
    <x v="0"/>
    <n v="83"/>
    <n v="4565"/>
    <s v="No"/>
    <x v="2"/>
  </r>
  <r>
    <x v="1879"/>
    <x v="45"/>
    <x v="1298"/>
    <x v="0"/>
    <n v="15"/>
    <s v="strip"/>
    <x v="7"/>
    <n v="124"/>
    <n v="7092.8"/>
    <s v="No"/>
    <x v="2"/>
  </r>
  <r>
    <x v="1880"/>
    <x v="23"/>
    <x v="530"/>
    <x v="0"/>
    <n v="10"/>
    <s v="strip"/>
    <x v="7"/>
    <n v="102"/>
    <n v="3978"/>
    <s v="No"/>
    <x v="2"/>
  </r>
  <r>
    <x v="1881"/>
    <x v="28"/>
    <x v="586"/>
    <x v="0"/>
    <n v="6"/>
    <s v="strip"/>
    <x v="3"/>
    <n v="136"/>
    <n v="20400"/>
    <s v="Yes"/>
    <x v="0"/>
  </r>
  <r>
    <x v="1882"/>
    <x v="10"/>
    <x v="1299"/>
    <x v="3"/>
    <n v="30"/>
    <s v="bottle"/>
    <x v="0"/>
    <n v="167"/>
    <n v="11230.75"/>
    <s v="Yes"/>
    <x v="2"/>
  </r>
  <r>
    <x v="1883"/>
    <x v="173"/>
    <x v="614"/>
    <x v="0"/>
    <n v="3"/>
    <s v="strip"/>
    <x v="0"/>
    <n v="74"/>
    <n v="4761.16"/>
    <s v="No"/>
    <x v="2"/>
  </r>
  <r>
    <x v="1884"/>
    <x v="2"/>
    <x v="1300"/>
    <x v="7"/>
    <m/>
    <m/>
    <x v="3"/>
    <n v="162"/>
    <n v="336798"/>
    <s v="Yes"/>
    <x v="0"/>
  </r>
  <r>
    <x v="1885"/>
    <x v="5"/>
    <x v="1301"/>
    <x v="0"/>
    <n v="30"/>
    <s v="strip"/>
    <x v="3"/>
    <n v="169"/>
    <n v="262058.16"/>
    <s v="Yes"/>
    <x v="0"/>
  </r>
  <r>
    <x v="1886"/>
    <x v="410"/>
    <x v="1302"/>
    <x v="0"/>
    <n v="10"/>
    <s v="strip"/>
    <x v="2"/>
    <n v="119"/>
    <n v="3962.7"/>
    <s v="No"/>
    <x v="2"/>
  </r>
  <r>
    <x v="1887"/>
    <x v="136"/>
    <x v="1039"/>
    <x v="0"/>
    <n v="1"/>
    <s v="strip"/>
    <x v="3"/>
    <n v="82"/>
    <n v="984"/>
    <s v="No"/>
    <x v="1"/>
  </r>
  <r>
    <x v="1888"/>
    <x v="20"/>
    <x v="1303"/>
    <x v="10"/>
    <n v="5"/>
    <s v="ml"/>
    <x v="3"/>
    <n v="194"/>
    <n v="34105.200000000004"/>
    <s v="Yes"/>
    <x v="0"/>
  </r>
  <r>
    <x v="1889"/>
    <x v="11"/>
    <x v="1304"/>
    <x v="0"/>
    <n v="6"/>
    <s v="strip"/>
    <x v="0"/>
    <n v="171"/>
    <n v="12204.27"/>
    <s v="Yes"/>
    <x v="2"/>
  </r>
  <r>
    <x v="1890"/>
    <x v="272"/>
    <x v="1305"/>
    <x v="0"/>
    <n v="10"/>
    <s v="strip"/>
    <x v="8"/>
    <n v="105"/>
    <n v="2946.2999999999997"/>
    <s v="No"/>
    <x v="2"/>
  </r>
  <r>
    <x v="1891"/>
    <x v="5"/>
    <x v="1055"/>
    <x v="12"/>
    <n v="170"/>
    <s v="bottle"/>
    <x v="3"/>
    <n v="86"/>
    <n v="5719"/>
    <s v="No"/>
    <x v="2"/>
  </r>
  <r>
    <x v="1892"/>
    <x v="9"/>
    <x v="1174"/>
    <x v="0"/>
    <n v="10"/>
    <s v="strip"/>
    <x v="7"/>
    <n v="165"/>
    <n v="10404.9"/>
    <s v="Yes"/>
    <x v="2"/>
  </r>
  <r>
    <x v="1893"/>
    <x v="10"/>
    <x v="1306"/>
    <x v="0"/>
    <n v="10"/>
    <s v="strip"/>
    <x v="8"/>
    <n v="144"/>
    <n v="512.64"/>
    <s v="No"/>
    <x v="1"/>
  </r>
  <r>
    <x v="1894"/>
    <x v="411"/>
    <x v="128"/>
    <x v="12"/>
    <n v="15"/>
    <s v="tube"/>
    <x v="3"/>
    <n v="74"/>
    <n v="9990"/>
    <s v="No"/>
    <x v="0"/>
  </r>
  <r>
    <x v="1895"/>
    <x v="94"/>
    <x v="560"/>
    <x v="0"/>
    <n v="10"/>
    <s v="strip"/>
    <x v="3"/>
    <n v="66"/>
    <n v="9768"/>
    <s v="No"/>
    <x v="0"/>
  </r>
  <r>
    <x v="1896"/>
    <x v="154"/>
    <x v="1307"/>
    <x v="4"/>
    <n v="10"/>
    <s v="strip"/>
    <x v="3"/>
    <n v="151"/>
    <n v="18018.829999999998"/>
    <s v="Yes"/>
    <x v="0"/>
  </r>
  <r>
    <x v="1897"/>
    <x v="12"/>
    <x v="60"/>
    <x v="0"/>
    <n v="10"/>
    <s v="strip"/>
    <x v="8"/>
    <n v="180"/>
    <n v="9180"/>
    <s v="No"/>
    <x v="2"/>
  </r>
  <r>
    <x v="1898"/>
    <x v="6"/>
    <x v="1094"/>
    <x v="4"/>
    <n v="28"/>
    <s v="strip"/>
    <x v="3"/>
    <n v="72"/>
    <n v="626400"/>
    <s v="Yes"/>
    <x v="0"/>
  </r>
  <r>
    <x v="1899"/>
    <x v="20"/>
    <x v="1308"/>
    <x v="0"/>
    <n v="10"/>
    <s v="strip"/>
    <x v="3"/>
    <n v="101"/>
    <n v="27865.899999999998"/>
    <s v="Yes"/>
    <x v="0"/>
  </r>
  <r>
    <x v="1900"/>
    <x v="269"/>
    <x v="785"/>
    <x v="0"/>
    <n v="10"/>
    <s v="strip"/>
    <x v="8"/>
    <n v="92"/>
    <n v="6440"/>
    <s v="No"/>
    <x v="2"/>
  </r>
  <r>
    <x v="1901"/>
    <x v="10"/>
    <x v="1309"/>
    <x v="0"/>
    <n v="10"/>
    <s v="strip"/>
    <x v="3"/>
    <n v="124"/>
    <n v="36939.599999999999"/>
    <s v="Yes"/>
    <x v="0"/>
  </r>
  <r>
    <x v="1902"/>
    <x v="412"/>
    <x v="753"/>
    <x v="0"/>
    <n v="10"/>
    <s v="strip"/>
    <x v="8"/>
    <n v="183"/>
    <n v="5490"/>
    <s v="No"/>
    <x v="2"/>
  </r>
  <r>
    <x v="1903"/>
    <x v="261"/>
    <x v="1310"/>
    <x v="0"/>
    <n v="10"/>
    <s v="strip"/>
    <x v="8"/>
    <n v="60"/>
    <n v="6787.7999999999993"/>
    <s v="No"/>
    <x v="0"/>
  </r>
  <r>
    <x v="1904"/>
    <x v="24"/>
    <x v="532"/>
    <x v="4"/>
    <n v="10"/>
    <s v="strip"/>
    <x v="3"/>
    <n v="196"/>
    <n v="29204"/>
    <s v="Yes"/>
    <x v="0"/>
  </r>
  <r>
    <x v="65"/>
    <x v="23"/>
    <x v="148"/>
    <x v="0"/>
    <n v="30"/>
    <s v="strip"/>
    <x v="7"/>
    <n v="56"/>
    <n v="5437.5999999999995"/>
    <s v="No"/>
    <x v="2"/>
  </r>
  <r>
    <x v="1905"/>
    <x v="358"/>
    <x v="291"/>
    <x v="0"/>
    <n v="10"/>
    <s v="strip"/>
    <x v="2"/>
    <n v="197"/>
    <n v="11820"/>
    <s v="Yes"/>
    <x v="2"/>
  </r>
  <r>
    <x v="1906"/>
    <x v="72"/>
    <x v="1311"/>
    <x v="0"/>
    <n v="30"/>
    <s v="strip"/>
    <x v="3"/>
    <n v="123"/>
    <n v="26192.85"/>
    <s v="Yes"/>
    <x v="0"/>
  </r>
  <r>
    <x v="1907"/>
    <x v="45"/>
    <x v="1312"/>
    <x v="4"/>
    <n v="10"/>
    <s v="strip"/>
    <x v="3"/>
    <n v="160"/>
    <n v="30768"/>
    <s v="Yes"/>
    <x v="0"/>
  </r>
  <r>
    <x v="1908"/>
    <x v="413"/>
    <x v="1313"/>
    <x v="4"/>
    <n v="10"/>
    <s v="strip"/>
    <x v="4"/>
    <n v="57"/>
    <n v="13509"/>
    <s v="Yes"/>
    <x v="0"/>
  </r>
  <r>
    <x v="1909"/>
    <x v="34"/>
    <x v="1314"/>
    <x v="1"/>
    <n v="30"/>
    <s v="bottle"/>
    <x v="3"/>
    <n v="181"/>
    <n v="7484.35"/>
    <s v="No"/>
    <x v="2"/>
  </r>
  <r>
    <x v="1910"/>
    <x v="22"/>
    <x v="145"/>
    <x v="0"/>
    <n v="10"/>
    <s v="strip"/>
    <x v="2"/>
    <n v="166"/>
    <n v="11454"/>
    <s v="Yes"/>
    <x v="2"/>
  </r>
  <r>
    <x v="1911"/>
    <x v="12"/>
    <x v="562"/>
    <x v="0"/>
    <n v="10"/>
    <s v="strip"/>
    <x v="3"/>
    <n v="70"/>
    <n v="4410"/>
    <s v="No"/>
    <x v="2"/>
  </r>
  <r>
    <x v="1912"/>
    <x v="214"/>
    <x v="519"/>
    <x v="2"/>
    <n v="20"/>
    <s v="tube"/>
    <x v="3"/>
    <n v="145"/>
    <n v="43210"/>
    <s v="Yes"/>
    <x v="0"/>
  </r>
  <r>
    <x v="1913"/>
    <x v="18"/>
    <x v="938"/>
    <x v="0"/>
    <n v="10"/>
    <s v="strip"/>
    <x v="3"/>
    <n v="70"/>
    <n v="22085"/>
    <s v="Yes"/>
    <x v="0"/>
  </r>
  <r>
    <x v="1914"/>
    <x v="83"/>
    <x v="1315"/>
    <x v="8"/>
    <n v="100"/>
    <s v="bottle"/>
    <x v="3"/>
    <n v="84"/>
    <n v="1721328"/>
    <s v="Yes"/>
    <x v="0"/>
  </r>
  <r>
    <x v="1915"/>
    <x v="1"/>
    <x v="1316"/>
    <x v="0"/>
    <n v="4"/>
    <s v="units"/>
    <x v="0"/>
    <n v="166"/>
    <n v="21422.300000000003"/>
    <s v="Yes"/>
    <x v="0"/>
  </r>
  <r>
    <x v="1916"/>
    <x v="4"/>
    <x v="1317"/>
    <x v="0"/>
    <n v="10"/>
    <s v="strip"/>
    <x v="3"/>
    <n v="173"/>
    <n v="10065.14"/>
    <s v="Yes"/>
    <x v="2"/>
  </r>
  <r>
    <x v="1917"/>
    <x v="24"/>
    <x v="1318"/>
    <x v="0"/>
    <n v="60"/>
    <s v="units"/>
    <x v="3"/>
    <n v="82"/>
    <n v="2475826"/>
    <s v="Yes"/>
    <x v="0"/>
  </r>
  <r>
    <x v="1918"/>
    <x v="76"/>
    <x v="195"/>
    <x v="0"/>
    <n v="10"/>
    <s v="strip"/>
    <x v="3"/>
    <n v="80"/>
    <n v="12400"/>
    <s v="Yes"/>
    <x v="0"/>
  </r>
  <r>
    <x v="1919"/>
    <x v="95"/>
    <x v="775"/>
    <x v="0"/>
    <n v="10"/>
    <s v="strip"/>
    <x v="2"/>
    <n v="56"/>
    <n v="4424"/>
    <s v="No"/>
    <x v="2"/>
  </r>
  <r>
    <x v="1920"/>
    <x v="156"/>
    <x v="565"/>
    <x v="2"/>
    <n v="20"/>
    <s v="tube"/>
    <x v="3"/>
    <n v="155"/>
    <n v="20150"/>
    <s v="Yes"/>
    <x v="0"/>
  </r>
  <r>
    <x v="1921"/>
    <x v="4"/>
    <x v="1319"/>
    <x v="0"/>
    <n v="10"/>
    <s v="strip"/>
    <x v="0"/>
    <n v="101"/>
    <n v="66542.84"/>
    <s v="Yes"/>
    <x v="0"/>
  </r>
  <r>
    <x v="1922"/>
    <x v="32"/>
    <x v="1014"/>
    <x v="0"/>
    <n v="10"/>
    <s v="strip"/>
    <x v="3"/>
    <n v="169"/>
    <n v="16359.199999999999"/>
    <s v="Yes"/>
    <x v="2"/>
  </r>
  <r>
    <x v="1923"/>
    <x v="2"/>
    <x v="9"/>
    <x v="1"/>
    <n v="100"/>
    <s v="bottle"/>
    <x v="3"/>
    <n v="140"/>
    <n v="18060"/>
    <s v="Yes"/>
    <x v="0"/>
  </r>
  <r>
    <x v="1924"/>
    <x v="129"/>
    <x v="422"/>
    <x v="0"/>
    <n v="10"/>
    <s v="strip"/>
    <x v="3"/>
    <n v="95"/>
    <n v="950"/>
    <s v="No"/>
    <x v="1"/>
  </r>
  <r>
    <x v="1925"/>
    <x v="414"/>
    <x v="195"/>
    <x v="0"/>
    <n v="10"/>
    <s v="strip"/>
    <x v="3"/>
    <n v="151"/>
    <n v="23405"/>
    <s v="Yes"/>
    <x v="0"/>
  </r>
  <r>
    <x v="1926"/>
    <x v="415"/>
    <x v="397"/>
    <x v="1"/>
    <n v="100"/>
    <s v="bottle"/>
    <x v="3"/>
    <n v="187"/>
    <n v="9724"/>
    <s v="No"/>
    <x v="2"/>
  </r>
  <r>
    <x v="1927"/>
    <x v="23"/>
    <x v="1320"/>
    <x v="0"/>
    <n v="10"/>
    <s v="strip"/>
    <x v="3"/>
    <n v="63"/>
    <n v="4480.5600000000004"/>
    <s v="No"/>
    <x v="2"/>
  </r>
  <r>
    <x v="1928"/>
    <x v="416"/>
    <x v="1321"/>
    <x v="15"/>
    <m/>
    <m/>
    <x v="11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F0163-1D25-47FB-BB2D-D068117C4E28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I21:J38" firstHeaderRow="1" firstDataRow="1" firstDataCol="1"/>
  <pivotFields count="11">
    <pivotField showAll="0">
      <items count="1930">
        <item x="1509"/>
        <item x="179"/>
        <item x="749"/>
        <item x="1706"/>
        <item x="998"/>
        <item x="43"/>
        <item x="106"/>
        <item x="73"/>
        <item x="409"/>
        <item x="431"/>
        <item x="1885"/>
        <item x="257"/>
        <item x="1053"/>
        <item x="293"/>
        <item x="1560"/>
        <item x="435"/>
        <item x="1637"/>
        <item x="1790"/>
        <item x="1355"/>
        <item x="1766"/>
        <item x="388"/>
        <item x="246"/>
        <item x="105"/>
        <item x="150"/>
        <item x="62"/>
        <item x="909"/>
        <item x="796"/>
        <item x="1917"/>
        <item x="1616"/>
        <item x="628"/>
        <item x="144"/>
        <item x="539"/>
        <item x="545"/>
        <item x="1047"/>
        <item x="662"/>
        <item x="608"/>
        <item x="765"/>
        <item x="1916"/>
        <item x="1314"/>
        <item x="517"/>
        <item x="834"/>
        <item x="804"/>
        <item x="1042"/>
        <item x="1500"/>
        <item x="955"/>
        <item x="1807"/>
        <item x="1285"/>
        <item x="711"/>
        <item x="1167"/>
        <item x="944"/>
        <item x="1207"/>
        <item x="1860"/>
        <item x="1132"/>
        <item x="706"/>
        <item x="1641"/>
        <item x="1769"/>
        <item x="1581"/>
        <item x="247"/>
        <item x="1823"/>
        <item x="934"/>
        <item x="445"/>
        <item x="381"/>
        <item x="372"/>
        <item x="1303"/>
        <item x="1012"/>
        <item x="1878"/>
        <item x="820"/>
        <item x="1094"/>
        <item x="837"/>
        <item x="1704"/>
        <item x="1412"/>
        <item x="874"/>
        <item x="112"/>
        <item x="734"/>
        <item x="1590"/>
        <item x="1064"/>
        <item x="1371"/>
        <item x="1090"/>
        <item x="1254"/>
        <item x="51"/>
        <item x="317"/>
        <item x="324"/>
        <item x="303"/>
        <item x="1051"/>
        <item x="1588"/>
        <item x="1079"/>
        <item x="992"/>
        <item x="115"/>
        <item x="612"/>
        <item x="1715"/>
        <item x="642"/>
        <item x="1674"/>
        <item x="660"/>
        <item x="1476"/>
        <item x="1607"/>
        <item x="1490"/>
        <item x="1084"/>
        <item x="611"/>
        <item x="1384"/>
        <item x="1213"/>
        <item x="397"/>
        <item x="1635"/>
        <item x="1604"/>
        <item x="1907"/>
        <item x="615"/>
        <item x="631"/>
        <item x="673"/>
        <item x="1403"/>
        <item x="1161"/>
        <item x="686"/>
        <item x="1441"/>
        <item x="1156"/>
        <item x="777"/>
        <item x="1313"/>
        <item x="85"/>
        <item x="50"/>
        <item x="117"/>
        <item x="1761"/>
        <item x="1900"/>
        <item x="1035"/>
        <item x="418"/>
        <item x="528"/>
        <item x="1791"/>
        <item x="141"/>
        <item x="103"/>
        <item x="935"/>
        <item x="1420"/>
        <item x="1039"/>
        <item x="902"/>
        <item x="1160"/>
        <item x="197"/>
        <item x="1028"/>
        <item x="1407"/>
        <item x="1617"/>
        <item x="1729"/>
        <item x="1737"/>
        <item x="693"/>
        <item x="1368"/>
        <item x="1074"/>
        <item x="1871"/>
        <item x="191"/>
        <item x="771"/>
        <item x="1425"/>
        <item x="1145"/>
        <item x="307"/>
        <item x="1143"/>
        <item x="1154"/>
        <item x="635"/>
        <item x="1750"/>
        <item x="905"/>
        <item x="1469"/>
        <item x="1025"/>
        <item x="1539"/>
        <item x="1278"/>
        <item x="1673"/>
        <item x="867"/>
        <item x="983"/>
        <item x="781"/>
        <item x="753"/>
        <item x="1318"/>
        <item x="1239"/>
        <item x="1679"/>
        <item x="1601"/>
        <item x="1153"/>
        <item x="1067"/>
        <item x="1463"/>
        <item x="1676"/>
        <item x="1188"/>
        <item x="169"/>
        <item x="1837"/>
        <item x="1908"/>
        <item x="516"/>
        <item x="1416"/>
        <item x="1447"/>
        <item x="1891"/>
        <item x="10"/>
        <item x="110"/>
        <item x="1193"/>
        <item x="272"/>
        <item x="930"/>
        <item x="28"/>
        <item x="841"/>
        <item x="495"/>
        <item x="1157"/>
        <item x="1832"/>
        <item x="558"/>
        <item x="413"/>
        <item x="657"/>
        <item x="1208"/>
        <item x="1460"/>
        <item x="579"/>
        <item x="889"/>
        <item x="133"/>
        <item x="82"/>
        <item x="284"/>
        <item x="239"/>
        <item x="89"/>
        <item x="830"/>
        <item x="254"/>
        <item x="184"/>
        <item x="104"/>
        <item x="1014"/>
        <item x="302"/>
        <item x="428"/>
        <item x="1903"/>
        <item x="1415"/>
        <item x="1914"/>
        <item x="449"/>
        <item x="1380"/>
        <item x="1631"/>
        <item x="1543"/>
        <item x="855"/>
        <item x="1465"/>
        <item x="1139"/>
        <item x="1088"/>
        <item x="1479"/>
        <item x="1816"/>
        <item x="1902"/>
        <item x="1719"/>
        <item x="1523"/>
        <item x="1408"/>
        <item x="1822"/>
        <item x="1279"/>
        <item x="1695"/>
        <item x="1430"/>
        <item x="367"/>
        <item x="768"/>
        <item x="1345"/>
        <item x="976"/>
        <item x="1624"/>
        <item x="1894"/>
        <item x="521"/>
        <item x="198"/>
        <item x="220"/>
        <item x="1575"/>
        <item x="1013"/>
        <item x="949"/>
        <item x="559"/>
        <item x="1022"/>
        <item x="1360"/>
        <item x="1448"/>
        <item x="1422"/>
        <item x="501"/>
        <item x="1518"/>
        <item x="966"/>
        <item x="959"/>
        <item x="148"/>
        <item x="93"/>
        <item x="1547"/>
        <item x="797"/>
        <item x="1862"/>
        <item x="1919"/>
        <item x="783"/>
        <item x="436"/>
        <item x="617"/>
        <item x="1795"/>
        <item x="724"/>
        <item x="613"/>
        <item x="400"/>
        <item x="1128"/>
        <item x="743"/>
        <item x="360"/>
        <item x="1586"/>
        <item x="1222"/>
        <item x="1821"/>
        <item x="1792"/>
        <item x="1230"/>
        <item x="1759"/>
        <item x="1819"/>
        <item x="216"/>
        <item x="1863"/>
        <item x="688"/>
        <item x="1625"/>
        <item x="564"/>
        <item x="277"/>
        <item x="1717"/>
        <item x="1533"/>
        <item x="1551"/>
        <item x="1748"/>
        <item x="1638"/>
        <item x="585"/>
        <item x="1585"/>
        <item x="826"/>
        <item x="1383"/>
        <item x="1623"/>
        <item x="1756"/>
        <item x="1414"/>
        <item x="811"/>
        <item x="1236"/>
        <item x="380"/>
        <item x="1400"/>
        <item x="1189"/>
        <item x="907"/>
        <item x="1697"/>
        <item x="1007"/>
        <item x="573"/>
        <item x="1060"/>
        <item x="932"/>
        <item x="126"/>
        <item x="1101"/>
        <item x="1282"/>
        <item x="304"/>
        <item x="895"/>
        <item x="174"/>
        <item x="1540"/>
        <item x="1259"/>
        <item x="1622"/>
        <item x="1183"/>
        <item x="1176"/>
        <item x="1541"/>
        <item x="384"/>
        <item x="1004"/>
        <item x="309"/>
        <item x="1842"/>
        <item x="401"/>
        <item x="1668"/>
        <item x="366"/>
        <item x="1391"/>
        <item x="1033"/>
        <item x="1828"/>
        <item x="733"/>
        <item x="1527"/>
        <item x="314"/>
        <item x="149"/>
        <item x="1747"/>
        <item x="1705"/>
        <item x="748"/>
        <item x="1584"/>
        <item x="1421"/>
        <item x="88"/>
        <item x="242"/>
        <item x="813"/>
        <item x="529"/>
        <item x="1642"/>
        <item x="477"/>
        <item x="1484"/>
        <item x="1594"/>
        <item x="1626"/>
        <item x="1076"/>
        <item x="1382"/>
        <item x="1772"/>
        <item x="234"/>
        <item x="1781"/>
        <item x="780"/>
        <item x="722"/>
        <item x="376"/>
        <item x="161"/>
        <item x="553"/>
        <item x="1670"/>
        <item x="291"/>
        <item x="852"/>
        <item x="803"/>
        <item x="460"/>
        <item x="1833"/>
        <item x="928"/>
        <item x="1003"/>
        <item x="1869"/>
        <item x="809"/>
        <item x="1630"/>
        <item x="897"/>
        <item x="1166"/>
        <item x="1073"/>
        <item x="908"/>
        <item x="265"/>
        <item x="812"/>
        <item x="1299"/>
        <item x="1131"/>
        <item x="1814"/>
        <item x="1392"/>
        <item x="1776"/>
        <item x="231"/>
        <item x="114"/>
        <item x="1911"/>
        <item x="1610"/>
        <item x="990"/>
        <item x="1544"/>
        <item x="1707"/>
        <item x="1365"/>
        <item x="1364"/>
        <item x="1300"/>
        <item x="1290"/>
        <item x="1247"/>
        <item x="1531"/>
        <item x="147"/>
        <item x="1315"/>
        <item x="805"/>
        <item x="357"/>
        <item x="369"/>
        <item x="1103"/>
        <item x="970"/>
        <item x="1262"/>
        <item x="1636"/>
        <item x="1554"/>
        <item x="903"/>
        <item x="1746"/>
        <item x="1672"/>
        <item x="183"/>
        <item x="1294"/>
        <item x="599"/>
        <item x="1283"/>
        <item x="205"/>
        <item x="386"/>
        <item x="153"/>
        <item x="1599"/>
        <item x="351"/>
        <item x="87"/>
        <item x="308"/>
        <item x="870"/>
        <item x="710"/>
        <item x="244"/>
        <item x="1671"/>
        <item x="1659"/>
        <item x="1117"/>
        <item x="134"/>
        <item x="352"/>
        <item x="625"/>
        <item x="138"/>
        <item x="1045"/>
        <item x="1378"/>
        <item x="63"/>
        <item x="1052"/>
        <item x="1578"/>
        <item x="255"/>
        <item x="1666"/>
        <item x="863"/>
        <item x="1600"/>
        <item x="761"/>
        <item x="433"/>
        <item x="610"/>
        <item x="1639"/>
        <item x="677"/>
        <item x="866"/>
        <item x="723"/>
        <item x="745"/>
        <item x="419"/>
        <item x="868"/>
        <item x="1694"/>
        <item x="1215"/>
        <item x="652"/>
        <item x="619"/>
        <item x="1151"/>
        <item x="1831"/>
        <item x="679"/>
        <item x="1455"/>
        <item x="844"/>
        <item x="1481"/>
        <item x="1685"/>
        <item x="416"/>
        <item x="264"/>
        <item x="151"/>
        <item x="1910"/>
        <item x="755"/>
        <item x="1436"/>
        <item x="661"/>
        <item x="1046"/>
        <item x="1375"/>
        <item x="1001"/>
        <item x="287"/>
        <item x="1512"/>
        <item x="784"/>
        <item x="344"/>
        <item x="782"/>
        <item x="124"/>
        <item x="1497"/>
        <item x="1580"/>
        <item x="507"/>
        <item x="1515"/>
        <item x="1768"/>
        <item x="1350"/>
        <item x="378"/>
        <item x="479"/>
        <item x="1372"/>
        <item x="922"/>
        <item x="1794"/>
        <item x="1859"/>
        <item x="338"/>
        <item x="66"/>
        <item x="86"/>
        <item x="651"/>
        <item x="1606"/>
        <item x="786"/>
        <item x="1293"/>
        <item x="405"/>
        <item x="626"/>
        <item x="128"/>
        <item x="876"/>
        <item x="1804"/>
        <item x="19"/>
        <item x="1829"/>
        <item x="1777"/>
        <item x="1529"/>
        <item x="1664"/>
        <item x="1736"/>
        <item x="1687"/>
        <item x="259"/>
        <item x="1655"/>
        <item x="1100"/>
        <item x="534"/>
        <item x="936"/>
        <item x="695"/>
        <item x="888"/>
        <item x="526"/>
        <item x="1743"/>
        <item x="1377"/>
        <item x="1144"/>
        <item x="423"/>
        <item x="1514"/>
        <item x="315"/>
        <item x="969"/>
        <item x="1340"/>
        <item x="1191"/>
        <item x="827"/>
        <item x="1643"/>
        <item x="1654"/>
        <item x="328"/>
        <item x="603"/>
        <item x="987"/>
        <item x="391"/>
        <item x="1138"/>
        <item x="925"/>
        <item x="690"/>
        <item x="1646"/>
        <item x="454"/>
        <item x="600"/>
        <item x="665"/>
        <item x="374"/>
        <item x="98"/>
        <item x="1311"/>
        <item x="1720"/>
        <item x="720"/>
        <item x="1362"/>
        <item x="29"/>
        <item x="1751"/>
        <item x="1621"/>
        <item x="1603"/>
        <item x="1661"/>
        <item x="1690"/>
        <item x="1026"/>
        <item x="1286"/>
        <item x="1887"/>
        <item x="848"/>
        <item x="1609"/>
        <item x="1248"/>
        <item x="971"/>
        <item x="36"/>
        <item x="1325"/>
        <item x="544"/>
        <item x="906"/>
        <item x="47"/>
        <item x="1056"/>
        <item x="1521"/>
        <item x="1491"/>
        <item x="847"/>
        <item x="452"/>
        <item x="1232"/>
        <item x="162"/>
        <item x="131"/>
        <item x="1170"/>
        <item x="835"/>
        <item x="1856"/>
        <item x="588"/>
        <item x="1261"/>
        <item x="1305"/>
        <item x="978"/>
        <item x="300"/>
        <item x="1366"/>
        <item x="1562"/>
        <item x="1918"/>
        <item x="989"/>
        <item x="165"/>
        <item x="1092"/>
        <item x="1127"/>
        <item x="632"/>
        <item x="1836"/>
        <item x="1121"/>
        <item x="1125"/>
        <item x="271"/>
        <item x="616"/>
        <item x="97"/>
        <item x="101"/>
        <item x="116"/>
        <item x="1718"/>
        <item x="1351"/>
        <item x="981"/>
        <item x="467"/>
        <item x="663"/>
        <item x="53"/>
        <item x="320"/>
        <item x="639"/>
        <item x="41"/>
        <item x="389"/>
        <item x="917"/>
        <item x="273"/>
        <item x="339"/>
        <item x="11"/>
        <item x="79"/>
        <item x="1923"/>
        <item x="166"/>
        <item x="593"/>
        <item x="1702"/>
        <item x="814"/>
        <item x="1739"/>
        <item x="697"/>
        <item x="911"/>
        <item x="1429"/>
        <item x="37"/>
        <item x="1323"/>
        <item x="1925"/>
        <item x="185"/>
        <item x="1798"/>
        <item x="281"/>
        <item x="1406"/>
        <item x="1231"/>
        <item x="1762"/>
        <item x="1244"/>
        <item x="1369"/>
        <item x="1550"/>
        <item x="1709"/>
        <item x="875"/>
        <item x="481"/>
        <item x="1398"/>
        <item x="1553"/>
        <item x="1175"/>
        <item x="871"/>
        <item x="225"/>
        <item x="1105"/>
        <item x="1212"/>
        <item x="237"/>
        <item x="187"/>
        <item x="1613"/>
        <item x="330"/>
        <item x="1243"/>
        <item x="394"/>
        <item x="1404"/>
        <item x="1149"/>
        <item x="942"/>
        <item x="1316"/>
        <item x="861"/>
        <item x="636"/>
        <item x="653"/>
        <item x="35"/>
        <item x="109"/>
        <item x="1693"/>
        <item x="1713"/>
        <item x="892"/>
        <item x="667"/>
        <item x="1194"/>
        <item x="1137"/>
        <item x="985"/>
        <item x="622"/>
        <item x="1275"/>
        <item x="1040"/>
        <item x="1070"/>
        <item x="1361"/>
        <item x="1858"/>
        <item x="1112"/>
        <item x="1271"/>
        <item x="202"/>
        <item x="1341"/>
        <item x="170"/>
        <item x="554"/>
        <item x="1141"/>
        <item x="218"/>
        <item x="766"/>
        <item x="1159"/>
        <item x="3"/>
        <item x="18"/>
        <item x="732"/>
        <item x="160"/>
        <item x="30"/>
        <item x="5"/>
        <item x="856"/>
        <item x="1752"/>
        <item x="1214"/>
        <item x="566"/>
        <item x="229"/>
        <item x="118"/>
        <item x="740"/>
        <item x="1799"/>
        <item x="363"/>
        <item x="294"/>
        <item x="1619"/>
        <item x="1589"/>
        <item x="1877"/>
        <item x="1334"/>
        <item x="1401"/>
        <item x="1499"/>
        <item x="707"/>
        <item x="1841"/>
        <item x="1319"/>
        <item x="1810"/>
        <item x="1199"/>
        <item x="420"/>
        <item x="1292"/>
        <item x="530"/>
        <item x="735"/>
        <item x="1388"/>
        <item x="1542"/>
        <item x="1352"/>
        <item x="1577"/>
        <item x="1225"/>
        <item x="235"/>
        <item x="498"/>
        <item x="26"/>
        <item x="1488"/>
        <item x="1474"/>
        <item x="1338"/>
        <item x="1665"/>
        <item x="188"/>
        <item x="621"/>
        <item x="672"/>
        <item x="1905"/>
        <item x="1684"/>
        <item x="1405"/>
        <item x="879"/>
        <item x="1433"/>
        <item x="570"/>
        <item x="1129"/>
        <item x="1765"/>
        <item x="757"/>
        <item x="1758"/>
        <item x="1019"/>
        <item x="1785"/>
        <item x="1423"/>
        <item x="960"/>
        <item x="1072"/>
        <item x="1373"/>
        <item x="319"/>
        <item x="1267"/>
        <item x="705"/>
        <item x="595"/>
        <item x="365"/>
        <item x="1873"/>
        <item x="860"/>
        <item x="1493"/>
        <item x="1633"/>
        <item x="1358"/>
        <item x="21"/>
        <item x="38"/>
        <item x="674"/>
        <item x="446"/>
        <item x="637"/>
        <item x="1845"/>
        <item x="1482"/>
        <item x="1753"/>
        <item x="222"/>
        <item x="1658"/>
        <item x="1922"/>
        <item x="1356"/>
        <item x="778"/>
        <item x="1573"/>
        <item x="1640"/>
        <item x="1552"/>
        <item x="1200"/>
        <item x="1495"/>
        <item x="285"/>
        <item x="555"/>
        <item x="206"/>
        <item x="727"/>
        <item x="447"/>
        <item x="1068"/>
        <item x="1780"/>
        <item x="1367"/>
        <item x="441"/>
        <item x="1205"/>
        <item x="1071"/>
        <item x="1317"/>
        <item x="1851"/>
        <item x="725"/>
        <item x="129"/>
        <item x="44"/>
        <item x="296"/>
        <item x="961"/>
        <item x="1280"/>
        <item x="1598"/>
        <item x="854"/>
        <item x="683"/>
        <item x="228"/>
        <item x="551"/>
        <item x="687"/>
        <item x="1353"/>
        <item x="656"/>
        <item x="964"/>
        <item x="1817"/>
        <item x="1018"/>
        <item x="1764"/>
        <item x="919"/>
        <item x="22"/>
        <item x="1897"/>
        <item x="1734"/>
        <item x="1379"/>
        <item x="157"/>
        <item x="1853"/>
        <item x="958"/>
        <item x="567"/>
        <item x="1116"/>
        <item x="334"/>
        <item x="1124"/>
        <item x="676"/>
        <item x="313"/>
        <item x="204"/>
        <item x="178"/>
        <item x="1466"/>
        <item x="840"/>
        <item x="527"/>
        <item x="1337"/>
        <item x="139"/>
        <item x="75"/>
        <item x="120"/>
        <item x="399"/>
        <item x="1010"/>
        <item x="136"/>
        <item x="145"/>
        <item x="426"/>
        <item x="279"/>
        <item x="1354"/>
        <item x="1304"/>
        <item x="270"/>
        <item x="210"/>
        <item x="1162"/>
        <item x="1901"/>
        <item x="1041"/>
        <item x="957"/>
        <item x="1252"/>
        <item x="1771"/>
        <item x="1516"/>
        <item x="1031"/>
        <item x="443"/>
        <item x="762"/>
        <item x="1537"/>
        <item x="630"/>
        <item x="1618"/>
        <item x="1612"/>
        <item x="591"/>
        <item x="1632"/>
        <item x="92"/>
        <item x="1530"/>
        <item x="1034"/>
        <item x="71"/>
        <item x="122"/>
        <item x="726"/>
        <item x="14"/>
        <item x="807"/>
        <item x="489"/>
        <item x="1385"/>
        <item x="1021"/>
        <item x="963"/>
        <item x="666"/>
        <item x="173"/>
        <item x="278"/>
        <item x="215"/>
        <item x="142"/>
        <item x="816"/>
        <item x="1741"/>
        <item x="1582"/>
        <item x="929"/>
        <item x="327"/>
        <item x="180"/>
        <item x="444"/>
        <item x="1140"/>
        <item x="1374"/>
        <item x="532"/>
        <item x="1085"/>
        <item x="1150"/>
        <item x="878"/>
        <item x="1147"/>
        <item x="1198"/>
        <item x="1507"/>
        <item x="954"/>
        <item x="1806"/>
        <item x="1644"/>
        <item x="1237"/>
        <item x="1050"/>
        <item x="915"/>
        <item x="473"/>
        <item x="729"/>
        <item x="823"/>
        <item x="412"/>
        <item x="427"/>
        <item x="276"/>
        <item x="425"/>
        <item x="1196"/>
        <item x="1689"/>
        <item x="980"/>
        <item x="1755"/>
        <item x="107"/>
        <item x="542"/>
        <item x="1696"/>
        <item x="1111"/>
        <item x="1263"/>
        <item x="1913"/>
        <item x="1251"/>
        <item x="548"/>
        <item x="1333"/>
        <item x="933"/>
        <item x="70"/>
        <item x="1620"/>
        <item x="1459"/>
        <item x="1855"/>
        <item x="881"/>
        <item x="1728"/>
        <item x="590"/>
        <item x="1348"/>
        <item x="680"/>
        <item x="1217"/>
        <item x="1927"/>
        <item x="956"/>
        <item x="1096"/>
        <item x="1528"/>
        <item x="853"/>
        <item x="1037"/>
        <item x="1692"/>
        <item x="1815"/>
        <item x="739"/>
        <item x="1446"/>
        <item x="1866"/>
        <item x="916"/>
        <item x="563"/>
        <item x="1744"/>
        <item x="68"/>
        <item x="305"/>
        <item x="1163"/>
        <item x="337"/>
        <item x="326"/>
        <item x="1779"/>
        <item x="1011"/>
        <item x="898"/>
        <item x="1838"/>
        <item x="999"/>
        <item x="1029"/>
        <item x="471"/>
        <item x="370"/>
        <item x="699"/>
        <item x="1708"/>
        <item x="801"/>
        <item x="1592"/>
        <item x="1564"/>
        <item x="1184"/>
        <item x="1809"/>
        <item x="347"/>
        <item x="601"/>
        <item x="61"/>
        <item x="1489"/>
        <item x="1767"/>
        <item x="1306"/>
        <item x="1397"/>
        <item x="1387"/>
        <item x="556"/>
        <item x="620"/>
        <item x="95"/>
        <item x="158"/>
        <item x="1148"/>
        <item x="1583"/>
        <item x="335"/>
        <item x="1036"/>
        <item x="1731"/>
        <item x="910"/>
        <item x="485"/>
        <item x="154"/>
        <item x="939"/>
        <item x="1691"/>
        <item x="822"/>
        <item x="708"/>
        <item x="1020"/>
        <item x="953"/>
        <item x="269"/>
        <item x="442"/>
        <item x="64"/>
        <item x="862"/>
        <item x="1452"/>
        <item x="32"/>
        <item x="463"/>
        <item x="831"/>
        <item x="292"/>
        <item x="258"/>
        <item x="586"/>
        <item x="1424"/>
        <item x="65"/>
        <item x="253"/>
        <item x="343"/>
        <item x="645"/>
        <item x="1467"/>
        <item x="1634"/>
        <item x="982"/>
        <item x="311"/>
        <item x="605"/>
        <item x="1063"/>
        <item x="465"/>
        <item x="788"/>
        <item x="659"/>
        <item x="245"/>
        <item x="383"/>
        <item x="541"/>
        <item x="214"/>
        <item x="123"/>
        <item x="1172"/>
        <item x="1892"/>
        <item x="1027"/>
        <item x="1152"/>
        <item x="195"/>
        <item x="267"/>
        <item x="1054"/>
        <item x="1095"/>
        <item x="395"/>
        <item x="1273"/>
        <item x="263"/>
        <item x="1234"/>
        <item x="513"/>
        <item x="132"/>
        <item x="514"/>
        <item x="1394"/>
        <item x="1645"/>
        <item x="1069"/>
        <item x="181"/>
        <item x="913"/>
        <item x="1349"/>
        <item x="950"/>
        <item x="393"/>
        <item x="1698"/>
        <item x="884"/>
        <item x="1238"/>
        <item x="869"/>
        <item x="1824"/>
        <item x="434"/>
        <item x="480"/>
        <item x="1049"/>
        <item x="1888"/>
        <item x="607"/>
        <item x="1825"/>
        <item x="719"/>
        <item x="251"/>
        <item x="947"/>
        <item x="286"/>
        <item x="681"/>
        <item x="1402"/>
        <item x="1178"/>
        <item x="1615"/>
        <item x="515"/>
        <item x="382"/>
        <item x="1082"/>
        <item x="1893"/>
        <item x="1487"/>
        <item x="1872"/>
        <item x="920"/>
        <item x="1289"/>
        <item x="846"/>
        <item x="1438"/>
        <item x="1376"/>
        <item x="1721"/>
        <item x="232"/>
        <item x="1653"/>
        <item x="486"/>
        <item x="675"/>
        <item x="728"/>
        <item x="776"/>
        <item x="977"/>
        <item x="1660"/>
        <item x="756"/>
        <item x="458"/>
        <item x="417"/>
        <item x="368"/>
        <item x="1102"/>
        <item x="48"/>
        <item x="967"/>
        <item x="256"/>
        <item x="6"/>
        <item x="1921"/>
        <item x="390"/>
        <item x="493"/>
        <item x="1742"/>
        <item x="694"/>
        <item x="1818"/>
        <item x="1844"/>
        <item x="1260"/>
        <item x="1486"/>
        <item x="1852"/>
        <item x="583"/>
        <item x="1235"/>
        <item x="1827"/>
        <item x="1119"/>
        <item x="1909"/>
        <item x="146"/>
        <item x="689"/>
        <item x="437"/>
        <item x="1650"/>
        <item x="1091"/>
        <item x="487"/>
        <item x="1808"/>
        <item x="649"/>
        <item x="502"/>
        <item x="99"/>
        <item x="1439"/>
        <item x="1097"/>
        <item x="1545"/>
        <item x="1882"/>
        <item x="792"/>
        <item x="1291"/>
        <item x="872"/>
        <item x="873"/>
        <item x="1876"/>
        <item x="701"/>
        <item x="1711"/>
        <item x="857"/>
        <item x="1099"/>
        <item x="241"/>
        <item x="362"/>
        <item x="589"/>
        <item x="474"/>
        <item x="525"/>
        <item x="1393"/>
        <item x="227"/>
        <item x="1002"/>
        <item x="859"/>
        <item x="746"/>
        <item x="221"/>
        <item x="886"/>
        <item x="371"/>
        <item x="1266"/>
        <item x="640"/>
        <item x="377"/>
        <item x="624"/>
        <item x="1043"/>
        <item x="1786"/>
        <item x="404"/>
        <item x="322"/>
        <item x="512"/>
        <item x="260"/>
        <item x="1287"/>
        <item x="1115"/>
        <item x="1005"/>
        <item x="1399"/>
        <item x="1788"/>
        <item x="1443"/>
        <item x="333"/>
        <item x="1536"/>
        <item x="1307"/>
        <item x="997"/>
        <item x="40"/>
        <item x="670"/>
        <item x="773"/>
        <item x="306"/>
        <item x="470"/>
        <item x="1269"/>
        <item x="818"/>
        <item x="584"/>
        <item x="1773"/>
        <item x="1190"/>
        <item x="1558"/>
        <item x="838"/>
        <item x="1784"/>
        <item x="482"/>
        <item x="289"/>
        <item x="1134"/>
        <item x="984"/>
        <item x="995"/>
        <item x="476"/>
        <item x="248"/>
        <item x="865"/>
        <item x="196"/>
        <item x="163"/>
        <item x="741"/>
        <item x="1896"/>
        <item x="817"/>
        <item x="1174"/>
        <item x="1567"/>
        <item x="1789"/>
        <item x="717"/>
        <item x="1249"/>
        <item x="798"/>
        <item x="1651"/>
        <item x="500"/>
        <item x="736"/>
        <item x="975"/>
        <item x="1926"/>
        <item x="561"/>
        <item x="1118"/>
        <item x="275"/>
        <item x="1202"/>
        <item x="1478"/>
        <item x="201"/>
        <item x="927"/>
        <item x="1442"/>
        <item x="83"/>
        <item x="772"/>
        <item x="332"/>
        <item x="1906"/>
        <item x="1880"/>
        <item x="1241"/>
        <item x="1197"/>
        <item x="1165"/>
        <item x="597"/>
        <item x="952"/>
        <item x="883"/>
        <item x="767"/>
        <item x="785"/>
        <item x="1386"/>
        <item x="1326"/>
        <item x="113"/>
        <item x="52"/>
        <item x="791"/>
        <item x="1135"/>
        <item x="1409"/>
        <item x="1473"/>
        <item x="392"/>
        <item x="12"/>
        <item x="775"/>
        <item x="1569"/>
        <item x="1470"/>
        <item x="1203"/>
        <item x="641"/>
        <item x="901"/>
        <item x="340"/>
        <item x="1445"/>
        <item x="1485"/>
        <item x="790"/>
        <item x="572"/>
        <item x="1886"/>
        <item x="763"/>
        <item x="968"/>
        <item x="685"/>
        <item x="580"/>
        <item x="1682"/>
        <item x="453"/>
        <item x="96"/>
        <item x="496"/>
        <item x="1123"/>
        <item x="1839"/>
        <item x="522"/>
        <item x="164"/>
        <item x="359"/>
        <item x="505"/>
        <item x="986"/>
        <item x="789"/>
        <item x="618"/>
        <item x="1410"/>
        <item x="1843"/>
        <item x="764"/>
        <item x="385"/>
        <item x="450"/>
        <item x="1738"/>
        <item x="1242"/>
        <item x="1805"/>
        <item x="81"/>
        <item x="891"/>
        <item x="80"/>
        <item x="850"/>
        <item x="1030"/>
        <item x="1778"/>
        <item x="1201"/>
        <item x="1080"/>
        <item x="1526"/>
        <item x="1381"/>
        <item x="1662"/>
        <item x="678"/>
        <item x="266"/>
        <item x="557"/>
        <item x="226"/>
        <item x="250"/>
        <item x="396"/>
        <item x="1649"/>
        <item x="1246"/>
        <item x="1432"/>
        <item x="1136"/>
        <item x="1522"/>
        <item x="1008"/>
        <item x="194"/>
        <item x="646"/>
        <item x="430"/>
        <item x="243"/>
        <item x="268"/>
        <item x="1009"/>
        <item x="1347"/>
        <item x="1549"/>
        <item x="752"/>
        <item x="1699"/>
        <item x="1146"/>
        <item x="1164"/>
        <item x="1187"/>
        <item x="424"/>
        <item x="1006"/>
        <item x="994"/>
        <item x="488"/>
        <item x="1359"/>
        <item x="1593"/>
        <item x="1576"/>
        <item x="794"/>
        <item x="758"/>
        <item x="1506"/>
        <item x="1504"/>
        <item x="795"/>
        <item x="1024"/>
        <item x="647"/>
        <item x="408"/>
        <item x="1884"/>
        <item x="769"/>
        <item x="341"/>
        <item x="415"/>
        <item x="562"/>
        <item x="193"/>
        <item x="1270"/>
        <item x="1265"/>
        <item x="1587"/>
        <item x="1220"/>
        <item x="1570"/>
        <item x="90"/>
        <item x="1126"/>
        <item x="1224"/>
        <item x="472"/>
        <item x="519"/>
        <item x="1688"/>
        <item x="1774"/>
        <item x="1390"/>
        <item x="1061"/>
        <item x="1783"/>
        <item x="358"/>
        <item x="1450"/>
        <item x="1513"/>
        <item x="1802"/>
        <item x="1330"/>
        <item x="1346"/>
        <item x="1510"/>
        <item x="1155"/>
        <item x="72"/>
        <item x="353"/>
        <item x="716"/>
        <item x="331"/>
        <item x="168"/>
        <item x="127"/>
        <item x="484"/>
        <item x="1524"/>
        <item x="406"/>
        <item x="842"/>
        <item x="744"/>
        <item x="638"/>
        <item x="39"/>
        <item x="1435"/>
        <item x="478"/>
        <item x="742"/>
        <item x="1678"/>
        <item x="407"/>
        <item x="1093"/>
        <item x="714"/>
        <item x="571"/>
        <item x="536"/>
        <item x="702"/>
        <item x="546"/>
        <item x="301"/>
        <item x="238"/>
        <item x="1572"/>
        <item x="402"/>
        <item x="1419"/>
        <item x="1890"/>
        <item x="669"/>
        <item x="459"/>
        <item x="1110"/>
        <item x="1534"/>
        <item x="345"/>
        <item x="1321"/>
        <item x="1605"/>
        <item x="1258"/>
        <item x="520"/>
        <item x="1453"/>
        <item x="1081"/>
        <item x="851"/>
        <item x="747"/>
        <item x="323"/>
        <item x="1264"/>
        <item x="754"/>
        <item x="1865"/>
        <item x="1727"/>
        <item x="751"/>
        <item x="1309"/>
        <item x="1277"/>
        <item x="1086"/>
        <item x="829"/>
        <item x="312"/>
        <item x="1848"/>
        <item x="991"/>
        <item x="321"/>
        <item x="988"/>
        <item x="422"/>
        <item x="1396"/>
        <item x="224"/>
        <item x="1924"/>
        <item x="1754"/>
        <item x="1920"/>
        <item x="1171"/>
        <item x="592"/>
        <item x="15"/>
        <item x="1180"/>
        <item x="1686"/>
        <item x="1757"/>
        <item x="1226"/>
        <item x="664"/>
        <item x="543"/>
        <item x="1723"/>
        <item x="1614"/>
        <item x="1477"/>
        <item x="887"/>
        <item x="1770"/>
        <item x="1077"/>
        <item x="1440"/>
        <item x="1328"/>
        <item x="1538"/>
        <item x="581"/>
        <item x="373"/>
        <item x="828"/>
        <item x="1389"/>
        <item x="349"/>
        <item x="1268"/>
        <item x="1250"/>
        <item x="1881"/>
        <item x="1437"/>
        <item x="1597"/>
        <item x="1725"/>
        <item x="497"/>
        <item x="1627"/>
        <item x="490"/>
        <item x="1066"/>
        <item x="1104"/>
        <item x="1595"/>
        <item x="882"/>
        <item x="1904"/>
        <item x="1417"/>
        <item x="1683"/>
        <item x="604"/>
        <item x="893"/>
        <item x="1835"/>
        <item x="596"/>
        <item x="972"/>
        <item x="1519"/>
        <item x="1413"/>
        <item x="946"/>
        <item x="1701"/>
        <item x="890"/>
        <item x="1335"/>
        <item x="290"/>
        <item x="779"/>
        <item x="1520"/>
        <item x="350"/>
        <item x="926"/>
        <item x="709"/>
        <item x="466"/>
        <item x="1227"/>
        <item x="721"/>
        <item x="877"/>
        <item x="192"/>
        <item x="1370"/>
        <item x="67"/>
        <item x="9"/>
        <item x="282"/>
        <item x="491"/>
        <item x="199"/>
        <item x="59"/>
        <item x="24"/>
        <item x="2"/>
        <item x="156"/>
        <item x="654"/>
        <item x="1800"/>
        <item x="574"/>
        <item x="461"/>
        <item x="135"/>
        <item x="1535"/>
        <item x="398"/>
        <item x="1087"/>
        <item x="523"/>
        <item x="1505"/>
        <item x="682"/>
        <item x="1471"/>
        <item x="965"/>
        <item x="1879"/>
        <item x="200"/>
        <item x="288"/>
        <item x="1760"/>
        <item x="511"/>
        <item x="1563"/>
        <item x="899"/>
        <item x="1075"/>
        <item x="1272"/>
        <item x="671"/>
        <item x="1327"/>
        <item x="1475"/>
        <item x="1456"/>
        <item x="1568"/>
        <item x="1503"/>
        <item x="650"/>
        <item x="1256"/>
        <item x="1571"/>
        <item x="973"/>
        <item x="510"/>
        <item x="819"/>
        <item x="1107"/>
        <item x="1714"/>
        <item x="1274"/>
        <item x="172"/>
        <item x="1803"/>
        <item x="1431"/>
        <item x="1427"/>
        <item x="49"/>
        <item x="414"/>
        <item x="182"/>
        <item x="17"/>
        <item x="318"/>
        <item x="58"/>
        <item x="159"/>
        <item x="25"/>
        <item x="421"/>
        <item x="143"/>
        <item x="627"/>
        <item x="177"/>
        <item x="439"/>
        <item x="336"/>
        <item x="233"/>
        <item x="54"/>
        <item x="438"/>
        <item x="1875"/>
        <item x="20"/>
        <item x="1555"/>
        <item x="1240"/>
        <item x="1113"/>
        <item x="1494"/>
        <item x="1288"/>
        <item x="1472"/>
        <item x="1681"/>
        <item x="1722"/>
        <item x="750"/>
        <item x="540"/>
        <item x="509"/>
        <item x="1211"/>
        <item x="1733"/>
        <item x="849"/>
        <item x="494"/>
        <item x="738"/>
        <item x="27"/>
        <item x="432"/>
        <item x="8"/>
        <item x="94"/>
        <item x="31"/>
        <item x="1740"/>
        <item x="1062"/>
        <item x="1611"/>
        <item x="364"/>
        <item x="456"/>
        <item x="342"/>
        <item x="691"/>
        <item x="845"/>
        <item x="1032"/>
        <item x="535"/>
        <item x="299"/>
        <item x="1868"/>
        <item x="1418"/>
        <item x="212"/>
        <item x="175"/>
        <item x="550"/>
        <item x="1895"/>
        <item x="492"/>
        <item x="923"/>
        <item x="34"/>
        <item x="23"/>
        <item x="1657"/>
        <item x="429"/>
        <item x="475"/>
        <item x="171"/>
        <item x="1120"/>
        <item x="1663"/>
        <item x="1730"/>
        <item x="297"/>
        <item x="698"/>
        <item x="560"/>
        <item x="1426"/>
        <item x="825"/>
        <item x="824"/>
        <item x="718"/>
        <item x="1206"/>
        <item x="531"/>
        <item x="252"/>
        <item x="451"/>
        <item x="979"/>
        <item x="940"/>
        <item x="1462"/>
        <item x="1669"/>
        <item x="1559"/>
        <item x="799"/>
        <item x="1339"/>
        <item x="1480"/>
        <item x="594"/>
        <item x="1276"/>
        <item x="219"/>
        <item x="1015"/>
        <item x="1219"/>
        <item x="1301"/>
        <item x="230"/>
        <item x="440"/>
        <item x="469"/>
        <item x="948"/>
        <item x="715"/>
        <item x="1546"/>
        <item x="774"/>
        <item x="684"/>
        <item x="524"/>
        <item x="731"/>
        <item x="152"/>
        <item x="1255"/>
        <item x="1501"/>
        <item x="700"/>
        <item x="249"/>
        <item x="655"/>
        <item x="692"/>
        <item x="759"/>
        <item x="1648"/>
        <item x="1078"/>
        <item x="1395"/>
        <item x="996"/>
        <item x="914"/>
        <item x="1257"/>
        <item x="140"/>
        <item x="77"/>
        <item x="629"/>
        <item x="283"/>
        <item x="354"/>
        <item x="1130"/>
        <item x="1899"/>
        <item x="1059"/>
        <item x="411"/>
        <item x="644"/>
        <item x="565"/>
        <item x="57"/>
        <item x="1847"/>
        <item x="1647"/>
        <item x="1296"/>
        <item x="815"/>
        <item x="643"/>
        <item x="943"/>
        <item x="821"/>
        <item x="1464"/>
        <item x="1016"/>
        <item x="1229"/>
        <item x="1461"/>
        <item x="1363"/>
        <item x="1228"/>
        <item x="403"/>
        <item x="1048"/>
        <item x="1561"/>
        <item x="1098"/>
        <item x="167"/>
        <item x="1017"/>
        <item x="1223"/>
        <item x="858"/>
        <item x="1726"/>
        <item x="839"/>
        <item x="1284"/>
        <item x="1864"/>
        <item x="1310"/>
        <item x="1281"/>
        <item x="1566"/>
        <item x="1556"/>
        <item x="121"/>
        <item x="91"/>
        <item x="1204"/>
        <item x="894"/>
        <item x="102"/>
        <item x="1142"/>
        <item x="0"/>
        <item x="45"/>
        <item x="13"/>
        <item x="240"/>
        <item x="1044"/>
        <item x="298"/>
        <item x="1846"/>
        <item x="295"/>
        <item x="499"/>
        <item x="329"/>
        <item x="810"/>
        <item x="1302"/>
        <item x="808"/>
        <item x="962"/>
        <item x="69"/>
        <item x="864"/>
        <item x="1745"/>
        <item x="1458"/>
        <item x="1106"/>
        <item x="1608"/>
        <item x="1245"/>
        <item x="737"/>
        <item x="1710"/>
        <item x="1168"/>
        <item x="1055"/>
        <item x="108"/>
        <item x="125"/>
        <item x="468"/>
        <item x="504"/>
        <item x="1210"/>
        <item x="993"/>
        <item x="518"/>
        <item x="614"/>
        <item x="1834"/>
        <item x="1108"/>
        <item x="1813"/>
        <item x="379"/>
        <item x="658"/>
        <item x="1867"/>
        <item x="1186"/>
        <item x="1656"/>
        <item x="578"/>
        <item x="1861"/>
        <item x="1680"/>
        <item x="533"/>
        <item x="1216"/>
        <item x="1233"/>
        <item x="1332"/>
        <item x="4"/>
        <item x="223"/>
        <item x="1782"/>
        <item x="55"/>
        <item x="1763"/>
        <item x="1712"/>
        <item x="348"/>
        <item x="16"/>
        <item x="1602"/>
        <item x="1787"/>
        <item x="880"/>
        <item x="713"/>
        <item x="1343"/>
        <item x="1434"/>
        <item x="1854"/>
        <item x="1177"/>
        <item x="538"/>
        <item x="33"/>
        <item x="1811"/>
        <item x="924"/>
        <item x="1023"/>
        <item x="1870"/>
        <item x="1796"/>
        <item x="1840"/>
        <item x="1195"/>
        <item x="896"/>
        <item x="1457"/>
        <item x="448"/>
        <item x="207"/>
        <item x="1724"/>
        <item x="1565"/>
        <item x="1133"/>
        <item x="1677"/>
        <item x="1057"/>
        <item x="921"/>
        <item x="787"/>
        <item x="361"/>
        <item x="1411"/>
        <item x="316"/>
        <item x="78"/>
        <item x="1850"/>
        <item x="802"/>
        <item x="190"/>
        <item x="1181"/>
        <item x="56"/>
        <item x="100"/>
        <item x="633"/>
        <item x="7"/>
        <item x="945"/>
        <item x="387"/>
        <item x="1700"/>
        <item x="410"/>
        <item x="84"/>
        <item x="1898"/>
        <item x="1498"/>
        <item x="1322"/>
        <item x="634"/>
        <item x="1038"/>
        <item x="1308"/>
        <item x="1209"/>
        <item x="1483"/>
        <item x="1793"/>
        <item x="1218"/>
        <item x="1454"/>
        <item x="704"/>
        <item x="1312"/>
        <item x="836"/>
        <item x="455"/>
        <item x="587"/>
        <item x="213"/>
        <item x="483"/>
        <item x="503"/>
        <item x="1114"/>
        <item x="457"/>
        <item x="1629"/>
        <item x="1812"/>
        <item x="1158"/>
        <item x="280"/>
        <item x="46"/>
        <item x="1591"/>
        <item x="464"/>
        <item x="537"/>
        <item x="111"/>
        <item x="547"/>
        <item x="1532"/>
        <item x="974"/>
        <item x="912"/>
        <item x="1428"/>
        <item x="951"/>
        <item x="1468"/>
        <item x="549"/>
        <item x="130"/>
        <item x="1889"/>
        <item x="712"/>
        <item x="1820"/>
        <item x="606"/>
        <item x="1775"/>
        <item x="1857"/>
        <item x="1122"/>
        <item x="941"/>
        <item x="1548"/>
        <item x="1451"/>
        <item x="793"/>
        <item x="1185"/>
        <item x="1883"/>
        <item x="904"/>
        <item x="1324"/>
        <item x="1557"/>
        <item x="569"/>
        <item x="262"/>
        <item x="1574"/>
        <item x="1492"/>
        <item x="1000"/>
        <item x="1253"/>
        <item x="552"/>
        <item x="1849"/>
        <item x="937"/>
        <item x="1735"/>
        <item x="1652"/>
        <item x="189"/>
        <item x="42"/>
        <item x="1336"/>
        <item x="203"/>
        <item x="1"/>
        <item x="648"/>
        <item x="1320"/>
        <item x="356"/>
        <item x="1169"/>
        <item x="623"/>
        <item x="1444"/>
        <item x="1508"/>
        <item x="582"/>
        <item x="137"/>
        <item x="1915"/>
        <item x="703"/>
        <item x="1109"/>
        <item x="1830"/>
        <item x="261"/>
        <item x="1628"/>
        <item x="1297"/>
        <item x="1221"/>
        <item x="730"/>
        <item x="1331"/>
        <item x="1579"/>
        <item x="918"/>
        <item x="355"/>
        <item x="1065"/>
        <item x="1496"/>
        <item x="1083"/>
        <item x="800"/>
        <item x="577"/>
        <item x="186"/>
        <item x="1502"/>
        <item x="1511"/>
        <item x="843"/>
        <item x="176"/>
        <item x="346"/>
        <item x="60"/>
        <item x="1089"/>
        <item x="1912"/>
        <item x="208"/>
        <item x="1874"/>
        <item x="1716"/>
        <item x="1329"/>
        <item x="833"/>
        <item x="325"/>
        <item x="74"/>
        <item x="598"/>
        <item x="760"/>
        <item x="668"/>
        <item x="1517"/>
        <item x="1703"/>
        <item x="274"/>
        <item x="900"/>
        <item x="1173"/>
        <item x="602"/>
        <item x="375"/>
        <item x="119"/>
        <item x="310"/>
        <item x="76"/>
        <item x="217"/>
        <item x="155"/>
        <item x="576"/>
        <item x="506"/>
        <item x="236"/>
        <item x="1596"/>
        <item x="696"/>
        <item x="1058"/>
        <item x="1801"/>
        <item x="1182"/>
        <item x="568"/>
        <item x="211"/>
        <item x="508"/>
        <item x="462"/>
        <item x="209"/>
        <item x="575"/>
        <item x="1179"/>
        <item x="1749"/>
        <item x="885"/>
        <item x="1732"/>
        <item x="1357"/>
        <item x="1525"/>
        <item x="806"/>
        <item x="770"/>
        <item x="1342"/>
        <item x="1797"/>
        <item x="931"/>
        <item x="1675"/>
        <item x="609"/>
        <item x="938"/>
        <item x="832"/>
        <item x="1298"/>
        <item x="1826"/>
        <item x="1295"/>
        <item x="1449"/>
        <item x="1344"/>
        <item x="1192"/>
        <item x="1667"/>
        <item x="1928"/>
        <item t="default"/>
      </items>
    </pivotField>
    <pivotField showAll="0">
      <items count="418">
        <item x="101"/>
        <item x="310"/>
        <item x="170"/>
        <item x="4"/>
        <item x="182"/>
        <item x="114"/>
        <item x="100"/>
        <item x="311"/>
        <item x="367"/>
        <item x="373"/>
        <item x="272"/>
        <item x="385"/>
        <item x="289"/>
        <item x="337"/>
        <item x="293"/>
        <item x="284"/>
        <item x="48"/>
        <item x="383"/>
        <item x="178"/>
        <item x="50"/>
        <item x="73"/>
        <item x="386"/>
        <item x="69"/>
        <item x="1"/>
        <item x="273"/>
        <item x="350"/>
        <item x="14"/>
        <item x="133"/>
        <item x="80"/>
        <item x="230"/>
        <item x="398"/>
        <item x="112"/>
        <item x="202"/>
        <item x="193"/>
        <item x="52"/>
        <item x="176"/>
        <item x="346"/>
        <item x="164"/>
        <item x="200"/>
        <item x="148"/>
        <item x="208"/>
        <item x="30"/>
        <item x="309"/>
        <item x="253"/>
        <item x="155"/>
        <item x="9"/>
        <item x="191"/>
        <item x="349"/>
        <item x="369"/>
        <item x="277"/>
        <item x="345"/>
        <item x="65"/>
        <item x="213"/>
        <item x="106"/>
        <item x="395"/>
        <item x="156"/>
        <item x="163"/>
        <item x="295"/>
        <item x="250"/>
        <item x="415"/>
        <item x="219"/>
        <item x="246"/>
        <item x="226"/>
        <item x="357"/>
        <item x="255"/>
        <item x="171"/>
        <item x="233"/>
        <item x="377"/>
        <item x="407"/>
        <item x="256"/>
        <item x="180"/>
        <item x="222"/>
        <item x="212"/>
        <item x="136"/>
        <item x="31"/>
        <item x="351"/>
        <item x="125"/>
        <item x="140"/>
        <item x="75"/>
        <item x="27"/>
        <item x="127"/>
        <item x="34"/>
        <item x="218"/>
        <item x="237"/>
        <item x="400"/>
        <item x="333"/>
        <item x="257"/>
        <item x="199"/>
        <item x="370"/>
        <item x="130"/>
        <item x="160"/>
        <item x="254"/>
        <item x="61"/>
        <item x="307"/>
        <item x="86"/>
        <item x="214"/>
        <item x="43"/>
        <item x="7"/>
        <item x="328"/>
        <item x="190"/>
        <item x="249"/>
        <item x="38"/>
        <item x="313"/>
        <item x="110"/>
        <item x="325"/>
        <item x="5"/>
        <item x="126"/>
        <item x="285"/>
        <item x="72"/>
        <item x="300"/>
        <item x="335"/>
        <item x="58"/>
        <item x="210"/>
        <item x="359"/>
        <item x="168"/>
        <item x="406"/>
        <item x="316"/>
        <item x="102"/>
        <item x="223"/>
        <item x="143"/>
        <item x="290"/>
        <item x="41"/>
        <item x="318"/>
        <item x="6"/>
        <item x="259"/>
        <item x="365"/>
        <item x="319"/>
        <item x="323"/>
        <item x="68"/>
        <item x="234"/>
        <item x="25"/>
        <item x="116"/>
        <item x="298"/>
        <item x="410"/>
        <item x="122"/>
        <item x="45"/>
        <item x="220"/>
        <item x="206"/>
        <item x="62"/>
        <item x="37"/>
        <item x="283"/>
        <item x="194"/>
        <item x="305"/>
        <item x="411"/>
        <item x="252"/>
        <item x="185"/>
        <item x="397"/>
        <item x="77"/>
        <item x="209"/>
        <item x="123"/>
        <item x="245"/>
        <item x="91"/>
        <item x="131"/>
        <item x="121"/>
        <item x="189"/>
        <item x="364"/>
        <item x="26"/>
        <item x="261"/>
        <item x="274"/>
        <item x="138"/>
        <item x="263"/>
        <item x="0"/>
        <item x="2"/>
        <item x="366"/>
        <item x="390"/>
        <item x="67"/>
        <item x="195"/>
        <item x="95"/>
        <item x="387"/>
        <item x="275"/>
        <item x="35"/>
        <item x="363"/>
        <item x="57"/>
        <item x="166"/>
        <item x="142"/>
        <item x="215"/>
        <item x="248"/>
        <item x="90"/>
        <item x="408"/>
        <item x="304"/>
        <item x="94"/>
        <item x="308"/>
        <item x="342"/>
        <item x="372"/>
        <item x="60"/>
        <item x="111"/>
        <item x="177"/>
        <item x="174"/>
        <item x="39"/>
        <item x="184"/>
        <item x="225"/>
        <item x="393"/>
        <item x="24"/>
        <item x="374"/>
        <item x="301"/>
        <item x="47"/>
        <item x="159"/>
        <item x="196"/>
        <item x="21"/>
        <item x="161"/>
        <item x="17"/>
        <item x="201"/>
        <item x="241"/>
        <item x="413"/>
        <item x="281"/>
        <item x="137"/>
        <item x="82"/>
        <item x="339"/>
        <item x="128"/>
        <item x="371"/>
        <item x="236"/>
        <item x="403"/>
        <item x="317"/>
        <item x="414"/>
        <item x="296"/>
        <item x="152"/>
        <item x="401"/>
        <item x="251"/>
        <item x="384"/>
        <item x="108"/>
        <item x="117"/>
        <item x="217"/>
        <item x="172"/>
        <item x="51"/>
        <item x="29"/>
        <item x="352"/>
        <item x="327"/>
        <item x="71"/>
        <item x="173"/>
        <item x="244"/>
        <item x="18"/>
        <item x="46"/>
        <item x="32"/>
        <item x="198"/>
        <item x="344"/>
        <item x="157"/>
        <item x="11"/>
        <item x="74"/>
        <item x="224"/>
        <item x="322"/>
        <item x="378"/>
        <item x="260"/>
        <item x="167"/>
        <item x="229"/>
        <item x="404"/>
        <item x="405"/>
        <item x="341"/>
        <item x="151"/>
        <item x="28"/>
        <item x="312"/>
        <item x="63"/>
        <item x="205"/>
        <item x="348"/>
        <item x="23"/>
        <item x="380"/>
        <item x="332"/>
        <item x="186"/>
        <item x="97"/>
        <item x="49"/>
        <item x="247"/>
        <item x="120"/>
        <item x="55"/>
        <item x="124"/>
        <item x="211"/>
        <item x="103"/>
        <item x="362"/>
        <item x="81"/>
        <item x="169"/>
        <item x="207"/>
        <item x="132"/>
        <item x="83"/>
        <item x="292"/>
        <item x="40"/>
        <item x="144"/>
        <item x="54"/>
        <item x="98"/>
        <item x="343"/>
        <item x="302"/>
        <item x="315"/>
        <item x="175"/>
        <item x="76"/>
        <item x="154"/>
        <item x="235"/>
        <item x="88"/>
        <item x="242"/>
        <item x="66"/>
        <item x="105"/>
        <item x="389"/>
        <item x="321"/>
        <item x="13"/>
        <item x="162"/>
        <item x="376"/>
        <item x="203"/>
        <item x="89"/>
        <item x="139"/>
        <item x="181"/>
        <item x="314"/>
        <item x="93"/>
        <item x="188"/>
        <item x="294"/>
        <item x="153"/>
        <item x="115"/>
        <item x="147"/>
        <item x="270"/>
        <item x="232"/>
        <item x="297"/>
        <item x="287"/>
        <item x="338"/>
        <item x="59"/>
        <item x="282"/>
        <item x="109"/>
        <item x="330"/>
        <item x="183"/>
        <item x="113"/>
        <item x="291"/>
        <item x="15"/>
        <item x="306"/>
        <item x="36"/>
        <item x="187"/>
        <item x="145"/>
        <item x="334"/>
        <item x="118"/>
        <item x="19"/>
        <item x="150"/>
        <item x="3"/>
        <item x="329"/>
        <item x="221"/>
        <item x="267"/>
        <item x="299"/>
        <item x="361"/>
        <item x="392"/>
        <item x="79"/>
        <item x="279"/>
        <item x="382"/>
        <item x="64"/>
        <item x="165"/>
        <item x="347"/>
        <item x="197"/>
        <item x="324"/>
        <item x="375"/>
        <item x="368"/>
        <item x="258"/>
        <item x="192"/>
        <item x="394"/>
        <item x="399"/>
        <item x="320"/>
        <item x="204"/>
        <item x="278"/>
        <item x="16"/>
        <item x="84"/>
        <item x="340"/>
        <item x="409"/>
        <item x="12"/>
        <item x="231"/>
        <item x="107"/>
        <item x="360"/>
        <item x="99"/>
        <item x="262"/>
        <item x="379"/>
        <item x="53"/>
        <item x="303"/>
        <item x="239"/>
        <item x="388"/>
        <item x="227"/>
        <item x="22"/>
        <item x="33"/>
        <item x="158"/>
        <item x="70"/>
        <item x="119"/>
        <item x="268"/>
        <item x="336"/>
        <item x="356"/>
        <item x="92"/>
        <item x="10"/>
        <item x="354"/>
        <item x="264"/>
        <item x="87"/>
        <item x="243"/>
        <item x="276"/>
        <item x="271"/>
        <item x="146"/>
        <item x="280"/>
        <item x="42"/>
        <item x="402"/>
        <item x="326"/>
        <item x="85"/>
        <item x="266"/>
        <item x="135"/>
        <item x="8"/>
        <item x="331"/>
        <item x="288"/>
        <item x="44"/>
        <item x="216"/>
        <item x="358"/>
        <item x="391"/>
        <item x="355"/>
        <item x="353"/>
        <item x="265"/>
        <item x="104"/>
        <item x="240"/>
        <item x="78"/>
        <item x="149"/>
        <item x="396"/>
        <item x="269"/>
        <item x="134"/>
        <item x="381"/>
        <item x="96"/>
        <item x="228"/>
        <item x="238"/>
        <item x="286"/>
        <item x="129"/>
        <item x="179"/>
        <item x="412"/>
        <item x="56"/>
        <item x="20"/>
        <item x="141"/>
        <item x="416"/>
        <item t="default"/>
      </items>
    </pivotField>
    <pivotField showAll="0"/>
    <pivotField axis="axisRow" showAll="0">
      <items count="17">
        <item x="4"/>
        <item x="2"/>
        <item x="10"/>
        <item x="12"/>
        <item x="5"/>
        <item x="7"/>
        <item x="13"/>
        <item x="8"/>
        <item x="14"/>
        <item x="9"/>
        <item x="6"/>
        <item x="11"/>
        <item x="3"/>
        <item x="1"/>
        <item x="0"/>
        <item x="15"/>
        <item t="default"/>
      </items>
    </pivotField>
    <pivotField showAll="0"/>
    <pivotField showAll="0"/>
    <pivotField showAll="0">
      <items count="13">
        <item x="8"/>
        <item x="4"/>
        <item x="0"/>
        <item x="9"/>
        <item x="10"/>
        <item x="2"/>
        <item x="7"/>
        <item x="1"/>
        <item x="5"/>
        <item x="6"/>
        <item x="3"/>
        <item x="11"/>
        <item t="default"/>
      </items>
    </pivotField>
    <pivotField dataField="1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units_sold" fld="7" baseField="0" baseItem="0"/>
  </dataFields>
  <chartFormats count="2"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E9DF0-782B-46D6-B4F4-75C52F7D2178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E20:F25" firstHeaderRow="1" firstDataRow="1" firstDataCol="1"/>
  <pivotFields count="11">
    <pivotField showAll="0">
      <items count="1930">
        <item x="1509"/>
        <item x="179"/>
        <item x="749"/>
        <item x="1706"/>
        <item x="998"/>
        <item x="43"/>
        <item x="106"/>
        <item x="73"/>
        <item x="409"/>
        <item x="431"/>
        <item x="1885"/>
        <item x="257"/>
        <item x="1053"/>
        <item x="293"/>
        <item x="1560"/>
        <item x="435"/>
        <item x="1637"/>
        <item x="1790"/>
        <item x="1355"/>
        <item x="1766"/>
        <item x="388"/>
        <item x="246"/>
        <item x="105"/>
        <item x="150"/>
        <item x="62"/>
        <item x="909"/>
        <item x="796"/>
        <item x="1917"/>
        <item x="1616"/>
        <item x="628"/>
        <item x="144"/>
        <item x="539"/>
        <item x="545"/>
        <item x="1047"/>
        <item x="662"/>
        <item x="608"/>
        <item x="765"/>
        <item x="1916"/>
        <item x="1314"/>
        <item x="517"/>
        <item x="834"/>
        <item x="804"/>
        <item x="1042"/>
        <item x="1500"/>
        <item x="955"/>
        <item x="1807"/>
        <item x="1285"/>
        <item x="711"/>
        <item x="1167"/>
        <item x="944"/>
        <item x="1207"/>
        <item x="1860"/>
        <item x="1132"/>
        <item x="706"/>
        <item x="1641"/>
        <item x="1769"/>
        <item x="1581"/>
        <item x="247"/>
        <item x="1823"/>
        <item x="934"/>
        <item x="445"/>
        <item x="381"/>
        <item x="372"/>
        <item x="1303"/>
        <item x="1012"/>
        <item x="1878"/>
        <item x="820"/>
        <item x="1094"/>
        <item x="837"/>
        <item x="1704"/>
        <item x="1412"/>
        <item x="874"/>
        <item x="112"/>
        <item x="734"/>
        <item x="1590"/>
        <item x="1064"/>
        <item x="1371"/>
        <item x="1090"/>
        <item x="1254"/>
        <item x="51"/>
        <item x="317"/>
        <item x="324"/>
        <item x="303"/>
        <item x="1051"/>
        <item x="1588"/>
        <item x="1079"/>
        <item x="992"/>
        <item x="115"/>
        <item x="612"/>
        <item x="1715"/>
        <item x="642"/>
        <item x="1674"/>
        <item x="660"/>
        <item x="1476"/>
        <item x="1607"/>
        <item x="1490"/>
        <item x="1084"/>
        <item x="611"/>
        <item x="1384"/>
        <item x="1213"/>
        <item x="397"/>
        <item x="1635"/>
        <item x="1604"/>
        <item x="1907"/>
        <item x="615"/>
        <item x="631"/>
        <item x="673"/>
        <item x="1403"/>
        <item x="1161"/>
        <item x="686"/>
        <item x="1441"/>
        <item x="1156"/>
        <item x="777"/>
        <item x="1313"/>
        <item x="85"/>
        <item x="50"/>
        <item x="117"/>
        <item x="1761"/>
        <item x="1900"/>
        <item x="1035"/>
        <item x="418"/>
        <item x="528"/>
        <item x="1791"/>
        <item x="141"/>
        <item x="103"/>
        <item x="935"/>
        <item x="1420"/>
        <item x="1039"/>
        <item x="902"/>
        <item x="1160"/>
        <item x="197"/>
        <item x="1028"/>
        <item x="1407"/>
        <item x="1617"/>
        <item x="1729"/>
        <item x="1737"/>
        <item x="693"/>
        <item x="1368"/>
        <item x="1074"/>
        <item x="1871"/>
        <item x="191"/>
        <item x="771"/>
        <item x="1425"/>
        <item x="1145"/>
        <item x="307"/>
        <item x="1143"/>
        <item x="1154"/>
        <item x="635"/>
        <item x="1750"/>
        <item x="905"/>
        <item x="1469"/>
        <item x="1025"/>
        <item x="1539"/>
        <item x="1278"/>
        <item x="1673"/>
        <item x="867"/>
        <item x="983"/>
        <item x="781"/>
        <item x="753"/>
        <item x="1318"/>
        <item x="1239"/>
        <item x="1679"/>
        <item x="1601"/>
        <item x="1153"/>
        <item x="1067"/>
        <item x="1463"/>
        <item x="1676"/>
        <item x="1188"/>
        <item x="169"/>
        <item x="1837"/>
        <item x="1908"/>
        <item x="516"/>
        <item x="1416"/>
        <item x="1447"/>
        <item x="1891"/>
        <item x="10"/>
        <item x="110"/>
        <item x="1193"/>
        <item x="272"/>
        <item x="930"/>
        <item x="28"/>
        <item x="841"/>
        <item x="495"/>
        <item x="1157"/>
        <item x="1832"/>
        <item x="558"/>
        <item x="413"/>
        <item x="657"/>
        <item x="1208"/>
        <item x="1460"/>
        <item x="579"/>
        <item x="889"/>
        <item x="133"/>
        <item x="82"/>
        <item x="284"/>
        <item x="239"/>
        <item x="89"/>
        <item x="830"/>
        <item x="254"/>
        <item x="184"/>
        <item x="104"/>
        <item x="1014"/>
        <item x="302"/>
        <item x="428"/>
        <item x="1903"/>
        <item x="1415"/>
        <item x="1914"/>
        <item x="449"/>
        <item x="1380"/>
        <item x="1631"/>
        <item x="1543"/>
        <item x="855"/>
        <item x="1465"/>
        <item x="1139"/>
        <item x="1088"/>
        <item x="1479"/>
        <item x="1816"/>
        <item x="1902"/>
        <item x="1719"/>
        <item x="1523"/>
        <item x="1408"/>
        <item x="1822"/>
        <item x="1279"/>
        <item x="1695"/>
        <item x="1430"/>
        <item x="367"/>
        <item x="768"/>
        <item x="1345"/>
        <item x="976"/>
        <item x="1624"/>
        <item x="1894"/>
        <item x="521"/>
        <item x="198"/>
        <item x="220"/>
        <item x="1575"/>
        <item x="1013"/>
        <item x="949"/>
        <item x="559"/>
        <item x="1022"/>
        <item x="1360"/>
        <item x="1448"/>
        <item x="1422"/>
        <item x="501"/>
        <item x="1518"/>
        <item x="966"/>
        <item x="959"/>
        <item x="148"/>
        <item x="93"/>
        <item x="1547"/>
        <item x="797"/>
        <item x="1862"/>
        <item x="1919"/>
        <item x="783"/>
        <item x="436"/>
        <item x="617"/>
        <item x="1795"/>
        <item x="724"/>
        <item x="613"/>
        <item x="400"/>
        <item x="1128"/>
        <item x="743"/>
        <item x="360"/>
        <item x="1586"/>
        <item x="1222"/>
        <item x="1821"/>
        <item x="1792"/>
        <item x="1230"/>
        <item x="1759"/>
        <item x="1819"/>
        <item x="216"/>
        <item x="1863"/>
        <item x="688"/>
        <item x="1625"/>
        <item x="564"/>
        <item x="277"/>
        <item x="1717"/>
        <item x="1533"/>
        <item x="1551"/>
        <item x="1748"/>
        <item x="1638"/>
        <item x="585"/>
        <item x="1585"/>
        <item x="826"/>
        <item x="1383"/>
        <item x="1623"/>
        <item x="1756"/>
        <item x="1414"/>
        <item x="811"/>
        <item x="1236"/>
        <item x="380"/>
        <item x="1400"/>
        <item x="1189"/>
        <item x="907"/>
        <item x="1697"/>
        <item x="1007"/>
        <item x="573"/>
        <item x="1060"/>
        <item x="932"/>
        <item x="126"/>
        <item x="1101"/>
        <item x="1282"/>
        <item x="304"/>
        <item x="895"/>
        <item x="174"/>
        <item x="1540"/>
        <item x="1259"/>
        <item x="1622"/>
        <item x="1183"/>
        <item x="1176"/>
        <item x="1541"/>
        <item x="384"/>
        <item x="1004"/>
        <item x="309"/>
        <item x="1842"/>
        <item x="401"/>
        <item x="1668"/>
        <item x="366"/>
        <item x="1391"/>
        <item x="1033"/>
        <item x="1828"/>
        <item x="733"/>
        <item x="1527"/>
        <item x="314"/>
        <item x="149"/>
        <item x="1747"/>
        <item x="1705"/>
        <item x="748"/>
        <item x="1584"/>
        <item x="1421"/>
        <item x="88"/>
        <item x="242"/>
        <item x="813"/>
        <item x="529"/>
        <item x="1642"/>
        <item x="477"/>
        <item x="1484"/>
        <item x="1594"/>
        <item x="1626"/>
        <item x="1076"/>
        <item x="1382"/>
        <item x="1772"/>
        <item x="234"/>
        <item x="1781"/>
        <item x="780"/>
        <item x="722"/>
        <item x="376"/>
        <item x="161"/>
        <item x="553"/>
        <item x="1670"/>
        <item x="291"/>
        <item x="852"/>
        <item x="803"/>
        <item x="460"/>
        <item x="1833"/>
        <item x="928"/>
        <item x="1003"/>
        <item x="1869"/>
        <item x="809"/>
        <item x="1630"/>
        <item x="897"/>
        <item x="1166"/>
        <item x="1073"/>
        <item x="908"/>
        <item x="265"/>
        <item x="812"/>
        <item x="1299"/>
        <item x="1131"/>
        <item x="1814"/>
        <item x="1392"/>
        <item x="1776"/>
        <item x="231"/>
        <item x="114"/>
        <item x="1911"/>
        <item x="1610"/>
        <item x="990"/>
        <item x="1544"/>
        <item x="1707"/>
        <item x="1365"/>
        <item x="1364"/>
        <item x="1300"/>
        <item x="1290"/>
        <item x="1247"/>
        <item x="1531"/>
        <item x="147"/>
        <item x="1315"/>
        <item x="805"/>
        <item x="357"/>
        <item x="369"/>
        <item x="1103"/>
        <item x="970"/>
        <item x="1262"/>
        <item x="1636"/>
        <item x="1554"/>
        <item x="903"/>
        <item x="1746"/>
        <item x="1672"/>
        <item x="183"/>
        <item x="1294"/>
        <item x="599"/>
        <item x="1283"/>
        <item x="205"/>
        <item x="386"/>
        <item x="153"/>
        <item x="1599"/>
        <item x="351"/>
        <item x="87"/>
        <item x="308"/>
        <item x="870"/>
        <item x="710"/>
        <item x="244"/>
        <item x="1671"/>
        <item x="1659"/>
        <item x="1117"/>
        <item x="134"/>
        <item x="352"/>
        <item x="625"/>
        <item x="138"/>
        <item x="1045"/>
        <item x="1378"/>
        <item x="63"/>
        <item x="1052"/>
        <item x="1578"/>
        <item x="255"/>
        <item x="1666"/>
        <item x="863"/>
        <item x="1600"/>
        <item x="761"/>
        <item x="433"/>
        <item x="610"/>
        <item x="1639"/>
        <item x="677"/>
        <item x="866"/>
        <item x="723"/>
        <item x="745"/>
        <item x="419"/>
        <item x="868"/>
        <item x="1694"/>
        <item x="1215"/>
        <item x="652"/>
        <item x="619"/>
        <item x="1151"/>
        <item x="1831"/>
        <item x="679"/>
        <item x="1455"/>
        <item x="844"/>
        <item x="1481"/>
        <item x="1685"/>
        <item x="416"/>
        <item x="264"/>
        <item x="151"/>
        <item x="1910"/>
        <item x="755"/>
        <item x="1436"/>
        <item x="661"/>
        <item x="1046"/>
        <item x="1375"/>
        <item x="1001"/>
        <item x="287"/>
        <item x="1512"/>
        <item x="784"/>
        <item x="344"/>
        <item x="782"/>
        <item x="124"/>
        <item x="1497"/>
        <item x="1580"/>
        <item x="507"/>
        <item x="1515"/>
        <item x="1768"/>
        <item x="1350"/>
        <item x="378"/>
        <item x="479"/>
        <item x="1372"/>
        <item x="922"/>
        <item x="1794"/>
        <item x="1859"/>
        <item x="338"/>
        <item x="66"/>
        <item x="86"/>
        <item x="651"/>
        <item x="1606"/>
        <item x="786"/>
        <item x="1293"/>
        <item x="405"/>
        <item x="626"/>
        <item x="128"/>
        <item x="876"/>
        <item x="1804"/>
        <item x="19"/>
        <item x="1829"/>
        <item x="1777"/>
        <item x="1529"/>
        <item x="1664"/>
        <item x="1736"/>
        <item x="1687"/>
        <item x="259"/>
        <item x="1655"/>
        <item x="1100"/>
        <item x="534"/>
        <item x="936"/>
        <item x="695"/>
        <item x="888"/>
        <item x="526"/>
        <item x="1743"/>
        <item x="1377"/>
        <item x="1144"/>
        <item x="423"/>
        <item x="1514"/>
        <item x="315"/>
        <item x="969"/>
        <item x="1340"/>
        <item x="1191"/>
        <item x="827"/>
        <item x="1643"/>
        <item x="1654"/>
        <item x="328"/>
        <item x="603"/>
        <item x="987"/>
        <item x="391"/>
        <item x="1138"/>
        <item x="925"/>
        <item x="690"/>
        <item x="1646"/>
        <item x="454"/>
        <item x="600"/>
        <item x="665"/>
        <item x="374"/>
        <item x="98"/>
        <item x="1311"/>
        <item x="1720"/>
        <item x="720"/>
        <item x="1362"/>
        <item x="29"/>
        <item x="1751"/>
        <item x="1621"/>
        <item x="1603"/>
        <item x="1661"/>
        <item x="1690"/>
        <item x="1026"/>
        <item x="1286"/>
        <item x="1887"/>
        <item x="848"/>
        <item x="1609"/>
        <item x="1248"/>
        <item x="971"/>
        <item x="36"/>
        <item x="1325"/>
        <item x="544"/>
        <item x="906"/>
        <item x="47"/>
        <item x="1056"/>
        <item x="1521"/>
        <item x="1491"/>
        <item x="847"/>
        <item x="452"/>
        <item x="1232"/>
        <item x="162"/>
        <item x="131"/>
        <item x="1170"/>
        <item x="835"/>
        <item x="1856"/>
        <item x="588"/>
        <item x="1261"/>
        <item x="1305"/>
        <item x="978"/>
        <item x="300"/>
        <item x="1366"/>
        <item x="1562"/>
        <item x="1918"/>
        <item x="989"/>
        <item x="165"/>
        <item x="1092"/>
        <item x="1127"/>
        <item x="632"/>
        <item x="1836"/>
        <item x="1121"/>
        <item x="1125"/>
        <item x="271"/>
        <item x="616"/>
        <item x="97"/>
        <item x="101"/>
        <item x="116"/>
        <item x="1718"/>
        <item x="1351"/>
        <item x="981"/>
        <item x="467"/>
        <item x="663"/>
        <item x="53"/>
        <item x="320"/>
        <item x="639"/>
        <item x="41"/>
        <item x="389"/>
        <item x="917"/>
        <item x="273"/>
        <item x="339"/>
        <item x="11"/>
        <item x="79"/>
        <item x="1923"/>
        <item x="166"/>
        <item x="593"/>
        <item x="1702"/>
        <item x="814"/>
        <item x="1739"/>
        <item x="697"/>
        <item x="911"/>
        <item x="1429"/>
        <item x="37"/>
        <item x="1323"/>
        <item x="1925"/>
        <item x="185"/>
        <item x="1798"/>
        <item x="281"/>
        <item x="1406"/>
        <item x="1231"/>
        <item x="1762"/>
        <item x="1244"/>
        <item x="1369"/>
        <item x="1550"/>
        <item x="1709"/>
        <item x="875"/>
        <item x="481"/>
        <item x="1398"/>
        <item x="1553"/>
        <item x="1175"/>
        <item x="871"/>
        <item x="225"/>
        <item x="1105"/>
        <item x="1212"/>
        <item x="237"/>
        <item x="187"/>
        <item x="1613"/>
        <item x="330"/>
        <item x="1243"/>
        <item x="394"/>
        <item x="1404"/>
        <item x="1149"/>
        <item x="942"/>
        <item x="1316"/>
        <item x="861"/>
        <item x="636"/>
        <item x="653"/>
        <item x="35"/>
        <item x="109"/>
        <item x="1693"/>
        <item x="1713"/>
        <item x="892"/>
        <item x="667"/>
        <item x="1194"/>
        <item x="1137"/>
        <item x="985"/>
        <item x="622"/>
        <item x="1275"/>
        <item x="1040"/>
        <item x="1070"/>
        <item x="1361"/>
        <item x="1858"/>
        <item x="1112"/>
        <item x="1271"/>
        <item x="202"/>
        <item x="1341"/>
        <item x="170"/>
        <item x="554"/>
        <item x="1141"/>
        <item x="218"/>
        <item x="766"/>
        <item x="1159"/>
        <item x="3"/>
        <item x="18"/>
        <item x="732"/>
        <item x="160"/>
        <item x="30"/>
        <item x="5"/>
        <item x="856"/>
        <item x="1752"/>
        <item x="1214"/>
        <item x="566"/>
        <item x="229"/>
        <item x="118"/>
        <item x="740"/>
        <item x="1799"/>
        <item x="363"/>
        <item x="294"/>
        <item x="1619"/>
        <item x="1589"/>
        <item x="1877"/>
        <item x="1334"/>
        <item x="1401"/>
        <item x="1499"/>
        <item x="707"/>
        <item x="1841"/>
        <item x="1319"/>
        <item x="1810"/>
        <item x="1199"/>
        <item x="420"/>
        <item x="1292"/>
        <item x="530"/>
        <item x="735"/>
        <item x="1388"/>
        <item x="1542"/>
        <item x="1352"/>
        <item x="1577"/>
        <item x="1225"/>
        <item x="235"/>
        <item x="498"/>
        <item x="26"/>
        <item x="1488"/>
        <item x="1474"/>
        <item x="1338"/>
        <item x="1665"/>
        <item x="188"/>
        <item x="621"/>
        <item x="672"/>
        <item x="1905"/>
        <item x="1684"/>
        <item x="1405"/>
        <item x="879"/>
        <item x="1433"/>
        <item x="570"/>
        <item x="1129"/>
        <item x="1765"/>
        <item x="757"/>
        <item x="1758"/>
        <item x="1019"/>
        <item x="1785"/>
        <item x="1423"/>
        <item x="960"/>
        <item x="1072"/>
        <item x="1373"/>
        <item x="319"/>
        <item x="1267"/>
        <item x="705"/>
        <item x="595"/>
        <item x="365"/>
        <item x="1873"/>
        <item x="860"/>
        <item x="1493"/>
        <item x="1633"/>
        <item x="1358"/>
        <item x="21"/>
        <item x="38"/>
        <item x="674"/>
        <item x="446"/>
        <item x="637"/>
        <item x="1845"/>
        <item x="1482"/>
        <item x="1753"/>
        <item x="222"/>
        <item x="1658"/>
        <item x="1922"/>
        <item x="1356"/>
        <item x="778"/>
        <item x="1573"/>
        <item x="1640"/>
        <item x="1552"/>
        <item x="1200"/>
        <item x="1495"/>
        <item x="285"/>
        <item x="555"/>
        <item x="206"/>
        <item x="727"/>
        <item x="447"/>
        <item x="1068"/>
        <item x="1780"/>
        <item x="1367"/>
        <item x="441"/>
        <item x="1205"/>
        <item x="1071"/>
        <item x="1317"/>
        <item x="1851"/>
        <item x="725"/>
        <item x="129"/>
        <item x="44"/>
        <item x="296"/>
        <item x="961"/>
        <item x="1280"/>
        <item x="1598"/>
        <item x="854"/>
        <item x="683"/>
        <item x="228"/>
        <item x="551"/>
        <item x="687"/>
        <item x="1353"/>
        <item x="656"/>
        <item x="964"/>
        <item x="1817"/>
        <item x="1018"/>
        <item x="1764"/>
        <item x="919"/>
        <item x="22"/>
        <item x="1897"/>
        <item x="1734"/>
        <item x="1379"/>
        <item x="157"/>
        <item x="1853"/>
        <item x="958"/>
        <item x="567"/>
        <item x="1116"/>
        <item x="334"/>
        <item x="1124"/>
        <item x="676"/>
        <item x="313"/>
        <item x="204"/>
        <item x="178"/>
        <item x="1466"/>
        <item x="840"/>
        <item x="527"/>
        <item x="1337"/>
        <item x="139"/>
        <item x="75"/>
        <item x="120"/>
        <item x="399"/>
        <item x="1010"/>
        <item x="136"/>
        <item x="145"/>
        <item x="426"/>
        <item x="279"/>
        <item x="1354"/>
        <item x="1304"/>
        <item x="270"/>
        <item x="210"/>
        <item x="1162"/>
        <item x="1901"/>
        <item x="1041"/>
        <item x="957"/>
        <item x="1252"/>
        <item x="1771"/>
        <item x="1516"/>
        <item x="1031"/>
        <item x="443"/>
        <item x="762"/>
        <item x="1537"/>
        <item x="630"/>
        <item x="1618"/>
        <item x="1612"/>
        <item x="591"/>
        <item x="1632"/>
        <item x="92"/>
        <item x="1530"/>
        <item x="1034"/>
        <item x="71"/>
        <item x="122"/>
        <item x="726"/>
        <item x="14"/>
        <item x="807"/>
        <item x="489"/>
        <item x="1385"/>
        <item x="1021"/>
        <item x="963"/>
        <item x="666"/>
        <item x="173"/>
        <item x="278"/>
        <item x="215"/>
        <item x="142"/>
        <item x="816"/>
        <item x="1741"/>
        <item x="1582"/>
        <item x="929"/>
        <item x="327"/>
        <item x="180"/>
        <item x="444"/>
        <item x="1140"/>
        <item x="1374"/>
        <item x="532"/>
        <item x="1085"/>
        <item x="1150"/>
        <item x="878"/>
        <item x="1147"/>
        <item x="1198"/>
        <item x="1507"/>
        <item x="954"/>
        <item x="1806"/>
        <item x="1644"/>
        <item x="1237"/>
        <item x="1050"/>
        <item x="915"/>
        <item x="473"/>
        <item x="729"/>
        <item x="823"/>
        <item x="412"/>
        <item x="427"/>
        <item x="276"/>
        <item x="425"/>
        <item x="1196"/>
        <item x="1689"/>
        <item x="980"/>
        <item x="1755"/>
        <item x="107"/>
        <item x="542"/>
        <item x="1696"/>
        <item x="1111"/>
        <item x="1263"/>
        <item x="1913"/>
        <item x="1251"/>
        <item x="548"/>
        <item x="1333"/>
        <item x="933"/>
        <item x="70"/>
        <item x="1620"/>
        <item x="1459"/>
        <item x="1855"/>
        <item x="881"/>
        <item x="1728"/>
        <item x="590"/>
        <item x="1348"/>
        <item x="680"/>
        <item x="1217"/>
        <item x="1927"/>
        <item x="956"/>
        <item x="1096"/>
        <item x="1528"/>
        <item x="853"/>
        <item x="1037"/>
        <item x="1692"/>
        <item x="1815"/>
        <item x="739"/>
        <item x="1446"/>
        <item x="1866"/>
        <item x="916"/>
        <item x="563"/>
        <item x="1744"/>
        <item x="68"/>
        <item x="305"/>
        <item x="1163"/>
        <item x="337"/>
        <item x="326"/>
        <item x="1779"/>
        <item x="1011"/>
        <item x="898"/>
        <item x="1838"/>
        <item x="999"/>
        <item x="1029"/>
        <item x="471"/>
        <item x="370"/>
        <item x="699"/>
        <item x="1708"/>
        <item x="801"/>
        <item x="1592"/>
        <item x="1564"/>
        <item x="1184"/>
        <item x="1809"/>
        <item x="347"/>
        <item x="601"/>
        <item x="61"/>
        <item x="1489"/>
        <item x="1767"/>
        <item x="1306"/>
        <item x="1397"/>
        <item x="1387"/>
        <item x="556"/>
        <item x="620"/>
        <item x="95"/>
        <item x="158"/>
        <item x="1148"/>
        <item x="1583"/>
        <item x="335"/>
        <item x="1036"/>
        <item x="1731"/>
        <item x="910"/>
        <item x="485"/>
        <item x="154"/>
        <item x="939"/>
        <item x="1691"/>
        <item x="822"/>
        <item x="708"/>
        <item x="1020"/>
        <item x="953"/>
        <item x="269"/>
        <item x="442"/>
        <item x="64"/>
        <item x="862"/>
        <item x="1452"/>
        <item x="32"/>
        <item x="463"/>
        <item x="831"/>
        <item x="292"/>
        <item x="258"/>
        <item x="586"/>
        <item x="1424"/>
        <item x="65"/>
        <item x="253"/>
        <item x="343"/>
        <item x="645"/>
        <item x="1467"/>
        <item x="1634"/>
        <item x="982"/>
        <item x="311"/>
        <item x="605"/>
        <item x="1063"/>
        <item x="465"/>
        <item x="788"/>
        <item x="659"/>
        <item x="245"/>
        <item x="383"/>
        <item x="541"/>
        <item x="214"/>
        <item x="123"/>
        <item x="1172"/>
        <item x="1892"/>
        <item x="1027"/>
        <item x="1152"/>
        <item x="195"/>
        <item x="267"/>
        <item x="1054"/>
        <item x="1095"/>
        <item x="395"/>
        <item x="1273"/>
        <item x="263"/>
        <item x="1234"/>
        <item x="513"/>
        <item x="132"/>
        <item x="514"/>
        <item x="1394"/>
        <item x="1645"/>
        <item x="1069"/>
        <item x="181"/>
        <item x="913"/>
        <item x="1349"/>
        <item x="950"/>
        <item x="393"/>
        <item x="1698"/>
        <item x="884"/>
        <item x="1238"/>
        <item x="869"/>
        <item x="1824"/>
        <item x="434"/>
        <item x="480"/>
        <item x="1049"/>
        <item x="1888"/>
        <item x="607"/>
        <item x="1825"/>
        <item x="719"/>
        <item x="251"/>
        <item x="947"/>
        <item x="286"/>
        <item x="681"/>
        <item x="1402"/>
        <item x="1178"/>
        <item x="1615"/>
        <item x="515"/>
        <item x="382"/>
        <item x="1082"/>
        <item x="1893"/>
        <item x="1487"/>
        <item x="1872"/>
        <item x="920"/>
        <item x="1289"/>
        <item x="846"/>
        <item x="1438"/>
        <item x="1376"/>
        <item x="1721"/>
        <item x="232"/>
        <item x="1653"/>
        <item x="486"/>
        <item x="675"/>
        <item x="728"/>
        <item x="776"/>
        <item x="977"/>
        <item x="1660"/>
        <item x="756"/>
        <item x="458"/>
        <item x="417"/>
        <item x="368"/>
        <item x="1102"/>
        <item x="48"/>
        <item x="967"/>
        <item x="256"/>
        <item x="6"/>
        <item x="1921"/>
        <item x="390"/>
        <item x="493"/>
        <item x="1742"/>
        <item x="694"/>
        <item x="1818"/>
        <item x="1844"/>
        <item x="1260"/>
        <item x="1486"/>
        <item x="1852"/>
        <item x="583"/>
        <item x="1235"/>
        <item x="1827"/>
        <item x="1119"/>
        <item x="1909"/>
        <item x="146"/>
        <item x="689"/>
        <item x="437"/>
        <item x="1650"/>
        <item x="1091"/>
        <item x="487"/>
        <item x="1808"/>
        <item x="649"/>
        <item x="502"/>
        <item x="99"/>
        <item x="1439"/>
        <item x="1097"/>
        <item x="1545"/>
        <item x="1882"/>
        <item x="792"/>
        <item x="1291"/>
        <item x="872"/>
        <item x="873"/>
        <item x="1876"/>
        <item x="701"/>
        <item x="1711"/>
        <item x="857"/>
        <item x="1099"/>
        <item x="241"/>
        <item x="362"/>
        <item x="589"/>
        <item x="474"/>
        <item x="525"/>
        <item x="1393"/>
        <item x="227"/>
        <item x="1002"/>
        <item x="859"/>
        <item x="746"/>
        <item x="221"/>
        <item x="886"/>
        <item x="371"/>
        <item x="1266"/>
        <item x="640"/>
        <item x="377"/>
        <item x="624"/>
        <item x="1043"/>
        <item x="1786"/>
        <item x="404"/>
        <item x="322"/>
        <item x="512"/>
        <item x="260"/>
        <item x="1287"/>
        <item x="1115"/>
        <item x="1005"/>
        <item x="1399"/>
        <item x="1788"/>
        <item x="1443"/>
        <item x="333"/>
        <item x="1536"/>
        <item x="1307"/>
        <item x="997"/>
        <item x="40"/>
        <item x="670"/>
        <item x="773"/>
        <item x="306"/>
        <item x="470"/>
        <item x="1269"/>
        <item x="818"/>
        <item x="584"/>
        <item x="1773"/>
        <item x="1190"/>
        <item x="1558"/>
        <item x="838"/>
        <item x="1784"/>
        <item x="482"/>
        <item x="289"/>
        <item x="1134"/>
        <item x="984"/>
        <item x="995"/>
        <item x="476"/>
        <item x="248"/>
        <item x="865"/>
        <item x="196"/>
        <item x="163"/>
        <item x="741"/>
        <item x="1896"/>
        <item x="817"/>
        <item x="1174"/>
        <item x="1567"/>
        <item x="1789"/>
        <item x="717"/>
        <item x="1249"/>
        <item x="798"/>
        <item x="1651"/>
        <item x="500"/>
        <item x="736"/>
        <item x="975"/>
        <item x="1926"/>
        <item x="561"/>
        <item x="1118"/>
        <item x="275"/>
        <item x="1202"/>
        <item x="1478"/>
        <item x="201"/>
        <item x="927"/>
        <item x="1442"/>
        <item x="83"/>
        <item x="772"/>
        <item x="332"/>
        <item x="1906"/>
        <item x="1880"/>
        <item x="1241"/>
        <item x="1197"/>
        <item x="1165"/>
        <item x="597"/>
        <item x="952"/>
        <item x="883"/>
        <item x="767"/>
        <item x="785"/>
        <item x="1386"/>
        <item x="1326"/>
        <item x="113"/>
        <item x="52"/>
        <item x="791"/>
        <item x="1135"/>
        <item x="1409"/>
        <item x="1473"/>
        <item x="392"/>
        <item x="12"/>
        <item x="775"/>
        <item x="1569"/>
        <item x="1470"/>
        <item x="1203"/>
        <item x="641"/>
        <item x="901"/>
        <item x="340"/>
        <item x="1445"/>
        <item x="1485"/>
        <item x="790"/>
        <item x="572"/>
        <item x="1886"/>
        <item x="763"/>
        <item x="968"/>
        <item x="685"/>
        <item x="580"/>
        <item x="1682"/>
        <item x="453"/>
        <item x="96"/>
        <item x="496"/>
        <item x="1123"/>
        <item x="1839"/>
        <item x="522"/>
        <item x="164"/>
        <item x="359"/>
        <item x="505"/>
        <item x="986"/>
        <item x="789"/>
        <item x="618"/>
        <item x="1410"/>
        <item x="1843"/>
        <item x="764"/>
        <item x="385"/>
        <item x="450"/>
        <item x="1738"/>
        <item x="1242"/>
        <item x="1805"/>
        <item x="81"/>
        <item x="891"/>
        <item x="80"/>
        <item x="850"/>
        <item x="1030"/>
        <item x="1778"/>
        <item x="1201"/>
        <item x="1080"/>
        <item x="1526"/>
        <item x="1381"/>
        <item x="1662"/>
        <item x="678"/>
        <item x="266"/>
        <item x="557"/>
        <item x="226"/>
        <item x="250"/>
        <item x="396"/>
        <item x="1649"/>
        <item x="1246"/>
        <item x="1432"/>
        <item x="1136"/>
        <item x="1522"/>
        <item x="1008"/>
        <item x="194"/>
        <item x="646"/>
        <item x="430"/>
        <item x="243"/>
        <item x="268"/>
        <item x="1009"/>
        <item x="1347"/>
        <item x="1549"/>
        <item x="752"/>
        <item x="1699"/>
        <item x="1146"/>
        <item x="1164"/>
        <item x="1187"/>
        <item x="424"/>
        <item x="1006"/>
        <item x="994"/>
        <item x="488"/>
        <item x="1359"/>
        <item x="1593"/>
        <item x="1576"/>
        <item x="794"/>
        <item x="758"/>
        <item x="1506"/>
        <item x="1504"/>
        <item x="795"/>
        <item x="1024"/>
        <item x="647"/>
        <item x="408"/>
        <item x="1884"/>
        <item x="769"/>
        <item x="341"/>
        <item x="415"/>
        <item x="562"/>
        <item x="193"/>
        <item x="1270"/>
        <item x="1265"/>
        <item x="1587"/>
        <item x="1220"/>
        <item x="1570"/>
        <item x="90"/>
        <item x="1126"/>
        <item x="1224"/>
        <item x="472"/>
        <item x="519"/>
        <item x="1688"/>
        <item x="1774"/>
        <item x="1390"/>
        <item x="1061"/>
        <item x="1783"/>
        <item x="358"/>
        <item x="1450"/>
        <item x="1513"/>
        <item x="1802"/>
        <item x="1330"/>
        <item x="1346"/>
        <item x="1510"/>
        <item x="1155"/>
        <item x="72"/>
        <item x="353"/>
        <item x="716"/>
        <item x="331"/>
        <item x="168"/>
        <item x="127"/>
        <item x="484"/>
        <item x="1524"/>
        <item x="406"/>
        <item x="842"/>
        <item x="744"/>
        <item x="638"/>
        <item x="39"/>
        <item x="1435"/>
        <item x="478"/>
        <item x="742"/>
        <item x="1678"/>
        <item x="407"/>
        <item x="1093"/>
        <item x="714"/>
        <item x="571"/>
        <item x="536"/>
        <item x="702"/>
        <item x="546"/>
        <item x="301"/>
        <item x="238"/>
        <item x="1572"/>
        <item x="402"/>
        <item x="1419"/>
        <item x="1890"/>
        <item x="669"/>
        <item x="459"/>
        <item x="1110"/>
        <item x="1534"/>
        <item x="345"/>
        <item x="1321"/>
        <item x="1605"/>
        <item x="1258"/>
        <item x="520"/>
        <item x="1453"/>
        <item x="1081"/>
        <item x="851"/>
        <item x="747"/>
        <item x="323"/>
        <item x="1264"/>
        <item x="754"/>
        <item x="1865"/>
        <item x="1727"/>
        <item x="751"/>
        <item x="1309"/>
        <item x="1277"/>
        <item x="1086"/>
        <item x="829"/>
        <item x="312"/>
        <item x="1848"/>
        <item x="991"/>
        <item x="321"/>
        <item x="988"/>
        <item x="422"/>
        <item x="1396"/>
        <item x="224"/>
        <item x="1924"/>
        <item x="1754"/>
        <item x="1920"/>
        <item x="1171"/>
        <item x="592"/>
        <item x="15"/>
        <item x="1180"/>
        <item x="1686"/>
        <item x="1757"/>
        <item x="1226"/>
        <item x="664"/>
        <item x="543"/>
        <item x="1723"/>
        <item x="1614"/>
        <item x="1477"/>
        <item x="887"/>
        <item x="1770"/>
        <item x="1077"/>
        <item x="1440"/>
        <item x="1328"/>
        <item x="1538"/>
        <item x="581"/>
        <item x="373"/>
        <item x="828"/>
        <item x="1389"/>
        <item x="349"/>
        <item x="1268"/>
        <item x="1250"/>
        <item x="1881"/>
        <item x="1437"/>
        <item x="1597"/>
        <item x="1725"/>
        <item x="497"/>
        <item x="1627"/>
        <item x="490"/>
        <item x="1066"/>
        <item x="1104"/>
        <item x="1595"/>
        <item x="882"/>
        <item x="1904"/>
        <item x="1417"/>
        <item x="1683"/>
        <item x="604"/>
        <item x="893"/>
        <item x="1835"/>
        <item x="596"/>
        <item x="972"/>
        <item x="1519"/>
        <item x="1413"/>
        <item x="946"/>
        <item x="1701"/>
        <item x="890"/>
        <item x="1335"/>
        <item x="290"/>
        <item x="779"/>
        <item x="1520"/>
        <item x="350"/>
        <item x="926"/>
        <item x="709"/>
        <item x="466"/>
        <item x="1227"/>
        <item x="721"/>
        <item x="877"/>
        <item x="192"/>
        <item x="1370"/>
        <item x="67"/>
        <item x="9"/>
        <item x="282"/>
        <item x="491"/>
        <item x="199"/>
        <item x="59"/>
        <item x="24"/>
        <item x="2"/>
        <item x="156"/>
        <item x="654"/>
        <item x="1800"/>
        <item x="574"/>
        <item x="461"/>
        <item x="135"/>
        <item x="1535"/>
        <item x="398"/>
        <item x="1087"/>
        <item x="523"/>
        <item x="1505"/>
        <item x="682"/>
        <item x="1471"/>
        <item x="965"/>
        <item x="1879"/>
        <item x="200"/>
        <item x="288"/>
        <item x="1760"/>
        <item x="511"/>
        <item x="1563"/>
        <item x="899"/>
        <item x="1075"/>
        <item x="1272"/>
        <item x="671"/>
        <item x="1327"/>
        <item x="1475"/>
        <item x="1456"/>
        <item x="1568"/>
        <item x="1503"/>
        <item x="650"/>
        <item x="1256"/>
        <item x="1571"/>
        <item x="973"/>
        <item x="510"/>
        <item x="819"/>
        <item x="1107"/>
        <item x="1714"/>
        <item x="1274"/>
        <item x="172"/>
        <item x="1803"/>
        <item x="1431"/>
        <item x="1427"/>
        <item x="49"/>
        <item x="414"/>
        <item x="182"/>
        <item x="17"/>
        <item x="318"/>
        <item x="58"/>
        <item x="159"/>
        <item x="25"/>
        <item x="421"/>
        <item x="143"/>
        <item x="627"/>
        <item x="177"/>
        <item x="439"/>
        <item x="336"/>
        <item x="233"/>
        <item x="54"/>
        <item x="438"/>
        <item x="1875"/>
        <item x="20"/>
        <item x="1555"/>
        <item x="1240"/>
        <item x="1113"/>
        <item x="1494"/>
        <item x="1288"/>
        <item x="1472"/>
        <item x="1681"/>
        <item x="1722"/>
        <item x="750"/>
        <item x="540"/>
        <item x="509"/>
        <item x="1211"/>
        <item x="1733"/>
        <item x="849"/>
        <item x="494"/>
        <item x="738"/>
        <item x="27"/>
        <item x="432"/>
        <item x="8"/>
        <item x="94"/>
        <item x="31"/>
        <item x="1740"/>
        <item x="1062"/>
        <item x="1611"/>
        <item x="364"/>
        <item x="456"/>
        <item x="342"/>
        <item x="691"/>
        <item x="845"/>
        <item x="1032"/>
        <item x="535"/>
        <item x="299"/>
        <item x="1868"/>
        <item x="1418"/>
        <item x="212"/>
        <item x="175"/>
        <item x="550"/>
        <item x="1895"/>
        <item x="492"/>
        <item x="923"/>
        <item x="34"/>
        <item x="23"/>
        <item x="1657"/>
        <item x="429"/>
        <item x="475"/>
        <item x="171"/>
        <item x="1120"/>
        <item x="1663"/>
        <item x="1730"/>
        <item x="297"/>
        <item x="698"/>
        <item x="560"/>
        <item x="1426"/>
        <item x="825"/>
        <item x="824"/>
        <item x="718"/>
        <item x="1206"/>
        <item x="531"/>
        <item x="252"/>
        <item x="451"/>
        <item x="979"/>
        <item x="940"/>
        <item x="1462"/>
        <item x="1669"/>
        <item x="1559"/>
        <item x="799"/>
        <item x="1339"/>
        <item x="1480"/>
        <item x="594"/>
        <item x="1276"/>
        <item x="219"/>
        <item x="1015"/>
        <item x="1219"/>
        <item x="1301"/>
        <item x="230"/>
        <item x="440"/>
        <item x="469"/>
        <item x="948"/>
        <item x="715"/>
        <item x="1546"/>
        <item x="774"/>
        <item x="684"/>
        <item x="524"/>
        <item x="731"/>
        <item x="152"/>
        <item x="1255"/>
        <item x="1501"/>
        <item x="700"/>
        <item x="249"/>
        <item x="655"/>
        <item x="692"/>
        <item x="759"/>
        <item x="1648"/>
        <item x="1078"/>
        <item x="1395"/>
        <item x="996"/>
        <item x="914"/>
        <item x="1257"/>
        <item x="140"/>
        <item x="77"/>
        <item x="629"/>
        <item x="283"/>
        <item x="354"/>
        <item x="1130"/>
        <item x="1899"/>
        <item x="1059"/>
        <item x="411"/>
        <item x="644"/>
        <item x="565"/>
        <item x="57"/>
        <item x="1847"/>
        <item x="1647"/>
        <item x="1296"/>
        <item x="815"/>
        <item x="643"/>
        <item x="943"/>
        <item x="821"/>
        <item x="1464"/>
        <item x="1016"/>
        <item x="1229"/>
        <item x="1461"/>
        <item x="1363"/>
        <item x="1228"/>
        <item x="403"/>
        <item x="1048"/>
        <item x="1561"/>
        <item x="1098"/>
        <item x="167"/>
        <item x="1017"/>
        <item x="1223"/>
        <item x="858"/>
        <item x="1726"/>
        <item x="839"/>
        <item x="1284"/>
        <item x="1864"/>
        <item x="1310"/>
        <item x="1281"/>
        <item x="1566"/>
        <item x="1556"/>
        <item x="121"/>
        <item x="91"/>
        <item x="1204"/>
        <item x="894"/>
        <item x="102"/>
        <item x="1142"/>
        <item x="0"/>
        <item x="45"/>
        <item x="13"/>
        <item x="240"/>
        <item x="1044"/>
        <item x="298"/>
        <item x="1846"/>
        <item x="295"/>
        <item x="499"/>
        <item x="329"/>
        <item x="810"/>
        <item x="1302"/>
        <item x="808"/>
        <item x="962"/>
        <item x="69"/>
        <item x="864"/>
        <item x="1745"/>
        <item x="1458"/>
        <item x="1106"/>
        <item x="1608"/>
        <item x="1245"/>
        <item x="737"/>
        <item x="1710"/>
        <item x="1168"/>
        <item x="1055"/>
        <item x="108"/>
        <item x="125"/>
        <item x="468"/>
        <item x="504"/>
        <item x="1210"/>
        <item x="993"/>
        <item x="518"/>
        <item x="614"/>
        <item x="1834"/>
        <item x="1108"/>
        <item x="1813"/>
        <item x="379"/>
        <item x="658"/>
        <item x="1867"/>
        <item x="1186"/>
        <item x="1656"/>
        <item x="578"/>
        <item x="1861"/>
        <item x="1680"/>
        <item x="533"/>
        <item x="1216"/>
        <item x="1233"/>
        <item x="1332"/>
        <item x="4"/>
        <item x="223"/>
        <item x="1782"/>
        <item x="55"/>
        <item x="1763"/>
        <item x="1712"/>
        <item x="348"/>
        <item x="16"/>
        <item x="1602"/>
        <item x="1787"/>
        <item x="880"/>
        <item x="713"/>
        <item x="1343"/>
        <item x="1434"/>
        <item x="1854"/>
        <item x="1177"/>
        <item x="538"/>
        <item x="33"/>
        <item x="1811"/>
        <item x="924"/>
        <item x="1023"/>
        <item x="1870"/>
        <item x="1796"/>
        <item x="1840"/>
        <item x="1195"/>
        <item x="896"/>
        <item x="1457"/>
        <item x="448"/>
        <item x="207"/>
        <item x="1724"/>
        <item x="1565"/>
        <item x="1133"/>
        <item x="1677"/>
        <item x="1057"/>
        <item x="921"/>
        <item x="787"/>
        <item x="361"/>
        <item x="1411"/>
        <item x="316"/>
        <item x="78"/>
        <item x="1850"/>
        <item x="802"/>
        <item x="190"/>
        <item x="1181"/>
        <item x="56"/>
        <item x="100"/>
        <item x="633"/>
        <item x="7"/>
        <item x="945"/>
        <item x="387"/>
        <item x="1700"/>
        <item x="410"/>
        <item x="84"/>
        <item x="1898"/>
        <item x="1498"/>
        <item x="1322"/>
        <item x="634"/>
        <item x="1038"/>
        <item x="1308"/>
        <item x="1209"/>
        <item x="1483"/>
        <item x="1793"/>
        <item x="1218"/>
        <item x="1454"/>
        <item x="704"/>
        <item x="1312"/>
        <item x="836"/>
        <item x="455"/>
        <item x="587"/>
        <item x="213"/>
        <item x="483"/>
        <item x="503"/>
        <item x="1114"/>
        <item x="457"/>
        <item x="1629"/>
        <item x="1812"/>
        <item x="1158"/>
        <item x="280"/>
        <item x="46"/>
        <item x="1591"/>
        <item x="464"/>
        <item x="537"/>
        <item x="111"/>
        <item x="547"/>
        <item x="1532"/>
        <item x="974"/>
        <item x="912"/>
        <item x="1428"/>
        <item x="951"/>
        <item x="1468"/>
        <item x="549"/>
        <item x="130"/>
        <item x="1889"/>
        <item x="712"/>
        <item x="1820"/>
        <item x="606"/>
        <item x="1775"/>
        <item x="1857"/>
        <item x="1122"/>
        <item x="941"/>
        <item x="1548"/>
        <item x="1451"/>
        <item x="793"/>
        <item x="1185"/>
        <item x="1883"/>
        <item x="904"/>
        <item x="1324"/>
        <item x="1557"/>
        <item x="569"/>
        <item x="262"/>
        <item x="1574"/>
        <item x="1492"/>
        <item x="1000"/>
        <item x="1253"/>
        <item x="552"/>
        <item x="1849"/>
        <item x="937"/>
        <item x="1735"/>
        <item x="1652"/>
        <item x="189"/>
        <item x="42"/>
        <item x="1336"/>
        <item x="203"/>
        <item x="1"/>
        <item x="648"/>
        <item x="1320"/>
        <item x="356"/>
        <item x="1169"/>
        <item x="623"/>
        <item x="1444"/>
        <item x="1508"/>
        <item x="582"/>
        <item x="137"/>
        <item x="1915"/>
        <item x="703"/>
        <item x="1109"/>
        <item x="1830"/>
        <item x="261"/>
        <item x="1628"/>
        <item x="1297"/>
        <item x="1221"/>
        <item x="730"/>
        <item x="1331"/>
        <item x="1579"/>
        <item x="918"/>
        <item x="355"/>
        <item x="1065"/>
        <item x="1496"/>
        <item x="1083"/>
        <item x="800"/>
        <item x="577"/>
        <item x="186"/>
        <item x="1502"/>
        <item x="1511"/>
        <item x="843"/>
        <item x="176"/>
        <item x="346"/>
        <item x="60"/>
        <item x="1089"/>
        <item x="1912"/>
        <item x="208"/>
        <item x="1874"/>
        <item x="1716"/>
        <item x="1329"/>
        <item x="833"/>
        <item x="325"/>
        <item x="74"/>
        <item x="598"/>
        <item x="760"/>
        <item x="668"/>
        <item x="1517"/>
        <item x="1703"/>
        <item x="274"/>
        <item x="900"/>
        <item x="1173"/>
        <item x="602"/>
        <item x="375"/>
        <item x="119"/>
        <item x="310"/>
        <item x="76"/>
        <item x="217"/>
        <item x="155"/>
        <item x="576"/>
        <item x="506"/>
        <item x="236"/>
        <item x="1596"/>
        <item x="696"/>
        <item x="1058"/>
        <item x="1801"/>
        <item x="1182"/>
        <item x="568"/>
        <item x="211"/>
        <item x="508"/>
        <item x="462"/>
        <item x="209"/>
        <item x="575"/>
        <item x="1179"/>
        <item x="1749"/>
        <item x="885"/>
        <item x="1732"/>
        <item x="1357"/>
        <item x="1525"/>
        <item x="806"/>
        <item x="770"/>
        <item x="1342"/>
        <item x="1797"/>
        <item x="931"/>
        <item x="1675"/>
        <item x="609"/>
        <item x="938"/>
        <item x="832"/>
        <item x="1298"/>
        <item x="1826"/>
        <item x="1295"/>
        <item x="1449"/>
        <item x="1344"/>
        <item x="1192"/>
        <item x="1667"/>
        <item x="1928"/>
        <item t="default"/>
      </items>
    </pivotField>
    <pivotField showAll="0">
      <items count="418">
        <item x="101"/>
        <item x="310"/>
        <item x="170"/>
        <item x="4"/>
        <item x="182"/>
        <item x="114"/>
        <item x="100"/>
        <item x="311"/>
        <item x="367"/>
        <item x="373"/>
        <item x="272"/>
        <item x="385"/>
        <item x="289"/>
        <item x="337"/>
        <item x="293"/>
        <item x="284"/>
        <item x="48"/>
        <item x="383"/>
        <item x="178"/>
        <item x="50"/>
        <item x="73"/>
        <item x="386"/>
        <item x="69"/>
        <item x="1"/>
        <item x="273"/>
        <item x="350"/>
        <item x="14"/>
        <item x="133"/>
        <item x="80"/>
        <item x="230"/>
        <item x="398"/>
        <item x="112"/>
        <item x="202"/>
        <item x="193"/>
        <item x="52"/>
        <item x="176"/>
        <item x="346"/>
        <item x="164"/>
        <item x="200"/>
        <item x="148"/>
        <item x="208"/>
        <item x="30"/>
        <item x="309"/>
        <item x="253"/>
        <item x="155"/>
        <item x="9"/>
        <item x="191"/>
        <item x="349"/>
        <item x="369"/>
        <item x="277"/>
        <item x="345"/>
        <item x="65"/>
        <item x="213"/>
        <item x="106"/>
        <item x="395"/>
        <item x="156"/>
        <item x="163"/>
        <item x="295"/>
        <item x="250"/>
        <item x="415"/>
        <item x="219"/>
        <item x="246"/>
        <item x="226"/>
        <item x="357"/>
        <item x="255"/>
        <item x="171"/>
        <item x="233"/>
        <item x="377"/>
        <item x="407"/>
        <item x="256"/>
        <item x="180"/>
        <item x="222"/>
        <item x="212"/>
        <item x="136"/>
        <item x="31"/>
        <item x="351"/>
        <item x="125"/>
        <item x="140"/>
        <item x="75"/>
        <item x="27"/>
        <item x="127"/>
        <item x="34"/>
        <item x="218"/>
        <item x="237"/>
        <item x="400"/>
        <item x="333"/>
        <item x="257"/>
        <item x="199"/>
        <item x="370"/>
        <item x="130"/>
        <item x="160"/>
        <item x="254"/>
        <item x="61"/>
        <item x="307"/>
        <item x="86"/>
        <item x="214"/>
        <item x="43"/>
        <item x="7"/>
        <item x="328"/>
        <item x="190"/>
        <item x="249"/>
        <item x="38"/>
        <item x="313"/>
        <item x="110"/>
        <item x="325"/>
        <item x="5"/>
        <item x="126"/>
        <item x="285"/>
        <item x="72"/>
        <item x="300"/>
        <item x="335"/>
        <item x="58"/>
        <item x="210"/>
        <item x="359"/>
        <item x="168"/>
        <item x="406"/>
        <item x="316"/>
        <item x="102"/>
        <item x="223"/>
        <item x="143"/>
        <item x="290"/>
        <item x="41"/>
        <item x="318"/>
        <item x="6"/>
        <item x="259"/>
        <item x="365"/>
        <item x="319"/>
        <item x="323"/>
        <item x="68"/>
        <item x="234"/>
        <item x="25"/>
        <item x="116"/>
        <item x="298"/>
        <item x="410"/>
        <item x="122"/>
        <item x="45"/>
        <item x="220"/>
        <item x="206"/>
        <item x="62"/>
        <item x="37"/>
        <item x="283"/>
        <item x="194"/>
        <item x="305"/>
        <item x="411"/>
        <item x="252"/>
        <item x="185"/>
        <item x="397"/>
        <item x="77"/>
        <item x="209"/>
        <item x="123"/>
        <item x="245"/>
        <item x="91"/>
        <item x="131"/>
        <item x="121"/>
        <item x="189"/>
        <item x="364"/>
        <item x="26"/>
        <item x="261"/>
        <item x="274"/>
        <item x="138"/>
        <item x="263"/>
        <item x="0"/>
        <item x="2"/>
        <item x="366"/>
        <item x="390"/>
        <item x="67"/>
        <item x="195"/>
        <item x="95"/>
        <item x="387"/>
        <item x="275"/>
        <item x="35"/>
        <item x="363"/>
        <item x="57"/>
        <item x="166"/>
        <item x="142"/>
        <item x="215"/>
        <item x="248"/>
        <item x="90"/>
        <item x="408"/>
        <item x="304"/>
        <item x="94"/>
        <item x="308"/>
        <item x="342"/>
        <item x="372"/>
        <item x="60"/>
        <item x="111"/>
        <item x="177"/>
        <item x="174"/>
        <item x="39"/>
        <item x="184"/>
        <item x="225"/>
        <item x="393"/>
        <item x="24"/>
        <item x="374"/>
        <item x="301"/>
        <item x="47"/>
        <item x="159"/>
        <item x="196"/>
        <item x="21"/>
        <item x="161"/>
        <item x="17"/>
        <item x="201"/>
        <item x="241"/>
        <item x="413"/>
        <item x="281"/>
        <item x="137"/>
        <item x="82"/>
        <item x="339"/>
        <item x="128"/>
        <item x="371"/>
        <item x="236"/>
        <item x="403"/>
        <item x="317"/>
        <item x="414"/>
        <item x="296"/>
        <item x="152"/>
        <item x="401"/>
        <item x="251"/>
        <item x="384"/>
        <item x="108"/>
        <item x="117"/>
        <item x="217"/>
        <item x="172"/>
        <item x="51"/>
        <item x="29"/>
        <item x="352"/>
        <item x="327"/>
        <item x="71"/>
        <item x="173"/>
        <item x="244"/>
        <item x="18"/>
        <item x="46"/>
        <item x="32"/>
        <item x="198"/>
        <item x="344"/>
        <item x="157"/>
        <item x="11"/>
        <item x="74"/>
        <item x="224"/>
        <item x="322"/>
        <item x="378"/>
        <item x="260"/>
        <item x="167"/>
        <item x="229"/>
        <item x="404"/>
        <item x="405"/>
        <item x="341"/>
        <item x="151"/>
        <item x="28"/>
        <item x="312"/>
        <item x="63"/>
        <item x="205"/>
        <item x="348"/>
        <item x="23"/>
        <item x="380"/>
        <item x="332"/>
        <item x="186"/>
        <item x="97"/>
        <item x="49"/>
        <item x="247"/>
        <item x="120"/>
        <item x="55"/>
        <item x="124"/>
        <item x="211"/>
        <item x="103"/>
        <item x="362"/>
        <item x="81"/>
        <item x="169"/>
        <item x="207"/>
        <item x="132"/>
        <item x="83"/>
        <item x="292"/>
        <item x="40"/>
        <item x="144"/>
        <item x="54"/>
        <item x="98"/>
        <item x="343"/>
        <item x="302"/>
        <item x="315"/>
        <item x="175"/>
        <item x="76"/>
        <item x="154"/>
        <item x="235"/>
        <item x="88"/>
        <item x="242"/>
        <item x="66"/>
        <item x="105"/>
        <item x="389"/>
        <item x="321"/>
        <item x="13"/>
        <item x="162"/>
        <item x="376"/>
        <item x="203"/>
        <item x="89"/>
        <item x="139"/>
        <item x="181"/>
        <item x="314"/>
        <item x="93"/>
        <item x="188"/>
        <item x="294"/>
        <item x="153"/>
        <item x="115"/>
        <item x="147"/>
        <item x="270"/>
        <item x="232"/>
        <item x="297"/>
        <item x="287"/>
        <item x="338"/>
        <item x="59"/>
        <item x="282"/>
        <item x="109"/>
        <item x="330"/>
        <item x="183"/>
        <item x="113"/>
        <item x="291"/>
        <item x="15"/>
        <item x="306"/>
        <item x="36"/>
        <item x="187"/>
        <item x="145"/>
        <item x="334"/>
        <item x="118"/>
        <item x="19"/>
        <item x="150"/>
        <item x="3"/>
        <item x="329"/>
        <item x="221"/>
        <item x="267"/>
        <item x="299"/>
        <item x="361"/>
        <item x="392"/>
        <item x="79"/>
        <item x="279"/>
        <item x="382"/>
        <item x="64"/>
        <item x="165"/>
        <item x="347"/>
        <item x="197"/>
        <item x="324"/>
        <item x="375"/>
        <item x="368"/>
        <item x="258"/>
        <item x="192"/>
        <item x="394"/>
        <item x="399"/>
        <item x="320"/>
        <item x="204"/>
        <item x="278"/>
        <item x="16"/>
        <item x="84"/>
        <item x="340"/>
        <item x="409"/>
        <item x="12"/>
        <item x="231"/>
        <item x="107"/>
        <item x="360"/>
        <item x="99"/>
        <item x="262"/>
        <item x="379"/>
        <item x="53"/>
        <item x="303"/>
        <item x="239"/>
        <item x="388"/>
        <item x="227"/>
        <item x="22"/>
        <item x="33"/>
        <item x="158"/>
        <item x="70"/>
        <item x="119"/>
        <item x="268"/>
        <item x="336"/>
        <item x="356"/>
        <item x="92"/>
        <item x="10"/>
        <item x="354"/>
        <item x="264"/>
        <item x="87"/>
        <item x="243"/>
        <item x="276"/>
        <item x="271"/>
        <item x="146"/>
        <item x="280"/>
        <item x="42"/>
        <item x="402"/>
        <item x="326"/>
        <item x="85"/>
        <item x="266"/>
        <item x="135"/>
        <item x="8"/>
        <item x="331"/>
        <item x="288"/>
        <item x="44"/>
        <item x="216"/>
        <item x="358"/>
        <item x="391"/>
        <item x="355"/>
        <item x="353"/>
        <item x="265"/>
        <item x="104"/>
        <item x="240"/>
        <item x="78"/>
        <item x="149"/>
        <item x="396"/>
        <item x="269"/>
        <item x="134"/>
        <item x="381"/>
        <item x="96"/>
        <item x="228"/>
        <item x="238"/>
        <item x="286"/>
        <item x="129"/>
        <item x="179"/>
        <item x="412"/>
        <item x="56"/>
        <item x="20"/>
        <item x="141"/>
        <item x="416"/>
        <item t="default"/>
      </items>
    </pivotField>
    <pivotField showAll="0"/>
    <pivotField showAll="0"/>
    <pivotField showAll="0"/>
    <pivotField showAll="0"/>
    <pivotField showAll="0">
      <items count="13">
        <item x="8"/>
        <item x="4"/>
        <item x="0"/>
        <item x="9"/>
        <item x="10"/>
        <item x="2"/>
        <item x="7"/>
        <item x="1"/>
        <item x="5"/>
        <item x="6"/>
        <item x="3"/>
        <item x="11"/>
        <item t="default"/>
      </items>
    </pivotField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sales" fld="8" baseField="0" baseItem="0"/>
  </dataFields>
  <chartFormats count="6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5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5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5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3ED616-FD43-4F97-8676-2F05FEB7F64F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J4:K15" firstHeaderRow="1" firstDataRow="1" firstDataCol="1"/>
  <pivotFields count="11">
    <pivotField axis="axisRow" showAll="0" measureFilter="1">
      <items count="1930">
        <item x="1509"/>
        <item x="179"/>
        <item x="749"/>
        <item x="1706"/>
        <item x="998"/>
        <item x="43"/>
        <item x="106"/>
        <item x="73"/>
        <item x="409"/>
        <item x="431"/>
        <item x="1885"/>
        <item x="257"/>
        <item x="1053"/>
        <item x="293"/>
        <item x="1560"/>
        <item x="435"/>
        <item x="1637"/>
        <item x="1790"/>
        <item x="1355"/>
        <item x="1766"/>
        <item x="388"/>
        <item x="246"/>
        <item x="105"/>
        <item x="150"/>
        <item x="62"/>
        <item x="909"/>
        <item x="796"/>
        <item x="1917"/>
        <item x="1616"/>
        <item x="628"/>
        <item x="144"/>
        <item x="539"/>
        <item x="545"/>
        <item x="1047"/>
        <item x="662"/>
        <item x="608"/>
        <item x="765"/>
        <item x="1916"/>
        <item x="1314"/>
        <item x="517"/>
        <item x="834"/>
        <item x="804"/>
        <item x="1042"/>
        <item x="1500"/>
        <item x="955"/>
        <item x="1807"/>
        <item x="1285"/>
        <item x="711"/>
        <item x="1167"/>
        <item x="944"/>
        <item x="1207"/>
        <item x="1860"/>
        <item x="1132"/>
        <item x="706"/>
        <item x="1641"/>
        <item x="1769"/>
        <item x="1581"/>
        <item x="247"/>
        <item x="1823"/>
        <item x="934"/>
        <item x="445"/>
        <item x="381"/>
        <item x="372"/>
        <item x="1303"/>
        <item x="1012"/>
        <item x="1878"/>
        <item x="820"/>
        <item x="1094"/>
        <item x="837"/>
        <item x="1704"/>
        <item x="1412"/>
        <item x="874"/>
        <item x="112"/>
        <item x="734"/>
        <item x="1590"/>
        <item x="1064"/>
        <item x="1371"/>
        <item x="1090"/>
        <item x="1254"/>
        <item x="51"/>
        <item x="317"/>
        <item x="324"/>
        <item x="303"/>
        <item x="1051"/>
        <item x="1588"/>
        <item x="1079"/>
        <item x="992"/>
        <item x="115"/>
        <item x="612"/>
        <item x="1715"/>
        <item x="642"/>
        <item x="1674"/>
        <item x="660"/>
        <item x="1476"/>
        <item x="1607"/>
        <item x="1490"/>
        <item x="1084"/>
        <item x="611"/>
        <item x="1384"/>
        <item x="1213"/>
        <item x="397"/>
        <item x="1635"/>
        <item x="1604"/>
        <item x="1907"/>
        <item x="615"/>
        <item x="631"/>
        <item x="673"/>
        <item x="1403"/>
        <item x="1161"/>
        <item x="686"/>
        <item x="1441"/>
        <item x="1156"/>
        <item x="777"/>
        <item x="1313"/>
        <item x="85"/>
        <item x="50"/>
        <item x="117"/>
        <item x="1761"/>
        <item x="1900"/>
        <item x="1035"/>
        <item x="418"/>
        <item x="528"/>
        <item x="1791"/>
        <item x="141"/>
        <item x="103"/>
        <item x="935"/>
        <item x="1420"/>
        <item x="1039"/>
        <item x="902"/>
        <item x="1160"/>
        <item x="197"/>
        <item x="1028"/>
        <item x="1407"/>
        <item x="1617"/>
        <item x="1729"/>
        <item x="1737"/>
        <item x="693"/>
        <item x="1368"/>
        <item x="1074"/>
        <item x="1871"/>
        <item x="191"/>
        <item x="771"/>
        <item x="1425"/>
        <item x="1145"/>
        <item x="307"/>
        <item x="1143"/>
        <item x="1154"/>
        <item x="635"/>
        <item x="1750"/>
        <item x="905"/>
        <item x="1469"/>
        <item x="1025"/>
        <item x="1539"/>
        <item x="1278"/>
        <item x="1673"/>
        <item x="867"/>
        <item x="983"/>
        <item x="781"/>
        <item x="753"/>
        <item x="1318"/>
        <item x="1239"/>
        <item x="1679"/>
        <item x="1601"/>
        <item x="1153"/>
        <item x="1067"/>
        <item x="1463"/>
        <item x="1676"/>
        <item x="1188"/>
        <item x="169"/>
        <item x="1837"/>
        <item x="1908"/>
        <item x="516"/>
        <item x="1416"/>
        <item x="1447"/>
        <item x="1891"/>
        <item x="10"/>
        <item x="110"/>
        <item x="1193"/>
        <item x="272"/>
        <item x="930"/>
        <item x="28"/>
        <item x="841"/>
        <item x="495"/>
        <item x="1157"/>
        <item x="1832"/>
        <item x="558"/>
        <item x="413"/>
        <item x="657"/>
        <item x="1208"/>
        <item x="1460"/>
        <item x="579"/>
        <item x="889"/>
        <item x="133"/>
        <item x="82"/>
        <item x="284"/>
        <item x="239"/>
        <item x="89"/>
        <item x="830"/>
        <item x="254"/>
        <item x="184"/>
        <item x="104"/>
        <item x="1014"/>
        <item x="302"/>
        <item x="428"/>
        <item x="1903"/>
        <item x="1415"/>
        <item x="1914"/>
        <item x="449"/>
        <item x="1380"/>
        <item x="1631"/>
        <item x="1543"/>
        <item x="855"/>
        <item x="1465"/>
        <item x="1139"/>
        <item x="1088"/>
        <item x="1479"/>
        <item x="1816"/>
        <item x="1902"/>
        <item x="1719"/>
        <item x="1523"/>
        <item x="1408"/>
        <item x="1822"/>
        <item x="1279"/>
        <item x="1695"/>
        <item x="1430"/>
        <item x="367"/>
        <item x="768"/>
        <item x="1345"/>
        <item x="976"/>
        <item x="1624"/>
        <item x="1894"/>
        <item x="521"/>
        <item x="198"/>
        <item x="220"/>
        <item x="1575"/>
        <item x="1013"/>
        <item x="949"/>
        <item x="559"/>
        <item x="1022"/>
        <item x="1360"/>
        <item x="1448"/>
        <item x="1422"/>
        <item x="501"/>
        <item x="1518"/>
        <item x="966"/>
        <item x="959"/>
        <item x="148"/>
        <item x="93"/>
        <item x="1547"/>
        <item x="797"/>
        <item x="1862"/>
        <item x="1919"/>
        <item x="783"/>
        <item x="436"/>
        <item x="617"/>
        <item x="1795"/>
        <item x="724"/>
        <item x="613"/>
        <item x="400"/>
        <item x="1128"/>
        <item x="743"/>
        <item x="360"/>
        <item x="1586"/>
        <item x="1222"/>
        <item x="1821"/>
        <item x="1792"/>
        <item x="1230"/>
        <item x="1759"/>
        <item x="1819"/>
        <item x="216"/>
        <item x="1863"/>
        <item x="688"/>
        <item x="1625"/>
        <item x="564"/>
        <item x="277"/>
        <item x="1717"/>
        <item x="1533"/>
        <item x="1551"/>
        <item x="1748"/>
        <item x="1638"/>
        <item x="585"/>
        <item x="1585"/>
        <item x="826"/>
        <item x="1383"/>
        <item x="1623"/>
        <item x="1756"/>
        <item x="1414"/>
        <item x="811"/>
        <item x="1236"/>
        <item x="380"/>
        <item x="1400"/>
        <item x="1189"/>
        <item x="907"/>
        <item x="1697"/>
        <item x="1007"/>
        <item x="573"/>
        <item x="1060"/>
        <item x="932"/>
        <item x="126"/>
        <item x="1101"/>
        <item x="1282"/>
        <item x="304"/>
        <item x="895"/>
        <item x="174"/>
        <item x="1540"/>
        <item x="1259"/>
        <item x="1622"/>
        <item x="1183"/>
        <item x="1176"/>
        <item x="1541"/>
        <item x="384"/>
        <item x="1004"/>
        <item x="309"/>
        <item x="1842"/>
        <item x="401"/>
        <item x="1668"/>
        <item x="366"/>
        <item x="1391"/>
        <item x="1033"/>
        <item x="1828"/>
        <item x="733"/>
        <item x="1527"/>
        <item x="314"/>
        <item x="149"/>
        <item x="1747"/>
        <item x="1705"/>
        <item x="748"/>
        <item x="1584"/>
        <item x="1421"/>
        <item x="88"/>
        <item x="242"/>
        <item x="813"/>
        <item x="529"/>
        <item x="1642"/>
        <item x="477"/>
        <item x="1484"/>
        <item x="1594"/>
        <item x="1626"/>
        <item x="1076"/>
        <item x="1382"/>
        <item x="1772"/>
        <item x="234"/>
        <item x="1781"/>
        <item x="780"/>
        <item x="722"/>
        <item x="376"/>
        <item x="161"/>
        <item x="553"/>
        <item x="1670"/>
        <item x="291"/>
        <item x="852"/>
        <item x="803"/>
        <item x="460"/>
        <item x="1833"/>
        <item x="928"/>
        <item x="1003"/>
        <item x="1869"/>
        <item x="809"/>
        <item x="1630"/>
        <item x="897"/>
        <item x="1166"/>
        <item x="1073"/>
        <item x="908"/>
        <item x="265"/>
        <item x="812"/>
        <item x="1299"/>
        <item x="1131"/>
        <item x="1814"/>
        <item x="1392"/>
        <item x="1776"/>
        <item x="231"/>
        <item x="114"/>
        <item x="1911"/>
        <item x="1610"/>
        <item x="990"/>
        <item x="1544"/>
        <item x="1707"/>
        <item x="1365"/>
        <item x="1364"/>
        <item x="1300"/>
        <item x="1290"/>
        <item x="1247"/>
        <item x="1531"/>
        <item x="147"/>
        <item x="1315"/>
        <item x="805"/>
        <item x="357"/>
        <item x="369"/>
        <item x="1103"/>
        <item x="970"/>
        <item x="1262"/>
        <item x="1636"/>
        <item x="1554"/>
        <item x="903"/>
        <item x="1746"/>
        <item x="1672"/>
        <item x="183"/>
        <item x="1294"/>
        <item x="599"/>
        <item x="1283"/>
        <item x="205"/>
        <item x="386"/>
        <item x="153"/>
        <item x="1599"/>
        <item x="351"/>
        <item x="87"/>
        <item x="308"/>
        <item x="870"/>
        <item x="710"/>
        <item x="244"/>
        <item x="1671"/>
        <item x="1659"/>
        <item x="1117"/>
        <item x="134"/>
        <item x="352"/>
        <item x="625"/>
        <item x="138"/>
        <item x="1045"/>
        <item x="1378"/>
        <item x="63"/>
        <item x="1052"/>
        <item x="1578"/>
        <item x="255"/>
        <item x="1666"/>
        <item x="863"/>
        <item x="1600"/>
        <item x="761"/>
        <item x="433"/>
        <item x="610"/>
        <item x="1639"/>
        <item x="677"/>
        <item x="866"/>
        <item x="723"/>
        <item x="745"/>
        <item x="419"/>
        <item x="868"/>
        <item x="1694"/>
        <item x="1215"/>
        <item x="652"/>
        <item x="619"/>
        <item x="1151"/>
        <item x="1831"/>
        <item x="679"/>
        <item x="1455"/>
        <item x="844"/>
        <item x="1481"/>
        <item x="1685"/>
        <item x="416"/>
        <item x="264"/>
        <item x="151"/>
        <item x="1910"/>
        <item x="755"/>
        <item x="1436"/>
        <item x="661"/>
        <item x="1046"/>
        <item x="1375"/>
        <item x="1001"/>
        <item x="287"/>
        <item x="1512"/>
        <item x="784"/>
        <item x="344"/>
        <item x="782"/>
        <item x="124"/>
        <item x="1497"/>
        <item x="1580"/>
        <item x="507"/>
        <item x="1515"/>
        <item x="1768"/>
        <item x="1350"/>
        <item x="378"/>
        <item x="479"/>
        <item x="1372"/>
        <item x="922"/>
        <item x="1794"/>
        <item x="1859"/>
        <item x="338"/>
        <item x="66"/>
        <item x="86"/>
        <item x="651"/>
        <item x="1606"/>
        <item x="786"/>
        <item x="1293"/>
        <item x="405"/>
        <item x="626"/>
        <item x="128"/>
        <item x="876"/>
        <item x="1804"/>
        <item x="19"/>
        <item x="1829"/>
        <item x="1777"/>
        <item x="1529"/>
        <item x="1664"/>
        <item x="1736"/>
        <item x="1687"/>
        <item x="259"/>
        <item x="1655"/>
        <item x="1100"/>
        <item x="534"/>
        <item x="936"/>
        <item x="695"/>
        <item x="888"/>
        <item x="526"/>
        <item x="1743"/>
        <item x="1377"/>
        <item x="1144"/>
        <item x="423"/>
        <item x="1514"/>
        <item x="315"/>
        <item x="969"/>
        <item x="1340"/>
        <item x="1191"/>
        <item x="827"/>
        <item x="1643"/>
        <item x="1654"/>
        <item x="328"/>
        <item x="603"/>
        <item x="987"/>
        <item x="391"/>
        <item x="1138"/>
        <item x="925"/>
        <item x="690"/>
        <item x="1646"/>
        <item x="454"/>
        <item x="600"/>
        <item x="665"/>
        <item x="374"/>
        <item x="98"/>
        <item x="1311"/>
        <item x="1720"/>
        <item x="720"/>
        <item x="1362"/>
        <item x="29"/>
        <item x="1751"/>
        <item x="1621"/>
        <item x="1603"/>
        <item x="1661"/>
        <item x="1690"/>
        <item x="1026"/>
        <item x="1286"/>
        <item x="1887"/>
        <item x="848"/>
        <item x="1609"/>
        <item x="1248"/>
        <item x="971"/>
        <item x="36"/>
        <item x="1325"/>
        <item x="544"/>
        <item x="906"/>
        <item x="47"/>
        <item x="1056"/>
        <item x="1521"/>
        <item x="1491"/>
        <item x="847"/>
        <item x="452"/>
        <item x="1232"/>
        <item x="162"/>
        <item x="131"/>
        <item x="1170"/>
        <item x="835"/>
        <item x="1856"/>
        <item x="588"/>
        <item x="1261"/>
        <item x="1305"/>
        <item x="978"/>
        <item x="300"/>
        <item x="1366"/>
        <item x="1562"/>
        <item x="1918"/>
        <item x="989"/>
        <item x="165"/>
        <item x="1092"/>
        <item x="1127"/>
        <item x="632"/>
        <item x="1836"/>
        <item x="1121"/>
        <item x="1125"/>
        <item x="271"/>
        <item x="616"/>
        <item x="97"/>
        <item x="101"/>
        <item x="116"/>
        <item x="1718"/>
        <item x="1351"/>
        <item x="981"/>
        <item x="467"/>
        <item x="663"/>
        <item x="53"/>
        <item x="320"/>
        <item x="639"/>
        <item x="41"/>
        <item x="389"/>
        <item x="917"/>
        <item x="273"/>
        <item x="339"/>
        <item x="11"/>
        <item x="79"/>
        <item x="1923"/>
        <item x="166"/>
        <item x="593"/>
        <item x="1702"/>
        <item x="814"/>
        <item x="1739"/>
        <item x="697"/>
        <item x="911"/>
        <item x="1429"/>
        <item x="37"/>
        <item x="1323"/>
        <item x="1925"/>
        <item x="185"/>
        <item x="1798"/>
        <item x="281"/>
        <item x="1406"/>
        <item x="1231"/>
        <item x="1762"/>
        <item x="1244"/>
        <item x="1369"/>
        <item x="1550"/>
        <item x="1709"/>
        <item x="875"/>
        <item x="481"/>
        <item x="1398"/>
        <item x="1553"/>
        <item x="1175"/>
        <item x="871"/>
        <item x="225"/>
        <item x="1105"/>
        <item x="1212"/>
        <item x="237"/>
        <item x="187"/>
        <item x="1613"/>
        <item x="330"/>
        <item x="1243"/>
        <item x="394"/>
        <item x="1404"/>
        <item x="1149"/>
        <item x="942"/>
        <item x="1316"/>
        <item x="861"/>
        <item x="636"/>
        <item x="653"/>
        <item x="35"/>
        <item x="109"/>
        <item x="1693"/>
        <item x="1713"/>
        <item x="892"/>
        <item x="667"/>
        <item x="1194"/>
        <item x="1137"/>
        <item x="985"/>
        <item x="622"/>
        <item x="1275"/>
        <item x="1040"/>
        <item x="1070"/>
        <item x="1361"/>
        <item x="1858"/>
        <item x="1112"/>
        <item x="1271"/>
        <item x="202"/>
        <item x="1341"/>
        <item x="170"/>
        <item x="554"/>
        <item x="1141"/>
        <item x="218"/>
        <item x="766"/>
        <item x="1159"/>
        <item x="3"/>
        <item x="18"/>
        <item x="732"/>
        <item x="160"/>
        <item x="30"/>
        <item x="5"/>
        <item x="856"/>
        <item x="1752"/>
        <item x="1214"/>
        <item x="566"/>
        <item x="229"/>
        <item x="118"/>
        <item x="740"/>
        <item x="1799"/>
        <item x="363"/>
        <item x="294"/>
        <item x="1619"/>
        <item x="1589"/>
        <item x="1877"/>
        <item x="1334"/>
        <item x="1401"/>
        <item x="1499"/>
        <item x="707"/>
        <item x="1841"/>
        <item x="1319"/>
        <item x="1810"/>
        <item x="1199"/>
        <item x="420"/>
        <item x="1292"/>
        <item x="530"/>
        <item x="735"/>
        <item x="1388"/>
        <item x="1542"/>
        <item x="1352"/>
        <item x="1577"/>
        <item x="1225"/>
        <item x="235"/>
        <item x="498"/>
        <item x="26"/>
        <item x="1488"/>
        <item x="1474"/>
        <item x="1338"/>
        <item x="1665"/>
        <item x="188"/>
        <item x="621"/>
        <item x="672"/>
        <item x="1905"/>
        <item x="1684"/>
        <item x="1405"/>
        <item x="879"/>
        <item x="1433"/>
        <item x="570"/>
        <item x="1129"/>
        <item x="1765"/>
        <item x="757"/>
        <item x="1758"/>
        <item x="1019"/>
        <item x="1785"/>
        <item x="1423"/>
        <item x="960"/>
        <item x="1072"/>
        <item x="1373"/>
        <item x="319"/>
        <item x="1267"/>
        <item x="705"/>
        <item x="595"/>
        <item x="365"/>
        <item x="1873"/>
        <item x="860"/>
        <item x="1493"/>
        <item x="1633"/>
        <item x="1358"/>
        <item x="21"/>
        <item x="38"/>
        <item x="674"/>
        <item x="446"/>
        <item x="637"/>
        <item x="1845"/>
        <item x="1482"/>
        <item x="1753"/>
        <item x="222"/>
        <item x="1658"/>
        <item x="1922"/>
        <item x="1356"/>
        <item x="778"/>
        <item x="1573"/>
        <item x="1640"/>
        <item x="1552"/>
        <item x="1200"/>
        <item x="1495"/>
        <item x="285"/>
        <item x="555"/>
        <item x="206"/>
        <item x="727"/>
        <item x="447"/>
        <item x="1068"/>
        <item x="1780"/>
        <item x="1367"/>
        <item x="441"/>
        <item x="1205"/>
        <item x="1071"/>
        <item x="1317"/>
        <item x="1851"/>
        <item x="725"/>
        <item x="129"/>
        <item x="44"/>
        <item x="296"/>
        <item x="961"/>
        <item x="1280"/>
        <item x="1598"/>
        <item x="854"/>
        <item x="683"/>
        <item x="228"/>
        <item x="551"/>
        <item x="687"/>
        <item x="1353"/>
        <item x="656"/>
        <item x="964"/>
        <item x="1817"/>
        <item x="1018"/>
        <item x="1764"/>
        <item x="919"/>
        <item x="22"/>
        <item x="1897"/>
        <item x="1734"/>
        <item x="1379"/>
        <item x="157"/>
        <item x="1853"/>
        <item x="958"/>
        <item x="567"/>
        <item x="1116"/>
        <item x="334"/>
        <item x="1124"/>
        <item x="676"/>
        <item x="313"/>
        <item x="204"/>
        <item x="178"/>
        <item x="1466"/>
        <item x="840"/>
        <item x="527"/>
        <item x="1337"/>
        <item x="139"/>
        <item x="75"/>
        <item x="120"/>
        <item x="399"/>
        <item x="1010"/>
        <item x="136"/>
        <item x="145"/>
        <item x="426"/>
        <item x="279"/>
        <item x="1354"/>
        <item x="1304"/>
        <item x="270"/>
        <item x="210"/>
        <item x="1162"/>
        <item x="1901"/>
        <item x="1041"/>
        <item x="957"/>
        <item x="1252"/>
        <item x="1771"/>
        <item x="1516"/>
        <item x="1031"/>
        <item x="443"/>
        <item x="762"/>
        <item x="1537"/>
        <item x="630"/>
        <item x="1618"/>
        <item x="1612"/>
        <item x="591"/>
        <item x="1632"/>
        <item x="92"/>
        <item x="1530"/>
        <item x="1034"/>
        <item x="71"/>
        <item x="122"/>
        <item x="726"/>
        <item x="14"/>
        <item x="807"/>
        <item x="489"/>
        <item x="1385"/>
        <item x="1021"/>
        <item x="963"/>
        <item x="666"/>
        <item x="173"/>
        <item x="278"/>
        <item x="215"/>
        <item x="142"/>
        <item x="816"/>
        <item x="1741"/>
        <item x="1582"/>
        <item x="929"/>
        <item x="327"/>
        <item x="180"/>
        <item x="444"/>
        <item x="1140"/>
        <item x="1374"/>
        <item x="532"/>
        <item x="1085"/>
        <item x="1150"/>
        <item x="878"/>
        <item x="1147"/>
        <item x="1198"/>
        <item x="1507"/>
        <item x="954"/>
        <item x="1806"/>
        <item x="1644"/>
        <item x="1237"/>
        <item x="1050"/>
        <item x="915"/>
        <item x="473"/>
        <item x="729"/>
        <item x="823"/>
        <item x="412"/>
        <item x="427"/>
        <item x="276"/>
        <item x="425"/>
        <item x="1196"/>
        <item x="1689"/>
        <item x="980"/>
        <item x="1755"/>
        <item x="107"/>
        <item x="542"/>
        <item x="1696"/>
        <item x="1111"/>
        <item x="1263"/>
        <item x="1913"/>
        <item x="1251"/>
        <item x="548"/>
        <item x="1333"/>
        <item x="933"/>
        <item x="70"/>
        <item x="1620"/>
        <item x="1459"/>
        <item x="1855"/>
        <item x="881"/>
        <item x="1728"/>
        <item x="590"/>
        <item x="1348"/>
        <item x="680"/>
        <item x="1217"/>
        <item x="1927"/>
        <item x="956"/>
        <item x="1096"/>
        <item x="1528"/>
        <item x="853"/>
        <item x="1037"/>
        <item x="1692"/>
        <item x="1815"/>
        <item x="739"/>
        <item x="1446"/>
        <item x="1866"/>
        <item x="916"/>
        <item x="563"/>
        <item x="1744"/>
        <item x="68"/>
        <item x="305"/>
        <item x="1163"/>
        <item x="337"/>
        <item x="326"/>
        <item x="1779"/>
        <item x="1011"/>
        <item x="898"/>
        <item x="1838"/>
        <item x="999"/>
        <item x="1029"/>
        <item x="471"/>
        <item x="370"/>
        <item x="699"/>
        <item x="1708"/>
        <item x="801"/>
        <item x="1592"/>
        <item x="1564"/>
        <item x="1184"/>
        <item x="1809"/>
        <item x="347"/>
        <item x="601"/>
        <item x="61"/>
        <item x="1489"/>
        <item x="1767"/>
        <item x="1306"/>
        <item x="1397"/>
        <item x="1387"/>
        <item x="556"/>
        <item x="620"/>
        <item x="95"/>
        <item x="158"/>
        <item x="1148"/>
        <item x="1583"/>
        <item x="335"/>
        <item x="1036"/>
        <item x="1731"/>
        <item x="910"/>
        <item x="485"/>
        <item x="154"/>
        <item x="939"/>
        <item x="1691"/>
        <item x="822"/>
        <item x="708"/>
        <item x="1020"/>
        <item x="953"/>
        <item x="269"/>
        <item x="442"/>
        <item x="64"/>
        <item x="862"/>
        <item x="1452"/>
        <item x="32"/>
        <item x="463"/>
        <item x="831"/>
        <item x="292"/>
        <item x="258"/>
        <item x="586"/>
        <item x="1424"/>
        <item x="65"/>
        <item x="253"/>
        <item x="343"/>
        <item x="645"/>
        <item x="1467"/>
        <item x="1634"/>
        <item x="982"/>
        <item x="311"/>
        <item x="605"/>
        <item x="1063"/>
        <item x="465"/>
        <item x="788"/>
        <item x="659"/>
        <item x="245"/>
        <item x="383"/>
        <item x="541"/>
        <item x="214"/>
        <item x="123"/>
        <item x="1172"/>
        <item x="1892"/>
        <item x="1027"/>
        <item x="1152"/>
        <item x="195"/>
        <item x="267"/>
        <item x="1054"/>
        <item x="1095"/>
        <item x="395"/>
        <item x="1273"/>
        <item x="263"/>
        <item x="1234"/>
        <item x="513"/>
        <item x="132"/>
        <item x="514"/>
        <item x="1394"/>
        <item x="1645"/>
        <item x="1069"/>
        <item x="181"/>
        <item x="913"/>
        <item x="1349"/>
        <item x="950"/>
        <item x="393"/>
        <item x="1698"/>
        <item x="884"/>
        <item x="1238"/>
        <item x="869"/>
        <item x="1824"/>
        <item x="434"/>
        <item x="480"/>
        <item x="1049"/>
        <item x="1888"/>
        <item x="607"/>
        <item x="1825"/>
        <item x="719"/>
        <item x="251"/>
        <item x="947"/>
        <item x="286"/>
        <item x="681"/>
        <item x="1402"/>
        <item x="1178"/>
        <item x="1615"/>
        <item x="515"/>
        <item x="382"/>
        <item x="1082"/>
        <item x="1893"/>
        <item x="1487"/>
        <item x="1872"/>
        <item x="920"/>
        <item x="1289"/>
        <item x="846"/>
        <item x="1438"/>
        <item x="1376"/>
        <item x="1721"/>
        <item x="232"/>
        <item x="1653"/>
        <item x="486"/>
        <item x="675"/>
        <item x="728"/>
        <item x="776"/>
        <item x="977"/>
        <item x="1660"/>
        <item x="756"/>
        <item x="458"/>
        <item x="417"/>
        <item x="368"/>
        <item x="1102"/>
        <item x="48"/>
        <item x="967"/>
        <item x="256"/>
        <item x="6"/>
        <item x="1921"/>
        <item x="390"/>
        <item x="493"/>
        <item x="1742"/>
        <item x="694"/>
        <item x="1818"/>
        <item x="1844"/>
        <item x="1260"/>
        <item x="1486"/>
        <item x="1852"/>
        <item x="583"/>
        <item x="1235"/>
        <item x="1827"/>
        <item x="1119"/>
        <item x="1909"/>
        <item x="146"/>
        <item x="689"/>
        <item x="437"/>
        <item x="1650"/>
        <item x="1091"/>
        <item x="487"/>
        <item x="1808"/>
        <item x="649"/>
        <item x="502"/>
        <item x="99"/>
        <item x="1439"/>
        <item x="1097"/>
        <item x="1545"/>
        <item x="1882"/>
        <item x="792"/>
        <item x="1291"/>
        <item x="872"/>
        <item x="873"/>
        <item x="1876"/>
        <item x="701"/>
        <item x="1711"/>
        <item x="857"/>
        <item x="1099"/>
        <item x="241"/>
        <item x="362"/>
        <item x="589"/>
        <item x="474"/>
        <item x="525"/>
        <item x="1393"/>
        <item x="227"/>
        <item x="1002"/>
        <item x="859"/>
        <item x="746"/>
        <item x="221"/>
        <item x="886"/>
        <item x="371"/>
        <item x="1266"/>
        <item x="640"/>
        <item x="377"/>
        <item x="624"/>
        <item x="1043"/>
        <item x="1786"/>
        <item x="404"/>
        <item x="322"/>
        <item x="512"/>
        <item x="260"/>
        <item x="1287"/>
        <item x="1115"/>
        <item x="1005"/>
        <item x="1399"/>
        <item x="1788"/>
        <item x="1443"/>
        <item x="333"/>
        <item x="1536"/>
        <item x="1307"/>
        <item x="997"/>
        <item x="40"/>
        <item x="670"/>
        <item x="773"/>
        <item x="306"/>
        <item x="470"/>
        <item x="1269"/>
        <item x="818"/>
        <item x="584"/>
        <item x="1773"/>
        <item x="1190"/>
        <item x="1558"/>
        <item x="838"/>
        <item x="1784"/>
        <item x="482"/>
        <item x="289"/>
        <item x="1134"/>
        <item x="984"/>
        <item x="995"/>
        <item x="476"/>
        <item x="248"/>
        <item x="865"/>
        <item x="196"/>
        <item x="163"/>
        <item x="741"/>
        <item x="1896"/>
        <item x="817"/>
        <item x="1174"/>
        <item x="1567"/>
        <item x="1789"/>
        <item x="717"/>
        <item x="1249"/>
        <item x="798"/>
        <item x="1651"/>
        <item x="500"/>
        <item x="736"/>
        <item x="975"/>
        <item x="1926"/>
        <item x="561"/>
        <item x="1118"/>
        <item x="275"/>
        <item x="1202"/>
        <item x="1478"/>
        <item x="201"/>
        <item x="927"/>
        <item x="1442"/>
        <item x="83"/>
        <item x="772"/>
        <item x="332"/>
        <item x="1906"/>
        <item x="1880"/>
        <item x="1241"/>
        <item x="1197"/>
        <item x="1165"/>
        <item x="597"/>
        <item x="952"/>
        <item x="883"/>
        <item x="767"/>
        <item x="785"/>
        <item x="1386"/>
        <item x="1326"/>
        <item x="113"/>
        <item x="52"/>
        <item x="791"/>
        <item x="1135"/>
        <item x="1409"/>
        <item x="1473"/>
        <item x="392"/>
        <item x="12"/>
        <item x="775"/>
        <item x="1569"/>
        <item x="1470"/>
        <item x="1203"/>
        <item x="641"/>
        <item x="901"/>
        <item x="340"/>
        <item x="1445"/>
        <item x="1485"/>
        <item x="790"/>
        <item x="572"/>
        <item x="1886"/>
        <item x="763"/>
        <item x="968"/>
        <item x="685"/>
        <item x="580"/>
        <item x="1682"/>
        <item x="453"/>
        <item x="96"/>
        <item x="496"/>
        <item x="1123"/>
        <item x="1839"/>
        <item x="522"/>
        <item x="164"/>
        <item x="359"/>
        <item x="505"/>
        <item x="986"/>
        <item x="789"/>
        <item x="618"/>
        <item x="1410"/>
        <item x="1843"/>
        <item x="764"/>
        <item x="385"/>
        <item x="450"/>
        <item x="1738"/>
        <item x="1242"/>
        <item x="1805"/>
        <item x="81"/>
        <item x="891"/>
        <item x="80"/>
        <item x="850"/>
        <item x="1030"/>
        <item x="1778"/>
        <item x="1201"/>
        <item x="1080"/>
        <item x="1526"/>
        <item x="1381"/>
        <item x="1662"/>
        <item x="678"/>
        <item x="266"/>
        <item x="557"/>
        <item x="226"/>
        <item x="250"/>
        <item x="396"/>
        <item x="1649"/>
        <item x="1246"/>
        <item x="1432"/>
        <item x="1136"/>
        <item x="1522"/>
        <item x="1008"/>
        <item x="194"/>
        <item x="646"/>
        <item x="430"/>
        <item x="243"/>
        <item x="268"/>
        <item x="1009"/>
        <item x="1347"/>
        <item x="1549"/>
        <item x="752"/>
        <item x="1699"/>
        <item x="1146"/>
        <item x="1164"/>
        <item x="1187"/>
        <item x="424"/>
        <item x="1006"/>
        <item x="994"/>
        <item x="488"/>
        <item x="1359"/>
        <item x="1593"/>
        <item x="1576"/>
        <item x="794"/>
        <item x="758"/>
        <item x="1506"/>
        <item x="1504"/>
        <item x="795"/>
        <item x="1024"/>
        <item x="647"/>
        <item x="408"/>
        <item x="1884"/>
        <item x="769"/>
        <item x="341"/>
        <item x="415"/>
        <item x="562"/>
        <item x="193"/>
        <item x="1270"/>
        <item x="1265"/>
        <item x="1587"/>
        <item x="1220"/>
        <item x="1570"/>
        <item x="90"/>
        <item x="1126"/>
        <item x="1224"/>
        <item x="472"/>
        <item x="519"/>
        <item x="1688"/>
        <item x="1774"/>
        <item x="1390"/>
        <item x="1061"/>
        <item x="1783"/>
        <item x="358"/>
        <item x="1450"/>
        <item x="1513"/>
        <item x="1802"/>
        <item x="1330"/>
        <item x="1346"/>
        <item x="1510"/>
        <item x="1155"/>
        <item x="72"/>
        <item x="353"/>
        <item x="716"/>
        <item x="331"/>
        <item x="168"/>
        <item x="127"/>
        <item x="484"/>
        <item x="1524"/>
        <item x="406"/>
        <item x="842"/>
        <item x="744"/>
        <item x="638"/>
        <item x="39"/>
        <item x="1435"/>
        <item x="478"/>
        <item x="742"/>
        <item x="1678"/>
        <item x="407"/>
        <item x="1093"/>
        <item x="714"/>
        <item x="571"/>
        <item x="536"/>
        <item x="702"/>
        <item x="546"/>
        <item x="301"/>
        <item x="238"/>
        <item x="1572"/>
        <item x="402"/>
        <item x="1419"/>
        <item x="1890"/>
        <item x="669"/>
        <item x="459"/>
        <item x="1110"/>
        <item x="1534"/>
        <item x="345"/>
        <item x="1321"/>
        <item x="1605"/>
        <item x="1258"/>
        <item x="520"/>
        <item x="1453"/>
        <item x="1081"/>
        <item x="851"/>
        <item x="747"/>
        <item x="323"/>
        <item x="1264"/>
        <item x="754"/>
        <item x="1865"/>
        <item x="1727"/>
        <item x="751"/>
        <item x="1309"/>
        <item x="1277"/>
        <item x="1086"/>
        <item x="829"/>
        <item x="312"/>
        <item x="1848"/>
        <item x="991"/>
        <item x="321"/>
        <item x="988"/>
        <item x="422"/>
        <item x="1396"/>
        <item x="224"/>
        <item x="1924"/>
        <item x="1754"/>
        <item x="1920"/>
        <item x="1171"/>
        <item x="592"/>
        <item x="15"/>
        <item x="1180"/>
        <item x="1686"/>
        <item x="1757"/>
        <item x="1226"/>
        <item x="664"/>
        <item x="543"/>
        <item x="1723"/>
        <item x="1614"/>
        <item x="1477"/>
        <item x="887"/>
        <item x="1770"/>
        <item x="1077"/>
        <item x="1440"/>
        <item x="1328"/>
        <item x="1538"/>
        <item x="581"/>
        <item x="373"/>
        <item x="828"/>
        <item x="1389"/>
        <item x="349"/>
        <item x="1268"/>
        <item x="1250"/>
        <item x="1881"/>
        <item x="1437"/>
        <item x="1597"/>
        <item x="1725"/>
        <item x="497"/>
        <item x="1627"/>
        <item x="490"/>
        <item x="1066"/>
        <item x="1104"/>
        <item x="1595"/>
        <item x="882"/>
        <item x="1904"/>
        <item x="1417"/>
        <item x="1683"/>
        <item x="604"/>
        <item x="893"/>
        <item x="1835"/>
        <item x="596"/>
        <item x="972"/>
        <item x="1519"/>
        <item x="1413"/>
        <item x="946"/>
        <item x="1701"/>
        <item x="890"/>
        <item x="1335"/>
        <item x="290"/>
        <item x="779"/>
        <item x="1520"/>
        <item x="350"/>
        <item x="926"/>
        <item x="709"/>
        <item x="466"/>
        <item x="1227"/>
        <item x="721"/>
        <item x="877"/>
        <item x="192"/>
        <item x="1370"/>
        <item x="67"/>
        <item x="9"/>
        <item x="282"/>
        <item x="491"/>
        <item x="199"/>
        <item x="59"/>
        <item x="24"/>
        <item x="2"/>
        <item x="156"/>
        <item x="654"/>
        <item x="1800"/>
        <item x="574"/>
        <item x="461"/>
        <item x="135"/>
        <item x="1535"/>
        <item x="398"/>
        <item x="1087"/>
        <item x="523"/>
        <item x="1505"/>
        <item x="682"/>
        <item x="1471"/>
        <item x="965"/>
        <item x="1879"/>
        <item x="200"/>
        <item x="288"/>
        <item x="1760"/>
        <item x="511"/>
        <item x="1563"/>
        <item x="899"/>
        <item x="1075"/>
        <item x="1272"/>
        <item x="671"/>
        <item x="1327"/>
        <item x="1475"/>
        <item x="1456"/>
        <item x="1568"/>
        <item x="1503"/>
        <item x="650"/>
        <item x="1256"/>
        <item x="1571"/>
        <item x="973"/>
        <item x="510"/>
        <item x="819"/>
        <item x="1107"/>
        <item x="1714"/>
        <item x="1274"/>
        <item x="172"/>
        <item x="1803"/>
        <item x="1431"/>
        <item x="1427"/>
        <item x="49"/>
        <item x="414"/>
        <item x="182"/>
        <item x="17"/>
        <item x="318"/>
        <item x="58"/>
        <item x="159"/>
        <item x="25"/>
        <item x="421"/>
        <item x="143"/>
        <item x="627"/>
        <item x="177"/>
        <item x="439"/>
        <item x="336"/>
        <item x="233"/>
        <item x="54"/>
        <item x="438"/>
        <item x="1875"/>
        <item x="20"/>
        <item x="1555"/>
        <item x="1240"/>
        <item x="1113"/>
        <item x="1494"/>
        <item x="1288"/>
        <item x="1472"/>
        <item x="1681"/>
        <item x="1722"/>
        <item x="750"/>
        <item x="540"/>
        <item x="509"/>
        <item x="1211"/>
        <item x="1733"/>
        <item x="849"/>
        <item x="494"/>
        <item x="738"/>
        <item x="27"/>
        <item x="432"/>
        <item x="8"/>
        <item x="94"/>
        <item x="31"/>
        <item x="1740"/>
        <item x="1062"/>
        <item x="1611"/>
        <item x="364"/>
        <item x="456"/>
        <item x="342"/>
        <item x="691"/>
        <item x="845"/>
        <item x="1032"/>
        <item x="535"/>
        <item x="299"/>
        <item x="1868"/>
        <item x="1418"/>
        <item x="212"/>
        <item x="175"/>
        <item x="550"/>
        <item x="1895"/>
        <item x="492"/>
        <item x="923"/>
        <item x="34"/>
        <item x="23"/>
        <item x="1657"/>
        <item x="429"/>
        <item x="475"/>
        <item x="171"/>
        <item x="1120"/>
        <item x="1663"/>
        <item x="1730"/>
        <item x="297"/>
        <item x="698"/>
        <item x="560"/>
        <item x="1426"/>
        <item x="825"/>
        <item x="824"/>
        <item x="718"/>
        <item x="1206"/>
        <item x="531"/>
        <item x="252"/>
        <item x="451"/>
        <item x="979"/>
        <item x="940"/>
        <item x="1462"/>
        <item x="1669"/>
        <item x="1559"/>
        <item x="799"/>
        <item x="1339"/>
        <item x="1480"/>
        <item x="594"/>
        <item x="1276"/>
        <item x="219"/>
        <item x="1015"/>
        <item x="1219"/>
        <item x="1301"/>
        <item x="230"/>
        <item x="440"/>
        <item x="469"/>
        <item x="948"/>
        <item x="715"/>
        <item x="1546"/>
        <item x="774"/>
        <item x="684"/>
        <item x="524"/>
        <item x="731"/>
        <item x="152"/>
        <item x="1255"/>
        <item x="1501"/>
        <item x="700"/>
        <item x="249"/>
        <item x="655"/>
        <item x="692"/>
        <item x="759"/>
        <item x="1648"/>
        <item x="1078"/>
        <item x="1395"/>
        <item x="996"/>
        <item x="914"/>
        <item x="1257"/>
        <item x="140"/>
        <item x="77"/>
        <item x="629"/>
        <item x="283"/>
        <item x="354"/>
        <item x="1130"/>
        <item x="1899"/>
        <item x="1059"/>
        <item x="411"/>
        <item x="644"/>
        <item x="565"/>
        <item x="57"/>
        <item x="1847"/>
        <item x="1647"/>
        <item x="1296"/>
        <item x="815"/>
        <item x="643"/>
        <item x="943"/>
        <item x="821"/>
        <item x="1464"/>
        <item x="1016"/>
        <item x="1229"/>
        <item x="1461"/>
        <item x="1363"/>
        <item x="1228"/>
        <item x="403"/>
        <item x="1048"/>
        <item x="1561"/>
        <item x="1098"/>
        <item x="167"/>
        <item x="1017"/>
        <item x="1223"/>
        <item x="858"/>
        <item x="1726"/>
        <item x="839"/>
        <item x="1284"/>
        <item x="1864"/>
        <item x="1310"/>
        <item x="1281"/>
        <item x="1566"/>
        <item x="1556"/>
        <item x="121"/>
        <item x="91"/>
        <item x="1204"/>
        <item x="894"/>
        <item x="102"/>
        <item x="1142"/>
        <item x="0"/>
        <item x="45"/>
        <item x="13"/>
        <item x="240"/>
        <item x="1044"/>
        <item x="298"/>
        <item x="1846"/>
        <item x="295"/>
        <item x="499"/>
        <item x="329"/>
        <item x="810"/>
        <item x="1302"/>
        <item x="808"/>
        <item x="962"/>
        <item x="69"/>
        <item x="864"/>
        <item x="1745"/>
        <item x="1458"/>
        <item x="1106"/>
        <item x="1608"/>
        <item x="1245"/>
        <item x="737"/>
        <item x="1710"/>
        <item x="1168"/>
        <item x="1055"/>
        <item x="108"/>
        <item x="125"/>
        <item x="468"/>
        <item x="504"/>
        <item x="1210"/>
        <item x="993"/>
        <item x="518"/>
        <item x="614"/>
        <item x="1834"/>
        <item x="1108"/>
        <item x="1813"/>
        <item x="379"/>
        <item x="658"/>
        <item x="1867"/>
        <item x="1186"/>
        <item x="1656"/>
        <item x="578"/>
        <item x="1861"/>
        <item x="1680"/>
        <item x="533"/>
        <item x="1216"/>
        <item x="1233"/>
        <item x="1332"/>
        <item x="4"/>
        <item x="223"/>
        <item x="1782"/>
        <item x="55"/>
        <item x="1763"/>
        <item x="1712"/>
        <item x="348"/>
        <item x="16"/>
        <item x="1602"/>
        <item x="1787"/>
        <item x="880"/>
        <item x="713"/>
        <item x="1343"/>
        <item x="1434"/>
        <item x="1854"/>
        <item x="1177"/>
        <item x="538"/>
        <item x="33"/>
        <item x="1811"/>
        <item x="924"/>
        <item x="1023"/>
        <item x="1870"/>
        <item x="1796"/>
        <item x="1840"/>
        <item x="1195"/>
        <item x="896"/>
        <item x="1457"/>
        <item x="448"/>
        <item x="207"/>
        <item x="1724"/>
        <item x="1565"/>
        <item x="1133"/>
        <item x="1677"/>
        <item x="1057"/>
        <item x="921"/>
        <item x="787"/>
        <item x="361"/>
        <item x="1411"/>
        <item x="316"/>
        <item x="78"/>
        <item x="1850"/>
        <item x="802"/>
        <item x="190"/>
        <item x="1181"/>
        <item x="56"/>
        <item x="100"/>
        <item x="633"/>
        <item x="7"/>
        <item x="945"/>
        <item x="387"/>
        <item x="1700"/>
        <item x="410"/>
        <item x="84"/>
        <item x="1898"/>
        <item x="1498"/>
        <item x="1322"/>
        <item x="634"/>
        <item x="1038"/>
        <item x="1308"/>
        <item x="1209"/>
        <item x="1483"/>
        <item x="1793"/>
        <item x="1218"/>
        <item x="1454"/>
        <item x="704"/>
        <item x="1312"/>
        <item x="836"/>
        <item x="455"/>
        <item x="587"/>
        <item x="213"/>
        <item x="483"/>
        <item x="503"/>
        <item x="1114"/>
        <item x="457"/>
        <item x="1629"/>
        <item x="1812"/>
        <item x="1158"/>
        <item x="280"/>
        <item x="46"/>
        <item x="1591"/>
        <item x="464"/>
        <item x="537"/>
        <item x="111"/>
        <item x="547"/>
        <item x="1532"/>
        <item x="974"/>
        <item x="912"/>
        <item x="1428"/>
        <item x="951"/>
        <item x="1468"/>
        <item x="549"/>
        <item x="130"/>
        <item x="1889"/>
        <item x="712"/>
        <item x="1820"/>
        <item x="606"/>
        <item x="1775"/>
        <item x="1857"/>
        <item x="1122"/>
        <item x="941"/>
        <item x="1548"/>
        <item x="1451"/>
        <item x="793"/>
        <item x="1185"/>
        <item x="1883"/>
        <item x="904"/>
        <item x="1324"/>
        <item x="1557"/>
        <item x="569"/>
        <item x="262"/>
        <item x="1574"/>
        <item x="1492"/>
        <item x="1000"/>
        <item x="1253"/>
        <item x="552"/>
        <item x="1849"/>
        <item x="937"/>
        <item x="1735"/>
        <item x="1652"/>
        <item x="189"/>
        <item x="42"/>
        <item x="1336"/>
        <item x="203"/>
        <item x="1"/>
        <item x="648"/>
        <item x="1320"/>
        <item x="356"/>
        <item x="1169"/>
        <item x="623"/>
        <item x="1444"/>
        <item x="1508"/>
        <item x="582"/>
        <item x="137"/>
        <item x="1915"/>
        <item x="703"/>
        <item x="1109"/>
        <item x="1830"/>
        <item x="261"/>
        <item x="1628"/>
        <item x="1297"/>
        <item x="1221"/>
        <item x="730"/>
        <item x="1331"/>
        <item x="1579"/>
        <item x="918"/>
        <item x="355"/>
        <item x="1065"/>
        <item x="1496"/>
        <item x="1083"/>
        <item x="800"/>
        <item x="577"/>
        <item x="186"/>
        <item x="1502"/>
        <item x="1511"/>
        <item x="843"/>
        <item x="176"/>
        <item x="346"/>
        <item x="60"/>
        <item x="1089"/>
        <item x="1912"/>
        <item x="208"/>
        <item x="1874"/>
        <item x="1716"/>
        <item x="1329"/>
        <item x="833"/>
        <item x="325"/>
        <item x="74"/>
        <item x="598"/>
        <item x="760"/>
        <item x="668"/>
        <item x="1517"/>
        <item x="1703"/>
        <item x="274"/>
        <item x="900"/>
        <item x="1173"/>
        <item x="602"/>
        <item x="375"/>
        <item x="119"/>
        <item x="310"/>
        <item x="76"/>
        <item x="217"/>
        <item x="155"/>
        <item x="576"/>
        <item x="506"/>
        <item x="236"/>
        <item x="1596"/>
        <item x="696"/>
        <item x="1058"/>
        <item x="1801"/>
        <item x="1182"/>
        <item x="568"/>
        <item x="211"/>
        <item x="508"/>
        <item x="462"/>
        <item x="209"/>
        <item x="575"/>
        <item x="1179"/>
        <item x="1749"/>
        <item x="885"/>
        <item x="1732"/>
        <item x="1357"/>
        <item x="1525"/>
        <item x="806"/>
        <item x="770"/>
        <item x="1342"/>
        <item x="1797"/>
        <item x="931"/>
        <item x="1675"/>
        <item x="609"/>
        <item x="938"/>
        <item x="832"/>
        <item x="1298"/>
        <item x="1826"/>
        <item x="1295"/>
        <item x="1449"/>
        <item x="1344"/>
        <item x="1192"/>
        <item x="1667"/>
        <item x="1928"/>
        <item t="default"/>
      </items>
    </pivotField>
    <pivotField showAll="0">
      <items count="418">
        <item x="101"/>
        <item x="310"/>
        <item x="170"/>
        <item x="4"/>
        <item x="182"/>
        <item x="114"/>
        <item x="100"/>
        <item x="311"/>
        <item x="367"/>
        <item x="373"/>
        <item x="272"/>
        <item x="385"/>
        <item x="289"/>
        <item x="337"/>
        <item x="293"/>
        <item x="284"/>
        <item x="48"/>
        <item x="383"/>
        <item x="178"/>
        <item x="50"/>
        <item x="73"/>
        <item x="386"/>
        <item x="69"/>
        <item x="1"/>
        <item x="273"/>
        <item x="350"/>
        <item x="14"/>
        <item x="133"/>
        <item x="80"/>
        <item x="230"/>
        <item x="398"/>
        <item x="112"/>
        <item x="202"/>
        <item x="193"/>
        <item x="52"/>
        <item x="176"/>
        <item x="346"/>
        <item x="164"/>
        <item x="200"/>
        <item x="148"/>
        <item x="208"/>
        <item x="30"/>
        <item x="309"/>
        <item x="253"/>
        <item x="155"/>
        <item x="9"/>
        <item x="191"/>
        <item x="349"/>
        <item x="369"/>
        <item x="277"/>
        <item x="345"/>
        <item x="65"/>
        <item x="213"/>
        <item x="106"/>
        <item x="395"/>
        <item x="156"/>
        <item x="163"/>
        <item x="295"/>
        <item x="250"/>
        <item x="415"/>
        <item x="219"/>
        <item x="246"/>
        <item x="226"/>
        <item x="357"/>
        <item x="255"/>
        <item x="171"/>
        <item x="233"/>
        <item x="377"/>
        <item x="407"/>
        <item x="256"/>
        <item x="180"/>
        <item x="222"/>
        <item x="212"/>
        <item x="136"/>
        <item x="31"/>
        <item x="351"/>
        <item x="125"/>
        <item x="140"/>
        <item x="75"/>
        <item x="27"/>
        <item x="127"/>
        <item x="34"/>
        <item x="218"/>
        <item x="237"/>
        <item x="400"/>
        <item x="333"/>
        <item x="257"/>
        <item x="199"/>
        <item x="370"/>
        <item x="130"/>
        <item x="160"/>
        <item x="254"/>
        <item x="61"/>
        <item x="307"/>
        <item x="86"/>
        <item x="214"/>
        <item x="43"/>
        <item x="7"/>
        <item x="328"/>
        <item x="190"/>
        <item x="249"/>
        <item x="38"/>
        <item x="313"/>
        <item x="110"/>
        <item x="325"/>
        <item x="5"/>
        <item x="126"/>
        <item x="285"/>
        <item x="72"/>
        <item x="300"/>
        <item x="335"/>
        <item x="58"/>
        <item x="210"/>
        <item x="359"/>
        <item x="168"/>
        <item x="406"/>
        <item x="316"/>
        <item x="102"/>
        <item x="223"/>
        <item x="143"/>
        <item x="290"/>
        <item x="41"/>
        <item x="318"/>
        <item x="6"/>
        <item x="259"/>
        <item x="365"/>
        <item x="319"/>
        <item x="323"/>
        <item x="68"/>
        <item x="234"/>
        <item x="25"/>
        <item x="116"/>
        <item x="298"/>
        <item x="410"/>
        <item x="122"/>
        <item x="45"/>
        <item x="220"/>
        <item x="206"/>
        <item x="62"/>
        <item x="37"/>
        <item x="283"/>
        <item x="194"/>
        <item x="305"/>
        <item x="411"/>
        <item x="252"/>
        <item x="185"/>
        <item x="397"/>
        <item x="77"/>
        <item x="209"/>
        <item x="123"/>
        <item x="245"/>
        <item x="91"/>
        <item x="131"/>
        <item x="121"/>
        <item x="189"/>
        <item x="364"/>
        <item x="26"/>
        <item x="261"/>
        <item x="274"/>
        <item x="138"/>
        <item x="263"/>
        <item x="0"/>
        <item x="2"/>
        <item x="366"/>
        <item x="390"/>
        <item x="67"/>
        <item x="195"/>
        <item x="95"/>
        <item x="387"/>
        <item x="275"/>
        <item x="35"/>
        <item x="363"/>
        <item x="57"/>
        <item x="166"/>
        <item x="142"/>
        <item x="215"/>
        <item x="248"/>
        <item x="90"/>
        <item x="408"/>
        <item x="304"/>
        <item x="94"/>
        <item x="308"/>
        <item x="342"/>
        <item x="372"/>
        <item x="60"/>
        <item x="111"/>
        <item x="177"/>
        <item x="174"/>
        <item x="39"/>
        <item x="184"/>
        <item x="225"/>
        <item x="393"/>
        <item x="24"/>
        <item x="374"/>
        <item x="301"/>
        <item x="47"/>
        <item x="159"/>
        <item x="196"/>
        <item x="21"/>
        <item x="161"/>
        <item x="17"/>
        <item x="201"/>
        <item x="241"/>
        <item x="413"/>
        <item x="281"/>
        <item x="137"/>
        <item x="82"/>
        <item x="339"/>
        <item x="128"/>
        <item x="371"/>
        <item x="236"/>
        <item x="403"/>
        <item x="317"/>
        <item x="414"/>
        <item x="296"/>
        <item x="152"/>
        <item x="401"/>
        <item x="251"/>
        <item x="384"/>
        <item x="108"/>
        <item x="117"/>
        <item x="217"/>
        <item x="172"/>
        <item x="51"/>
        <item x="29"/>
        <item x="352"/>
        <item x="327"/>
        <item x="71"/>
        <item x="173"/>
        <item x="244"/>
        <item x="18"/>
        <item x="46"/>
        <item x="32"/>
        <item x="198"/>
        <item x="344"/>
        <item x="157"/>
        <item x="11"/>
        <item x="74"/>
        <item x="224"/>
        <item x="322"/>
        <item x="378"/>
        <item x="260"/>
        <item x="167"/>
        <item x="229"/>
        <item x="404"/>
        <item x="405"/>
        <item x="341"/>
        <item x="151"/>
        <item x="28"/>
        <item x="312"/>
        <item x="63"/>
        <item x="205"/>
        <item x="348"/>
        <item x="23"/>
        <item x="380"/>
        <item x="332"/>
        <item x="186"/>
        <item x="97"/>
        <item x="49"/>
        <item x="247"/>
        <item x="120"/>
        <item x="55"/>
        <item x="124"/>
        <item x="211"/>
        <item x="103"/>
        <item x="362"/>
        <item x="81"/>
        <item x="169"/>
        <item x="207"/>
        <item x="132"/>
        <item x="83"/>
        <item x="292"/>
        <item x="40"/>
        <item x="144"/>
        <item x="54"/>
        <item x="98"/>
        <item x="343"/>
        <item x="302"/>
        <item x="315"/>
        <item x="175"/>
        <item x="76"/>
        <item x="154"/>
        <item x="235"/>
        <item x="88"/>
        <item x="242"/>
        <item x="66"/>
        <item x="105"/>
        <item x="389"/>
        <item x="321"/>
        <item x="13"/>
        <item x="162"/>
        <item x="376"/>
        <item x="203"/>
        <item x="89"/>
        <item x="139"/>
        <item x="181"/>
        <item x="314"/>
        <item x="93"/>
        <item x="188"/>
        <item x="294"/>
        <item x="153"/>
        <item x="115"/>
        <item x="147"/>
        <item x="270"/>
        <item x="232"/>
        <item x="297"/>
        <item x="287"/>
        <item x="338"/>
        <item x="59"/>
        <item x="282"/>
        <item x="109"/>
        <item x="330"/>
        <item x="183"/>
        <item x="113"/>
        <item x="291"/>
        <item x="15"/>
        <item x="306"/>
        <item x="36"/>
        <item x="187"/>
        <item x="145"/>
        <item x="334"/>
        <item x="118"/>
        <item x="19"/>
        <item x="150"/>
        <item x="3"/>
        <item x="329"/>
        <item x="221"/>
        <item x="267"/>
        <item x="299"/>
        <item x="361"/>
        <item x="392"/>
        <item x="79"/>
        <item x="279"/>
        <item x="382"/>
        <item x="64"/>
        <item x="165"/>
        <item x="347"/>
        <item x="197"/>
        <item x="324"/>
        <item x="375"/>
        <item x="368"/>
        <item x="258"/>
        <item x="192"/>
        <item x="394"/>
        <item x="399"/>
        <item x="320"/>
        <item x="204"/>
        <item x="278"/>
        <item x="16"/>
        <item x="84"/>
        <item x="340"/>
        <item x="409"/>
        <item x="12"/>
        <item x="231"/>
        <item x="107"/>
        <item x="360"/>
        <item x="99"/>
        <item x="262"/>
        <item x="379"/>
        <item x="53"/>
        <item x="303"/>
        <item x="239"/>
        <item x="388"/>
        <item x="227"/>
        <item x="22"/>
        <item x="33"/>
        <item x="158"/>
        <item x="70"/>
        <item x="119"/>
        <item x="268"/>
        <item x="336"/>
        <item x="356"/>
        <item x="92"/>
        <item x="10"/>
        <item x="354"/>
        <item x="264"/>
        <item x="87"/>
        <item x="243"/>
        <item x="276"/>
        <item x="271"/>
        <item x="146"/>
        <item x="280"/>
        <item x="42"/>
        <item x="402"/>
        <item x="326"/>
        <item x="85"/>
        <item x="266"/>
        <item x="135"/>
        <item x="8"/>
        <item x="331"/>
        <item x="288"/>
        <item x="44"/>
        <item x="216"/>
        <item x="358"/>
        <item x="391"/>
        <item x="355"/>
        <item x="353"/>
        <item x="265"/>
        <item x="104"/>
        <item x="240"/>
        <item x="78"/>
        <item x="149"/>
        <item x="396"/>
        <item x="269"/>
        <item x="134"/>
        <item x="381"/>
        <item x="96"/>
        <item x="228"/>
        <item x="238"/>
        <item x="286"/>
        <item x="129"/>
        <item x="179"/>
        <item x="412"/>
        <item x="56"/>
        <item x="20"/>
        <item x="141"/>
        <item x="416"/>
        <item t="default"/>
      </items>
    </pivotField>
    <pivotField showAll="0"/>
    <pivotField showAll="0"/>
    <pivotField showAll="0"/>
    <pivotField showAll="0"/>
    <pivotField showAll="0">
      <items count="13">
        <item x="8"/>
        <item x="4"/>
        <item x="0"/>
        <item x="9"/>
        <item x="10"/>
        <item x="2"/>
        <item x="7"/>
        <item x="1"/>
        <item x="5"/>
        <item x="6"/>
        <item x="3"/>
        <item x="11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11">
    <i>
      <x v="26"/>
    </i>
    <i>
      <x v="62"/>
    </i>
    <i>
      <x v="270"/>
    </i>
    <i>
      <x v="271"/>
    </i>
    <i>
      <x v="288"/>
    </i>
    <i>
      <x v="289"/>
    </i>
    <i>
      <x v="354"/>
    </i>
    <i>
      <x v="369"/>
    </i>
    <i>
      <x v="1703"/>
    </i>
    <i>
      <x v="1704"/>
    </i>
    <i t="grand">
      <x/>
    </i>
  </rowItems>
  <colItems count="1">
    <i/>
  </colItems>
  <dataFields count="1">
    <dataField name="Sum of total_sales" fld="8" baseField="0" baseItem="0"/>
  </dataFields>
  <chartFormats count="1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C710A-21BB-48CD-9792-AAEADC5E7FBD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F4:G17" firstHeaderRow="1" firstDataRow="1" firstDataCol="1"/>
  <pivotFields count="11">
    <pivotField showAll="0"/>
    <pivotField showAll="0">
      <items count="418">
        <item x="101"/>
        <item x="310"/>
        <item x="170"/>
        <item x="4"/>
        <item x="182"/>
        <item x="114"/>
        <item x="100"/>
        <item x="311"/>
        <item x="367"/>
        <item x="373"/>
        <item x="272"/>
        <item x="385"/>
        <item x="289"/>
        <item x="337"/>
        <item x="293"/>
        <item x="284"/>
        <item x="48"/>
        <item x="383"/>
        <item x="178"/>
        <item x="50"/>
        <item x="73"/>
        <item x="386"/>
        <item x="69"/>
        <item x="1"/>
        <item x="273"/>
        <item x="350"/>
        <item x="14"/>
        <item x="133"/>
        <item x="80"/>
        <item x="230"/>
        <item x="398"/>
        <item x="112"/>
        <item x="202"/>
        <item x="193"/>
        <item x="52"/>
        <item x="176"/>
        <item x="346"/>
        <item x="164"/>
        <item x="200"/>
        <item x="148"/>
        <item x="208"/>
        <item x="30"/>
        <item x="309"/>
        <item x="253"/>
        <item x="155"/>
        <item x="9"/>
        <item x="191"/>
        <item x="349"/>
        <item x="369"/>
        <item x="277"/>
        <item x="345"/>
        <item x="65"/>
        <item x="213"/>
        <item x="106"/>
        <item x="395"/>
        <item x="156"/>
        <item x="163"/>
        <item x="295"/>
        <item x="250"/>
        <item x="415"/>
        <item x="219"/>
        <item x="246"/>
        <item x="226"/>
        <item x="357"/>
        <item x="255"/>
        <item x="171"/>
        <item x="233"/>
        <item x="377"/>
        <item x="407"/>
        <item x="256"/>
        <item x="180"/>
        <item x="222"/>
        <item x="212"/>
        <item x="136"/>
        <item x="31"/>
        <item x="351"/>
        <item x="125"/>
        <item x="140"/>
        <item x="75"/>
        <item x="27"/>
        <item x="127"/>
        <item x="34"/>
        <item x="218"/>
        <item x="237"/>
        <item x="400"/>
        <item x="333"/>
        <item x="257"/>
        <item x="199"/>
        <item x="370"/>
        <item x="130"/>
        <item x="160"/>
        <item x="254"/>
        <item x="61"/>
        <item x="307"/>
        <item x="86"/>
        <item x="214"/>
        <item x="43"/>
        <item x="7"/>
        <item x="328"/>
        <item x="190"/>
        <item x="249"/>
        <item x="38"/>
        <item x="313"/>
        <item x="110"/>
        <item x="325"/>
        <item x="5"/>
        <item x="126"/>
        <item x="285"/>
        <item x="72"/>
        <item x="300"/>
        <item x="335"/>
        <item x="58"/>
        <item x="210"/>
        <item x="359"/>
        <item x="168"/>
        <item x="406"/>
        <item x="316"/>
        <item x="102"/>
        <item x="223"/>
        <item x="143"/>
        <item x="290"/>
        <item x="41"/>
        <item x="318"/>
        <item x="6"/>
        <item x="259"/>
        <item x="365"/>
        <item x="319"/>
        <item x="323"/>
        <item x="68"/>
        <item x="234"/>
        <item x="25"/>
        <item x="116"/>
        <item x="298"/>
        <item x="410"/>
        <item x="122"/>
        <item x="45"/>
        <item x="220"/>
        <item x="206"/>
        <item x="62"/>
        <item x="37"/>
        <item x="283"/>
        <item x="194"/>
        <item x="305"/>
        <item x="411"/>
        <item x="252"/>
        <item x="185"/>
        <item x="397"/>
        <item x="77"/>
        <item x="209"/>
        <item x="123"/>
        <item x="245"/>
        <item x="91"/>
        <item x="131"/>
        <item x="121"/>
        <item x="189"/>
        <item x="364"/>
        <item x="26"/>
        <item x="261"/>
        <item x="274"/>
        <item x="138"/>
        <item x="263"/>
        <item x="0"/>
        <item x="2"/>
        <item x="366"/>
        <item x="390"/>
        <item x="67"/>
        <item x="195"/>
        <item x="95"/>
        <item x="387"/>
        <item x="275"/>
        <item x="35"/>
        <item x="363"/>
        <item x="57"/>
        <item x="166"/>
        <item x="142"/>
        <item x="215"/>
        <item x="248"/>
        <item x="90"/>
        <item x="408"/>
        <item x="304"/>
        <item x="94"/>
        <item x="308"/>
        <item x="342"/>
        <item x="372"/>
        <item x="60"/>
        <item x="111"/>
        <item x="177"/>
        <item x="174"/>
        <item x="39"/>
        <item x="184"/>
        <item x="225"/>
        <item x="393"/>
        <item x="24"/>
        <item x="374"/>
        <item x="301"/>
        <item x="47"/>
        <item x="159"/>
        <item x="196"/>
        <item x="21"/>
        <item x="161"/>
        <item x="17"/>
        <item x="201"/>
        <item x="241"/>
        <item x="413"/>
        <item x="281"/>
        <item x="137"/>
        <item x="82"/>
        <item x="339"/>
        <item x="128"/>
        <item x="371"/>
        <item x="236"/>
        <item x="403"/>
        <item x="317"/>
        <item x="414"/>
        <item x="296"/>
        <item x="152"/>
        <item x="401"/>
        <item x="251"/>
        <item x="384"/>
        <item x="108"/>
        <item x="117"/>
        <item x="217"/>
        <item x="172"/>
        <item x="51"/>
        <item x="29"/>
        <item x="352"/>
        <item x="327"/>
        <item x="71"/>
        <item x="173"/>
        <item x="244"/>
        <item x="18"/>
        <item x="46"/>
        <item x="32"/>
        <item x="198"/>
        <item x="344"/>
        <item x="157"/>
        <item x="11"/>
        <item x="74"/>
        <item x="224"/>
        <item x="322"/>
        <item x="378"/>
        <item x="260"/>
        <item x="167"/>
        <item x="229"/>
        <item x="404"/>
        <item x="405"/>
        <item x="341"/>
        <item x="151"/>
        <item x="28"/>
        <item x="312"/>
        <item x="63"/>
        <item x="205"/>
        <item x="348"/>
        <item x="23"/>
        <item x="380"/>
        <item x="332"/>
        <item x="186"/>
        <item x="97"/>
        <item x="49"/>
        <item x="247"/>
        <item x="120"/>
        <item x="55"/>
        <item x="124"/>
        <item x="211"/>
        <item x="103"/>
        <item x="362"/>
        <item x="81"/>
        <item x="169"/>
        <item x="207"/>
        <item x="132"/>
        <item x="83"/>
        <item x="292"/>
        <item x="40"/>
        <item x="144"/>
        <item x="54"/>
        <item x="98"/>
        <item x="343"/>
        <item x="302"/>
        <item x="315"/>
        <item x="175"/>
        <item x="76"/>
        <item x="154"/>
        <item x="235"/>
        <item x="88"/>
        <item x="242"/>
        <item x="66"/>
        <item x="105"/>
        <item x="389"/>
        <item x="321"/>
        <item x="13"/>
        <item x="162"/>
        <item x="376"/>
        <item x="203"/>
        <item x="89"/>
        <item x="139"/>
        <item x="181"/>
        <item x="314"/>
        <item x="93"/>
        <item x="188"/>
        <item x="294"/>
        <item x="153"/>
        <item x="115"/>
        <item x="147"/>
        <item x="270"/>
        <item x="232"/>
        <item x="297"/>
        <item x="287"/>
        <item x="338"/>
        <item x="59"/>
        <item x="282"/>
        <item x="109"/>
        <item x="330"/>
        <item x="183"/>
        <item x="113"/>
        <item x="291"/>
        <item x="15"/>
        <item x="306"/>
        <item x="36"/>
        <item x="187"/>
        <item x="145"/>
        <item x="334"/>
        <item x="118"/>
        <item x="19"/>
        <item x="150"/>
        <item x="3"/>
        <item x="329"/>
        <item x="221"/>
        <item x="267"/>
        <item x="299"/>
        <item x="361"/>
        <item x="392"/>
        <item x="79"/>
        <item x="279"/>
        <item x="382"/>
        <item x="64"/>
        <item x="165"/>
        <item x="347"/>
        <item x="197"/>
        <item x="324"/>
        <item x="375"/>
        <item x="368"/>
        <item x="258"/>
        <item x="192"/>
        <item x="394"/>
        <item x="399"/>
        <item x="320"/>
        <item x="204"/>
        <item x="278"/>
        <item x="16"/>
        <item x="84"/>
        <item x="340"/>
        <item x="409"/>
        <item x="12"/>
        <item x="231"/>
        <item x="107"/>
        <item x="360"/>
        <item x="99"/>
        <item x="262"/>
        <item x="379"/>
        <item x="53"/>
        <item x="303"/>
        <item x="239"/>
        <item x="388"/>
        <item x="227"/>
        <item x="22"/>
        <item x="33"/>
        <item x="158"/>
        <item x="70"/>
        <item x="119"/>
        <item x="268"/>
        <item x="336"/>
        <item x="356"/>
        <item x="92"/>
        <item x="10"/>
        <item x="354"/>
        <item x="264"/>
        <item x="87"/>
        <item x="243"/>
        <item x="276"/>
        <item x="271"/>
        <item x="146"/>
        <item x="280"/>
        <item x="42"/>
        <item x="402"/>
        <item x="326"/>
        <item x="85"/>
        <item x="266"/>
        <item x="135"/>
        <item x="8"/>
        <item x="331"/>
        <item x="288"/>
        <item x="44"/>
        <item x="216"/>
        <item x="358"/>
        <item x="391"/>
        <item x="355"/>
        <item x="353"/>
        <item x="265"/>
        <item x="104"/>
        <item x="240"/>
        <item x="78"/>
        <item x="149"/>
        <item x="396"/>
        <item x="269"/>
        <item x="134"/>
        <item x="381"/>
        <item x="96"/>
        <item x="228"/>
        <item x="238"/>
        <item x="286"/>
        <item x="129"/>
        <item x="179"/>
        <item x="412"/>
        <item x="56"/>
        <item x="20"/>
        <item x="141"/>
        <item x="416"/>
        <item t="default"/>
      </items>
    </pivotField>
    <pivotField showAll="0"/>
    <pivotField showAll="0"/>
    <pivotField showAll="0"/>
    <pivotField showAll="0"/>
    <pivotField axis="axisRow" showAll="0">
      <items count="13">
        <item x="8"/>
        <item x="4"/>
        <item x="0"/>
        <item x="9"/>
        <item x="10"/>
        <item x="2"/>
        <item x="7"/>
        <item x="1"/>
        <item x="5"/>
        <item x="6"/>
        <item x="3"/>
        <item x="11"/>
        <item t="default"/>
      </items>
    </pivotField>
    <pivotField showAll="0"/>
    <pivotField dataField="1" showAll="0"/>
    <pivotField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_sales" fld="8" baseField="0" baseItem="0"/>
  </dataFields>
  <chartFormats count="13">
    <chartFormat chart="1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7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F6747-BA82-403E-8002-8A6EBC78B775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421" firstHeaderRow="1" firstDataRow="1" firstDataCol="1"/>
  <pivotFields count="11">
    <pivotField showAll="0"/>
    <pivotField axis="axisRow" showAll="0">
      <items count="418">
        <item x="101"/>
        <item x="310"/>
        <item x="170"/>
        <item x="4"/>
        <item x="182"/>
        <item x="114"/>
        <item x="100"/>
        <item x="311"/>
        <item x="367"/>
        <item x="373"/>
        <item x="272"/>
        <item x="385"/>
        <item x="289"/>
        <item x="337"/>
        <item x="293"/>
        <item x="284"/>
        <item x="48"/>
        <item x="383"/>
        <item x="178"/>
        <item x="50"/>
        <item x="73"/>
        <item x="386"/>
        <item x="69"/>
        <item x="1"/>
        <item x="273"/>
        <item x="350"/>
        <item x="14"/>
        <item x="133"/>
        <item x="80"/>
        <item x="230"/>
        <item x="398"/>
        <item x="112"/>
        <item x="202"/>
        <item x="193"/>
        <item x="52"/>
        <item x="176"/>
        <item x="346"/>
        <item x="164"/>
        <item x="200"/>
        <item x="148"/>
        <item x="208"/>
        <item x="30"/>
        <item x="309"/>
        <item x="253"/>
        <item x="155"/>
        <item x="9"/>
        <item x="191"/>
        <item x="349"/>
        <item x="369"/>
        <item x="277"/>
        <item x="345"/>
        <item x="65"/>
        <item x="213"/>
        <item x="106"/>
        <item x="395"/>
        <item x="156"/>
        <item x="163"/>
        <item x="295"/>
        <item x="250"/>
        <item x="415"/>
        <item x="219"/>
        <item x="246"/>
        <item x="226"/>
        <item x="357"/>
        <item x="255"/>
        <item x="171"/>
        <item x="233"/>
        <item x="377"/>
        <item x="407"/>
        <item x="256"/>
        <item x="180"/>
        <item x="222"/>
        <item x="212"/>
        <item x="136"/>
        <item x="31"/>
        <item x="351"/>
        <item x="125"/>
        <item x="140"/>
        <item x="75"/>
        <item x="27"/>
        <item x="127"/>
        <item x="34"/>
        <item x="218"/>
        <item x="237"/>
        <item x="400"/>
        <item x="333"/>
        <item x="257"/>
        <item x="199"/>
        <item x="370"/>
        <item x="130"/>
        <item x="160"/>
        <item x="254"/>
        <item x="61"/>
        <item x="307"/>
        <item x="86"/>
        <item x="214"/>
        <item x="43"/>
        <item x="7"/>
        <item x="328"/>
        <item x="190"/>
        <item x="249"/>
        <item x="38"/>
        <item x="313"/>
        <item x="110"/>
        <item x="325"/>
        <item x="5"/>
        <item x="126"/>
        <item x="285"/>
        <item x="72"/>
        <item x="300"/>
        <item x="335"/>
        <item x="58"/>
        <item x="210"/>
        <item x="359"/>
        <item x="168"/>
        <item x="406"/>
        <item x="316"/>
        <item x="102"/>
        <item x="223"/>
        <item x="143"/>
        <item x="290"/>
        <item x="41"/>
        <item x="318"/>
        <item x="6"/>
        <item x="259"/>
        <item x="365"/>
        <item x="319"/>
        <item x="323"/>
        <item x="68"/>
        <item x="234"/>
        <item x="25"/>
        <item x="116"/>
        <item x="298"/>
        <item x="410"/>
        <item x="122"/>
        <item x="45"/>
        <item x="220"/>
        <item x="206"/>
        <item x="62"/>
        <item x="37"/>
        <item x="283"/>
        <item x="194"/>
        <item x="305"/>
        <item x="411"/>
        <item x="252"/>
        <item x="185"/>
        <item x="397"/>
        <item x="77"/>
        <item x="209"/>
        <item x="123"/>
        <item x="245"/>
        <item x="91"/>
        <item x="131"/>
        <item x="121"/>
        <item x="189"/>
        <item x="364"/>
        <item x="26"/>
        <item x="261"/>
        <item x="274"/>
        <item x="138"/>
        <item x="263"/>
        <item x="0"/>
        <item x="2"/>
        <item x="366"/>
        <item x="390"/>
        <item x="67"/>
        <item x="195"/>
        <item x="95"/>
        <item x="387"/>
        <item x="275"/>
        <item x="35"/>
        <item x="363"/>
        <item x="57"/>
        <item x="166"/>
        <item x="142"/>
        <item x="215"/>
        <item x="248"/>
        <item x="90"/>
        <item x="408"/>
        <item x="304"/>
        <item x="94"/>
        <item x="308"/>
        <item x="342"/>
        <item x="372"/>
        <item x="60"/>
        <item x="111"/>
        <item x="177"/>
        <item x="174"/>
        <item x="39"/>
        <item x="184"/>
        <item x="225"/>
        <item x="393"/>
        <item x="24"/>
        <item x="374"/>
        <item x="301"/>
        <item x="47"/>
        <item x="159"/>
        <item x="196"/>
        <item x="21"/>
        <item x="161"/>
        <item x="17"/>
        <item x="201"/>
        <item x="241"/>
        <item x="413"/>
        <item x="281"/>
        <item x="137"/>
        <item x="82"/>
        <item x="339"/>
        <item x="128"/>
        <item x="371"/>
        <item x="236"/>
        <item x="403"/>
        <item x="317"/>
        <item x="414"/>
        <item x="296"/>
        <item x="152"/>
        <item x="401"/>
        <item x="251"/>
        <item x="384"/>
        <item x="108"/>
        <item x="117"/>
        <item x="217"/>
        <item x="172"/>
        <item x="51"/>
        <item x="29"/>
        <item x="352"/>
        <item x="327"/>
        <item x="71"/>
        <item x="173"/>
        <item x="244"/>
        <item x="18"/>
        <item x="46"/>
        <item x="32"/>
        <item x="198"/>
        <item x="344"/>
        <item x="157"/>
        <item x="11"/>
        <item x="74"/>
        <item x="224"/>
        <item x="322"/>
        <item x="378"/>
        <item x="260"/>
        <item x="167"/>
        <item x="229"/>
        <item x="404"/>
        <item x="405"/>
        <item x="341"/>
        <item x="151"/>
        <item x="28"/>
        <item x="312"/>
        <item x="63"/>
        <item x="205"/>
        <item x="348"/>
        <item x="23"/>
        <item x="380"/>
        <item x="332"/>
        <item x="186"/>
        <item x="97"/>
        <item x="49"/>
        <item x="247"/>
        <item x="120"/>
        <item x="55"/>
        <item x="124"/>
        <item x="211"/>
        <item x="103"/>
        <item x="362"/>
        <item x="81"/>
        <item x="169"/>
        <item x="207"/>
        <item x="132"/>
        <item x="83"/>
        <item x="292"/>
        <item x="40"/>
        <item x="144"/>
        <item x="54"/>
        <item x="98"/>
        <item x="343"/>
        <item x="302"/>
        <item x="315"/>
        <item x="175"/>
        <item x="76"/>
        <item x="154"/>
        <item x="235"/>
        <item x="88"/>
        <item x="242"/>
        <item x="66"/>
        <item x="105"/>
        <item x="389"/>
        <item x="321"/>
        <item x="13"/>
        <item x="162"/>
        <item x="376"/>
        <item x="203"/>
        <item x="89"/>
        <item x="139"/>
        <item x="181"/>
        <item x="314"/>
        <item x="93"/>
        <item x="188"/>
        <item x="294"/>
        <item x="153"/>
        <item x="115"/>
        <item x="147"/>
        <item x="270"/>
        <item x="232"/>
        <item x="297"/>
        <item x="287"/>
        <item x="338"/>
        <item x="59"/>
        <item x="282"/>
        <item x="109"/>
        <item x="330"/>
        <item x="183"/>
        <item x="113"/>
        <item x="291"/>
        <item x="15"/>
        <item x="306"/>
        <item x="36"/>
        <item x="187"/>
        <item x="145"/>
        <item x="334"/>
        <item x="118"/>
        <item x="19"/>
        <item x="150"/>
        <item x="3"/>
        <item x="329"/>
        <item x="221"/>
        <item x="267"/>
        <item x="299"/>
        <item x="361"/>
        <item x="392"/>
        <item x="79"/>
        <item x="279"/>
        <item x="382"/>
        <item x="64"/>
        <item x="165"/>
        <item x="347"/>
        <item x="197"/>
        <item x="324"/>
        <item x="375"/>
        <item x="368"/>
        <item x="258"/>
        <item x="192"/>
        <item x="394"/>
        <item x="399"/>
        <item x="320"/>
        <item x="204"/>
        <item x="278"/>
        <item x="16"/>
        <item x="84"/>
        <item x="340"/>
        <item x="409"/>
        <item x="12"/>
        <item x="231"/>
        <item x="107"/>
        <item x="360"/>
        <item x="99"/>
        <item x="262"/>
        <item x="379"/>
        <item x="53"/>
        <item x="303"/>
        <item x="239"/>
        <item x="388"/>
        <item x="227"/>
        <item x="22"/>
        <item x="33"/>
        <item x="158"/>
        <item x="70"/>
        <item x="119"/>
        <item x="268"/>
        <item x="336"/>
        <item x="356"/>
        <item x="92"/>
        <item x="10"/>
        <item x="354"/>
        <item x="264"/>
        <item x="87"/>
        <item x="243"/>
        <item x="276"/>
        <item x="271"/>
        <item x="146"/>
        <item x="280"/>
        <item x="42"/>
        <item x="402"/>
        <item x="326"/>
        <item x="85"/>
        <item x="266"/>
        <item x="135"/>
        <item x="8"/>
        <item x="331"/>
        <item x="288"/>
        <item x="44"/>
        <item x="216"/>
        <item x="358"/>
        <item x="391"/>
        <item x="355"/>
        <item x="353"/>
        <item x="265"/>
        <item x="104"/>
        <item x="240"/>
        <item x="78"/>
        <item x="149"/>
        <item x="396"/>
        <item x="269"/>
        <item x="134"/>
        <item x="381"/>
        <item x="96"/>
        <item x="228"/>
        <item x="238"/>
        <item x="286"/>
        <item x="129"/>
        <item x="179"/>
        <item x="412"/>
        <item x="56"/>
        <item x="20"/>
        <item x="141"/>
        <item x="416"/>
        <item t="default"/>
      </items>
    </pivotField>
    <pivotField showAll="0">
      <items count="1323">
        <item x="1245"/>
        <item x="315"/>
        <item x="1113"/>
        <item x="1019"/>
        <item x="944"/>
        <item x="1306"/>
        <item x="768"/>
        <item x="1211"/>
        <item x="974"/>
        <item x="678"/>
        <item x="106"/>
        <item x="1296"/>
        <item x="980"/>
        <item x="1117"/>
        <item x="248"/>
        <item x="382"/>
        <item x="506"/>
        <item x="1086"/>
        <item x="1123"/>
        <item x="53"/>
        <item x="341"/>
        <item x="1066"/>
        <item x="736"/>
        <item x="1172"/>
        <item x="1025"/>
        <item x="136"/>
        <item x="685"/>
        <item x="18"/>
        <item x="422"/>
        <item x="404"/>
        <item x="1246"/>
        <item x="4"/>
        <item x="1115"/>
        <item x="101"/>
        <item x="127"/>
        <item x="1128"/>
        <item x="68"/>
        <item x="1039"/>
        <item x="205"/>
        <item x="876"/>
        <item x="638"/>
        <item x="121"/>
        <item x="690"/>
        <item x="1166"/>
        <item x="388"/>
        <item x="213"/>
        <item x="629"/>
        <item x="866"/>
        <item x="929"/>
        <item x="954"/>
        <item x="1111"/>
        <item x="466"/>
        <item x="441"/>
        <item x="326"/>
        <item x="141"/>
        <item x="940"/>
        <item x="1104"/>
        <item x="912"/>
        <item x="457"/>
        <item x="1145"/>
        <item x="992"/>
        <item x="715"/>
        <item x="1024"/>
        <item x="854"/>
        <item x="1049"/>
        <item x="630"/>
        <item x="747"/>
        <item x="189"/>
        <item x="570"/>
        <item x="648"/>
        <item x="1200"/>
        <item x="634"/>
        <item x="818"/>
        <item x="906"/>
        <item x="841"/>
        <item x="19"/>
        <item x="1099"/>
        <item x="66"/>
        <item x="1119"/>
        <item x="1233"/>
        <item x="1218"/>
        <item x="732"/>
        <item x="880"/>
        <item x="1048"/>
        <item x="366"/>
        <item x="537"/>
        <item x="613"/>
        <item x="510"/>
        <item x="879"/>
        <item x="1151"/>
        <item x="556"/>
        <item x="95"/>
        <item x="533"/>
        <item x="77"/>
        <item x="792"/>
        <item x="431"/>
        <item x="1135"/>
        <item x="410"/>
        <item x="54"/>
        <item x="1131"/>
        <item x="982"/>
        <item x="399"/>
        <item x="1240"/>
        <item x="1198"/>
        <item x="91"/>
        <item x="1175"/>
        <item x="832"/>
        <item x="62"/>
        <item x="1156"/>
        <item x="393"/>
        <item x="236"/>
        <item x="349"/>
        <item x="904"/>
        <item x="946"/>
        <item x="798"/>
        <item x="805"/>
        <item x="325"/>
        <item x="916"/>
        <item x="789"/>
        <item x="512"/>
        <item x="829"/>
        <item x="807"/>
        <item x="819"/>
        <item x="594"/>
        <item x="309"/>
        <item x="181"/>
        <item x="323"/>
        <item x="1164"/>
        <item x="1280"/>
        <item x="64"/>
        <item x="337"/>
        <item x="215"/>
        <item x="463"/>
        <item x="487"/>
        <item x="300"/>
        <item x="590"/>
        <item x="386"/>
        <item x="131"/>
        <item x="1192"/>
        <item x="1101"/>
        <item x="1031"/>
        <item x="918"/>
        <item x="639"/>
        <item x="1243"/>
        <item x="1189"/>
        <item x="278"/>
        <item x="930"/>
        <item x="1237"/>
        <item x="1071"/>
        <item x="1163"/>
        <item x="196"/>
        <item x="187"/>
        <item x="1305"/>
        <item x="243"/>
        <item x="1015"/>
        <item x="1221"/>
        <item x="535"/>
        <item x="20"/>
        <item x="69"/>
        <item x="1275"/>
        <item x="1028"/>
        <item x="858"/>
        <item x="753"/>
        <item x="561"/>
        <item x="13"/>
        <item x="902"/>
        <item x="837"/>
        <item x="424"/>
        <item x="1045"/>
        <item x="1063"/>
        <item x="1276"/>
        <item x="455"/>
        <item x="234"/>
        <item x="765"/>
        <item x="164"/>
        <item x="909"/>
        <item x="846"/>
        <item x="1136"/>
        <item x="1033"/>
        <item x="936"/>
        <item x="47"/>
        <item x="1213"/>
        <item x="1205"/>
        <item x="1223"/>
        <item x="505"/>
        <item x="89"/>
        <item x="284"/>
        <item x="414"/>
        <item x="865"/>
        <item x="403"/>
        <item x="750"/>
        <item x="204"/>
        <item x="1302"/>
        <item x="1081"/>
        <item x="520"/>
        <item x="609"/>
        <item x="1179"/>
        <item x="1182"/>
        <item x="662"/>
        <item x="440"/>
        <item x="376"/>
        <item x="28"/>
        <item x="1088"/>
        <item x="1118"/>
        <item x="467"/>
        <item x="1056"/>
        <item x="429"/>
        <item x="167"/>
        <item x="250"/>
        <item x="1079"/>
        <item x="881"/>
        <item x="937"/>
        <item x="312"/>
        <item x="1058"/>
        <item x="922"/>
        <item x="1167"/>
        <item x="378"/>
        <item x="781"/>
        <item x="216"/>
        <item x="714"/>
        <item x="759"/>
        <item x="530"/>
        <item x="458"/>
        <item x="555"/>
        <item x="967"/>
        <item x="711"/>
        <item x="615"/>
        <item x="1295"/>
        <item x="897"/>
        <item x="302"/>
        <item x="10"/>
        <item x="623"/>
        <item x="1009"/>
        <item x="1314"/>
        <item x="461"/>
        <item x="885"/>
        <item x="1127"/>
        <item x="813"/>
        <item x="739"/>
        <item x="1183"/>
        <item x="702"/>
        <item x="1158"/>
        <item x="728"/>
        <item x="427"/>
        <item x="688"/>
        <item x="1279"/>
        <item x="1197"/>
        <item x="227"/>
        <item x="898"/>
        <item x="583"/>
        <item x="1281"/>
        <item x="704"/>
        <item x="917"/>
        <item x="650"/>
        <item x="328"/>
        <item x="451"/>
        <item x="1265"/>
        <item x="31"/>
        <item x="247"/>
        <item x="664"/>
        <item x="288"/>
        <item x="452"/>
        <item x="863"/>
        <item x="176"/>
        <item x="1292"/>
        <item x="760"/>
        <item x="1040"/>
        <item x="663"/>
        <item x="175"/>
        <item x="442"/>
        <item x="542"/>
        <item x="611"/>
        <item x="579"/>
        <item x="76"/>
        <item x="899"/>
        <item x="921"/>
        <item x="691"/>
        <item x="26"/>
        <item x="790"/>
        <item x="1249"/>
        <item x="1109"/>
        <item x="810"/>
        <item x="661"/>
        <item x="626"/>
        <item x="63"/>
        <item x="1220"/>
        <item x="1114"/>
        <item x="377"/>
        <item x="964"/>
        <item x="1224"/>
        <item x="103"/>
        <item x="999"/>
        <item x="996"/>
        <item x="120"/>
        <item x="67"/>
        <item x="411"/>
        <item x="60"/>
        <item x="1067"/>
        <item x="883"/>
        <item x="1142"/>
        <item x="1044"/>
        <item x="799"/>
        <item x="445"/>
        <item x="342"/>
        <item x="397"/>
        <item x="1204"/>
        <item x="797"/>
        <item x="55"/>
        <item x="151"/>
        <item x="276"/>
        <item x="987"/>
        <item x="616"/>
        <item x="913"/>
        <item x="800"/>
        <item x="1231"/>
        <item x="1262"/>
        <item x="1208"/>
        <item x="748"/>
        <item x="796"/>
        <item x="991"/>
        <item x="408"/>
        <item x="1041"/>
        <item x="412"/>
        <item x="1273"/>
        <item x="1228"/>
        <item x="15"/>
        <item x="507"/>
        <item x="1168"/>
        <item x="574"/>
        <item x="679"/>
        <item x="123"/>
        <item x="895"/>
        <item x="1069"/>
        <item x="1270"/>
        <item x="1084"/>
        <item x="237"/>
        <item x="1298"/>
        <item x="41"/>
        <item x="1073"/>
        <item x="1121"/>
        <item x="390"/>
        <item x="1147"/>
        <item x="110"/>
        <item x="182"/>
        <item x="826"/>
        <item x="275"/>
        <item x="1317"/>
        <item x="361"/>
        <item x="864"/>
        <item x="1185"/>
        <item x="1260"/>
        <item x="983"/>
        <item x="240"/>
        <item x="1050"/>
        <item x="884"/>
        <item x="1225"/>
        <item x="271"/>
        <item x="658"/>
        <item x="1021"/>
        <item x="1042"/>
        <item x="1268"/>
        <item x="1173"/>
        <item x="291"/>
        <item x="774"/>
        <item x="405"/>
        <item x="576"/>
        <item x="211"/>
        <item x="170"/>
        <item x="761"/>
        <item x="1160"/>
        <item x="1133"/>
        <item x="97"/>
        <item x="526"/>
        <item x="1065"/>
        <item x="1239"/>
        <item x="432"/>
        <item x="683"/>
        <item x="627"/>
        <item x="600"/>
        <item x="153"/>
        <item x="1186"/>
        <item x="706"/>
        <item x="932"/>
        <item x="988"/>
        <item x="567"/>
        <item x="562"/>
        <item x="483"/>
        <item x="1174"/>
        <item x="727"/>
        <item x="322"/>
        <item x="324"/>
        <item x="1232"/>
        <item x="48"/>
        <item x="614"/>
        <item x="772"/>
        <item x="1072"/>
        <item x="374"/>
        <item x="588"/>
        <item x="521"/>
        <item x="631"/>
        <item x="985"/>
        <item x="1030"/>
        <item x="735"/>
        <item x="1055"/>
        <item x="1207"/>
        <item x="37"/>
        <item x="437"/>
        <item x="907"/>
        <item x="12"/>
        <item x="1299"/>
        <item x="161"/>
        <item x="239"/>
        <item x="764"/>
        <item x="791"/>
        <item x="1054"/>
        <item x="1286"/>
        <item x="770"/>
        <item x="1053"/>
        <item x="145"/>
        <item x="919"/>
        <item x="87"/>
        <item x="696"/>
        <item x="785"/>
        <item x="16"/>
        <item x="900"/>
        <item x="92"/>
        <item x="499"/>
        <item x="597"/>
        <item x="289"/>
        <item x="479"/>
        <item x="494"/>
        <item x="1320"/>
        <item x="482"/>
        <item x="1304"/>
        <item x="464"/>
        <item x="1194"/>
        <item x="522"/>
        <item x="124"/>
        <item x="58"/>
        <item x="105"/>
        <item x="98"/>
        <item x="152"/>
        <item x="14"/>
        <item x="665"/>
        <item x="314"/>
        <item x="845"/>
        <item x="282"/>
        <item x="157"/>
        <item x="287"/>
        <item x="947"/>
        <item x="1162"/>
        <item x="1242"/>
        <item x="1196"/>
        <item x="971"/>
        <item x="990"/>
        <item x="320"/>
        <item x="1148"/>
        <item x="894"/>
        <item x="957"/>
        <item x="208"/>
        <item x="1098"/>
        <item x="622"/>
        <item x="33"/>
        <item x="1154"/>
        <item x="417"/>
        <item x="84"/>
        <item x="155"/>
        <item x="547"/>
        <item x="27"/>
        <item x="298"/>
        <item x="1068"/>
        <item x="1141"/>
        <item x="559"/>
        <item x="817"/>
        <item x="857"/>
        <item x="539"/>
        <item x="1076"/>
        <item x="787"/>
        <item x="212"/>
        <item x="775"/>
        <item x="1093"/>
        <item x="1241"/>
        <item x="659"/>
        <item x="1261"/>
        <item x="75"/>
        <item x="1100"/>
        <item x="45"/>
        <item x="856"/>
        <item x="112"/>
        <item x="1107"/>
        <item x="25"/>
        <item x="608"/>
        <item x="669"/>
        <item x="989"/>
        <item x="824"/>
        <item x="783"/>
        <item x="199"/>
        <item x="209"/>
        <item x="81"/>
        <item x="359"/>
        <item x="939"/>
        <item x="546"/>
        <item x="850"/>
        <item x="1103"/>
        <item x="492"/>
        <item x="646"/>
        <item x="218"/>
        <item x="343"/>
        <item x="373"/>
        <item x="201"/>
        <item x="8"/>
        <item x="430"/>
        <item x="703"/>
        <item x="724"/>
        <item x="551"/>
        <item x="1000"/>
        <item x="1143"/>
        <item x="311"/>
        <item x="468"/>
        <item x="1254"/>
        <item x="203"/>
        <item x="513"/>
        <item x="475"/>
        <item x="184"/>
        <item x="1126"/>
        <item x="400"/>
        <item x="454"/>
        <item x="109"/>
        <item x="93"/>
        <item x="191"/>
        <item x="301"/>
        <item x="549"/>
        <item x="116"/>
        <item x="1064"/>
        <item x="804"/>
        <item x="223"/>
        <item x="1150"/>
        <item x="977"/>
        <item x="383"/>
        <item x="893"/>
        <item x="50"/>
        <item x="384"/>
        <item x="1144"/>
        <item x="697"/>
        <item x="986"/>
        <item x="245"/>
        <item x="22"/>
        <item x="920"/>
        <item x="875"/>
        <item x="642"/>
        <item x="265"/>
        <item x="593"/>
        <item x="911"/>
        <item x="733"/>
        <item x="421"/>
        <item x="861"/>
        <item x="57"/>
        <item x="1137"/>
        <item x="993"/>
        <item x="822"/>
        <item x="828"/>
        <item x="836"/>
        <item x="268"/>
        <item x="40"/>
        <item x="310"/>
        <item x="489"/>
        <item x="762"/>
        <item x="801"/>
        <item x="23"/>
        <item x="329"/>
        <item x="981"/>
        <item x="317"/>
        <item x="803"/>
        <item x="969"/>
        <item x="979"/>
        <item x="1014"/>
        <item x="673"/>
        <item x="148"/>
        <item x="931"/>
        <item x="1087"/>
        <item x="636"/>
        <item x="65"/>
        <item x="498"/>
        <item x="122"/>
        <item x="260"/>
        <item x="740"/>
        <item x="948"/>
        <item x="49"/>
        <item x="406"/>
        <item x="295"/>
        <item x="185"/>
        <item x="418"/>
        <item x="488"/>
        <item x="1037"/>
        <item x="379"/>
        <item x="890"/>
        <item x="169"/>
        <item x="943"/>
        <item x="859"/>
        <item x="584"/>
        <item x="279"/>
        <item x="297"/>
        <item x="272"/>
        <item x="73"/>
        <item x="380"/>
        <item x="56"/>
        <item x="1092"/>
        <item x="848"/>
        <item x="843"/>
        <item x="771"/>
        <item x="563"/>
        <item x="1269"/>
        <item x="1178"/>
        <item x="313"/>
        <item x="336"/>
        <item x="334"/>
        <item x="896"/>
        <item x="493"/>
        <item x="166"/>
        <item x="478"/>
        <item x="500"/>
        <item x="744"/>
        <item x="809"/>
        <item x="224"/>
        <item x="816"/>
        <item x="1282"/>
        <item x="355"/>
        <item x="135"/>
        <item x="456"/>
        <item x="71"/>
        <item x="1193"/>
        <item x="253"/>
        <item x="585"/>
        <item x="827"/>
        <item x="1264"/>
        <item x="52"/>
        <item x="874"/>
        <item x="1201"/>
        <item x="480"/>
        <item x="439"/>
        <item x="293"/>
        <item x="266"/>
        <item x="1184"/>
        <item x="1202"/>
        <item x="1263"/>
        <item x="35"/>
        <item x="30"/>
        <item x="43"/>
        <item x="352"/>
        <item x="294"/>
        <item x="173"/>
        <item x="814"/>
        <item x="1177"/>
        <item x="692"/>
        <item x="1085"/>
        <item x="1310"/>
        <item x="1091"/>
        <item x="823"/>
        <item x="1217"/>
        <item x="423"/>
        <item x="1005"/>
        <item x="356"/>
        <item x="130"/>
        <item x="694"/>
        <item x="598"/>
        <item x="446"/>
        <item x="962"/>
        <item x="318"/>
        <item x="949"/>
        <item x="1139"/>
        <item x="111"/>
        <item x="592"/>
        <item x="174"/>
        <item x="491"/>
        <item x="541"/>
        <item x="2"/>
        <item x="1026"/>
        <item x="249"/>
        <item x="280"/>
        <item x="94"/>
        <item x="281"/>
        <item x="108"/>
        <item x="1307"/>
        <item x="743"/>
        <item x="516"/>
        <item x="1032"/>
        <item x="238"/>
        <item x="1012"/>
        <item x="46"/>
        <item x="1216"/>
        <item x="256"/>
        <item x="351"/>
        <item x="107"/>
        <item x="198"/>
        <item x="1181"/>
        <item x="34"/>
        <item x="682"/>
        <item x="644"/>
        <item x="1108"/>
        <item x="1258"/>
        <item x="951"/>
        <item x="39"/>
        <item x="1195"/>
        <item x="229"/>
        <item x="802"/>
        <item x="571"/>
        <item x="290"/>
        <item x="734"/>
        <item x="261"/>
        <item x="396"/>
        <item x="267"/>
        <item x="381"/>
        <item x="21"/>
        <item x="1210"/>
        <item x="9"/>
        <item x="1316"/>
        <item x="1212"/>
        <item x="85"/>
        <item x="565"/>
        <item x="308"/>
        <item x="835"/>
        <item x="1124"/>
        <item x="501"/>
        <item x="188"/>
        <item x="508"/>
        <item x="517"/>
        <item x="495"/>
        <item x="1"/>
        <item x="197"/>
        <item x="7"/>
        <item x="1027"/>
        <item x="607"/>
        <item x="206"/>
        <item x="763"/>
        <item x="72"/>
        <item x="756"/>
        <item x="538"/>
        <item x="11"/>
        <item x="720"/>
        <item x="128"/>
        <item x="214"/>
        <item x="656"/>
        <item x="51"/>
        <item x="125"/>
        <item x="738"/>
        <item x="950"/>
        <item x="296"/>
        <item x="612"/>
        <item x="1266"/>
        <item x="225"/>
        <item x="1259"/>
        <item x="354"/>
        <item x="776"/>
        <item x="228"/>
        <item x="737"/>
        <item x="344"/>
        <item x="729"/>
        <item x="1018"/>
        <item x="353"/>
        <item x="1078"/>
        <item x="257"/>
        <item x="914"/>
        <item x="1230"/>
        <item x="428"/>
        <item x="1238"/>
        <item x="177"/>
        <item x="552"/>
        <item x="292"/>
        <item x="230"/>
        <item x="481"/>
        <item x="970"/>
        <item x="316"/>
        <item x="217"/>
        <item x="255"/>
        <item x="577"/>
        <item x="587"/>
        <item x="1278"/>
        <item x="1171"/>
        <item x="560"/>
        <item x="1271"/>
        <item x="595"/>
        <item x="117"/>
        <item x="532"/>
        <item x="1077"/>
        <item x="367"/>
        <item x="270"/>
        <item x="586"/>
        <item x="409"/>
        <item x="469"/>
        <item x="523"/>
        <item x="752"/>
        <item x="140"/>
        <item x="820"/>
        <item x="269"/>
        <item x="901"/>
        <item x="327"/>
        <item x="910"/>
        <item x="995"/>
        <item x="719"/>
        <item x="997"/>
        <item x="1110"/>
        <item x="976"/>
        <item x="945"/>
        <item x="566"/>
        <item x="1227"/>
        <item x="195"/>
        <item x="994"/>
        <item x="331"/>
        <item x="773"/>
        <item x="961"/>
        <item x="1250"/>
        <item x="369"/>
        <item x="1125"/>
        <item x="115"/>
        <item x="263"/>
        <item x="99"/>
        <item x="731"/>
        <item x="812"/>
        <item x="24"/>
        <item x="892"/>
        <item x="572"/>
        <item x="852"/>
        <item x="1188"/>
        <item x="1070"/>
        <item x="1169"/>
        <item x="450"/>
        <item x="42"/>
        <item x="716"/>
        <item x="186"/>
        <item x="973"/>
        <item x="928"/>
        <item x="360"/>
        <item x="758"/>
        <item x="251"/>
        <item x="953"/>
        <item x="1253"/>
        <item x="395"/>
        <item x="784"/>
        <item x="1061"/>
        <item x="1191"/>
        <item x="1134"/>
        <item x="137"/>
        <item x="573"/>
        <item x="246"/>
        <item x="484"/>
        <item x="681"/>
        <item x="645"/>
        <item x="1036"/>
        <item x="766"/>
        <item x="777"/>
        <item x="113"/>
        <item x="1008"/>
        <item x="632"/>
        <item x="723"/>
        <item x="550"/>
        <item x="769"/>
        <item x="44"/>
        <item x="1190"/>
        <item x="786"/>
        <item x="712"/>
        <item x="178"/>
        <item x="925"/>
        <item x="651"/>
        <item x="192"/>
        <item x="1267"/>
        <item x="1303"/>
        <item x="617"/>
        <item x="605"/>
        <item x="564"/>
        <item x="606"/>
        <item x="371"/>
        <item x="518"/>
        <item x="1051"/>
        <item x="540"/>
        <item x="307"/>
        <item x="474"/>
        <item x="1180"/>
        <item x="1272"/>
        <item x="767"/>
        <item x="643"/>
        <item x="150"/>
        <item x="705"/>
        <item x="851"/>
        <item x="1234"/>
        <item x="242"/>
        <item x="1083"/>
        <item x="700"/>
        <item x="647"/>
        <item x="676"/>
        <item x="695"/>
        <item x="815"/>
        <item x="1152"/>
        <item x="915"/>
        <item x="633"/>
        <item x="232"/>
        <item x="29"/>
        <item x="742"/>
        <item x="825"/>
        <item x="472"/>
        <item x="621"/>
        <item x="942"/>
        <item x="504"/>
        <item x="453"/>
        <item x="686"/>
        <item x="286"/>
        <item x="668"/>
        <item x="1312"/>
        <item x="558"/>
        <item x="657"/>
        <item x="305"/>
        <item x="147"/>
        <item x="1097"/>
        <item x="160"/>
        <item x="955"/>
        <item x="357"/>
        <item x="602"/>
        <item x="1222"/>
        <item x="407"/>
        <item x="628"/>
        <item x="358"/>
        <item x="306"/>
        <item x="582"/>
        <item x="79"/>
        <item x="534"/>
        <item x="877"/>
        <item x="162"/>
        <item x="960"/>
        <item x="959"/>
        <item x="241"/>
        <item x="882"/>
        <item x="226"/>
        <item x="219"/>
        <item x="348"/>
        <item x="339"/>
        <item x="183"/>
        <item x="1120"/>
        <item x="751"/>
        <item x="596"/>
        <item x="1248"/>
        <item x="61"/>
        <item x="754"/>
        <item x="210"/>
        <item x="413"/>
        <item x="757"/>
        <item x="346"/>
        <item x="100"/>
        <item x="1129"/>
        <item x="1215"/>
        <item x="1130"/>
        <item x="934"/>
        <item x="347"/>
        <item x="387"/>
        <item x="114"/>
        <item x="1311"/>
        <item x="194"/>
        <item x="398"/>
        <item x="778"/>
        <item x="903"/>
        <item x="554"/>
        <item x="207"/>
        <item x="490"/>
        <item x="1257"/>
        <item x="543"/>
        <item x="726"/>
        <item x="273"/>
        <item x="525"/>
        <item x="528"/>
        <item x="524"/>
        <item x="1112"/>
        <item x="891"/>
        <item x="531"/>
        <item x="1176"/>
        <item x="134"/>
        <item x="364"/>
        <item x="3"/>
        <item x="725"/>
        <item x="745"/>
        <item x="1004"/>
        <item x="119"/>
        <item x="635"/>
        <item x="132"/>
        <item x="998"/>
        <item x="6"/>
        <item x="0"/>
        <item x="190"/>
        <item x="193"/>
        <item x="1046"/>
        <item x="780"/>
        <item x="143"/>
        <item x="649"/>
        <item x="96"/>
        <item x="578"/>
        <item x="568"/>
        <item x="1001"/>
        <item x="580"/>
        <item x="1010"/>
        <item x="717"/>
        <item x="433"/>
        <item x="416"/>
        <item x="1206"/>
        <item x="1291"/>
        <item x="853"/>
        <item x="220"/>
        <item x="808"/>
        <item x="139"/>
        <item x="655"/>
        <item x="362"/>
        <item x="1313"/>
        <item x="618"/>
        <item x="156"/>
        <item x="144"/>
        <item x="459"/>
        <item x="88"/>
        <item x="701"/>
        <item x="74"/>
        <item x="420"/>
        <item x="509"/>
        <item x="1159"/>
        <item x="1219"/>
        <item x="5"/>
        <item x="1052"/>
        <item x="620"/>
        <item x="415"/>
        <item x="129"/>
        <item x="436"/>
        <item x="1074"/>
        <item x="283"/>
        <item x="171"/>
        <item x="200"/>
        <item x="133"/>
        <item x="401"/>
        <item x="1002"/>
        <item x="889"/>
        <item x="1096"/>
        <item x="17"/>
        <item x="375"/>
        <item x="70"/>
        <item x="477"/>
        <item x="1287"/>
        <item x="394"/>
        <item x="923"/>
        <item x="933"/>
        <item x="794"/>
        <item x="470"/>
        <item x="966"/>
        <item x="721"/>
        <item x="159"/>
        <item x="444"/>
        <item x="465"/>
        <item x="833"/>
        <item x="126"/>
        <item x="693"/>
        <item x="831"/>
        <item x="1057"/>
        <item x="1122"/>
        <item x="274"/>
        <item x="637"/>
        <item x="687"/>
        <item x="1082"/>
        <item x="1235"/>
        <item x="746"/>
        <item x="425"/>
        <item x="730"/>
        <item x="82"/>
        <item x="871"/>
        <item x="603"/>
        <item x="1308"/>
        <item x="1017"/>
        <item x="254"/>
        <item x="978"/>
        <item x="1089"/>
        <item x="1116"/>
        <item x="672"/>
        <item x="557"/>
        <item x="83"/>
        <item x="104"/>
        <item x="842"/>
        <item x="591"/>
        <item x="965"/>
        <item x="1047"/>
        <item x="640"/>
        <item x="548"/>
        <item x="1059"/>
        <item x="496"/>
        <item x="179"/>
        <item x="1165"/>
        <item x="202"/>
        <item x="1309"/>
        <item x="519"/>
        <item x="172"/>
        <item x="1020"/>
        <item x="536"/>
        <item x="330"/>
        <item x="887"/>
        <item x="1274"/>
        <item x="1294"/>
        <item x="699"/>
        <item x="1284"/>
        <item x="707"/>
        <item x="1293"/>
        <item x="604"/>
        <item x="938"/>
        <item x="952"/>
        <item x="680"/>
        <item x="1149"/>
        <item x="935"/>
        <item x="958"/>
        <item x="860"/>
        <item x="434"/>
        <item x="419"/>
        <item x="221"/>
        <item x="849"/>
        <item x="689"/>
        <item x="1080"/>
        <item x="869"/>
        <item x="722"/>
        <item x="844"/>
        <item x="1062"/>
        <item x="710"/>
        <item x="599"/>
        <item x="870"/>
        <item x="1255"/>
        <item x="839"/>
        <item x="872"/>
        <item x="1034"/>
        <item x="698"/>
        <item x="677"/>
        <item x="1038"/>
        <item x="718"/>
        <item x="303"/>
        <item x="485"/>
        <item x="163"/>
        <item x="1251"/>
        <item x="708"/>
        <item x="486"/>
        <item x="834"/>
        <item x="1153"/>
        <item x="233"/>
        <item x="1075"/>
        <item x="1297"/>
        <item x="741"/>
        <item x="149"/>
        <item x="154"/>
        <item x="138"/>
        <item x="146"/>
        <item x="1140"/>
        <item x="1132"/>
        <item x="1146"/>
        <item x="589"/>
        <item x="1106"/>
        <item x="447"/>
        <item x="806"/>
        <item x="670"/>
        <item x="142"/>
        <item x="527"/>
        <item x="975"/>
        <item x="385"/>
        <item x="471"/>
        <item x="749"/>
        <item x="1283"/>
        <item x="625"/>
        <item x="1157"/>
        <item x="340"/>
        <item x="252"/>
        <item x="102"/>
        <item x="811"/>
        <item x="38"/>
        <item x="392"/>
        <item x="365"/>
        <item x="847"/>
        <item x="601"/>
        <item x="78"/>
        <item x="888"/>
        <item x="473"/>
        <item x="32"/>
        <item x="80"/>
        <item x="1007"/>
        <item x="641"/>
        <item x="873"/>
        <item x="830"/>
        <item x="862"/>
        <item x="1095"/>
        <item x="779"/>
        <item x="1035"/>
        <item x="363"/>
        <item x="335"/>
        <item x="304"/>
        <item x="1060"/>
        <item x="529"/>
        <item x="389"/>
        <item x="984"/>
        <item x="575"/>
        <item x="956"/>
        <item x="1277"/>
        <item x="448"/>
        <item x="654"/>
        <item x="515"/>
        <item x="1244"/>
        <item x="1043"/>
        <item x="514"/>
        <item x="338"/>
        <item x="1013"/>
        <item x="1016"/>
        <item x="1102"/>
        <item x="460"/>
        <item x="1209"/>
        <item x="231"/>
        <item x="684"/>
        <item x="372"/>
        <item x="886"/>
        <item x="319"/>
        <item x="1229"/>
        <item x="262"/>
        <item x="1236"/>
        <item x="878"/>
        <item x="1023"/>
        <item x="299"/>
        <item x="782"/>
        <item x="1029"/>
        <item x="259"/>
        <item x="652"/>
        <item x="277"/>
        <item x="1011"/>
        <item x="368"/>
        <item x="168"/>
        <item x="86"/>
        <item x="1214"/>
        <item x="503"/>
        <item x="1290"/>
        <item x="1022"/>
        <item x="1285"/>
        <item x="258"/>
        <item x="924"/>
        <item x="545"/>
        <item x="666"/>
        <item x="497"/>
        <item x="1319"/>
        <item x="855"/>
        <item x="321"/>
        <item x="905"/>
        <item x="36"/>
        <item x="438"/>
        <item x="476"/>
        <item x="426"/>
        <item x="1006"/>
        <item x="449"/>
        <item x="222"/>
        <item x="158"/>
        <item x="926"/>
        <item x="569"/>
        <item x="675"/>
        <item x="180"/>
        <item x="462"/>
        <item x="624"/>
        <item x="1003"/>
        <item x="118"/>
        <item x="544"/>
        <item x="927"/>
        <item x="793"/>
        <item x="244"/>
        <item x="1252"/>
        <item x="667"/>
        <item x="391"/>
        <item x="1155"/>
        <item x="332"/>
        <item x="1203"/>
        <item x="402"/>
        <item x="908"/>
        <item x="59"/>
        <item x="370"/>
        <item x="795"/>
        <item x="165"/>
        <item x="619"/>
        <item x="1256"/>
        <item x="1170"/>
        <item x="553"/>
        <item x="1301"/>
        <item x="333"/>
        <item x="1138"/>
        <item x="868"/>
        <item x="788"/>
        <item x="1300"/>
        <item x="840"/>
        <item x="1247"/>
        <item x="511"/>
        <item x="968"/>
        <item x="443"/>
        <item x="653"/>
        <item x="90"/>
        <item x="671"/>
        <item x="285"/>
        <item x="264"/>
        <item x="972"/>
        <item x="838"/>
        <item x="435"/>
        <item x="610"/>
        <item x="1161"/>
        <item x="867"/>
        <item x="709"/>
        <item x="1226"/>
        <item x="1187"/>
        <item x="963"/>
        <item x="1090"/>
        <item x="1199"/>
        <item x="235"/>
        <item x="713"/>
        <item x="821"/>
        <item x="1094"/>
        <item x="1105"/>
        <item x="674"/>
        <item x="1289"/>
        <item x="1315"/>
        <item x="941"/>
        <item x="345"/>
        <item x="755"/>
        <item x="660"/>
        <item x="1318"/>
        <item x="502"/>
        <item x="581"/>
        <item x="350"/>
        <item x="1288"/>
        <item x="132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4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 t="grand">
      <x/>
    </i>
  </rowItems>
  <colItems count="1">
    <i/>
  </colItems>
  <dataFields count="1">
    <dataField name="Sum of total_sales" fld="8" baseField="0" baseItem="0"/>
  </dataFields>
  <chartFormats count="3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CDA-F224-4B02-A9C6-059A4756F9CE}">
  <dimension ref="A1:O2001"/>
  <sheetViews>
    <sheetView tabSelected="1" topLeftCell="D1" workbookViewId="0">
      <selection activeCell="J16" sqref="J16"/>
    </sheetView>
  </sheetViews>
  <sheetFormatPr defaultColWidth="17.6640625" defaultRowHeight="14.4" x14ac:dyDescent="0.3"/>
  <cols>
    <col min="1" max="16384" width="17.6640625" style="1"/>
  </cols>
  <sheetData>
    <row r="1" spans="1:15" s="4" customFormat="1" ht="22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1">
        <v>1</v>
      </c>
      <c r="B2" s="1" t="s">
        <v>15</v>
      </c>
      <c r="C2" s="1" t="s">
        <v>16</v>
      </c>
      <c r="D2" s="1">
        <v>223.42</v>
      </c>
      <c r="E2" s="1" t="b">
        <v>0</v>
      </c>
      <c r="F2" s="1" t="s">
        <v>17</v>
      </c>
      <c r="G2" s="1">
        <v>10</v>
      </c>
      <c r="H2" s="1" t="s">
        <v>18</v>
      </c>
      <c r="I2" s="1">
        <v>2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16</v>
      </c>
    </row>
    <row r="3" spans="1:15" x14ac:dyDescent="0.3">
      <c r="A3" s="1">
        <v>2</v>
      </c>
      <c r="B3" s="1" t="s">
        <v>24</v>
      </c>
      <c r="C3" s="1" t="s">
        <v>25</v>
      </c>
      <c r="D3" s="1">
        <v>132.36000000000001</v>
      </c>
      <c r="E3" s="1" t="b">
        <v>0</v>
      </c>
      <c r="F3" s="1" t="s">
        <v>17</v>
      </c>
      <c r="G3" s="1">
        <v>5</v>
      </c>
      <c r="H3" s="1" t="s">
        <v>18</v>
      </c>
      <c r="I3" s="1">
        <v>1</v>
      </c>
      <c r="J3" s="1" t="s">
        <v>26</v>
      </c>
      <c r="K3" s="1" t="s">
        <v>20</v>
      </c>
      <c r="L3" s="1" t="s">
        <v>27</v>
      </c>
      <c r="M3" s="1" t="s">
        <v>22</v>
      </c>
      <c r="N3" s="1" t="s">
        <v>28</v>
      </c>
      <c r="O3" s="1" t="s">
        <v>25</v>
      </c>
    </row>
    <row r="4" spans="1:15" x14ac:dyDescent="0.3">
      <c r="A4" s="1">
        <v>3</v>
      </c>
      <c r="B4" s="1" t="s">
        <v>29</v>
      </c>
      <c r="C4" s="1" t="s">
        <v>30</v>
      </c>
      <c r="D4" s="1">
        <v>118</v>
      </c>
      <c r="E4" s="1" t="b">
        <v>0</v>
      </c>
      <c r="F4" s="1" t="s">
        <v>31</v>
      </c>
      <c r="G4" s="1">
        <v>100</v>
      </c>
      <c r="H4" s="1" t="s">
        <v>32</v>
      </c>
      <c r="I4" s="1">
        <v>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30</v>
      </c>
    </row>
    <row r="5" spans="1:15" x14ac:dyDescent="0.3">
      <c r="A5" s="1">
        <v>4</v>
      </c>
      <c r="B5" s="1" t="s">
        <v>38</v>
      </c>
      <c r="C5" s="1" t="s">
        <v>39</v>
      </c>
      <c r="D5" s="1">
        <v>218.81</v>
      </c>
      <c r="E5" s="1" t="b">
        <v>0</v>
      </c>
      <c r="F5" s="1" t="s">
        <v>17</v>
      </c>
      <c r="G5" s="1">
        <v>10</v>
      </c>
      <c r="H5" s="1" t="s">
        <v>18</v>
      </c>
      <c r="I5" s="1">
        <v>1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23</v>
      </c>
      <c r="O5" s="1" t="s">
        <v>44</v>
      </c>
    </row>
    <row r="6" spans="1:15" x14ac:dyDescent="0.3">
      <c r="A6" s="1">
        <v>5</v>
      </c>
      <c r="B6" s="1" t="s">
        <v>45</v>
      </c>
      <c r="C6" s="1" t="s">
        <v>39</v>
      </c>
      <c r="D6" s="1">
        <v>10.96</v>
      </c>
      <c r="E6" s="1" t="b">
        <v>0</v>
      </c>
      <c r="F6" s="1" t="s">
        <v>17</v>
      </c>
      <c r="G6" s="1">
        <v>15</v>
      </c>
      <c r="H6" s="1" t="s">
        <v>18</v>
      </c>
      <c r="I6" s="1">
        <v>1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44</v>
      </c>
    </row>
    <row r="7" spans="1:15" x14ac:dyDescent="0.3">
      <c r="A7" s="1">
        <v>6</v>
      </c>
      <c r="B7" s="1" t="s">
        <v>51</v>
      </c>
      <c r="C7" s="1" t="s">
        <v>39</v>
      </c>
      <c r="D7" s="1">
        <v>241.48</v>
      </c>
      <c r="E7" s="1" t="b">
        <v>0</v>
      </c>
      <c r="F7" s="1" t="s">
        <v>17</v>
      </c>
      <c r="G7" s="1">
        <v>10</v>
      </c>
      <c r="H7" s="1" t="s">
        <v>18</v>
      </c>
      <c r="I7" s="1">
        <v>2</v>
      </c>
      <c r="J7" s="1" t="s">
        <v>52</v>
      </c>
      <c r="K7" s="1" t="s">
        <v>53</v>
      </c>
      <c r="L7" s="1" t="s">
        <v>54</v>
      </c>
      <c r="M7" s="1" t="s">
        <v>43</v>
      </c>
      <c r="N7" s="1" t="s">
        <v>23</v>
      </c>
      <c r="O7" s="1" t="s">
        <v>44</v>
      </c>
    </row>
    <row r="8" spans="1:15" x14ac:dyDescent="0.3">
      <c r="A8" s="1">
        <v>7</v>
      </c>
      <c r="B8" s="1" t="s">
        <v>55</v>
      </c>
      <c r="C8" s="1" t="s">
        <v>56</v>
      </c>
      <c r="D8" s="1">
        <v>223.27</v>
      </c>
      <c r="E8" s="1" t="b">
        <v>0</v>
      </c>
      <c r="F8" s="1" t="s">
        <v>17</v>
      </c>
      <c r="G8" s="1">
        <v>10</v>
      </c>
      <c r="H8" s="1" t="s">
        <v>18</v>
      </c>
      <c r="I8" s="1">
        <v>2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56</v>
      </c>
    </row>
    <row r="9" spans="1:15" x14ac:dyDescent="0.3">
      <c r="A9" s="1">
        <v>8</v>
      </c>
      <c r="B9" s="1" t="s">
        <v>57</v>
      </c>
      <c r="C9" s="1" t="s">
        <v>58</v>
      </c>
      <c r="D9" s="1">
        <v>132.38</v>
      </c>
      <c r="E9" s="1" t="b">
        <v>0</v>
      </c>
      <c r="F9" s="1" t="s">
        <v>17</v>
      </c>
      <c r="G9" s="1">
        <v>5</v>
      </c>
      <c r="H9" s="1" t="s">
        <v>18</v>
      </c>
      <c r="I9" s="1">
        <v>1</v>
      </c>
      <c r="J9" s="1" t="s">
        <v>26</v>
      </c>
      <c r="K9" s="1" t="s">
        <v>20</v>
      </c>
      <c r="L9" s="1" t="s">
        <v>27</v>
      </c>
      <c r="M9" s="1" t="s">
        <v>22</v>
      </c>
      <c r="N9" s="1" t="s">
        <v>28</v>
      </c>
      <c r="O9" s="1" t="s">
        <v>58</v>
      </c>
    </row>
    <row r="10" spans="1:15" x14ac:dyDescent="0.3">
      <c r="A10" s="1">
        <v>9</v>
      </c>
      <c r="B10" s="1" t="s">
        <v>59</v>
      </c>
      <c r="C10" s="1" t="s">
        <v>60</v>
      </c>
      <c r="D10" s="1">
        <v>85.5</v>
      </c>
      <c r="E10" s="1" t="b">
        <v>0</v>
      </c>
      <c r="F10" s="1" t="s">
        <v>17</v>
      </c>
      <c r="G10" s="1">
        <v>15</v>
      </c>
      <c r="H10" s="1" t="s">
        <v>18</v>
      </c>
      <c r="I10" s="1">
        <v>1</v>
      </c>
      <c r="J10" s="1" t="s">
        <v>61</v>
      </c>
      <c r="K10" s="1" t="s">
        <v>47</v>
      </c>
      <c r="L10" s="1" t="s">
        <v>62</v>
      </c>
      <c r="M10" s="1" t="s">
        <v>49</v>
      </c>
      <c r="N10" s="1" t="s">
        <v>50</v>
      </c>
      <c r="O10" s="1" t="s">
        <v>60</v>
      </c>
    </row>
    <row r="11" spans="1:15" x14ac:dyDescent="0.3">
      <c r="A11" s="1">
        <v>10</v>
      </c>
      <c r="B11" s="1" t="s">
        <v>63</v>
      </c>
      <c r="C11" s="1" t="s">
        <v>30</v>
      </c>
      <c r="D11" s="1">
        <v>129</v>
      </c>
      <c r="E11" s="1" t="b">
        <v>0</v>
      </c>
      <c r="F11" s="1" t="s">
        <v>31</v>
      </c>
      <c r="G11" s="1">
        <v>100</v>
      </c>
      <c r="H11" s="1" t="s">
        <v>32</v>
      </c>
      <c r="I11" s="1">
        <v>2</v>
      </c>
      <c r="J11" s="1" t="s">
        <v>64</v>
      </c>
      <c r="K11" s="1" t="s">
        <v>65</v>
      </c>
      <c r="L11" s="1" t="s">
        <v>66</v>
      </c>
      <c r="M11" s="1" t="s">
        <v>43</v>
      </c>
      <c r="N11" s="1" t="s">
        <v>37</v>
      </c>
      <c r="O11" s="1" t="s">
        <v>30</v>
      </c>
    </row>
    <row r="12" spans="1:15" x14ac:dyDescent="0.3">
      <c r="A12" s="1">
        <v>11</v>
      </c>
      <c r="B12" s="1" t="s">
        <v>67</v>
      </c>
      <c r="C12" s="1" t="s">
        <v>68</v>
      </c>
      <c r="D12" s="1">
        <v>40.94</v>
      </c>
      <c r="E12" s="1" t="b">
        <v>0</v>
      </c>
      <c r="F12" s="1" t="s">
        <v>17</v>
      </c>
      <c r="G12" s="1">
        <v>30</v>
      </c>
      <c r="H12" s="1" t="s">
        <v>18</v>
      </c>
      <c r="I12" s="1">
        <v>1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73</v>
      </c>
      <c r="O12" s="1" t="s">
        <v>68</v>
      </c>
    </row>
    <row r="13" spans="1:15" x14ac:dyDescent="0.3">
      <c r="A13" s="1">
        <v>12</v>
      </c>
      <c r="B13" s="1" t="s">
        <v>74</v>
      </c>
      <c r="C13" s="1" t="s">
        <v>30</v>
      </c>
      <c r="D13" s="1">
        <v>129</v>
      </c>
      <c r="E13" s="1" t="b">
        <v>0</v>
      </c>
      <c r="F13" s="1" t="s">
        <v>31</v>
      </c>
      <c r="G13" s="1">
        <v>100</v>
      </c>
      <c r="H13" s="1" t="s">
        <v>32</v>
      </c>
      <c r="I13" s="1">
        <v>2</v>
      </c>
      <c r="J13" s="1" t="s">
        <v>64</v>
      </c>
      <c r="K13" s="1" t="s">
        <v>75</v>
      </c>
      <c r="L13" s="1" t="s">
        <v>76</v>
      </c>
      <c r="M13" s="1" t="s">
        <v>43</v>
      </c>
      <c r="N13" s="1" t="s">
        <v>37</v>
      </c>
      <c r="O13" s="1" t="s">
        <v>30</v>
      </c>
    </row>
    <row r="14" spans="1:15" x14ac:dyDescent="0.3">
      <c r="A14" s="1">
        <v>13</v>
      </c>
      <c r="B14" s="1" t="s">
        <v>77</v>
      </c>
      <c r="C14" s="1" t="s">
        <v>78</v>
      </c>
      <c r="D14" s="1">
        <v>134.19999999999999</v>
      </c>
      <c r="E14" s="1" t="b">
        <v>0</v>
      </c>
      <c r="F14" s="1" t="s">
        <v>79</v>
      </c>
      <c r="G14" s="1">
        <v>20</v>
      </c>
      <c r="H14" s="1" t="s">
        <v>80</v>
      </c>
      <c r="I14" s="1">
        <v>2</v>
      </c>
      <c r="J14" s="1" t="s">
        <v>64</v>
      </c>
      <c r="L14" s="1" t="s">
        <v>81</v>
      </c>
      <c r="M14" s="1" t="s">
        <v>82</v>
      </c>
      <c r="N14" s="1" t="s">
        <v>83</v>
      </c>
      <c r="O14" s="1" t="s">
        <v>78</v>
      </c>
    </row>
    <row r="15" spans="1:15" x14ac:dyDescent="0.3">
      <c r="A15" s="1">
        <v>14</v>
      </c>
      <c r="B15" s="1" t="s">
        <v>84</v>
      </c>
      <c r="C15" s="1" t="s">
        <v>16</v>
      </c>
      <c r="D15" s="1">
        <v>67.2</v>
      </c>
      <c r="E15" s="1" t="b">
        <v>0</v>
      </c>
      <c r="F15" s="1" t="s">
        <v>85</v>
      </c>
      <c r="G15" s="1">
        <v>30</v>
      </c>
      <c r="H15" s="1" t="s">
        <v>32</v>
      </c>
      <c r="I15" s="1">
        <v>2</v>
      </c>
      <c r="J15" s="1" t="s">
        <v>19</v>
      </c>
      <c r="K15" s="1" t="s">
        <v>86</v>
      </c>
      <c r="L15" s="1" t="s">
        <v>87</v>
      </c>
      <c r="M15" s="1" t="s">
        <v>22</v>
      </c>
      <c r="N15" s="1" t="s">
        <v>88</v>
      </c>
      <c r="O15" s="1" t="s">
        <v>16</v>
      </c>
    </row>
    <row r="16" spans="1:15" x14ac:dyDescent="0.3">
      <c r="A16" s="1">
        <v>15</v>
      </c>
      <c r="B16" s="1" t="s">
        <v>89</v>
      </c>
      <c r="C16" s="1" t="s">
        <v>90</v>
      </c>
      <c r="D16" s="1">
        <v>30.2</v>
      </c>
      <c r="E16" s="1" t="b">
        <v>0</v>
      </c>
      <c r="F16" s="1" t="s">
        <v>31</v>
      </c>
      <c r="G16" s="1">
        <v>100</v>
      </c>
      <c r="H16" s="1" t="s">
        <v>32</v>
      </c>
      <c r="I16" s="1">
        <v>2</v>
      </c>
      <c r="J16" s="1" t="s">
        <v>33</v>
      </c>
      <c r="K16" s="1" t="s">
        <v>91</v>
      </c>
      <c r="L16" s="1" t="s">
        <v>92</v>
      </c>
      <c r="M16" s="1" t="s">
        <v>36</v>
      </c>
      <c r="N16" s="1" t="s">
        <v>37</v>
      </c>
      <c r="O16" s="1" t="s">
        <v>90</v>
      </c>
    </row>
    <row r="17" spans="1:15" x14ac:dyDescent="0.3">
      <c r="A17" s="1">
        <v>16</v>
      </c>
      <c r="B17" s="1" t="s">
        <v>93</v>
      </c>
      <c r="C17" s="1" t="s">
        <v>94</v>
      </c>
      <c r="D17" s="1">
        <v>72.650000000000006</v>
      </c>
      <c r="E17" s="1" t="b">
        <v>0</v>
      </c>
      <c r="F17" s="1" t="s">
        <v>17</v>
      </c>
      <c r="G17" s="1">
        <v>30</v>
      </c>
      <c r="H17" s="1" t="s">
        <v>18</v>
      </c>
      <c r="I17" s="1">
        <v>1</v>
      </c>
      <c r="J17" s="1" t="s">
        <v>95</v>
      </c>
      <c r="L17" s="1" t="s">
        <v>96</v>
      </c>
      <c r="M17" s="1" t="s">
        <v>49</v>
      </c>
      <c r="N17" s="1" t="s">
        <v>73</v>
      </c>
      <c r="O17" s="1" t="s">
        <v>94</v>
      </c>
    </row>
    <row r="18" spans="1:15" x14ac:dyDescent="0.3">
      <c r="A18" s="1">
        <v>17</v>
      </c>
      <c r="B18" s="1" t="s">
        <v>97</v>
      </c>
      <c r="C18" s="1" t="s">
        <v>56</v>
      </c>
      <c r="D18" s="1">
        <v>55.98</v>
      </c>
      <c r="E18" s="1" t="b">
        <v>0</v>
      </c>
      <c r="F18" s="1" t="s">
        <v>17</v>
      </c>
      <c r="G18" s="1">
        <v>10</v>
      </c>
      <c r="H18" s="1" t="s">
        <v>18</v>
      </c>
      <c r="I18" s="1">
        <v>1</v>
      </c>
      <c r="J18" s="1" t="s">
        <v>98</v>
      </c>
      <c r="K18" s="1" t="s">
        <v>47</v>
      </c>
      <c r="L18" s="1" t="s">
        <v>99</v>
      </c>
      <c r="M18" s="1" t="s">
        <v>49</v>
      </c>
      <c r="N18" s="1" t="s">
        <v>23</v>
      </c>
      <c r="O18" s="1" t="s">
        <v>56</v>
      </c>
    </row>
    <row r="19" spans="1:15" x14ac:dyDescent="0.3">
      <c r="A19" s="1">
        <v>18</v>
      </c>
      <c r="B19" s="1" t="s">
        <v>100</v>
      </c>
      <c r="C19" s="1" t="s">
        <v>101</v>
      </c>
      <c r="D19" s="1">
        <v>70.400000000000006</v>
      </c>
      <c r="E19" s="1" t="b">
        <v>0</v>
      </c>
      <c r="F19" s="1" t="s">
        <v>31</v>
      </c>
      <c r="G19" s="1">
        <v>60</v>
      </c>
      <c r="H19" s="1" t="s">
        <v>32</v>
      </c>
      <c r="I19" s="1">
        <v>2</v>
      </c>
      <c r="J19" s="1" t="s">
        <v>64</v>
      </c>
      <c r="K19" s="1" t="s">
        <v>75</v>
      </c>
      <c r="L19" s="1" t="s">
        <v>76</v>
      </c>
      <c r="M19" s="1" t="s">
        <v>43</v>
      </c>
      <c r="N19" s="1" t="s">
        <v>102</v>
      </c>
      <c r="O19" s="1" t="s">
        <v>101</v>
      </c>
    </row>
    <row r="20" spans="1:15" x14ac:dyDescent="0.3">
      <c r="A20" s="1">
        <v>19</v>
      </c>
      <c r="B20" s="1" t="s">
        <v>103</v>
      </c>
      <c r="C20" s="1" t="s">
        <v>39</v>
      </c>
      <c r="D20" s="1">
        <v>251.2</v>
      </c>
      <c r="E20" s="1" t="b">
        <v>0</v>
      </c>
      <c r="F20" s="1" t="s">
        <v>17</v>
      </c>
      <c r="G20" s="1">
        <v>10</v>
      </c>
      <c r="H20" s="1" t="s">
        <v>18</v>
      </c>
      <c r="I20" s="1">
        <v>1</v>
      </c>
      <c r="J20" s="1" t="s">
        <v>40</v>
      </c>
      <c r="K20" s="1" t="s">
        <v>104</v>
      </c>
      <c r="L20" s="1" t="s">
        <v>105</v>
      </c>
      <c r="M20" s="1" t="s">
        <v>43</v>
      </c>
      <c r="N20" s="1" t="s">
        <v>23</v>
      </c>
      <c r="O20" s="1" t="s">
        <v>44</v>
      </c>
    </row>
    <row r="21" spans="1:15" x14ac:dyDescent="0.3">
      <c r="A21" s="1">
        <v>20</v>
      </c>
      <c r="B21" s="1" t="s">
        <v>106</v>
      </c>
      <c r="C21" s="1" t="s">
        <v>68</v>
      </c>
      <c r="D21" s="1">
        <v>9.58</v>
      </c>
      <c r="E21" s="1" t="b">
        <v>0</v>
      </c>
      <c r="F21" s="1" t="s">
        <v>17</v>
      </c>
      <c r="G21" s="1">
        <v>1</v>
      </c>
      <c r="H21" s="1" t="s">
        <v>18</v>
      </c>
      <c r="I21" s="1">
        <v>1</v>
      </c>
      <c r="J21" s="1" t="s">
        <v>107</v>
      </c>
      <c r="K21" s="1" t="s">
        <v>108</v>
      </c>
      <c r="L21" s="1" t="s">
        <v>109</v>
      </c>
      <c r="M21" s="1" t="s">
        <v>49</v>
      </c>
      <c r="N21" s="1" t="s">
        <v>110</v>
      </c>
      <c r="O21" s="1" t="s">
        <v>68</v>
      </c>
    </row>
    <row r="22" spans="1:15" x14ac:dyDescent="0.3">
      <c r="A22" s="1">
        <v>21</v>
      </c>
      <c r="B22" s="1" t="s">
        <v>111</v>
      </c>
      <c r="C22" s="1" t="s">
        <v>58</v>
      </c>
      <c r="D22" s="1">
        <v>19.04</v>
      </c>
      <c r="E22" s="1" t="b">
        <v>0</v>
      </c>
      <c r="F22" s="1" t="s">
        <v>31</v>
      </c>
      <c r="G22" s="1">
        <v>100</v>
      </c>
      <c r="H22" s="1" t="s">
        <v>32</v>
      </c>
      <c r="I22" s="1">
        <v>1</v>
      </c>
      <c r="J22" s="1" t="s">
        <v>112</v>
      </c>
      <c r="K22" s="1" t="s">
        <v>113</v>
      </c>
      <c r="L22" s="1" t="s">
        <v>114</v>
      </c>
      <c r="M22" s="1" t="s">
        <v>36</v>
      </c>
      <c r="N22" s="1" t="s">
        <v>37</v>
      </c>
      <c r="O22" s="1" t="s">
        <v>58</v>
      </c>
    </row>
    <row r="23" spans="1:15" x14ac:dyDescent="0.3">
      <c r="A23" s="1">
        <v>22</v>
      </c>
      <c r="B23" s="1" t="s">
        <v>115</v>
      </c>
      <c r="C23" s="1" t="s">
        <v>94</v>
      </c>
      <c r="D23" s="1">
        <v>29</v>
      </c>
      <c r="E23" s="1" t="b">
        <v>0</v>
      </c>
      <c r="F23" s="1" t="s">
        <v>17</v>
      </c>
      <c r="G23" s="1">
        <v>15</v>
      </c>
      <c r="H23" s="1" t="s">
        <v>18</v>
      </c>
      <c r="I23" s="1">
        <v>1</v>
      </c>
      <c r="J23" s="1" t="s">
        <v>116</v>
      </c>
      <c r="K23" s="1" t="s">
        <v>117</v>
      </c>
      <c r="L23" s="1" t="s">
        <v>118</v>
      </c>
      <c r="M23" s="1" t="s">
        <v>49</v>
      </c>
      <c r="N23" s="1" t="s">
        <v>50</v>
      </c>
      <c r="O23" s="1" t="s">
        <v>94</v>
      </c>
    </row>
    <row r="24" spans="1:15" x14ac:dyDescent="0.3">
      <c r="A24" s="1">
        <v>23</v>
      </c>
      <c r="B24" s="1" t="s">
        <v>119</v>
      </c>
      <c r="C24" s="1" t="s">
        <v>120</v>
      </c>
      <c r="D24" s="1">
        <v>128</v>
      </c>
      <c r="E24" s="1" t="b">
        <v>0</v>
      </c>
      <c r="F24" s="1" t="s">
        <v>121</v>
      </c>
      <c r="G24" s="1">
        <v>10</v>
      </c>
      <c r="H24" s="1" t="s">
        <v>18</v>
      </c>
      <c r="I24" s="1">
        <v>2</v>
      </c>
      <c r="J24" s="1" t="s">
        <v>122</v>
      </c>
      <c r="K24" s="1" t="s">
        <v>86</v>
      </c>
      <c r="L24" s="1" t="s">
        <v>123</v>
      </c>
      <c r="M24" s="1" t="s">
        <v>72</v>
      </c>
      <c r="N24" s="1" t="s">
        <v>124</v>
      </c>
      <c r="O24" s="1" t="s">
        <v>120</v>
      </c>
    </row>
    <row r="25" spans="1:15" x14ac:dyDescent="0.3">
      <c r="A25" s="1">
        <v>24</v>
      </c>
      <c r="B25" s="1" t="s">
        <v>125</v>
      </c>
      <c r="C25" s="1" t="s">
        <v>126</v>
      </c>
      <c r="D25" s="1">
        <v>91.87</v>
      </c>
      <c r="E25" s="1" t="b">
        <v>0</v>
      </c>
      <c r="F25" s="1" t="s">
        <v>17</v>
      </c>
      <c r="G25" s="1">
        <v>30</v>
      </c>
      <c r="H25" s="1" t="s">
        <v>18</v>
      </c>
      <c r="I25" s="1">
        <v>1</v>
      </c>
      <c r="J25" s="1" t="s">
        <v>127</v>
      </c>
      <c r="K25" s="1" t="s">
        <v>128</v>
      </c>
      <c r="L25" s="1" t="s">
        <v>129</v>
      </c>
      <c r="M25" s="1" t="s">
        <v>49</v>
      </c>
      <c r="N25" s="1" t="s">
        <v>73</v>
      </c>
      <c r="O25" s="1" t="s">
        <v>126</v>
      </c>
    </row>
    <row r="26" spans="1:15" x14ac:dyDescent="0.3">
      <c r="A26" s="1">
        <v>25</v>
      </c>
      <c r="B26" s="1" t="s">
        <v>130</v>
      </c>
      <c r="C26" s="1" t="s">
        <v>30</v>
      </c>
      <c r="D26" s="1">
        <v>96</v>
      </c>
      <c r="E26" s="1" t="b">
        <v>0</v>
      </c>
      <c r="F26" s="1" t="s">
        <v>31</v>
      </c>
      <c r="G26" s="1">
        <v>60</v>
      </c>
      <c r="H26" s="1" t="s">
        <v>32</v>
      </c>
      <c r="I26" s="1">
        <v>2</v>
      </c>
      <c r="J26" s="1" t="s">
        <v>33</v>
      </c>
      <c r="K26" s="1" t="s">
        <v>91</v>
      </c>
      <c r="L26" s="1" t="s">
        <v>131</v>
      </c>
      <c r="M26" s="1" t="s">
        <v>36</v>
      </c>
      <c r="N26" s="1" t="s">
        <v>102</v>
      </c>
      <c r="O26" s="1" t="s">
        <v>30</v>
      </c>
    </row>
    <row r="27" spans="1:15" x14ac:dyDescent="0.3">
      <c r="A27" s="1">
        <v>26</v>
      </c>
      <c r="B27" s="1" t="s">
        <v>132</v>
      </c>
      <c r="C27" s="1" t="s">
        <v>58</v>
      </c>
      <c r="D27" s="1">
        <v>157.85</v>
      </c>
      <c r="E27" s="1" t="b">
        <v>0</v>
      </c>
      <c r="F27" s="1" t="s">
        <v>133</v>
      </c>
      <c r="I27" s="1">
        <v>1</v>
      </c>
      <c r="J27" s="1" t="s">
        <v>112</v>
      </c>
      <c r="L27" s="1" t="s">
        <v>134</v>
      </c>
      <c r="M27" s="1" t="s">
        <v>36</v>
      </c>
      <c r="N27" s="1" t="s">
        <v>135</v>
      </c>
      <c r="O27" s="1" t="s">
        <v>58</v>
      </c>
    </row>
    <row r="28" spans="1:15" x14ac:dyDescent="0.3">
      <c r="A28" s="1">
        <v>27</v>
      </c>
      <c r="B28" s="1" t="s">
        <v>136</v>
      </c>
      <c r="C28" s="1" t="s">
        <v>137</v>
      </c>
      <c r="D28" s="1">
        <v>80.260000000000005</v>
      </c>
      <c r="E28" s="1" t="b">
        <v>0</v>
      </c>
      <c r="F28" s="1" t="s">
        <v>121</v>
      </c>
      <c r="G28" s="1">
        <v>10</v>
      </c>
      <c r="H28" s="1" t="s">
        <v>18</v>
      </c>
      <c r="I28" s="1">
        <v>1</v>
      </c>
      <c r="J28" s="1" t="s">
        <v>19</v>
      </c>
      <c r="K28" s="1" t="s">
        <v>20</v>
      </c>
      <c r="L28" s="1" t="s">
        <v>138</v>
      </c>
      <c r="M28" s="1" t="s">
        <v>22</v>
      </c>
      <c r="N28" s="1" t="s">
        <v>139</v>
      </c>
      <c r="O28" s="1" t="s">
        <v>137</v>
      </c>
    </row>
    <row r="29" spans="1:15" x14ac:dyDescent="0.3">
      <c r="A29" s="1">
        <v>28</v>
      </c>
      <c r="B29" s="1" t="s">
        <v>140</v>
      </c>
      <c r="C29" s="1" t="s">
        <v>60</v>
      </c>
      <c r="D29" s="1">
        <v>47.91</v>
      </c>
      <c r="E29" s="1" t="b">
        <v>0</v>
      </c>
      <c r="F29" s="1" t="s">
        <v>17</v>
      </c>
      <c r="G29" s="1">
        <v>15</v>
      </c>
      <c r="H29" s="1" t="s">
        <v>18</v>
      </c>
      <c r="I29" s="1">
        <v>1</v>
      </c>
      <c r="J29" s="1" t="s">
        <v>61</v>
      </c>
      <c r="K29" s="1" t="s">
        <v>53</v>
      </c>
      <c r="L29" s="1" t="s">
        <v>141</v>
      </c>
      <c r="M29" s="1" t="s">
        <v>49</v>
      </c>
      <c r="N29" s="1" t="s">
        <v>50</v>
      </c>
      <c r="O29" s="1" t="s">
        <v>60</v>
      </c>
    </row>
    <row r="30" spans="1:15" x14ac:dyDescent="0.3">
      <c r="A30" s="1">
        <v>29</v>
      </c>
      <c r="B30" s="1" t="s">
        <v>142</v>
      </c>
      <c r="C30" s="1" t="s">
        <v>68</v>
      </c>
      <c r="D30" s="1">
        <v>77</v>
      </c>
      <c r="E30" s="1" t="b">
        <v>0</v>
      </c>
      <c r="F30" s="1" t="s">
        <v>17</v>
      </c>
      <c r="G30" s="1">
        <v>15</v>
      </c>
      <c r="H30" s="1" t="s">
        <v>18</v>
      </c>
      <c r="I30" s="1">
        <v>2</v>
      </c>
      <c r="J30" s="1" t="s">
        <v>143</v>
      </c>
      <c r="K30" s="1" t="s">
        <v>53</v>
      </c>
      <c r="L30" s="1" t="s">
        <v>144</v>
      </c>
      <c r="M30" s="1" t="s">
        <v>72</v>
      </c>
      <c r="N30" s="1" t="s">
        <v>50</v>
      </c>
      <c r="O30" s="1" t="s">
        <v>68</v>
      </c>
    </row>
    <row r="31" spans="1:15" x14ac:dyDescent="0.3">
      <c r="A31" s="1">
        <v>30</v>
      </c>
      <c r="B31" s="1" t="s">
        <v>145</v>
      </c>
      <c r="C31" s="1" t="s">
        <v>146</v>
      </c>
      <c r="D31" s="1">
        <v>35.35</v>
      </c>
      <c r="E31" s="1" t="b">
        <v>0</v>
      </c>
      <c r="F31" s="1" t="s">
        <v>17</v>
      </c>
      <c r="G31" s="1">
        <v>15</v>
      </c>
      <c r="H31" s="1" t="s">
        <v>18</v>
      </c>
      <c r="I31" s="1">
        <v>1</v>
      </c>
      <c r="J31" s="1" t="s">
        <v>147</v>
      </c>
      <c r="K31" s="1" t="s">
        <v>47</v>
      </c>
      <c r="L31" s="1" t="s">
        <v>148</v>
      </c>
      <c r="M31" s="1" t="s">
        <v>149</v>
      </c>
      <c r="N31" s="1" t="s">
        <v>50</v>
      </c>
      <c r="O31" s="1" t="s">
        <v>146</v>
      </c>
    </row>
    <row r="32" spans="1:15" x14ac:dyDescent="0.3">
      <c r="A32" s="1">
        <v>31</v>
      </c>
      <c r="B32" s="1" t="s">
        <v>150</v>
      </c>
      <c r="C32" s="1" t="s">
        <v>39</v>
      </c>
      <c r="D32" s="1">
        <v>188.78</v>
      </c>
      <c r="E32" s="1" t="b">
        <v>0</v>
      </c>
      <c r="F32" s="1" t="s">
        <v>85</v>
      </c>
      <c r="G32" s="1">
        <v>100</v>
      </c>
      <c r="H32" s="1" t="s">
        <v>32</v>
      </c>
      <c r="I32" s="1">
        <v>1</v>
      </c>
      <c r="J32" s="1" t="s">
        <v>40</v>
      </c>
      <c r="K32" s="1" t="s">
        <v>34</v>
      </c>
      <c r="L32" s="1" t="s">
        <v>151</v>
      </c>
      <c r="M32" s="1" t="s">
        <v>43</v>
      </c>
      <c r="N32" s="1" t="s">
        <v>152</v>
      </c>
      <c r="O32" s="1" t="s">
        <v>44</v>
      </c>
    </row>
    <row r="33" spans="1:15" x14ac:dyDescent="0.3">
      <c r="A33" s="1">
        <v>32</v>
      </c>
      <c r="B33" s="1" t="s">
        <v>153</v>
      </c>
      <c r="C33" s="1" t="s">
        <v>60</v>
      </c>
      <c r="D33" s="1">
        <v>110.25</v>
      </c>
      <c r="E33" s="1" t="b">
        <v>1</v>
      </c>
      <c r="F33" s="1" t="s">
        <v>31</v>
      </c>
      <c r="G33" s="1">
        <v>100</v>
      </c>
      <c r="H33" s="1" t="s">
        <v>32</v>
      </c>
      <c r="I33" s="1">
        <v>1</v>
      </c>
      <c r="J33" s="1" t="s">
        <v>61</v>
      </c>
      <c r="K33" s="1" t="s">
        <v>53</v>
      </c>
      <c r="L33" s="1" t="s">
        <v>141</v>
      </c>
      <c r="M33" s="1" t="s">
        <v>49</v>
      </c>
      <c r="N33" s="1" t="s">
        <v>37</v>
      </c>
      <c r="O33" s="1" t="s">
        <v>60</v>
      </c>
    </row>
    <row r="34" spans="1:15" x14ac:dyDescent="0.3">
      <c r="A34" s="1">
        <v>33</v>
      </c>
      <c r="B34" s="1" t="s">
        <v>154</v>
      </c>
      <c r="C34" s="1" t="s">
        <v>101</v>
      </c>
      <c r="D34" s="1">
        <v>44.7</v>
      </c>
      <c r="E34" s="1" t="b">
        <v>0</v>
      </c>
      <c r="F34" s="1" t="s">
        <v>17</v>
      </c>
      <c r="G34" s="1">
        <v>15</v>
      </c>
      <c r="H34" s="1" t="s">
        <v>18</v>
      </c>
      <c r="I34" s="1">
        <v>2</v>
      </c>
      <c r="J34" s="1" t="s">
        <v>155</v>
      </c>
      <c r="K34" s="1" t="s">
        <v>65</v>
      </c>
      <c r="L34" s="1" t="s">
        <v>156</v>
      </c>
      <c r="M34" s="1" t="s">
        <v>157</v>
      </c>
      <c r="N34" s="1" t="s">
        <v>50</v>
      </c>
      <c r="O34" s="1" t="s">
        <v>101</v>
      </c>
    </row>
    <row r="35" spans="1:15" x14ac:dyDescent="0.3">
      <c r="A35" s="1">
        <v>34</v>
      </c>
      <c r="B35" s="1" t="s">
        <v>158</v>
      </c>
      <c r="C35" s="1" t="s">
        <v>120</v>
      </c>
      <c r="D35" s="1">
        <v>420</v>
      </c>
      <c r="E35" s="1" t="b">
        <v>0</v>
      </c>
      <c r="F35" s="1" t="s">
        <v>17</v>
      </c>
      <c r="G35" s="1">
        <v>14</v>
      </c>
      <c r="H35" s="1" t="s">
        <v>18</v>
      </c>
      <c r="I35" s="1">
        <v>1</v>
      </c>
      <c r="J35" s="1" t="s">
        <v>159</v>
      </c>
      <c r="K35" s="1" t="s">
        <v>160</v>
      </c>
      <c r="L35" s="1" t="s">
        <v>161</v>
      </c>
      <c r="M35" s="1" t="s">
        <v>49</v>
      </c>
      <c r="N35" s="1" t="s">
        <v>162</v>
      </c>
      <c r="O35" s="1" t="s">
        <v>120</v>
      </c>
    </row>
    <row r="36" spans="1:15" x14ac:dyDescent="0.3">
      <c r="A36" s="1">
        <v>35</v>
      </c>
      <c r="B36" s="1" t="s">
        <v>163</v>
      </c>
      <c r="C36" s="1" t="s">
        <v>126</v>
      </c>
      <c r="D36" s="1">
        <v>75.67</v>
      </c>
      <c r="E36" s="1" t="b">
        <v>0</v>
      </c>
      <c r="F36" s="1" t="s">
        <v>17</v>
      </c>
      <c r="G36" s="1">
        <v>30</v>
      </c>
      <c r="H36" s="1" t="s">
        <v>18</v>
      </c>
      <c r="I36" s="1">
        <v>1</v>
      </c>
      <c r="J36" s="1" t="s">
        <v>127</v>
      </c>
      <c r="K36" s="1" t="s">
        <v>164</v>
      </c>
      <c r="L36" s="1" t="s">
        <v>165</v>
      </c>
      <c r="M36" s="1" t="s">
        <v>49</v>
      </c>
      <c r="N36" s="1" t="s">
        <v>73</v>
      </c>
      <c r="O36" s="1" t="s">
        <v>126</v>
      </c>
    </row>
    <row r="37" spans="1:15" x14ac:dyDescent="0.3">
      <c r="A37" s="1">
        <v>36</v>
      </c>
      <c r="B37" s="1" t="s">
        <v>166</v>
      </c>
      <c r="C37" s="1" t="s">
        <v>167</v>
      </c>
      <c r="D37" s="1">
        <v>122.05</v>
      </c>
      <c r="E37" s="1" t="b">
        <v>1</v>
      </c>
      <c r="F37" s="1" t="s">
        <v>168</v>
      </c>
      <c r="G37" s="1">
        <v>100</v>
      </c>
      <c r="H37" s="1" t="s">
        <v>32</v>
      </c>
      <c r="I37" s="1">
        <v>1</v>
      </c>
      <c r="J37" s="1" t="s">
        <v>169</v>
      </c>
      <c r="L37" s="1" t="s">
        <v>170</v>
      </c>
      <c r="M37" s="1" t="s">
        <v>49</v>
      </c>
      <c r="N37" s="1" t="s">
        <v>171</v>
      </c>
      <c r="O37" s="1" t="s">
        <v>167</v>
      </c>
    </row>
    <row r="38" spans="1:15" x14ac:dyDescent="0.3">
      <c r="A38" s="1">
        <v>37</v>
      </c>
      <c r="B38" s="1" t="s">
        <v>172</v>
      </c>
      <c r="C38" s="1" t="s">
        <v>137</v>
      </c>
      <c r="D38" s="1">
        <v>110</v>
      </c>
      <c r="E38" s="1" t="b">
        <v>0</v>
      </c>
      <c r="F38" s="1" t="s">
        <v>17</v>
      </c>
      <c r="G38" s="1">
        <v>15</v>
      </c>
      <c r="H38" s="1" t="s">
        <v>18</v>
      </c>
      <c r="I38" s="1">
        <v>2</v>
      </c>
      <c r="J38" s="1" t="s">
        <v>122</v>
      </c>
      <c r="K38" s="1" t="s">
        <v>173</v>
      </c>
      <c r="L38" s="1" t="s">
        <v>174</v>
      </c>
      <c r="M38" s="1" t="s">
        <v>175</v>
      </c>
      <c r="N38" s="1" t="s">
        <v>50</v>
      </c>
      <c r="O38" s="1" t="s">
        <v>137</v>
      </c>
    </row>
    <row r="39" spans="1:15" x14ac:dyDescent="0.3">
      <c r="A39" s="1">
        <v>38</v>
      </c>
      <c r="B39" s="1" t="s">
        <v>176</v>
      </c>
      <c r="C39" s="1" t="s">
        <v>60</v>
      </c>
      <c r="D39" s="1">
        <v>687.75</v>
      </c>
      <c r="E39" s="1" t="b">
        <v>0</v>
      </c>
      <c r="F39" s="1" t="s">
        <v>17</v>
      </c>
      <c r="G39" s="1">
        <v>30</v>
      </c>
      <c r="H39" s="1" t="s">
        <v>18</v>
      </c>
      <c r="I39" s="1">
        <v>1</v>
      </c>
      <c r="J39" s="1" t="s">
        <v>177</v>
      </c>
      <c r="K39" s="1" t="s">
        <v>53</v>
      </c>
      <c r="L39" s="1" t="s">
        <v>178</v>
      </c>
      <c r="M39" s="1" t="s">
        <v>49</v>
      </c>
      <c r="N39" s="1" t="s">
        <v>179</v>
      </c>
      <c r="O39" s="1" t="s">
        <v>60</v>
      </c>
    </row>
    <row r="40" spans="1:15" x14ac:dyDescent="0.3">
      <c r="A40" s="1">
        <v>39</v>
      </c>
      <c r="B40" s="1" t="s">
        <v>180</v>
      </c>
      <c r="C40" s="1" t="s">
        <v>94</v>
      </c>
      <c r="D40" s="1">
        <v>66.900000000000006</v>
      </c>
      <c r="E40" s="1" t="b">
        <v>0</v>
      </c>
      <c r="F40" s="1" t="s">
        <v>17</v>
      </c>
      <c r="G40" s="1">
        <v>15</v>
      </c>
      <c r="H40" s="1" t="s">
        <v>18</v>
      </c>
      <c r="I40" s="1">
        <v>1</v>
      </c>
      <c r="J40" s="1" t="s">
        <v>116</v>
      </c>
      <c r="K40" s="1" t="s">
        <v>181</v>
      </c>
      <c r="L40" s="1" t="s">
        <v>182</v>
      </c>
      <c r="M40" s="1" t="s">
        <v>49</v>
      </c>
      <c r="N40" s="1" t="s">
        <v>50</v>
      </c>
      <c r="O40" s="1" t="s">
        <v>94</v>
      </c>
    </row>
    <row r="41" spans="1:15" x14ac:dyDescent="0.3">
      <c r="A41" s="1">
        <v>40</v>
      </c>
      <c r="B41" s="1" t="s">
        <v>183</v>
      </c>
      <c r="C41" s="1" t="s">
        <v>56</v>
      </c>
      <c r="D41" s="1">
        <v>407.76</v>
      </c>
      <c r="E41" s="1" t="b">
        <v>0</v>
      </c>
      <c r="F41" s="1" t="s">
        <v>184</v>
      </c>
      <c r="I41" s="1">
        <v>1</v>
      </c>
      <c r="J41" s="1" t="s">
        <v>185</v>
      </c>
      <c r="L41" s="1" t="s">
        <v>186</v>
      </c>
      <c r="M41" s="1" t="s">
        <v>49</v>
      </c>
      <c r="N41" s="1" t="s">
        <v>187</v>
      </c>
      <c r="O41" s="1" t="s">
        <v>56</v>
      </c>
    </row>
    <row r="42" spans="1:15" x14ac:dyDescent="0.3">
      <c r="A42" s="1">
        <v>41</v>
      </c>
      <c r="B42" s="1" t="s">
        <v>188</v>
      </c>
      <c r="C42" s="1" t="s">
        <v>56</v>
      </c>
      <c r="D42" s="1">
        <v>124.56</v>
      </c>
      <c r="E42" s="1" t="b">
        <v>0</v>
      </c>
      <c r="F42" s="1" t="s">
        <v>17</v>
      </c>
      <c r="G42" s="1">
        <v>15</v>
      </c>
      <c r="H42" s="1" t="s">
        <v>18</v>
      </c>
      <c r="I42" s="1">
        <v>2</v>
      </c>
      <c r="J42" s="1" t="s">
        <v>189</v>
      </c>
      <c r="K42" s="1" t="s">
        <v>47</v>
      </c>
      <c r="L42" s="1" t="s">
        <v>190</v>
      </c>
      <c r="M42" s="1" t="s">
        <v>175</v>
      </c>
      <c r="N42" s="1" t="s">
        <v>50</v>
      </c>
      <c r="O42" s="1" t="s">
        <v>56</v>
      </c>
    </row>
    <row r="43" spans="1:15" x14ac:dyDescent="0.3">
      <c r="A43" s="1">
        <v>42</v>
      </c>
      <c r="B43" s="1" t="s">
        <v>191</v>
      </c>
      <c r="C43" s="1" t="s">
        <v>30</v>
      </c>
      <c r="D43" s="1">
        <v>95</v>
      </c>
      <c r="E43" s="1" t="b">
        <v>0</v>
      </c>
      <c r="F43" s="1" t="s">
        <v>31</v>
      </c>
      <c r="G43" s="1">
        <v>60</v>
      </c>
      <c r="H43" s="1" t="s">
        <v>32</v>
      </c>
      <c r="I43" s="1">
        <v>2</v>
      </c>
      <c r="J43" s="1" t="s">
        <v>192</v>
      </c>
      <c r="K43" s="1" t="s">
        <v>113</v>
      </c>
      <c r="L43" s="1" t="s">
        <v>193</v>
      </c>
      <c r="M43" s="1" t="s">
        <v>43</v>
      </c>
      <c r="N43" s="1" t="s">
        <v>102</v>
      </c>
      <c r="O43" s="1" t="s">
        <v>30</v>
      </c>
    </row>
    <row r="44" spans="1:15" x14ac:dyDescent="0.3">
      <c r="A44" s="1">
        <v>43</v>
      </c>
      <c r="B44" s="1" t="s">
        <v>194</v>
      </c>
      <c r="C44" s="1" t="s">
        <v>25</v>
      </c>
      <c r="D44" s="1">
        <v>57.25</v>
      </c>
      <c r="E44" s="1" t="b">
        <v>0</v>
      </c>
      <c r="F44" s="1" t="s">
        <v>85</v>
      </c>
      <c r="G44" s="1">
        <v>15</v>
      </c>
      <c r="H44" s="1" t="s">
        <v>32</v>
      </c>
      <c r="I44" s="1">
        <v>1</v>
      </c>
      <c r="J44" s="1" t="s">
        <v>26</v>
      </c>
      <c r="K44" s="1" t="s">
        <v>195</v>
      </c>
      <c r="L44" s="1" t="s">
        <v>196</v>
      </c>
      <c r="M44" s="1" t="s">
        <v>22</v>
      </c>
      <c r="N44" s="1" t="s">
        <v>197</v>
      </c>
      <c r="O44" s="1" t="s">
        <v>25</v>
      </c>
    </row>
    <row r="45" spans="1:15" x14ac:dyDescent="0.3">
      <c r="A45" s="1">
        <v>44</v>
      </c>
      <c r="B45" s="1" t="s">
        <v>198</v>
      </c>
      <c r="C45" s="1" t="s">
        <v>120</v>
      </c>
      <c r="D45" s="1">
        <v>162</v>
      </c>
      <c r="E45" s="1" t="b">
        <v>0</v>
      </c>
      <c r="F45" s="1" t="s">
        <v>121</v>
      </c>
      <c r="G45" s="1">
        <v>10</v>
      </c>
      <c r="H45" s="1" t="s">
        <v>18</v>
      </c>
      <c r="I45" s="1">
        <v>1</v>
      </c>
      <c r="J45" s="1" t="s">
        <v>199</v>
      </c>
      <c r="K45" s="1" t="s">
        <v>173</v>
      </c>
      <c r="L45" s="1" t="s">
        <v>200</v>
      </c>
      <c r="M45" s="1" t="s">
        <v>49</v>
      </c>
      <c r="N45" s="1" t="s">
        <v>139</v>
      </c>
      <c r="O45" s="1" t="s">
        <v>120</v>
      </c>
    </row>
    <row r="46" spans="1:15" x14ac:dyDescent="0.3">
      <c r="A46" s="1">
        <v>45</v>
      </c>
      <c r="B46" s="1" t="s">
        <v>201</v>
      </c>
      <c r="C46" s="1" t="s">
        <v>25</v>
      </c>
      <c r="D46" s="1">
        <v>110.3</v>
      </c>
      <c r="E46" s="1" t="b">
        <v>0</v>
      </c>
      <c r="F46" s="1" t="s">
        <v>17</v>
      </c>
      <c r="G46" s="1">
        <v>10</v>
      </c>
      <c r="H46" s="1" t="s">
        <v>18</v>
      </c>
      <c r="I46" s="1">
        <v>1</v>
      </c>
      <c r="J46" s="1" t="s">
        <v>202</v>
      </c>
      <c r="K46" s="1" t="s">
        <v>20</v>
      </c>
      <c r="L46" s="1" t="s">
        <v>203</v>
      </c>
      <c r="M46" s="1" t="s">
        <v>49</v>
      </c>
      <c r="N46" s="1" t="s">
        <v>23</v>
      </c>
      <c r="O46" s="1" t="s">
        <v>25</v>
      </c>
    </row>
    <row r="47" spans="1:15" x14ac:dyDescent="0.3">
      <c r="A47" s="1">
        <v>46</v>
      </c>
      <c r="B47" s="1" t="s">
        <v>204</v>
      </c>
      <c r="C47" s="1" t="s">
        <v>16</v>
      </c>
      <c r="D47" s="1">
        <v>173</v>
      </c>
      <c r="E47" s="1" t="b">
        <v>0</v>
      </c>
      <c r="F47" s="1" t="s">
        <v>85</v>
      </c>
      <c r="G47" s="1">
        <v>30</v>
      </c>
      <c r="H47" s="1" t="s">
        <v>32</v>
      </c>
      <c r="I47" s="1">
        <v>2</v>
      </c>
      <c r="J47" s="1" t="s">
        <v>19</v>
      </c>
      <c r="K47" s="1" t="s">
        <v>205</v>
      </c>
      <c r="L47" s="1" t="s">
        <v>206</v>
      </c>
      <c r="M47" s="1" t="s">
        <v>22</v>
      </c>
      <c r="N47" s="1" t="s">
        <v>88</v>
      </c>
      <c r="O47" s="1" t="s">
        <v>16</v>
      </c>
    </row>
    <row r="48" spans="1:15" x14ac:dyDescent="0.3">
      <c r="A48" s="1">
        <v>47</v>
      </c>
      <c r="B48" s="1" t="s">
        <v>207</v>
      </c>
      <c r="C48" s="1" t="s">
        <v>58</v>
      </c>
      <c r="D48" s="1">
        <v>79.430000000000007</v>
      </c>
      <c r="E48" s="1" t="b">
        <v>0</v>
      </c>
      <c r="F48" s="1" t="s">
        <v>17</v>
      </c>
      <c r="G48" s="1">
        <v>3</v>
      </c>
      <c r="H48" s="1" t="s">
        <v>18</v>
      </c>
      <c r="I48" s="1">
        <v>1</v>
      </c>
      <c r="J48" s="1" t="s">
        <v>26</v>
      </c>
      <c r="K48" s="1" t="s">
        <v>20</v>
      </c>
      <c r="L48" s="1" t="s">
        <v>27</v>
      </c>
      <c r="M48" s="1" t="s">
        <v>22</v>
      </c>
      <c r="N48" s="1" t="s">
        <v>208</v>
      </c>
      <c r="O48" s="1" t="s">
        <v>58</v>
      </c>
    </row>
    <row r="49" spans="1:15" x14ac:dyDescent="0.3">
      <c r="A49" s="1">
        <v>48</v>
      </c>
      <c r="B49" s="1" t="s">
        <v>209</v>
      </c>
      <c r="C49" s="1" t="s">
        <v>137</v>
      </c>
      <c r="D49" s="1">
        <v>120</v>
      </c>
      <c r="E49" s="1" t="b">
        <v>0</v>
      </c>
      <c r="F49" s="1" t="s">
        <v>17</v>
      </c>
      <c r="G49" s="1">
        <v>10</v>
      </c>
      <c r="H49" s="1" t="s">
        <v>18</v>
      </c>
      <c r="I49" s="1">
        <v>2</v>
      </c>
      <c r="J49" s="1" t="s">
        <v>122</v>
      </c>
      <c r="K49" s="1" t="s">
        <v>173</v>
      </c>
      <c r="L49" s="1" t="s">
        <v>174</v>
      </c>
      <c r="M49" s="1" t="s">
        <v>175</v>
      </c>
      <c r="N49" s="1" t="s">
        <v>23</v>
      </c>
      <c r="O49" s="1" t="s">
        <v>137</v>
      </c>
    </row>
    <row r="50" spans="1:15" x14ac:dyDescent="0.3">
      <c r="A50" s="1">
        <v>49</v>
      </c>
      <c r="B50" s="1" t="s">
        <v>210</v>
      </c>
      <c r="C50" s="1" t="s">
        <v>211</v>
      </c>
      <c r="D50" s="1">
        <v>31.9</v>
      </c>
      <c r="E50" s="1" t="b">
        <v>1</v>
      </c>
      <c r="F50" s="1" t="s">
        <v>121</v>
      </c>
      <c r="G50" s="1">
        <v>10</v>
      </c>
      <c r="H50" s="1" t="s">
        <v>18</v>
      </c>
      <c r="I50" s="1">
        <v>1</v>
      </c>
      <c r="J50" s="1" t="s">
        <v>19</v>
      </c>
      <c r="K50" s="1" t="s">
        <v>20</v>
      </c>
      <c r="L50" s="1" t="s">
        <v>138</v>
      </c>
      <c r="M50" s="1" t="s">
        <v>22</v>
      </c>
      <c r="N50" s="1" t="s">
        <v>139</v>
      </c>
      <c r="O50" s="1" t="s">
        <v>211</v>
      </c>
    </row>
    <row r="51" spans="1:15" x14ac:dyDescent="0.3">
      <c r="A51" s="1">
        <v>50</v>
      </c>
      <c r="B51" s="1" t="s">
        <v>212</v>
      </c>
      <c r="C51" s="1" t="s">
        <v>101</v>
      </c>
      <c r="D51" s="1">
        <v>64.22</v>
      </c>
      <c r="E51" s="1" t="b">
        <v>0</v>
      </c>
      <c r="F51" s="1" t="s">
        <v>49</v>
      </c>
      <c r="G51" s="1">
        <v>60</v>
      </c>
      <c r="H51" s="1" t="s">
        <v>32</v>
      </c>
      <c r="I51" s="1">
        <v>2</v>
      </c>
      <c r="J51" s="1" t="s">
        <v>213</v>
      </c>
      <c r="K51" s="1" t="s">
        <v>214</v>
      </c>
      <c r="L51" s="1" t="s">
        <v>215</v>
      </c>
      <c r="M51" s="1" t="s">
        <v>36</v>
      </c>
      <c r="N51" s="1" t="s">
        <v>216</v>
      </c>
      <c r="O51" s="1" t="s">
        <v>101</v>
      </c>
    </row>
    <row r="52" spans="1:15" x14ac:dyDescent="0.3">
      <c r="A52" s="1">
        <v>51</v>
      </c>
      <c r="B52" s="1" t="s">
        <v>217</v>
      </c>
      <c r="C52" s="1" t="s">
        <v>218</v>
      </c>
      <c r="D52" s="1">
        <v>99.5</v>
      </c>
      <c r="E52" s="1" t="b">
        <v>0</v>
      </c>
      <c r="F52" s="1" t="s">
        <v>17</v>
      </c>
      <c r="G52" s="1">
        <v>10</v>
      </c>
      <c r="H52" s="1" t="s">
        <v>18</v>
      </c>
      <c r="I52" s="1">
        <v>2</v>
      </c>
      <c r="J52" s="1" t="s">
        <v>122</v>
      </c>
      <c r="K52" s="1" t="s">
        <v>173</v>
      </c>
      <c r="L52" s="1" t="s">
        <v>174</v>
      </c>
      <c r="M52" s="1" t="s">
        <v>175</v>
      </c>
      <c r="N52" s="1" t="s">
        <v>23</v>
      </c>
      <c r="O52" s="1" t="s">
        <v>218</v>
      </c>
    </row>
    <row r="53" spans="1:15" x14ac:dyDescent="0.3">
      <c r="A53" s="1">
        <v>52</v>
      </c>
      <c r="B53" s="1" t="s">
        <v>219</v>
      </c>
      <c r="C53" s="1" t="s">
        <v>90</v>
      </c>
      <c r="D53" s="1">
        <v>90.85</v>
      </c>
      <c r="E53" s="1" t="b">
        <v>0</v>
      </c>
      <c r="F53" s="1" t="s">
        <v>17</v>
      </c>
      <c r="G53" s="1">
        <v>15</v>
      </c>
      <c r="H53" s="1" t="s">
        <v>18</v>
      </c>
      <c r="I53" s="1">
        <v>2</v>
      </c>
      <c r="J53" s="1" t="s">
        <v>122</v>
      </c>
      <c r="K53" s="1" t="s">
        <v>173</v>
      </c>
      <c r="L53" s="1" t="s">
        <v>174</v>
      </c>
      <c r="M53" s="1" t="s">
        <v>175</v>
      </c>
      <c r="N53" s="1" t="s">
        <v>50</v>
      </c>
      <c r="O53" s="1" t="s">
        <v>90</v>
      </c>
    </row>
    <row r="54" spans="1:15" x14ac:dyDescent="0.3">
      <c r="A54" s="1">
        <v>53</v>
      </c>
      <c r="B54" s="1" t="s">
        <v>220</v>
      </c>
      <c r="C54" s="1" t="s">
        <v>221</v>
      </c>
      <c r="D54" s="1">
        <v>136.68</v>
      </c>
      <c r="E54" s="1" t="b">
        <v>0</v>
      </c>
      <c r="F54" s="1" t="s">
        <v>79</v>
      </c>
      <c r="G54" s="1">
        <v>30</v>
      </c>
      <c r="H54" s="1" t="s">
        <v>80</v>
      </c>
      <c r="I54" s="1">
        <v>2</v>
      </c>
      <c r="J54" s="1" t="s">
        <v>222</v>
      </c>
      <c r="L54" s="1" t="s">
        <v>223</v>
      </c>
      <c r="M54" s="1" t="s">
        <v>49</v>
      </c>
      <c r="N54" s="1" t="s">
        <v>224</v>
      </c>
      <c r="O54" s="1" t="s">
        <v>221</v>
      </c>
    </row>
    <row r="55" spans="1:15" x14ac:dyDescent="0.3">
      <c r="A55" s="1">
        <v>54</v>
      </c>
      <c r="B55" s="1" t="s">
        <v>225</v>
      </c>
      <c r="C55" s="1" t="s">
        <v>30</v>
      </c>
      <c r="D55" s="1">
        <v>108</v>
      </c>
      <c r="E55" s="1" t="b">
        <v>0</v>
      </c>
      <c r="F55" s="1" t="s">
        <v>49</v>
      </c>
      <c r="I55" s="1">
        <v>1</v>
      </c>
      <c r="J55" s="1" t="s">
        <v>226</v>
      </c>
      <c r="K55" s="1" t="s">
        <v>65</v>
      </c>
      <c r="L55" s="1" t="s">
        <v>227</v>
      </c>
      <c r="M55" s="1" t="s">
        <v>49</v>
      </c>
      <c r="N55" s="1" t="s">
        <v>228</v>
      </c>
      <c r="O55" s="1" t="s">
        <v>30</v>
      </c>
    </row>
    <row r="56" spans="1:15" x14ac:dyDescent="0.3">
      <c r="A56" s="1">
        <v>55</v>
      </c>
      <c r="B56" s="1" t="s">
        <v>229</v>
      </c>
      <c r="C56" s="1" t="s">
        <v>58</v>
      </c>
      <c r="D56" s="1">
        <v>7.07</v>
      </c>
      <c r="E56" s="1" t="b">
        <v>0</v>
      </c>
      <c r="F56" s="1" t="s">
        <v>230</v>
      </c>
      <c r="G56" s="1">
        <v>5</v>
      </c>
      <c r="H56" s="1" t="s">
        <v>231</v>
      </c>
      <c r="I56" s="1">
        <v>1</v>
      </c>
      <c r="J56" s="1" t="s">
        <v>112</v>
      </c>
      <c r="K56" s="1" t="s">
        <v>232</v>
      </c>
      <c r="L56" s="1" t="s">
        <v>233</v>
      </c>
      <c r="M56" s="1" t="s">
        <v>36</v>
      </c>
      <c r="N56" s="1" t="s">
        <v>234</v>
      </c>
      <c r="O56" s="1" t="s">
        <v>58</v>
      </c>
    </row>
    <row r="57" spans="1:15" x14ac:dyDescent="0.3">
      <c r="A57" s="1">
        <v>56</v>
      </c>
      <c r="B57" s="1" t="s">
        <v>235</v>
      </c>
      <c r="C57" s="1" t="s">
        <v>39</v>
      </c>
      <c r="D57" s="1">
        <v>21.17</v>
      </c>
      <c r="E57" s="1" t="b">
        <v>0</v>
      </c>
      <c r="F57" s="1" t="s">
        <v>184</v>
      </c>
      <c r="G57" s="1">
        <v>10</v>
      </c>
      <c r="H57" s="1" t="s">
        <v>231</v>
      </c>
      <c r="I57" s="1">
        <v>1</v>
      </c>
      <c r="J57" s="1" t="s">
        <v>46</v>
      </c>
      <c r="K57" s="1" t="s">
        <v>236</v>
      </c>
      <c r="L57" s="1" t="s">
        <v>237</v>
      </c>
      <c r="M57" s="1" t="s">
        <v>49</v>
      </c>
      <c r="N57" s="1" t="s">
        <v>238</v>
      </c>
      <c r="O57" s="1" t="s">
        <v>44</v>
      </c>
    </row>
    <row r="58" spans="1:15" x14ac:dyDescent="0.3">
      <c r="A58" s="1">
        <v>57</v>
      </c>
      <c r="B58" s="1" t="s">
        <v>239</v>
      </c>
      <c r="C58" s="1" t="s">
        <v>58</v>
      </c>
      <c r="D58" s="1">
        <v>52.31</v>
      </c>
      <c r="E58" s="1" t="b">
        <v>0</v>
      </c>
      <c r="F58" s="1" t="s">
        <v>85</v>
      </c>
      <c r="G58" s="1">
        <v>15</v>
      </c>
      <c r="H58" s="1" t="s">
        <v>32</v>
      </c>
      <c r="I58" s="1">
        <v>1</v>
      </c>
      <c r="J58" s="1" t="s">
        <v>26</v>
      </c>
      <c r="K58" s="1" t="s">
        <v>195</v>
      </c>
      <c r="L58" s="1" t="s">
        <v>196</v>
      </c>
      <c r="M58" s="1" t="s">
        <v>22</v>
      </c>
      <c r="N58" s="1" t="s">
        <v>197</v>
      </c>
      <c r="O58" s="1" t="s">
        <v>58</v>
      </c>
    </row>
    <row r="59" spans="1:15" x14ac:dyDescent="0.3">
      <c r="A59" s="1">
        <v>58</v>
      </c>
      <c r="B59" s="1" t="s">
        <v>240</v>
      </c>
      <c r="C59" s="1" t="s">
        <v>241</v>
      </c>
      <c r="D59" s="1">
        <v>102.31</v>
      </c>
      <c r="E59" s="1" t="b">
        <v>0</v>
      </c>
      <c r="F59" s="1" t="s">
        <v>17</v>
      </c>
      <c r="G59" s="1">
        <v>15</v>
      </c>
      <c r="H59" s="1" t="s">
        <v>18</v>
      </c>
      <c r="I59" s="1">
        <v>1</v>
      </c>
      <c r="J59" s="1" t="s">
        <v>242</v>
      </c>
      <c r="K59" s="1" t="s">
        <v>53</v>
      </c>
      <c r="L59" s="1" t="s">
        <v>243</v>
      </c>
      <c r="M59" s="1" t="s">
        <v>49</v>
      </c>
      <c r="N59" s="1" t="s">
        <v>50</v>
      </c>
      <c r="O59" s="1" t="s">
        <v>241</v>
      </c>
    </row>
    <row r="60" spans="1:15" x14ac:dyDescent="0.3">
      <c r="A60" s="1">
        <v>59</v>
      </c>
      <c r="B60" s="1" t="s">
        <v>244</v>
      </c>
      <c r="C60" s="1" t="s">
        <v>101</v>
      </c>
      <c r="D60" s="1">
        <v>93.5</v>
      </c>
      <c r="E60" s="1" t="b">
        <v>0</v>
      </c>
      <c r="F60" s="1" t="s">
        <v>49</v>
      </c>
      <c r="G60" s="1">
        <v>100</v>
      </c>
      <c r="H60" s="1" t="s">
        <v>32</v>
      </c>
      <c r="I60" s="1">
        <v>2</v>
      </c>
      <c r="J60" s="1" t="s">
        <v>33</v>
      </c>
      <c r="K60" s="1" t="s">
        <v>34</v>
      </c>
      <c r="L60" s="1" t="s">
        <v>35</v>
      </c>
      <c r="M60" s="1" t="s">
        <v>36</v>
      </c>
      <c r="N60" s="1" t="s">
        <v>245</v>
      </c>
      <c r="O60" s="1" t="s">
        <v>101</v>
      </c>
    </row>
    <row r="61" spans="1:15" x14ac:dyDescent="0.3">
      <c r="A61" s="1">
        <v>60</v>
      </c>
      <c r="B61" s="1" t="s">
        <v>246</v>
      </c>
      <c r="C61" s="1" t="s">
        <v>30</v>
      </c>
      <c r="D61" s="1">
        <v>72</v>
      </c>
      <c r="E61" s="1" t="b">
        <v>0</v>
      </c>
      <c r="F61" s="1" t="s">
        <v>247</v>
      </c>
      <c r="G61" s="1">
        <v>15</v>
      </c>
      <c r="H61" s="1" t="s">
        <v>32</v>
      </c>
      <c r="I61" s="1">
        <v>2</v>
      </c>
      <c r="J61" s="1" t="s">
        <v>33</v>
      </c>
      <c r="K61" s="1" t="s">
        <v>248</v>
      </c>
      <c r="L61" s="1" t="s">
        <v>249</v>
      </c>
      <c r="M61" s="1" t="s">
        <v>36</v>
      </c>
      <c r="N61" s="1" t="s">
        <v>250</v>
      </c>
      <c r="O61" s="1" t="s">
        <v>30</v>
      </c>
    </row>
    <row r="62" spans="1:15" x14ac:dyDescent="0.3">
      <c r="A62" s="1">
        <v>61</v>
      </c>
      <c r="B62" s="1" t="s">
        <v>251</v>
      </c>
      <c r="C62" s="1" t="s">
        <v>252</v>
      </c>
      <c r="D62" s="1">
        <v>1092.03</v>
      </c>
      <c r="E62" s="1" t="b">
        <v>0</v>
      </c>
      <c r="F62" s="1" t="s">
        <v>17</v>
      </c>
      <c r="G62" s="1">
        <v>14</v>
      </c>
      <c r="H62" s="1" t="s">
        <v>18</v>
      </c>
      <c r="I62" s="1">
        <v>2</v>
      </c>
      <c r="J62" s="1" t="s">
        <v>253</v>
      </c>
      <c r="K62" s="1" t="s">
        <v>254</v>
      </c>
      <c r="L62" s="1" t="s">
        <v>255</v>
      </c>
      <c r="M62" s="1" t="s">
        <v>49</v>
      </c>
      <c r="N62" s="1" t="s">
        <v>162</v>
      </c>
      <c r="O62" s="1" t="s">
        <v>252</v>
      </c>
    </row>
    <row r="63" spans="1:15" x14ac:dyDescent="0.3">
      <c r="A63" s="1">
        <v>62</v>
      </c>
      <c r="B63" s="1" t="s">
        <v>256</v>
      </c>
      <c r="C63" s="1" t="s">
        <v>120</v>
      </c>
      <c r="D63" s="1">
        <v>51</v>
      </c>
      <c r="E63" s="1" t="b">
        <v>0</v>
      </c>
      <c r="F63" s="1" t="s">
        <v>17</v>
      </c>
      <c r="G63" s="1">
        <v>10</v>
      </c>
      <c r="H63" s="1" t="s">
        <v>18</v>
      </c>
      <c r="I63" s="1">
        <v>2</v>
      </c>
      <c r="J63" s="1" t="s">
        <v>257</v>
      </c>
      <c r="K63" s="1" t="s">
        <v>258</v>
      </c>
      <c r="L63" s="1" t="s">
        <v>259</v>
      </c>
      <c r="M63" s="1" t="s">
        <v>260</v>
      </c>
      <c r="N63" s="1" t="s">
        <v>23</v>
      </c>
      <c r="O63" s="1" t="s">
        <v>120</v>
      </c>
    </row>
    <row r="64" spans="1:15" x14ac:dyDescent="0.3">
      <c r="A64" s="1">
        <v>63</v>
      </c>
      <c r="B64" s="1" t="s">
        <v>261</v>
      </c>
      <c r="C64" s="1" t="s">
        <v>218</v>
      </c>
      <c r="D64" s="1">
        <v>207.25</v>
      </c>
      <c r="E64" s="1" t="b">
        <v>0</v>
      </c>
      <c r="F64" s="1" t="s">
        <v>17</v>
      </c>
      <c r="G64" s="1">
        <v>10</v>
      </c>
      <c r="H64" s="1" t="s">
        <v>18</v>
      </c>
      <c r="I64" s="1">
        <v>2</v>
      </c>
      <c r="J64" s="1" t="s">
        <v>199</v>
      </c>
      <c r="K64" s="1" t="s">
        <v>173</v>
      </c>
      <c r="L64" s="1" t="s">
        <v>262</v>
      </c>
      <c r="M64" s="1" t="s">
        <v>49</v>
      </c>
      <c r="N64" s="1" t="s">
        <v>23</v>
      </c>
      <c r="O64" s="1" t="s">
        <v>218</v>
      </c>
    </row>
    <row r="65" spans="1:15" x14ac:dyDescent="0.3">
      <c r="A65" s="1">
        <v>64</v>
      </c>
      <c r="B65" s="1" t="s">
        <v>263</v>
      </c>
      <c r="C65" s="1" t="s">
        <v>264</v>
      </c>
      <c r="D65" s="1">
        <v>110</v>
      </c>
      <c r="E65" s="1" t="b">
        <v>0</v>
      </c>
      <c r="F65" s="1" t="s">
        <v>17</v>
      </c>
      <c r="G65" s="1">
        <v>4</v>
      </c>
      <c r="H65" s="1" t="s">
        <v>18</v>
      </c>
      <c r="I65" s="1">
        <v>2</v>
      </c>
      <c r="J65" s="1" t="s">
        <v>26</v>
      </c>
      <c r="K65" s="1" t="s">
        <v>265</v>
      </c>
      <c r="L65" s="1" t="s">
        <v>266</v>
      </c>
      <c r="M65" s="1" t="s">
        <v>22</v>
      </c>
      <c r="N65" s="1" t="s">
        <v>267</v>
      </c>
      <c r="O65" s="1" t="s">
        <v>264</v>
      </c>
    </row>
    <row r="66" spans="1:15" x14ac:dyDescent="0.3">
      <c r="A66" s="1">
        <v>65</v>
      </c>
      <c r="B66" s="1" t="s">
        <v>268</v>
      </c>
      <c r="C66" s="1" t="s">
        <v>101</v>
      </c>
      <c r="D66" s="1">
        <v>22.15</v>
      </c>
      <c r="E66" s="1" t="b">
        <v>0</v>
      </c>
      <c r="F66" s="1" t="s">
        <v>17</v>
      </c>
      <c r="G66" s="1">
        <v>15</v>
      </c>
      <c r="H66" s="1" t="s">
        <v>18</v>
      </c>
      <c r="I66" s="1">
        <v>1</v>
      </c>
      <c r="J66" s="1" t="s">
        <v>155</v>
      </c>
      <c r="K66" s="1" t="s">
        <v>65</v>
      </c>
      <c r="L66" s="1" t="s">
        <v>269</v>
      </c>
      <c r="M66" s="1" t="s">
        <v>157</v>
      </c>
      <c r="N66" s="1" t="s">
        <v>50</v>
      </c>
      <c r="O66" s="1" t="s">
        <v>101</v>
      </c>
    </row>
    <row r="67" spans="1:15" x14ac:dyDescent="0.3">
      <c r="A67" s="1">
        <v>66</v>
      </c>
      <c r="B67" s="1" t="s">
        <v>270</v>
      </c>
      <c r="C67" s="1" t="s">
        <v>271</v>
      </c>
      <c r="D67" s="1">
        <v>48.55</v>
      </c>
      <c r="E67" s="1" t="b">
        <v>0</v>
      </c>
      <c r="F67" s="1" t="s">
        <v>17</v>
      </c>
      <c r="G67" s="1">
        <v>15</v>
      </c>
      <c r="H67" s="1" t="s">
        <v>18</v>
      </c>
      <c r="I67" s="1">
        <v>1</v>
      </c>
      <c r="J67" s="1" t="s">
        <v>155</v>
      </c>
      <c r="K67" s="1" t="s">
        <v>65</v>
      </c>
      <c r="L67" s="1" t="s">
        <v>269</v>
      </c>
      <c r="M67" s="1" t="s">
        <v>157</v>
      </c>
      <c r="N67" s="1" t="s">
        <v>50</v>
      </c>
      <c r="O67" s="1" t="s">
        <v>271</v>
      </c>
    </row>
    <row r="68" spans="1:15" x14ac:dyDescent="0.3">
      <c r="A68" s="1">
        <v>67</v>
      </c>
      <c r="B68" s="1" t="s">
        <v>272</v>
      </c>
      <c r="C68" s="1" t="s">
        <v>218</v>
      </c>
      <c r="D68" s="1">
        <v>24.7</v>
      </c>
      <c r="E68" s="1" t="b">
        <v>0</v>
      </c>
      <c r="F68" s="1" t="s">
        <v>49</v>
      </c>
      <c r="I68" s="1">
        <v>2</v>
      </c>
      <c r="J68" s="1" t="s">
        <v>273</v>
      </c>
      <c r="K68" s="1" t="s">
        <v>274</v>
      </c>
      <c r="L68" s="1" t="s">
        <v>275</v>
      </c>
      <c r="M68" s="1" t="s">
        <v>49</v>
      </c>
      <c r="N68" s="1" t="s">
        <v>276</v>
      </c>
      <c r="O68" s="1" t="s">
        <v>218</v>
      </c>
    </row>
    <row r="69" spans="1:15" x14ac:dyDescent="0.3">
      <c r="A69" s="1">
        <v>68</v>
      </c>
      <c r="B69" s="1" t="s">
        <v>277</v>
      </c>
      <c r="C69" s="1" t="s">
        <v>30</v>
      </c>
      <c r="D69" s="1">
        <v>98</v>
      </c>
      <c r="E69" s="1" t="b">
        <v>0</v>
      </c>
      <c r="F69" s="1" t="s">
        <v>31</v>
      </c>
      <c r="G69" s="1">
        <v>60</v>
      </c>
      <c r="H69" s="1" t="s">
        <v>32</v>
      </c>
      <c r="I69" s="1">
        <v>2</v>
      </c>
      <c r="J69" s="1" t="s">
        <v>64</v>
      </c>
      <c r="K69" s="1" t="s">
        <v>75</v>
      </c>
      <c r="L69" s="1" t="s">
        <v>76</v>
      </c>
      <c r="M69" s="1" t="s">
        <v>43</v>
      </c>
      <c r="N69" s="1" t="s">
        <v>102</v>
      </c>
      <c r="O69" s="1" t="s">
        <v>30</v>
      </c>
    </row>
    <row r="70" spans="1:15" x14ac:dyDescent="0.3">
      <c r="A70" s="1">
        <v>69</v>
      </c>
      <c r="B70" s="1" t="s">
        <v>278</v>
      </c>
      <c r="C70" s="1" t="s">
        <v>279</v>
      </c>
      <c r="D70" s="1">
        <v>19.149999999999999</v>
      </c>
      <c r="E70" s="1" t="b">
        <v>0</v>
      </c>
      <c r="F70" s="1" t="s">
        <v>17</v>
      </c>
      <c r="G70" s="1">
        <v>10</v>
      </c>
      <c r="H70" s="1" t="s">
        <v>18</v>
      </c>
      <c r="I70" s="1">
        <v>1</v>
      </c>
      <c r="J70" s="1" t="s">
        <v>257</v>
      </c>
      <c r="K70" s="1" t="s">
        <v>53</v>
      </c>
      <c r="L70" s="1" t="s">
        <v>280</v>
      </c>
      <c r="M70" s="1" t="s">
        <v>260</v>
      </c>
      <c r="N70" s="1" t="s">
        <v>23</v>
      </c>
      <c r="O70" s="1" t="s">
        <v>279</v>
      </c>
    </row>
    <row r="71" spans="1:15" x14ac:dyDescent="0.3">
      <c r="A71" s="1">
        <v>70</v>
      </c>
      <c r="B71" s="1" t="s">
        <v>281</v>
      </c>
      <c r="C71" s="1" t="s">
        <v>282</v>
      </c>
      <c r="D71" s="1">
        <v>50.56</v>
      </c>
      <c r="E71" s="1" t="b">
        <v>0</v>
      </c>
      <c r="F71" s="1" t="s">
        <v>17</v>
      </c>
      <c r="G71" s="1">
        <v>10</v>
      </c>
      <c r="H71" s="1" t="s">
        <v>18</v>
      </c>
      <c r="I71" s="1">
        <v>1</v>
      </c>
      <c r="J71" s="1" t="s">
        <v>283</v>
      </c>
      <c r="K71" s="1" t="s">
        <v>173</v>
      </c>
      <c r="L71" s="1" t="s">
        <v>284</v>
      </c>
      <c r="M71" s="1" t="s">
        <v>175</v>
      </c>
      <c r="N71" s="1" t="s">
        <v>23</v>
      </c>
      <c r="O71" s="1" t="s">
        <v>282</v>
      </c>
    </row>
    <row r="72" spans="1:15" x14ac:dyDescent="0.3">
      <c r="A72" s="1">
        <v>71</v>
      </c>
      <c r="B72" s="1" t="s">
        <v>285</v>
      </c>
      <c r="C72" s="1" t="s">
        <v>120</v>
      </c>
      <c r="D72" s="1">
        <v>11.87</v>
      </c>
      <c r="E72" s="1" t="b">
        <v>1</v>
      </c>
      <c r="F72" s="1" t="s">
        <v>184</v>
      </c>
      <c r="G72" s="1">
        <v>2</v>
      </c>
      <c r="H72" s="1" t="s">
        <v>231</v>
      </c>
      <c r="I72" s="1">
        <v>1</v>
      </c>
      <c r="J72" s="1" t="s">
        <v>286</v>
      </c>
      <c r="K72" s="1" t="s">
        <v>20</v>
      </c>
      <c r="L72" s="1" t="s">
        <v>287</v>
      </c>
      <c r="M72" s="1" t="s">
        <v>49</v>
      </c>
      <c r="N72" s="1" t="s">
        <v>288</v>
      </c>
      <c r="O72" s="1" t="s">
        <v>120</v>
      </c>
    </row>
    <row r="73" spans="1:15" x14ac:dyDescent="0.3">
      <c r="A73" s="1">
        <v>72</v>
      </c>
      <c r="B73" s="1" t="s">
        <v>289</v>
      </c>
      <c r="C73" s="1" t="s">
        <v>90</v>
      </c>
      <c r="D73" s="1">
        <v>90.85</v>
      </c>
      <c r="E73" s="1" t="b">
        <v>0</v>
      </c>
      <c r="F73" s="1" t="s">
        <v>31</v>
      </c>
      <c r="G73" s="1">
        <v>100</v>
      </c>
      <c r="H73" s="1" t="s">
        <v>32</v>
      </c>
      <c r="I73" s="1">
        <v>2</v>
      </c>
      <c r="J73" s="1" t="s">
        <v>33</v>
      </c>
      <c r="K73" s="1" t="s">
        <v>34</v>
      </c>
      <c r="L73" s="1" t="s">
        <v>35</v>
      </c>
      <c r="M73" s="1" t="s">
        <v>36</v>
      </c>
      <c r="N73" s="1" t="s">
        <v>37</v>
      </c>
      <c r="O73" s="1" t="s">
        <v>90</v>
      </c>
    </row>
    <row r="74" spans="1:15" x14ac:dyDescent="0.3">
      <c r="A74" s="1">
        <v>73</v>
      </c>
      <c r="B74" s="1" t="s">
        <v>290</v>
      </c>
      <c r="C74" s="1" t="s">
        <v>78</v>
      </c>
      <c r="D74" s="1">
        <v>29.6</v>
      </c>
      <c r="E74" s="1" t="b">
        <v>0</v>
      </c>
      <c r="F74" s="1" t="s">
        <v>121</v>
      </c>
      <c r="G74" s="1">
        <v>30</v>
      </c>
      <c r="H74" s="1" t="s">
        <v>291</v>
      </c>
      <c r="I74" s="1">
        <v>1</v>
      </c>
      <c r="J74" s="1" t="s">
        <v>292</v>
      </c>
      <c r="L74" s="1" t="s">
        <v>293</v>
      </c>
      <c r="M74" s="1" t="s">
        <v>49</v>
      </c>
      <c r="N74" s="1" t="s">
        <v>294</v>
      </c>
      <c r="O74" s="1" t="s">
        <v>78</v>
      </c>
    </row>
    <row r="75" spans="1:15" x14ac:dyDescent="0.3">
      <c r="A75" s="1">
        <v>74</v>
      </c>
      <c r="B75" s="1" t="s">
        <v>295</v>
      </c>
      <c r="C75" s="1" t="s">
        <v>120</v>
      </c>
      <c r="D75" s="1">
        <v>252</v>
      </c>
      <c r="E75" s="1" t="b">
        <v>0</v>
      </c>
      <c r="F75" s="1" t="s">
        <v>17</v>
      </c>
      <c r="G75" s="1">
        <v>10</v>
      </c>
      <c r="H75" s="1" t="s">
        <v>18</v>
      </c>
      <c r="I75" s="1">
        <v>1</v>
      </c>
      <c r="J75" s="1" t="s">
        <v>199</v>
      </c>
      <c r="K75" s="1" t="s">
        <v>86</v>
      </c>
      <c r="L75" s="1" t="s">
        <v>296</v>
      </c>
      <c r="M75" s="1" t="s">
        <v>49</v>
      </c>
      <c r="N75" s="1" t="s">
        <v>297</v>
      </c>
      <c r="O75" s="1" t="s">
        <v>120</v>
      </c>
    </row>
    <row r="76" spans="1:15" x14ac:dyDescent="0.3">
      <c r="A76" s="1">
        <v>75</v>
      </c>
      <c r="B76" s="1" t="s">
        <v>298</v>
      </c>
      <c r="C76" s="1" t="s">
        <v>146</v>
      </c>
      <c r="D76" s="1">
        <v>106.65</v>
      </c>
      <c r="E76" s="1" t="b">
        <v>1</v>
      </c>
      <c r="F76" s="1" t="s">
        <v>17</v>
      </c>
      <c r="G76" s="1">
        <v>10</v>
      </c>
      <c r="H76" s="1" t="s">
        <v>18</v>
      </c>
      <c r="I76" s="1">
        <v>1</v>
      </c>
      <c r="J76" s="1" t="s">
        <v>299</v>
      </c>
      <c r="K76" s="1" t="s">
        <v>214</v>
      </c>
      <c r="L76" s="1" t="s">
        <v>300</v>
      </c>
      <c r="M76" s="1" t="s">
        <v>49</v>
      </c>
      <c r="N76" s="1" t="s">
        <v>23</v>
      </c>
      <c r="O76" s="1" t="s">
        <v>146</v>
      </c>
    </row>
    <row r="77" spans="1:15" x14ac:dyDescent="0.3">
      <c r="A77" s="1">
        <v>76</v>
      </c>
      <c r="B77" s="1" t="s">
        <v>301</v>
      </c>
      <c r="C77" s="1" t="s">
        <v>39</v>
      </c>
      <c r="D77" s="1">
        <v>133.81</v>
      </c>
      <c r="E77" s="1" t="b">
        <v>0</v>
      </c>
      <c r="F77" s="1" t="s">
        <v>17</v>
      </c>
      <c r="G77" s="1">
        <v>30</v>
      </c>
      <c r="H77" s="1" t="s">
        <v>18</v>
      </c>
      <c r="I77" s="1">
        <v>1</v>
      </c>
      <c r="J77" s="1" t="s">
        <v>302</v>
      </c>
      <c r="K77" s="1" t="s">
        <v>164</v>
      </c>
      <c r="L77" s="1" t="s">
        <v>303</v>
      </c>
      <c r="M77" s="1" t="s">
        <v>304</v>
      </c>
      <c r="N77" s="1" t="s">
        <v>73</v>
      </c>
      <c r="O77" s="1" t="s">
        <v>44</v>
      </c>
    </row>
    <row r="78" spans="1:15" x14ac:dyDescent="0.3">
      <c r="A78" s="1">
        <v>77</v>
      </c>
      <c r="B78" s="1" t="s">
        <v>305</v>
      </c>
      <c r="C78" s="1" t="s">
        <v>120</v>
      </c>
      <c r="D78" s="1">
        <v>102.25</v>
      </c>
      <c r="E78" s="1" t="b">
        <v>0</v>
      </c>
      <c r="F78" s="1" t="s">
        <v>17</v>
      </c>
      <c r="G78" s="1">
        <v>15</v>
      </c>
      <c r="H78" s="1" t="s">
        <v>18</v>
      </c>
      <c r="I78" s="1">
        <v>1</v>
      </c>
      <c r="J78" s="1" t="s">
        <v>242</v>
      </c>
      <c r="K78" s="1" t="s">
        <v>53</v>
      </c>
      <c r="L78" s="1" t="s">
        <v>243</v>
      </c>
      <c r="M78" s="1" t="s">
        <v>49</v>
      </c>
      <c r="N78" s="1" t="s">
        <v>50</v>
      </c>
      <c r="O78" s="1" t="s">
        <v>120</v>
      </c>
    </row>
    <row r="79" spans="1:15" x14ac:dyDescent="0.3">
      <c r="A79" s="1">
        <v>78</v>
      </c>
      <c r="B79" s="1" t="s">
        <v>306</v>
      </c>
      <c r="C79" s="1" t="s">
        <v>241</v>
      </c>
      <c r="D79" s="1">
        <v>239.89</v>
      </c>
      <c r="E79" s="1" t="b">
        <v>0</v>
      </c>
      <c r="F79" s="1" t="s">
        <v>17</v>
      </c>
      <c r="G79" s="1">
        <v>10</v>
      </c>
      <c r="H79" s="1" t="s">
        <v>18</v>
      </c>
      <c r="I79" s="1">
        <v>1</v>
      </c>
      <c r="J79" s="1" t="s">
        <v>242</v>
      </c>
      <c r="K79" s="1" t="s">
        <v>307</v>
      </c>
      <c r="L79" s="1" t="s">
        <v>308</v>
      </c>
      <c r="M79" s="1" t="s">
        <v>49</v>
      </c>
      <c r="N79" s="1" t="s">
        <v>23</v>
      </c>
      <c r="O79" s="1" t="s">
        <v>241</v>
      </c>
    </row>
    <row r="80" spans="1:15" x14ac:dyDescent="0.3">
      <c r="A80" s="1">
        <v>79</v>
      </c>
      <c r="B80" s="1" t="s">
        <v>309</v>
      </c>
      <c r="C80" s="1" t="s">
        <v>120</v>
      </c>
      <c r="D80" s="1">
        <v>79.3</v>
      </c>
      <c r="E80" s="1" t="b">
        <v>0</v>
      </c>
      <c r="F80" s="1" t="s">
        <v>17</v>
      </c>
      <c r="G80" s="1">
        <v>3</v>
      </c>
      <c r="H80" s="1" t="s">
        <v>18</v>
      </c>
      <c r="I80" s="1">
        <v>1</v>
      </c>
      <c r="J80" s="1" t="s">
        <v>26</v>
      </c>
      <c r="K80" s="1" t="s">
        <v>20</v>
      </c>
      <c r="L80" s="1" t="s">
        <v>27</v>
      </c>
      <c r="M80" s="1" t="s">
        <v>22</v>
      </c>
      <c r="N80" s="1" t="s">
        <v>208</v>
      </c>
      <c r="O80" s="1" t="s">
        <v>120</v>
      </c>
    </row>
    <row r="81" spans="1:15" x14ac:dyDescent="0.3">
      <c r="A81" s="1">
        <v>80</v>
      </c>
      <c r="B81" s="1" t="s">
        <v>310</v>
      </c>
      <c r="C81" s="1" t="s">
        <v>30</v>
      </c>
      <c r="D81" s="1">
        <v>129</v>
      </c>
      <c r="E81" s="1" t="b">
        <v>0</v>
      </c>
      <c r="F81" s="1" t="s">
        <v>31</v>
      </c>
      <c r="G81" s="1">
        <v>100</v>
      </c>
      <c r="H81" s="1" t="s">
        <v>32</v>
      </c>
      <c r="I81" s="1">
        <v>2</v>
      </c>
      <c r="J81" s="1" t="s">
        <v>64</v>
      </c>
      <c r="K81" s="1" t="s">
        <v>75</v>
      </c>
      <c r="L81" s="1" t="s">
        <v>76</v>
      </c>
      <c r="M81" s="1" t="s">
        <v>43</v>
      </c>
      <c r="N81" s="1" t="s">
        <v>37</v>
      </c>
      <c r="O81" s="1" t="s">
        <v>30</v>
      </c>
    </row>
    <row r="82" spans="1:15" x14ac:dyDescent="0.3">
      <c r="A82" s="1">
        <v>81</v>
      </c>
      <c r="B82" s="1" t="s">
        <v>311</v>
      </c>
      <c r="C82" s="1" t="s">
        <v>271</v>
      </c>
      <c r="D82" s="1">
        <v>47</v>
      </c>
      <c r="E82" s="1" t="b">
        <v>0</v>
      </c>
      <c r="F82" s="1" t="s">
        <v>17</v>
      </c>
      <c r="G82" s="1">
        <v>15</v>
      </c>
      <c r="H82" s="1" t="s">
        <v>18</v>
      </c>
      <c r="I82" s="1">
        <v>1</v>
      </c>
      <c r="J82" s="1" t="s">
        <v>116</v>
      </c>
      <c r="K82" s="1" t="s">
        <v>181</v>
      </c>
      <c r="L82" s="1" t="s">
        <v>182</v>
      </c>
      <c r="M82" s="1" t="s">
        <v>49</v>
      </c>
      <c r="N82" s="1" t="s">
        <v>50</v>
      </c>
      <c r="O82" s="1" t="s">
        <v>271</v>
      </c>
    </row>
    <row r="83" spans="1:15" x14ac:dyDescent="0.3">
      <c r="A83" s="1">
        <v>82</v>
      </c>
      <c r="B83" s="1" t="s">
        <v>312</v>
      </c>
      <c r="C83" s="1" t="s">
        <v>271</v>
      </c>
      <c r="D83" s="1">
        <v>20.5</v>
      </c>
      <c r="E83" s="1" t="b">
        <v>0</v>
      </c>
      <c r="F83" s="1" t="s">
        <v>17</v>
      </c>
      <c r="G83" s="1">
        <v>15</v>
      </c>
      <c r="H83" s="1" t="s">
        <v>18</v>
      </c>
      <c r="I83" s="1">
        <v>1</v>
      </c>
      <c r="J83" s="1" t="s">
        <v>116</v>
      </c>
      <c r="K83" s="1" t="s">
        <v>117</v>
      </c>
      <c r="L83" s="1" t="s">
        <v>118</v>
      </c>
      <c r="M83" s="1" t="s">
        <v>49</v>
      </c>
      <c r="N83" s="1" t="s">
        <v>50</v>
      </c>
      <c r="O83" s="1" t="s">
        <v>271</v>
      </c>
    </row>
    <row r="84" spans="1:15" x14ac:dyDescent="0.3">
      <c r="A84" s="1">
        <v>83</v>
      </c>
      <c r="B84" s="1" t="s">
        <v>313</v>
      </c>
      <c r="C84" s="1" t="s">
        <v>56</v>
      </c>
      <c r="D84" s="1">
        <v>414.65</v>
      </c>
      <c r="E84" s="1" t="b">
        <v>0</v>
      </c>
      <c r="F84" s="1" t="s">
        <v>17</v>
      </c>
      <c r="G84" s="1">
        <v>30</v>
      </c>
      <c r="H84" s="1" t="s">
        <v>18</v>
      </c>
      <c r="I84" s="1">
        <v>1</v>
      </c>
      <c r="J84" s="1" t="s">
        <v>314</v>
      </c>
      <c r="K84" s="1" t="s">
        <v>128</v>
      </c>
      <c r="L84" s="1" t="s">
        <v>315</v>
      </c>
      <c r="M84" s="1" t="s">
        <v>49</v>
      </c>
      <c r="N84" s="1" t="s">
        <v>73</v>
      </c>
      <c r="O84" s="1" t="s">
        <v>56</v>
      </c>
    </row>
    <row r="85" spans="1:15" x14ac:dyDescent="0.3">
      <c r="A85" s="1">
        <v>84</v>
      </c>
      <c r="B85" s="1" t="s">
        <v>316</v>
      </c>
      <c r="C85" s="1" t="s">
        <v>78</v>
      </c>
      <c r="D85" s="1">
        <v>198</v>
      </c>
      <c r="E85" s="1" t="b">
        <v>0</v>
      </c>
      <c r="F85" s="1" t="s">
        <v>121</v>
      </c>
      <c r="G85" s="1">
        <v>25</v>
      </c>
      <c r="H85" s="1" t="s">
        <v>291</v>
      </c>
      <c r="I85" s="1">
        <v>1</v>
      </c>
      <c r="J85" s="1" t="s">
        <v>317</v>
      </c>
      <c r="K85" s="1" t="s">
        <v>232</v>
      </c>
      <c r="L85" s="1" t="s">
        <v>318</v>
      </c>
      <c r="M85" s="1" t="s">
        <v>49</v>
      </c>
      <c r="N85" s="1" t="s">
        <v>319</v>
      </c>
      <c r="O85" s="1" t="s">
        <v>78</v>
      </c>
    </row>
    <row r="86" spans="1:15" x14ac:dyDescent="0.3">
      <c r="A86" s="1">
        <v>85</v>
      </c>
      <c r="B86" s="1" t="s">
        <v>320</v>
      </c>
      <c r="C86" s="1" t="s">
        <v>218</v>
      </c>
      <c r="D86" s="1">
        <v>420.1</v>
      </c>
      <c r="E86" s="1" t="b">
        <v>0</v>
      </c>
      <c r="F86" s="1" t="s">
        <v>321</v>
      </c>
      <c r="G86" s="1">
        <v>7</v>
      </c>
      <c r="H86" s="1" t="s">
        <v>231</v>
      </c>
      <c r="I86" s="1">
        <v>2</v>
      </c>
      <c r="J86" s="1" t="s">
        <v>322</v>
      </c>
      <c r="L86" s="1" t="s">
        <v>323</v>
      </c>
      <c r="M86" s="1" t="s">
        <v>49</v>
      </c>
      <c r="N86" s="1" t="s">
        <v>324</v>
      </c>
      <c r="O86" s="1" t="s">
        <v>218</v>
      </c>
    </row>
    <row r="87" spans="1:15" x14ac:dyDescent="0.3">
      <c r="A87" s="1">
        <v>86</v>
      </c>
      <c r="B87" s="1" t="s">
        <v>325</v>
      </c>
      <c r="C87" s="1" t="s">
        <v>218</v>
      </c>
      <c r="D87" s="1">
        <v>99.5</v>
      </c>
      <c r="E87" s="1" t="b">
        <v>0</v>
      </c>
      <c r="F87" s="1" t="s">
        <v>17</v>
      </c>
      <c r="G87" s="1">
        <v>10</v>
      </c>
      <c r="H87" s="1" t="s">
        <v>18</v>
      </c>
      <c r="I87" s="1">
        <v>2</v>
      </c>
      <c r="J87" s="1" t="s">
        <v>122</v>
      </c>
      <c r="K87" s="1" t="s">
        <v>173</v>
      </c>
      <c r="L87" s="1" t="s">
        <v>174</v>
      </c>
      <c r="M87" s="1" t="s">
        <v>175</v>
      </c>
      <c r="N87" s="1" t="s">
        <v>23</v>
      </c>
      <c r="O87" s="1" t="s">
        <v>218</v>
      </c>
    </row>
    <row r="88" spans="1:15" x14ac:dyDescent="0.3">
      <c r="A88" s="1">
        <v>87</v>
      </c>
      <c r="B88" s="1" t="s">
        <v>326</v>
      </c>
      <c r="C88" s="1" t="s">
        <v>218</v>
      </c>
      <c r="D88" s="1">
        <v>82.6</v>
      </c>
      <c r="E88" s="1" t="b">
        <v>0</v>
      </c>
      <c r="F88" s="1" t="s">
        <v>17</v>
      </c>
      <c r="G88" s="1">
        <v>10</v>
      </c>
      <c r="H88" s="1" t="s">
        <v>18</v>
      </c>
      <c r="I88" s="1">
        <v>2</v>
      </c>
      <c r="J88" s="1" t="s">
        <v>273</v>
      </c>
      <c r="K88" s="1" t="s">
        <v>327</v>
      </c>
      <c r="L88" s="1" t="s">
        <v>328</v>
      </c>
      <c r="M88" s="1" t="s">
        <v>49</v>
      </c>
      <c r="N88" s="1" t="s">
        <v>23</v>
      </c>
      <c r="O88" s="1" t="s">
        <v>218</v>
      </c>
    </row>
    <row r="89" spans="1:15" x14ac:dyDescent="0.3">
      <c r="A89" s="1">
        <v>88</v>
      </c>
      <c r="B89" s="1" t="s">
        <v>329</v>
      </c>
      <c r="C89" s="1" t="s">
        <v>58</v>
      </c>
      <c r="D89" s="1">
        <v>273.77</v>
      </c>
      <c r="E89" s="1" t="b">
        <v>0</v>
      </c>
      <c r="F89" s="1" t="s">
        <v>133</v>
      </c>
      <c r="I89" s="1">
        <v>2</v>
      </c>
      <c r="J89" s="1" t="s">
        <v>330</v>
      </c>
      <c r="L89" s="1" t="s">
        <v>331</v>
      </c>
      <c r="M89" s="1" t="s">
        <v>82</v>
      </c>
      <c r="N89" s="1" t="s">
        <v>135</v>
      </c>
      <c r="O89" s="1" t="s">
        <v>58</v>
      </c>
    </row>
    <row r="90" spans="1:15" x14ac:dyDescent="0.3">
      <c r="A90" s="1">
        <v>89</v>
      </c>
      <c r="B90" s="1" t="s">
        <v>332</v>
      </c>
      <c r="C90" s="1" t="s">
        <v>333</v>
      </c>
      <c r="D90" s="1">
        <v>284</v>
      </c>
      <c r="E90" s="1" t="b">
        <v>0</v>
      </c>
      <c r="F90" s="1" t="s">
        <v>334</v>
      </c>
      <c r="G90" s="1">
        <v>15</v>
      </c>
      <c r="H90" s="1" t="s">
        <v>80</v>
      </c>
      <c r="I90" s="1">
        <v>1</v>
      </c>
      <c r="J90" s="1" t="s">
        <v>335</v>
      </c>
      <c r="L90" s="1" t="s">
        <v>336</v>
      </c>
      <c r="M90" s="1" t="s">
        <v>49</v>
      </c>
      <c r="N90" s="1" t="s">
        <v>337</v>
      </c>
      <c r="O90" s="1" t="s">
        <v>333</v>
      </c>
    </row>
    <row r="91" spans="1:15" x14ac:dyDescent="0.3">
      <c r="A91" s="1">
        <v>90</v>
      </c>
      <c r="B91" s="1" t="s">
        <v>338</v>
      </c>
      <c r="C91" s="1" t="s">
        <v>58</v>
      </c>
      <c r="D91" s="1">
        <v>76.55</v>
      </c>
      <c r="E91" s="1" t="b">
        <v>0</v>
      </c>
      <c r="F91" s="1" t="s">
        <v>17</v>
      </c>
      <c r="G91" s="1">
        <v>5</v>
      </c>
      <c r="H91" s="1" t="s">
        <v>18</v>
      </c>
      <c r="I91" s="1">
        <v>1</v>
      </c>
      <c r="J91" s="1" t="s">
        <v>339</v>
      </c>
      <c r="K91" s="1" t="s">
        <v>108</v>
      </c>
      <c r="L91" s="1" t="s">
        <v>340</v>
      </c>
      <c r="M91" s="1" t="s">
        <v>49</v>
      </c>
      <c r="N91" s="1" t="s">
        <v>341</v>
      </c>
      <c r="O91" s="1" t="s">
        <v>58</v>
      </c>
    </row>
    <row r="92" spans="1:15" x14ac:dyDescent="0.3">
      <c r="A92" s="1">
        <v>91</v>
      </c>
      <c r="B92" s="1" t="s">
        <v>342</v>
      </c>
      <c r="C92" s="1" t="s">
        <v>101</v>
      </c>
      <c r="D92" s="1">
        <v>129.9</v>
      </c>
      <c r="E92" s="1" t="b">
        <v>0</v>
      </c>
      <c r="F92" s="1" t="s">
        <v>31</v>
      </c>
      <c r="G92" s="1">
        <v>200</v>
      </c>
      <c r="H92" s="1" t="s">
        <v>32</v>
      </c>
      <c r="I92" s="1">
        <v>2</v>
      </c>
      <c r="J92" s="1" t="s">
        <v>343</v>
      </c>
      <c r="K92" s="1" t="s">
        <v>113</v>
      </c>
      <c r="L92" s="1" t="s">
        <v>344</v>
      </c>
      <c r="M92" s="1" t="s">
        <v>49</v>
      </c>
      <c r="N92" s="1" t="s">
        <v>345</v>
      </c>
      <c r="O92" s="1" t="s">
        <v>101</v>
      </c>
    </row>
    <row r="93" spans="1:15" x14ac:dyDescent="0.3">
      <c r="A93" s="1">
        <v>92</v>
      </c>
      <c r="B93" s="1" t="s">
        <v>346</v>
      </c>
      <c r="C93" s="1" t="s">
        <v>16</v>
      </c>
      <c r="D93" s="1">
        <v>601.45000000000005</v>
      </c>
      <c r="E93" s="1" t="b">
        <v>0</v>
      </c>
      <c r="F93" s="1" t="s">
        <v>17</v>
      </c>
      <c r="G93" s="1">
        <v>10</v>
      </c>
      <c r="H93" s="1" t="s">
        <v>18</v>
      </c>
      <c r="I93" s="1">
        <v>2</v>
      </c>
      <c r="J93" s="1" t="s">
        <v>19</v>
      </c>
      <c r="K93" s="1" t="s">
        <v>347</v>
      </c>
      <c r="L93" s="1" t="s">
        <v>348</v>
      </c>
      <c r="M93" s="1" t="s">
        <v>22</v>
      </c>
      <c r="N93" s="1" t="s">
        <v>23</v>
      </c>
      <c r="O93" s="1" t="s">
        <v>16</v>
      </c>
    </row>
    <row r="94" spans="1:15" x14ac:dyDescent="0.3">
      <c r="A94" s="1">
        <v>93</v>
      </c>
      <c r="B94" s="1" t="s">
        <v>349</v>
      </c>
      <c r="C94" s="1" t="s">
        <v>90</v>
      </c>
      <c r="D94" s="1">
        <v>69.75</v>
      </c>
      <c r="E94" s="1" t="b">
        <v>0</v>
      </c>
      <c r="F94" s="1" t="s">
        <v>31</v>
      </c>
      <c r="G94" s="1">
        <v>100</v>
      </c>
      <c r="H94" s="1" t="s">
        <v>32</v>
      </c>
      <c r="I94" s="1">
        <v>1</v>
      </c>
      <c r="J94" s="1" t="s">
        <v>33</v>
      </c>
      <c r="K94" s="1" t="s">
        <v>34</v>
      </c>
      <c r="L94" s="1" t="s">
        <v>350</v>
      </c>
      <c r="M94" s="1" t="s">
        <v>49</v>
      </c>
      <c r="N94" s="1" t="s">
        <v>37</v>
      </c>
      <c r="O94" s="1" t="s">
        <v>90</v>
      </c>
    </row>
    <row r="95" spans="1:15" x14ac:dyDescent="0.3">
      <c r="A95" s="1">
        <v>94</v>
      </c>
      <c r="B95" s="1" t="s">
        <v>351</v>
      </c>
      <c r="C95" s="1" t="s">
        <v>218</v>
      </c>
      <c r="D95" s="1">
        <v>239.4</v>
      </c>
      <c r="E95" s="1" t="b">
        <v>0</v>
      </c>
      <c r="F95" s="1" t="s">
        <v>17</v>
      </c>
      <c r="G95" s="1">
        <v>15</v>
      </c>
      <c r="H95" s="1" t="s">
        <v>18</v>
      </c>
      <c r="I95" s="1">
        <v>1</v>
      </c>
      <c r="J95" s="1" t="s">
        <v>352</v>
      </c>
      <c r="K95" s="1" t="s">
        <v>173</v>
      </c>
      <c r="L95" s="1" t="s">
        <v>353</v>
      </c>
      <c r="M95" s="1" t="s">
        <v>49</v>
      </c>
      <c r="N95" s="1" t="s">
        <v>50</v>
      </c>
      <c r="O95" s="1" t="s">
        <v>218</v>
      </c>
    </row>
    <row r="96" spans="1:15" x14ac:dyDescent="0.3">
      <c r="A96" s="1">
        <v>95</v>
      </c>
      <c r="B96" s="1" t="s">
        <v>354</v>
      </c>
      <c r="C96" s="1" t="s">
        <v>60</v>
      </c>
      <c r="D96" s="1">
        <v>69.75</v>
      </c>
      <c r="E96" s="1" t="b">
        <v>0</v>
      </c>
      <c r="F96" s="1" t="s">
        <v>31</v>
      </c>
      <c r="G96" s="1">
        <v>15</v>
      </c>
      <c r="H96" s="1" t="s">
        <v>32</v>
      </c>
      <c r="I96" s="1">
        <v>1</v>
      </c>
      <c r="J96" s="1" t="s">
        <v>61</v>
      </c>
      <c r="K96" s="1" t="s">
        <v>355</v>
      </c>
      <c r="L96" s="1" t="s">
        <v>356</v>
      </c>
      <c r="M96" s="1" t="s">
        <v>49</v>
      </c>
      <c r="N96" s="1" t="s">
        <v>357</v>
      </c>
      <c r="O96" s="1" t="s">
        <v>60</v>
      </c>
    </row>
    <row r="97" spans="1:15" x14ac:dyDescent="0.3">
      <c r="A97" s="1">
        <v>96</v>
      </c>
      <c r="B97" s="1" t="s">
        <v>358</v>
      </c>
      <c r="C97" s="1" t="s">
        <v>58</v>
      </c>
      <c r="D97" s="1">
        <v>32.36</v>
      </c>
      <c r="E97" s="1" t="b">
        <v>0</v>
      </c>
      <c r="F97" s="1" t="s">
        <v>17</v>
      </c>
      <c r="G97" s="1">
        <v>10</v>
      </c>
      <c r="H97" s="1" t="s">
        <v>18</v>
      </c>
      <c r="I97" s="1">
        <v>1</v>
      </c>
      <c r="J97" s="1" t="s">
        <v>155</v>
      </c>
      <c r="K97" s="1" t="s">
        <v>65</v>
      </c>
      <c r="L97" s="1" t="s">
        <v>269</v>
      </c>
      <c r="M97" s="1" t="s">
        <v>157</v>
      </c>
      <c r="N97" s="1" t="s">
        <v>23</v>
      </c>
      <c r="O97" s="1" t="s">
        <v>58</v>
      </c>
    </row>
    <row r="98" spans="1:15" x14ac:dyDescent="0.3">
      <c r="A98" s="1">
        <v>97</v>
      </c>
      <c r="B98" s="1" t="s">
        <v>359</v>
      </c>
      <c r="C98" s="1" t="s">
        <v>360</v>
      </c>
      <c r="D98" s="1">
        <v>3039.42</v>
      </c>
      <c r="E98" s="1" t="b">
        <v>0</v>
      </c>
      <c r="F98" s="1" t="s">
        <v>184</v>
      </c>
      <c r="I98" s="1">
        <v>1</v>
      </c>
      <c r="J98" s="1" t="s">
        <v>361</v>
      </c>
      <c r="L98" s="1" t="s">
        <v>362</v>
      </c>
      <c r="M98" s="1" t="s">
        <v>49</v>
      </c>
      <c r="N98" s="1" t="s">
        <v>363</v>
      </c>
      <c r="O98" s="1" t="s">
        <v>360</v>
      </c>
    </row>
    <row r="99" spans="1:15" x14ac:dyDescent="0.3">
      <c r="A99" s="1">
        <v>98</v>
      </c>
      <c r="B99" s="1" t="s">
        <v>364</v>
      </c>
      <c r="C99" s="1" t="s">
        <v>58</v>
      </c>
      <c r="D99" s="1">
        <v>21.84</v>
      </c>
      <c r="E99" s="1" t="b">
        <v>0</v>
      </c>
      <c r="F99" s="1" t="s">
        <v>31</v>
      </c>
      <c r="G99" s="1">
        <v>30</v>
      </c>
      <c r="H99" s="1" t="s">
        <v>32</v>
      </c>
      <c r="I99" s="1">
        <v>1</v>
      </c>
      <c r="J99" s="1" t="s">
        <v>365</v>
      </c>
      <c r="K99" s="1" t="s">
        <v>75</v>
      </c>
      <c r="L99" s="1" t="s">
        <v>366</v>
      </c>
      <c r="M99" s="1" t="s">
        <v>43</v>
      </c>
      <c r="N99" s="1" t="s">
        <v>367</v>
      </c>
      <c r="O99" s="1" t="s">
        <v>58</v>
      </c>
    </row>
    <row r="100" spans="1:15" x14ac:dyDescent="0.3">
      <c r="A100" s="1">
        <v>99</v>
      </c>
      <c r="B100" s="1" t="s">
        <v>368</v>
      </c>
      <c r="C100" s="1" t="s">
        <v>146</v>
      </c>
      <c r="D100" s="1">
        <v>70.599999999999994</v>
      </c>
      <c r="E100" s="1" t="b">
        <v>0</v>
      </c>
      <c r="F100" s="1" t="s">
        <v>17</v>
      </c>
      <c r="G100" s="1">
        <v>15</v>
      </c>
      <c r="H100" s="1" t="s">
        <v>18</v>
      </c>
      <c r="I100" s="1">
        <v>1</v>
      </c>
      <c r="J100" s="1" t="s">
        <v>147</v>
      </c>
      <c r="K100" s="1" t="s">
        <v>214</v>
      </c>
      <c r="L100" s="1" t="s">
        <v>369</v>
      </c>
      <c r="M100" s="1" t="s">
        <v>149</v>
      </c>
      <c r="N100" s="1" t="s">
        <v>50</v>
      </c>
      <c r="O100" s="1" t="s">
        <v>146</v>
      </c>
    </row>
    <row r="101" spans="1:15" x14ac:dyDescent="0.3">
      <c r="A101" s="1">
        <v>100</v>
      </c>
      <c r="B101" s="1" t="s">
        <v>370</v>
      </c>
      <c r="C101" s="1" t="s">
        <v>94</v>
      </c>
      <c r="D101" s="1">
        <v>88.9</v>
      </c>
      <c r="E101" s="1" t="b">
        <v>0</v>
      </c>
      <c r="F101" s="1" t="s">
        <v>121</v>
      </c>
      <c r="G101" s="1">
        <v>15</v>
      </c>
      <c r="H101" s="1" t="s">
        <v>18</v>
      </c>
      <c r="I101" s="1">
        <v>2</v>
      </c>
      <c r="J101" s="1" t="s">
        <v>371</v>
      </c>
      <c r="K101" s="1" t="s">
        <v>372</v>
      </c>
      <c r="L101" s="1" t="s">
        <v>373</v>
      </c>
      <c r="M101" s="1" t="s">
        <v>49</v>
      </c>
      <c r="N101" s="1" t="s">
        <v>374</v>
      </c>
      <c r="O101" s="1" t="s">
        <v>94</v>
      </c>
    </row>
    <row r="102" spans="1:15" x14ac:dyDescent="0.3">
      <c r="A102" s="1">
        <v>101</v>
      </c>
      <c r="B102" s="1" t="s">
        <v>375</v>
      </c>
      <c r="C102" s="1" t="s">
        <v>58</v>
      </c>
      <c r="D102" s="1">
        <v>118.49</v>
      </c>
      <c r="E102" s="1" t="b">
        <v>1</v>
      </c>
      <c r="F102" s="1" t="s">
        <v>17</v>
      </c>
      <c r="G102" s="1">
        <v>10</v>
      </c>
      <c r="H102" s="1" t="s">
        <v>18</v>
      </c>
      <c r="I102" s="1">
        <v>1</v>
      </c>
      <c r="J102" s="1" t="s">
        <v>26</v>
      </c>
      <c r="K102" s="1" t="s">
        <v>372</v>
      </c>
      <c r="L102" s="1" t="s">
        <v>376</v>
      </c>
      <c r="M102" s="1" t="s">
        <v>22</v>
      </c>
      <c r="N102" s="1" t="s">
        <v>23</v>
      </c>
      <c r="O102" s="1" t="s">
        <v>58</v>
      </c>
    </row>
    <row r="103" spans="1:15" x14ac:dyDescent="0.3">
      <c r="A103" s="1">
        <v>102</v>
      </c>
      <c r="B103" s="1" t="s">
        <v>377</v>
      </c>
      <c r="C103" s="1" t="s">
        <v>58</v>
      </c>
      <c r="D103" s="1">
        <v>20.48</v>
      </c>
      <c r="E103" s="1" t="b">
        <v>0</v>
      </c>
      <c r="F103" s="1" t="s">
        <v>17</v>
      </c>
      <c r="G103" s="1">
        <v>10</v>
      </c>
      <c r="H103" s="1" t="s">
        <v>18</v>
      </c>
      <c r="I103" s="1">
        <v>1</v>
      </c>
      <c r="J103" s="1" t="s">
        <v>365</v>
      </c>
      <c r="K103" s="1" t="s">
        <v>53</v>
      </c>
      <c r="L103" s="1" t="s">
        <v>378</v>
      </c>
      <c r="M103" s="1" t="s">
        <v>43</v>
      </c>
      <c r="N103" s="1" t="s">
        <v>23</v>
      </c>
      <c r="O103" s="1" t="s">
        <v>58</v>
      </c>
    </row>
    <row r="104" spans="1:15" x14ac:dyDescent="0.3">
      <c r="A104" s="1">
        <v>103</v>
      </c>
      <c r="B104" s="1" t="s">
        <v>379</v>
      </c>
      <c r="C104" s="1" t="s">
        <v>16</v>
      </c>
      <c r="D104" s="1">
        <v>229</v>
      </c>
      <c r="E104" s="1" t="b">
        <v>0</v>
      </c>
      <c r="F104" s="1" t="s">
        <v>17</v>
      </c>
      <c r="G104" s="1">
        <v>10</v>
      </c>
      <c r="H104" s="1" t="s">
        <v>18</v>
      </c>
      <c r="I104" s="1">
        <v>2</v>
      </c>
      <c r="J104" s="1" t="s">
        <v>19</v>
      </c>
      <c r="K104" s="1" t="s">
        <v>372</v>
      </c>
      <c r="L104" s="1" t="s">
        <v>380</v>
      </c>
      <c r="M104" s="1" t="s">
        <v>22</v>
      </c>
      <c r="N104" s="1" t="s">
        <v>23</v>
      </c>
      <c r="O104" s="1" t="s">
        <v>16</v>
      </c>
    </row>
    <row r="105" spans="1:15" x14ac:dyDescent="0.3">
      <c r="A105" s="1">
        <v>104</v>
      </c>
      <c r="B105" s="1" t="s">
        <v>381</v>
      </c>
      <c r="C105" s="1" t="s">
        <v>382</v>
      </c>
      <c r="D105" s="1">
        <v>61</v>
      </c>
      <c r="E105" s="1" t="b">
        <v>0</v>
      </c>
      <c r="F105" s="1" t="s">
        <v>17</v>
      </c>
      <c r="G105" s="1">
        <v>10</v>
      </c>
      <c r="H105" s="1" t="s">
        <v>18</v>
      </c>
      <c r="I105" s="1">
        <v>2</v>
      </c>
      <c r="J105" s="1" t="s">
        <v>122</v>
      </c>
      <c r="K105" s="1" t="s">
        <v>173</v>
      </c>
      <c r="L105" s="1" t="s">
        <v>174</v>
      </c>
      <c r="M105" s="1" t="s">
        <v>175</v>
      </c>
      <c r="N105" s="1" t="s">
        <v>23</v>
      </c>
      <c r="O105" s="1" t="s">
        <v>382</v>
      </c>
    </row>
    <row r="106" spans="1:15" x14ac:dyDescent="0.3">
      <c r="A106" s="1">
        <v>105</v>
      </c>
      <c r="B106" s="1" t="s">
        <v>383</v>
      </c>
      <c r="C106" s="1" t="s">
        <v>58</v>
      </c>
      <c r="D106" s="1">
        <v>72.53</v>
      </c>
      <c r="E106" s="1" t="b">
        <v>0</v>
      </c>
      <c r="F106" s="1" t="s">
        <v>79</v>
      </c>
      <c r="G106" s="1">
        <v>5</v>
      </c>
      <c r="H106" s="1" t="s">
        <v>80</v>
      </c>
      <c r="I106" s="1">
        <v>1</v>
      </c>
      <c r="J106" s="1" t="s">
        <v>339</v>
      </c>
      <c r="L106" s="1" t="s">
        <v>384</v>
      </c>
      <c r="M106" s="1" t="s">
        <v>49</v>
      </c>
      <c r="N106" s="1" t="s">
        <v>385</v>
      </c>
      <c r="O106" s="1" t="s">
        <v>58</v>
      </c>
    </row>
    <row r="107" spans="1:15" x14ac:dyDescent="0.3">
      <c r="A107" s="1">
        <v>106</v>
      </c>
      <c r="B107" s="1" t="s">
        <v>386</v>
      </c>
      <c r="C107" s="1" t="s">
        <v>218</v>
      </c>
      <c r="D107" s="1">
        <v>156.6</v>
      </c>
      <c r="E107" s="1" t="b">
        <v>0</v>
      </c>
      <c r="F107" s="1" t="s">
        <v>121</v>
      </c>
      <c r="G107" s="1">
        <v>10</v>
      </c>
      <c r="H107" s="1" t="s">
        <v>18</v>
      </c>
      <c r="I107" s="1">
        <v>1</v>
      </c>
      <c r="J107" s="1" t="s">
        <v>199</v>
      </c>
      <c r="K107" s="1" t="s">
        <v>173</v>
      </c>
      <c r="L107" s="1" t="s">
        <v>200</v>
      </c>
      <c r="M107" s="1" t="s">
        <v>49</v>
      </c>
      <c r="N107" s="1" t="s">
        <v>139</v>
      </c>
      <c r="O107" s="1" t="s">
        <v>218</v>
      </c>
    </row>
    <row r="108" spans="1:15" x14ac:dyDescent="0.3">
      <c r="A108" s="1">
        <v>107</v>
      </c>
      <c r="B108" s="1" t="s">
        <v>387</v>
      </c>
      <c r="C108" s="1" t="s">
        <v>120</v>
      </c>
      <c r="D108" s="1">
        <v>209</v>
      </c>
      <c r="E108" s="1" t="b">
        <v>0</v>
      </c>
      <c r="F108" s="1" t="s">
        <v>17</v>
      </c>
      <c r="G108" s="1">
        <v>10</v>
      </c>
      <c r="H108" s="1" t="s">
        <v>18</v>
      </c>
      <c r="I108" s="1">
        <v>2</v>
      </c>
      <c r="J108" s="1" t="s">
        <v>199</v>
      </c>
      <c r="K108" s="1" t="s">
        <v>173</v>
      </c>
      <c r="L108" s="1" t="s">
        <v>262</v>
      </c>
      <c r="M108" s="1" t="s">
        <v>49</v>
      </c>
      <c r="N108" s="1" t="s">
        <v>23</v>
      </c>
      <c r="O108" s="1" t="s">
        <v>120</v>
      </c>
    </row>
    <row r="109" spans="1:15" x14ac:dyDescent="0.3">
      <c r="A109" s="1">
        <v>108</v>
      </c>
      <c r="B109" s="1" t="s">
        <v>388</v>
      </c>
      <c r="C109" s="1" t="s">
        <v>94</v>
      </c>
      <c r="D109" s="1">
        <v>11.25</v>
      </c>
      <c r="E109" s="1" t="b">
        <v>0</v>
      </c>
      <c r="F109" s="1" t="s">
        <v>17</v>
      </c>
      <c r="G109" s="1">
        <v>10</v>
      </c>
      <c r="H109" s="1" t="s">
        <v>18</v>
      </c>
      <c r="I109" s="1">
        <v>2</v>
      </c>
      <c r="J109" s="1" t="s">
        <v>389</v>
      </c>
      <c r="K109" s="1" t="s">
        <v>307</v>
      </c>
      <c r="L109" s="1" t="s">
        <v>390</v>
      </c>
      <c r="M109" s="1" t="s">
        <v>149</v>
      </c>
      <c r="N109" s="1" t="s">
        <v>23</v>
      </c>
      <c r="O109" s="1" t="s">
        <v>94</v>
      </c>
    </row>
    <row r="110" spans="1:15" x14ac:dyDescent="0.3">
      <c r="A110" s="1">
        <v>109</v>
      </c>
      <c r="B110" s="1" t="s">
        <v>391</v>
      </c>
      <c r="C110" s="1" t="s">
        <v>16</v>
      </c>
      <c r="D110" s="1">
        <v>404.5</v>
      </c>
      <c r="E110" s="1" t="b">
        <v>0</v>
      </c>
      <c r="F110" s="1" t="s">
        <v>321</v>
      </c>
      <c r="G110" s="1">
        <v>10</v>
      </c>
      <c r="H110" s="1" t="s">
        <v>392</v>
      </c>
      <c r="I110" s="1">
        <v>1</v>
      </c>
      <c r="J110" s="1" t="s">
        <v>393</v>
      </c>
      <c r="L110" s="1" t="s">
        <v>394</v>
      </c>
      <c r="M110" s="1" t="s">
        <v>49</v>
      </c>
      <c r="N110" s="1" t="s">
        <v>395</v>
      </c>
      <c r="O110" s="1" t="s">
        <v>16</v>
      </c>
    </row>
    <row r="111" spans="1:15" x14ac:dyDescent="0.3">
      <c r="A111" s="1">
        <v>110</v>
      </c>
      <c r="B111" s="1" t="s">
        <v>396</v>
      </c>
      <c r="C111" s="1" t="s">
        <v>167</v>
      </c>
      <c r="D111" s="1">
        <v>122.05</v>
      </c>
      <c r="E111" s="1" t="b">
        <v>0</v>
      </c>
      <c r="F111" s="1" t="s">
        <v>168</v>
      </c>
      <c r="G111" s="1">
        <v>100</v>
      </c>
      <c r="H111" s="1" t="s">
        <v>32</v>
      </c>
      <c r="I111" s="1">
        <v>1</v>
      </c>
      <c r="J111" s="1" t="s">
        <v>169</v>
      </c>
      <c r="L111" s="1" t="s">
        <v>170</v>
      </c>
      <c r="M111" s="1" t="s">
        <v>49</v>
      </c>
      <c r="N111" s="1" t="s">
        <v>171</v>
      </c>
      <c r="O111" s="1" t="s">
        <v>167</v>
      </c>
    </row>
    <row r="112" spans="1:15" x14ac:dyDescent="0.3">
      <c r="A112" s="1">
        <v>111</v>
      </c>
      <c r="B112" s="1" t="s">
        <v>397</v>
      </c>
      <c r="C112" s="1" t="s">
        <v>68</v>
      </c>
      <c r="D112" s="1">
        <v>50</v>
      </c>
      <c r="E112" s="1" t="b">
        <v>0</v>
      </c>
      <c r="F112" s="1" t="s">
        <v>17</v>
      </c>
      <c r="G112" s="1">
        <v>20</v>
      </c>
      <c r="H112" s="1" t="s">
        <v>18</v>
      </c>
      <c r="I112" s="1">
        <v>1</v>
      </c>
      <c r="J112" s="1" t="s">
        <v>69</v>
      </c>
      <c r="K112" s="1" t="s">
        <v>274</v>
      </c>
      <c r="L112" s="1" t="s">
        <v>398</v>
      </c>
      <c r="M112" s="1" t="s">
        <v>72</v>
      </c>
      <c r="N112" s="1" t="s">
        <v>399</v>
      </c>
      <c r="O112" s="1" t="s">
        <v>68</v>
      </c>
    </row>
    <row r="113" spans="1:15" x14ac:dyDescent="0.3">
      <c r="A113" s="1">
        <v>112</v>
      </c>
      <c r="B113" s="1" t="s">
        <v>400</v>
      </c>
      <c r="C113" s="1" t="s">
        <v>271</v>
      </c>
      <c r="D113" s="1">
        <v>285</v>
      </c>
      <c r="E113" s="1" t="b">
        <v>0</v>
      </c>
      <c r="F113" s="1" t="s">
        <v>79</v>
      </c>
      <c r="G113" s="1">
        <v>15</v>
      </c>
      <c r="H113" s="1" t="s">
        <v>80</v>
      </c>
      <c r="I113" s="1">
        <v>1</v>
      </c>
      <c r="J113" s="1" t="s">
        <v>401</v>
      </c>
      <c r="L113" s="1" t="s">
        <v>402</v>
      </c>
      <c r="M113" s="1" t="s">
        <v>49</v>
      </c>
      <c r="N113" s="1" t="s">
        <v>403</v>
      </c>
      <c r="O113" s="1" t="s">
        <v>271</v>
      </c>
    </row>
    <row r="114" spans="1:15" x14ac:dyDescent="0.3">
      <c r="A114" s="1">
        <v>113</v>
      </c>
      <c r="B114" s="1" t="s">
        <v>404</v>
      </c>
      <c r="C114" s="1" t="s">
        <v>60</v>
      </c>
      <c r="D114" s="1">
        <v>72.5</v>
      </c>
      <c r="E114" s="1" t="b">
        <v>0</v>
      </c>
      <c r="F114" s="1" t="s">
        <v>17</v>
      </c>
      <c r="G114" s="1">
        <v>10</v>
      </c>
      <c r="H114" s="1" t="s">
        <v>18</v>
      </c>
      <c r="I114" s="1">
        <v>2</v>
      </c>
      <c r="J114" s="1" t="s">
        <v>122</v>
      </c>
      <c r="K114" s="1" t="s">
        <v>173</v>
      </c>
      <c r="L114" s="1" t="s">
        <v>174</v>
      </c>
      <c r="M114" s="1" t="s">
        <v>175</v>
      </c>
      <c r="N114" s="1" t="s">
        <v>23</v>
      </c>
      <c r="O114" s="1" t="s">
        <v>60</v>
      </c>
    </row>
    <row r="115" spans="1:15" x14ac:dyDescent="0.3">
      <c r="A115" s="1">
        <v>114</v>
      </c>
      <c r="B115" s="1" t="s">
        <v>235</v>
      </c>
      <c r="C115" s="1" t="s">
        <v>39</v>
      </c>
      <c r="D115" s="1">
        <v>5.66</v>
      </c>
      <c r="E115" s="1" t="b">
        <v>0</v>
      </c>
      <c r="F115" s="1" t="s">
        <v>184</v>
      </c>
      <c r="G115" s="1">
        <v>2</v>
      </c>
      <c r="H115" s="1" t="s">
        <v>231</v>
      </c>
      <c r="I115" s="1">
        <v>1</v>
      </c>
      <c r="J115" s="1" t="s">
        <v>46</v>
      </c>
      <c r="K115" s="1" t="s">
        <v>236</v>
      </c>
      <c r="L115" s="1" t="s">
        <v>237</v>
      </c>
      <c r="M115" s="1" t="s">
        <v>49</v>
      </c>
      <c r="N115" s="1" t="s">
        <v>288</v>
      </c>
      <c r="O115" s="1" t="s">
        <v>44</v>
      </c>
    </row>
    <row r="116" spans="1:15" x14ac:dyDescent="0.3">
      <c r="A116" s="1">
        <v>115</v>
      </c>
      <c r="B116" s="1" t="s">
        <v>405</v>
      </c>
      <c r="C116" s="1" t="s">
        <v>406</v>
      </c>
      <c r="D116" s="1">
        <v>121.41</v>
      </c>
      <c r="E116" s="1" t="b">
        <v>0</v>
      </c>
      <c r="F116" s="1" t="s">
        <v>79</v>
      </c>
      <c r="G116" s="1">
        <v>20</v>
      </c>
      <c r="H116" s="1" t="s">
        <v>80</v>
      </c>
      <c r="I116" s="1">
        <v>2</v>
      </c>
      <c r="J116" s="1" t="s">
        <v>222</v>
      </c>
      <c r="L116" s="1" t="s">
        <v>407</v>
      </c>
      <c r="M116" s="1" t="s">
        <v>49</v>
      </c>
      <c r="N116" s="1" t="s">
        <v>408</v>
      </c>
      <c r="O116" s="1" t="s">
        <v>406</v>
      </c>
    </row>
    <row r="117" spans="1:15" x14ac:dyDescent="0.3">
      <c r="A117" s="1">
        <v>116</v>
      </c>
      <c r="B117" s="1" t="s">
        <v>409</v>
      </c>
      <c r="C117" s="1" t="s">
        <v>120</v>
      </c>
      <c r="D117" s="1">
        <v>119</v>
      </c>
      <c r="E117" s="1" t="b">
        <v>0</v>
      </c>
      <c r="F117" s="1" t="s">
        <v>17</v>
      </c>
      <c r="G117" s="1">
        <v>10</v>
      </c>
      <c r="H117" s="1" t="s">
        <v>18</v>
      </c>
      <c r="I117" s="1">
        <v>1</v>
      </c>
      <c r="J117" s="1" t="s">
        <v>410</v>
      </c>
      <c r="K117" s="1" t="s">
        <v>65</v>
      </c>
      <c r="L117" s="1" t="s">
        <v>411</v>
      </c>
      <c r="M117" s="1" t="s">
        <v>49</v>
      </c>
      <c r="N117" s="1" t="s">
        <v>23</v>
      </c>
      <c r="O117" s="1" t="s">
        <v>120</v>
      </c>
    </row>
    <row r="118" spans="1:15" x14ac:dyDescent="0.3">
      <c r="A118" s="1">
        <v>117</v>
      </c>
      <c r="B118" s="1" t="s">
        <v>412</v>
      </c>
      <c r="C118" s="1" t="s">
        <v>90</v>
      </c>
      <c r="D118" s="1">
        <v>88.65</v>
      </c>
      <c r="E118" s="1" t="b">
        <v>0</v>
      </c>
      <c r="F118" s="1" t="s">
        <v>17</v>
      </c>
      <c r="G118" s="1">
        <v>10</v>
      </c>
      <c r="H118" s="1" t="s">
        <v>18</v>
      </c>
      <c r="I118" s="1">
        <v>2</v>
      </c>
      <c r="J118" s="1" t="s">
        <v>122</v>
      </c>
      <c r="K118" s="1" t="s">
        <v>173</v>
      </c>
      <c r="L118" s="1" t="s">
        <v>174</v>
      </c>
      <c r="M118" s="1" t="s">
        <v>175</v>
      </c>
      <c r="N118" s="1" t="s">
        <v>23</v>
      </c>
      <c r="O118" s="1" t="s">
        <v>90</v>
      </c>
    </row>
    <row r="119" spans="1:15" x14ac:dyDescent="0.3">
      <c r="A119" s="1">
        <v>118</v>
      </c>
      <c r="B119" s="1" t="s">
        <v>413</v>
      </c>
      <c r="C119" s="1" t="s">
        <v>58</v>
      </c>
      <c r="D119" s="1">
        <v>57.97</v>
      </c>
      <c r="E119" s="1" t="b">
        <v>0</v>
      </c>
      <c r="F119" s="1" t="s">
        <v>17</v>
      </c>
      <c r="G119" s="1">
        <v>10</v>
      </c>
      <c r="H119" s="1" t="s">
        <v>18</v>
      </c>
      <c r="I119" s="1">
        <v>2</v>
      </c>
      <c r="J119" s="1" t="s">
        <v>365</v>
      </c>
      <c r="K119" s="1" t="s">
        <v>65</v>
      </c>
      <c r="L119" s="1" t="s">
        <v>414</v>
      </c>
      <c r="M119" s="1" t="s">
        <v>43</v>
      </c>
      <c r="N119" s="1" t="s">
        <v>23</v>
      </c>
      <c r="O119" s="1" t="s">
        <v>58</v>
      </c>
    </row>
    <row r="120" spans="1:15" x14ac:dyDescent="0.3">
      <c r="A120" s="1">
        <v>119</v>
      </c>
      <c r="B120" s="1" t="s">
        <v>415</v>
      </c>
      <c r="C120" s="1" t="s">
        <v>218</v>
      </c>
      <c r="D120" s="1">
        <v>115.44</v>
      </c>
      <c r="E120" s="1" t="b">
        <v>0</v>
      </c>
      <c r="F120" s="1" t="s">
        <v>17</v>
      </c>
      <c r="G120" s="1">
        <v>10</v>
      </c>
      <c r="H120" s="1" t="s">
        <v>18</v>
      </c>
      <c r="I120" s="1">
        <v>2</v>
      </c>
      <c r="J120" s="1" t="s">
        <v>122</v>
      </c>
      <c r="K120" s="1" t="s">
        <v>173</v>
      </c>
      <c r="L120" s="1" t="s">
        <v>174</v>
      </c>
      <c r="M120" s="1" t="s">
        <v>175</v>
      </c>
      <c r="N120" s="1" t="s">
        <v>23</v>
      </c>
      <c r="O120" s="1" t="s">
        <v>218</v>
      </c>
    </row>
    <row r="121" spans="1:15" x14ac:dyDescent="0.3">
      <c r="A121" s="1">
        <v>120</v>
      </c>
      <c r="B121" s="1" t="s">
        <v>416</v>
      </c>
      <c r="C121" s="1" t="s">
        <v>271</v>
      </c>
      <c r="D121" s="1">
        <v>80</v>
      </c>
      <c r="E121" s="1" t="b">
        <v>0</v>
      </c>
      <c r="F121" s="1" t="s">
        <v>17</v>
      </c>
      <c r="G121" s="1">
        <v>10</v>
      </c>
      <c r="H121" s="1" t="s">
        <v>18</v>
      </c>
      <c r="I121" s="1">
        <v>2</v>
      </c>
      <c r="J121" s="1" t="s">
        <v>365</v>
      </c>
      <c r="K121" s="1" t="s">
        <v>53</v>
      </c>
      <c r="L121" s="1" t="s">
        <v>417</v>
      </c>
      <c r="M121" s="1" t="s">
        <v>43</v>
      </c>
      <c r="N121" s="1" t="s">
        <v>23</v>
      </c>
      <c r="O121" s="1" t="s">
        <v>271</v>
      </c>
    </row>
    <row r="122" spans="1:15" x14ac:dyDescent="0.3">
      <c r="A122" s="1">
        <v>121</v>
      </c>
      <c r="B122" s="1" t="s">
        <v>418</v>
      </c>
      <c r="C122" s="1" t="s">
        <v>120</v>
      </c>
      <c r="D122" s="1">
        <v>170</v>
      </c>
      <c r="E122" s="1" t="b">
        <v>0</v>
      </c>
      <c r="F122" s="1" t="s">
        <v>17</v>
      </c>
      <c r="G122" s="1">
        <v>10</v>
      </c>
      <c r="H122" s="1" t="s">
        <v>18</v>
      </c>
      <c r="I122" s="1">
        <v>2</v>
      </c>
      <c r="J122" s="1" t="s">
        <v>242</v>
      </c>
      <c r="K122" s="1" t="s">
        <v>53</v>
      </c>
      <c r="L122" s="1" t="s">
        <v>419</v>
      </c>
      <c r="M122" s="1" t="s">
        <v>49</v>
      </c>
      <c r="N122" s="1" t="s">
        <v>23</v>
      </c>
      <c r="O122" s="1" t="s">
        <v>120</v>
      </c>
    </row>
    <row r="123" spans="1:15" x14ac:dyDescent="0.3">
      <c r="A123" s="1">
        <v>122</v>
      </c>
      <c r="B123" s="1" t="s">
        <v>420</v>
      </c>
      <c r="C123" s="1" t="s">
        <v>39</v>
      </c>
      <c r="D123" s="1">
        <v>212.65</v>
      </c>
      <c r="E123" s="1" t="b">
        <v>0</v>
      </c>
      <c r="F123" s="1" t="s">
        <v>17</v>
      </c>
      <c r="G123" s="1">
        <v>30</v>
      </c>
      <c r="H123" s="1" t="s">
        <v>18</v>
      </c>
      <c r="I123" s="1">
        <v>1</v>
      </c>
      <c r="J123" s="1" t="s">
        <v>302</v>
      </c>
      <c r="K123" s="1" t="s">
        <v>128</v>
      </c>
      <c r="L123" s="1" t="s">
        <v>421</v>
      </c>
      <c r="M123" s="1" t="s">
        <v>304</v>
      </c>
      <c r="N123" s="1" t="s">
        <v>73</v>
      </c>
      <c r="O123" s="1" t="s">
        <v>44</v>
      </c>
    </row>
    <row r="124" spans="1:15" x14ac:dyDescent="0.3">
      <c r="A124" s="1">
        <v>123</v>
      </c>
      <c r="B124" s="1" t="s">
        <v>422</v>
      </c>
      <c r="C124" s="1" t="s">
        <v>16</v>
      </c>
      <c r="D124" s="1">
        <v>156.13999999999999</v>
      </c>
      <c r="E124" s="1" t="b">
        <v>0</v>
      </c>
      <c r="F124" s="1" t="s">
        <v>184</v>
      </c>
      <c r="I124" s="1">
        <v>2</v>
      </c>
      <c r="J124" s="1" t="s">
        <v>19</v>
      </c>
      <c r="K124" s="1" t="s">
        <v>265</v>
      </c>
      <c r="L124" s="1" t="s">
        <v>423</v>
      </c>
      <c r="M124" s="1" t="s">
        <v>22</v>
      </c>
      <c r="N124" s="1" t="s">
        <v>424</v>
      </c>
      <c r="O124" s="1" t="s">
        <v>16</v>
      </c>
    </row>
    <row r="125" spans="1:15" x14ac:dyDescent="0.3">
      <c r="A125" s="1">
        <v>124</v>
      </c>
      <c r="B125" s="1" t="s">
        <v>425</v>
      </c>
      <c r="C125" s="1" t="s">
        <v>90</v>
      </c>
      <c r="D125" s="1">
        <v>89.75</v>
      </c>
      <c r="E125" s="1" t="b">
        <v>0</v>
      </c>
      <c r="F125" s="1" t="s">
        <v>31</v>
      </c>
      <c r="G125" s="1">
        <v>100</v>
      </c>
      <c r="H125" s="1" t="s">
        <v>32</v>
      </c>
      <c r="I125" s="1">
        <v>2</v>
      </c>
      <c r="J125" s="1" t="s">
        <v>33</v>
      </c>
      <c r="K125" s="1" t="s">
        <v>91</v>
      </c>
      <c r="L125" s="1" t="s">
        <v>426</v>
      </c>
      <c r="M125" s="1" t="s">
        <v>49</v>
      </c>
      <c r="N125" s="1" t="s">
        <v>37</v>
      </c>
      <c r="O125" s="1" t="s">
        <v>90</v>
      </c>
    </row>
    <row r="126" spans="1:15" x14ac:dyDescent="0.3">
      <c r="A126" s="1">
        <v>125</v>
      </c>
      <c r="B126" s="1" t="s">
        <v>427</v>
      </c>
      <c r="C126" s="1" t="s">
        <v>58</v>
      </c>
      <c r="D126" s="1">
        <v>148.59</v>
      </c>
      <c r="E126" s="1" t="b">
        <v>0</v>
      </c>
      <c r="F126" s="1" t="s">
        <v>17</v>
      </c>
      <c r="G126" s="1">
        <v>15</v>
      </c>
      <c r="H126" s="1" t="s">
        <v>18</v>
      </c>
      <c r="I126" s="1">
        <v>2</v>
      </c>
      <c r="J126" s="1" t="s">
        <v>155</v>
      </c>
      <c r="K126" s="1" t="s">
        <v>65</v>
      </c>
      <c r="L126" s="1" t="s">
        <v>156</v>
      </c>
      <c r="M126" s="1" t="s">
        <v>157</v>
      </c>
      <c r="N126" s="1" t="s">
        <v>50</v>
      </c>
      <c r="O126" s="1" t="s">
        <v>58</v>
      </c>
    </row>
    <row r="127" spans="1:15" x14ac:dyDescent="0.3">
      <c r="A127" s="1">
        <v>126</v>
      </c>
      <c r="B127" s="1" t="s">
        <v>428</v>
      </c>
      <c r="C127" s="1" t="s">
        <v>218</v>
      </c>
      <c r="D127" s="1">
        <v>820</v>
      </c>
      <c r="E127" s="1" t="b">
        <v>0</v>
      </c>
      <c r="F127" s="1" t="s">
        <v>17</v>
      </c>
      <c r="G127" s="1">
        <v>10</v>
      </c>
      <c r="H127" s="1" t="s">
        <v>18</v>
      </c>
      <c r="I127" s="1">
        <v>2</v>
      </c>
      <c r="J127" s="1" t="s">
        <v>429</v>
      </c>
      <c r="K127" s="1" t="s">
        <v>47</v>
      </c>
      <c r="L127" s="1" t="s">
        <v>430</v>
      </c>
      <c r="M127" s="1" t="s">
        <v>304</v>
      </c>
      <c r="N127" s="1" t="s">
        <v>23</v>
      </c>
      <c r="O127" s="1" t="s">
        <v>218</v>
      </c>
    </row>
    <row r="128" spans="1:15" x14ac:dyDescent="0.3">
      <c r="A128" s="1">
        <v>127</v>
      </c>
      <c r="B128" s="1" t="s">
        <v>431</v>
      </c>
      <c r="C128" s="1" t="s">
        <v>58</v>
      </c>
      <c r="D128" s="1">
        <v>220</v>
      </c>
      <c r="E128" s="1" t="b">
        <v>0</v>
      </c>
      <c r="F128" s="1" t="s">
        <v>17</v>
      </c>
      <c r="G128" s="1">
        <v>4</v>
      </c>
      <c r="H128" s="1" t="s">
        <v>18</v>
      </c>
      <c r="I128" s="1">
        <v>1</v>
      </c>
      <c r="J128" s="1" t="s">
        <v>432</v>
      </c>
      <c r="K128" s="1" t="s">
        <v>173</v>
      </c>
      <c r="L128" s="1" t="s">
        <v>433</v>
      </c>
      <c r="M128" s="1" t="s">
        <v>49</v>
      </c>
      <c r="N128" s="1" t="s">
        <v>267</v>
      </c>
      <c r="O128" s="1" t="s">
        <v>58</v>
      </c>
    </row>
    <row r="129" spans="1:15" x14ac:dyDescent="0.3">
      <c r="A129" s="1">
        <v>128</v>
      </c>
      <c r="B129" s="1" t="s">
        <v>434</v>
      </c>
      <c r="C129" s="1" t="s">
        <v>435</v>
      </c>
      <c r="D129" s="1">
        <v>50.55</v>
      </c>
      <c r="E129" s="1" t="b">
        <v>0</v>
      </c>
      <c r="F129" s="1" t="s">
        <v>17</v>
      </c>
      <c r="G129" s="1">
        <v>10</v>
      </c>
      <c r="H129" s="1" t="s">
        <v>18</v>
      </c>
      <c r="I129" s="1">
        <v>2</v>
      </c>
      <c r="J129" s="1" t="s">
        <v>436</v>
      </c>
      <c r="K129" s="1" t="s">
        <v>274</v>
      </c>
      <c r="L129" s="1" t="s">
        <v>437</v>
      </c>
      <c r="M129" s="1" t="s">
        <v>175</v>
      </c>
      <c r="N129" s="1" t="s">
        <v>438</v>
      </c>
      <c r="O129" s="1" t="s">
        <v>435</v>
      </c>
    </row>
    <row r="130" spans="1:15" x14ac:dyDescent="0.3">
      <c r="A130" s="1">
        <v>129</v>
      </c>
      <c r="B130" s="1" t="s">
        <v>439</v>
      </c>
      <c r="C130" s="1" t="s">
        <v>120</v>
      </c>
      <c r="D130" s="1">
        <v>12.15</v>
      </c>
      <c r="E130" s="1" t="b">
        <v>0</v>
      </c>
      <c r="F130" s="1" t="s">
        <v>17</v>
      </c>
      <c r="G130" s="1">
        <v>10</v>
      </c>
      <c r="H130" s="1" t="s">
        <v>18</v>
      </c>
      <c r="I130" s="1">
        <v>1</v>
      </c>
      <c r="J130" s="1" t="s">
        <v>440</v>
      </c>
      <c r="K130" s="1" t="s">
        <v>258</v>
      </c>
      <c r="L130" s="1" t="s">
        <v>441</v>
      </c>
      <c r="M130" s="1" t="s">
        <v>149</v>
      </c>
      <c r="N130" s="1" t="s">
        <v>23</v>
      </c>
      <c r="O130" s="1" t="s">
        <v>120</v>
      </c>
    </row>
    <row r="131" spans="1:15" x14ac:dyDescent="0.3">
      <c r="A131" s="1">
        <v>130</v>
      </c>
      <c r="B131" s="1" t="s">
        <v>442</v>
      </c>
      <c r="C131" s="1" t="s">
        <v>443</v>
      </c>
      <c r="D131" s="1">
        <v>98.8</v>
      </c>
      <c r="E131" s="1" t="b">
        <v>0</v>
      </c>
      <c r="F131" s="1" t="s">
        <v>17</v>
      </c>
      <c r="G131" s="1">
        <v>10</v>
      </c>
      <c r="H131" s="1" t="s">
        <v>18</v>
      </c>
      <c r="I131" s="1">
        <v>2</v>
      </c>
      <c r="J131" s="1" t="s">
        <v>33</v>
      </c>
      <c r="K131" s="1" t="s">
        <v>444</v>
      </c>
      <c r="L131" s="1" t="s">
        <v>445</v>
      </c>
      <c r="M131" s="1" t="s">
        <v>49</v>
      </c>
      <c r="N131" s="1" t="s">
        <v>23</v>
      </c>
      <c r="O131" s="1" t="s">
        <v>443</v>
      </c>
    </row>
    <row r="132" spans="1:15" x14ac:dyDescent="0.3">
      <c r="A132" s="1">
        <v>131</v>
      </c>
      <c r="B132" s="1" t="s">
        <v>446</v>
      </c>
      <c r="C132" s="1" t="s">
        <v>25</v>
      </c>
      <c r="D132" s="1">
        <v>56.6</v>
      </c>
      <c r="E132" s="1" t="b">
        <v>0</v>
      </c>
      <c r="F132" s="1" t="s">
        <v>17</v>
      </c>
      <c r="G132" s="1">
        <v>10</v>
      </c>
      <c r="H132" s="1" t="s">
        <v>18</v>
      </c>
      <c r="I132" s="1">
        <v>1</v>
      </c>
      <c r="J132" s="1" t="s">
        <v>202</v>
      </c>
      <c r="K132" s="1" t="s">
        <v>372</v>
      </c>
      <c r="L132" s="1" t="s">
        <v>447</v>
      </c>
      <c r="M132" s="1" t="s">
        <v>49</v>
      </c>
      <c r="N132" s="1" t="s">
        <v>23</v>
      </c>
      <c r="O132" s="1" t="s">
        <v>25</v>
      </c>
    </row>
    <row r="133" spans="1:15" x14ac:dyDescent="0.3">
      <c r="A133" s="1">
        <v>132</v>
      </c>
      <c r="B133" s="1" t="s">
        <v>448</v>
      </c>
      <c r="C133" s="1" t="s">
        <v>137</v>
      </c>
      <c r="D133" s="1">
        <v>71.7</v>
      </c>
      <c r="E133" s="1" t="b">
        <v>0</v>
      </c>
      <c r="F133" s="1" t="s">
        <v>17</v>
      </c>
      <c r="G133" s="1">
        <v>3</v>
      </c>
      <c r="H133" s="1" t="s">
        <v>18</v>
      </c>
      <c r="I133" s="1">
        <v>1</v>
      </c>
      <c r="J133" s="1" t="s">
        <v>26</v>
      </c>
      <c r="K133" s="1" t="s">
        <v>20</v>
      </c>
      <c r="L133" s="1" t="s">
        <v>27</v>
      </c>
      <c r="M133" s="1" t="s">
        <v>22</v>
      </c>
      <c r="N133" s="1" t="s">
        <v>208</v>
      </c>
      <c r="O133" s="1" t="s">
        <v>137</v>
      </c>
    </row>
    <row r="134" spans="1:15" x14ac:dyDescent="0.3">
      <c r="A134" s="1">
        <v>133</v>
      </c>
      <c r="B134" s="1" t="s">
        <v>449</v>
      </c>
      <c r="C134" s="1" t="s">
        <v>120</v>
      </c>
      <c r="D134" s="1">
        <v>137</v>
      </c>
      <c r="E134" s="1" t="b">
        <v>0</v>
      </c>
      <c r="F134" s="1" t="s">
        <v>17</v>
      </c>
      <c r="G134" s="1">
        <v>10</v>
      </c>
      <c r="H134" s="1" t="s">
        <v>18</v>
      </c>
      <c r="I134" s="1">
        <v>2</v>
      </c>
      <c r="J134" s="1" t="s">
        <v>450</v>
      </c>
      <c r="K134" s="1" t="s">
        <v>451</v>
      </c>
      <c r="L134" s="1" t="s">
        <v>452</v>
      </c>
      <c r="M134" s="1" t="s">
        <v>49</v>
      </c>
      <c r="N134" s="1" t="s">
        <v>23</v>
      </c>
      <c r="O134" s="1" t="s">
        <v>120</v>
      </c>
    </row>
    <row r="135" spans="1:15" x14ac:dyDescent="0.3">
      <c r="A135" s="1">
        <v>134</v>
      </c>
      <c r="B135" s="1" t="s">
        <v>453</v>
      </c>
      <c r="C135" s="1" t="s">
        <v>454</v>
      </c>
      <c r="D135" s="1">
        <v>48.55</v>
      </c>
      <c r="E135" s="1" t="b">
        <v>0</v>
      </c>
      <c r="F135" s="1" t="s">
        <v>17</v>
      </c>
      <c r="G135" s="1">
        <v>15</v>
      </c>
      <c r="H135" s="1" t="s">
        <v>18</v>
      </c>
      <c r="I135" s="1">
        <v>1</v>
      </c>
      <c r="J135" s="1" t="s">
        <v>155</v>
      </c>
      <c r="K135" s="1" t="s">
        <v>65</v>
      </c>
      <c r="L135" s="1" t="s">
        <v>269</v>
      </c>
      <c r="M135" s="1" t="s">
        <v>157</v>
      </c>
      <c r="N135" s="1" t="s">
        <v>50</v>
      </c>
      <c r="O135" s="1" t="s">
        <v>454</v>
      </c>
    </row>
    <row r="136" spans="1:15" x14ac:dyDescent="0.3">
      <c r="A136" s="1">
        <v>135</v>
      </c>
      <c r="B136" s="1" t="s">
        <v>455</v>
      </c>
      <c r="C136" s="1" t="s">
        <v>56</v>
      </c>
      <c r="D136" s="1">
        <v>264.74</v>
      </c>
      <c r="E136" s="1" t="b">
        <v>0</v>
      </c>
      <c r="F136" s="1" t="s">
        <v>17</v>
      </c>
      <c r="G136" s="1">
        <v>30</v>
      </c>
      <c r="H136" s="1" t="s">
        <v>18</v>
      </c>
      <c r="I136" s="1">
        <v>1</v>
      </c>
      <c r="J136" s="1" t="s">
        <v>314</v>
      </c>
      <c r="K136" s="1" t="s">
        <v>164</v>
      </c>
      <c r="L136" s="1" t="s">
        <v>456</v>
      </c>
      <c r="M136" s="1" t="s">
        <v>49</v>
      </c>
      <c r="N136" s="1" t="s">
        <v>73</v>
      </c>
      <c r="O136" s="1" t="s">
        <v>56</v>
      </c>
    </row>
    <row r="137" spans="1:15" x14ac:dyDescent="0.3">
      <c r="A137" s="1">
        <v>136</v>
      </c>
      <c r="B137" s="1" t="s">
        <v>457</v>
      </c>
      <c r="C137" s="1" t="s">
        <v>264</v>
      </c>
      <c r="D137" s="1">
        <v>11.45</v>
      </c>
      <c r="E137" s="1" t="b">
        <v>0</v>
      </c>
      <c r="F137" s="1" t="s">
        <v>17</v>
      </c>
      <c r="G137" s="1">
        <v>1</v>
      </c>
      <c r="H137" s="1" t="s">
        <v>18</v>
      </c>
      <c r="I137" s="1">
        <v>1</v>
      </c>
      <c r="J137" s="1" t="s">
        <v>458</v>
      </c>
      <c r="K137" s="1" t="s">
        <v>70</v>
      </c>
      <c r="L137" s="1" t="s">
        <v>459</v>
      </c>
      <c r="M137" s="1" t="s">
        <v>49</v>
      </c>
      <c r="N137" s="1" t="s">
        <v>460</v>
      </c>
      <c r="O137" s="1" t="s">
        <v>264</v>
      </c>
    </row>
    <row r="138" spans="1:15" x14ac:dyDescent="0.3">
      <c r="A138" s="1">
        <v>137</v>
      </c>
      <c r="B138" s="1" t="s">
        <v>461</v>
      </c>
      <c r="C138" s="1" t="s">
        <v>30</v>
      </c>
      <c r="D138" s="1">
        <v>135</v>
      </c>
      <c r="E138" s="1" t="b">
        <v>0</v>
      </c>
      <c r="F138" s="1" t="s">
        <v>49</v>
      </c>
      <c r="G138" s="1">
        <v>100</v>
      </c>
      <c r="H138" s="1" t="s">
        <v>32</v>
      </c>
      <c r="I138" s="1">
        <v>2</v>
      </c>
      <c r="J138" s="1" t="s">
        <v>213</v>
      </c>
      <c r="K138" s="1" t="s">
        <v>214</v>
      </c>
      <c r="L138" s="1" t="s">
        <v>215</v>
      </c>
      <c r="M138" s="1" t="s">
        <v>36</v>
      </c>
      <c r="N138" s="1" t="s">
        <v>245</v>
      </c>
      <c r="O138" s="1" t="s">
        <v>30</v>
      </c>
    </row>
    <row r="139" spans="1:15" x14ac:dyDescent="0.3">
      <c r="A139" s="1">
        <v>138</v>
      </c>
      <c r="B139" s="1" t="s">
        <v>462</v>
      </c>
      <c r="C139" s="1" t="s">
        <v>39</v>
      </c>
      <c r="D139" s="1">
        <v>242.84</v>
      </c>
      <c r="E139" s="1" t="b">
        <v>0</v>
      </c>
      <c r="F139" s="1" t="s">
        <v>17</v>
      </c>
      <c r="G139" s="1">
        <v>20</v>
      </c>
      <c r="H139" s="1" t="s">
        <v>18</v>
      </c>
      <c r="I139" s="1">
        <v>2</v>
      </c>
      <c r="J139" s="1" t="s">
        <v>302</v>
      </c>
      <c r="K139" s="1" t="s">
        <v>164</v>
      </c>
      <c r="L139" s="1" t="s">
        <v>463</v>
      </c>
      <c r="M139" s="1" t="s">
        <v>304</v>
      </c>
      <c r="N139" s="1" t="s">
        <v>464</v>
      </c>
      <c r="O139" s="1" t="s">
        <v>44</v>
      </c>
    </row>
    <row r="140" spans="1:15" x14ac:dyDescent="0.3">
      <c r="A140" s="1">
        <v>139</v>
      </c>
      <c r="B140" s="1" t="s">
        <v>465</v>
      </c>
      <c r="C140" s="1" t="s">
        <v>25</v>
      </c>
      <c r="D140" s="1">
        <v>114.56</v>
      </c>
      <c r="E140" s="1" t="b">
        <v>0</v>
      </c>
      <c r="F140" s="1" t="s">
        <v>85</v>
      </c>
      <c r="G140" s="1">
        <v>30</v>
      </c>
      <c r="H140" s="1" t="s">
        <v>32</v>
      </c>
      <c r="I140" s="1">
        <v>1</v>
      </c>
      <c r="J140" s="1" t="s">
        <v>26</v>
      </c>
      <c r="K140" s="1" t="s">
        <v>195</v>
      </c>
      <c r="L140" s="1" t="s">
        <v>196</v>
      </c>
      <c r="M140" s="1" t="s">
        <v>22</v>
      </c>
      <c r="N140" s="1" t="s">
        <v>88</v>
      </c>
      <c r="O140" s="1" t="s">
        <v>25</v>
      </c>
    </row>
    <row r="141" spans="1:15" x14ac:dyDescent="0.3">
      <c r="A141" s="1">
        <v>140</v>
      </c>
      <c r="B141" s="1" t="s">
        <v>466</v>
      </c>
      <c r="C141" s="1" t="s">
        <v>264</v>
      </c>
      <c r="D141" s="1">
        <v>25.6</v>
      </c>
      <c r="E141" s="1" t="b">
        <v>0</v>
      </c>
      <c r="F141" s="1" t="s">
        <v>17</v>
      </c>
      <c r="G141" s="1">
        <v>1</v>
      </c>
      <c r="H141" s="1" t="s">
        <v>18</v>
      </c>
      <c r="I141" s="1">
        <v>1</v>
      </c>
      <c r="J141" s="1" t="s">
        <v>458</v>
      </c>
      <c r="K141" s="1" t="s">
        <v>108</v>
      </c>
      <c r="L141" s="1" t="s">
        <v>467</v>
      </c>
      <c r="M141" s="1" t="s">
        <v>49</v>
      </c>
      <c r="N141" s="1" t="s">
        <v>110</v>
      </c>
      <c r="O141" s="1" t="s">
        <v>264</v>
      </c>
    </row>
    <row r="142" spans="1:15" x14ac:dyDescent="0.3">
      <c r="A142" s="1">
        <v>141</v>
      </c>
      <c r="B142" s="1" t="s">
        <v>468</v>
      </c>
      <c r="C142" s="1" t="s">
        <v>58</v>
      </c>
      <c r="D142" s="1">
        <v>222.27</v>
      </c>
      <c r="E142" s="1" t="b">
        <v>0</v>
      </c>
      <c r="F142" s="1" t="s">
        <v>17</v>
      </c>
      <c r="G142" s="1">
        <v>15</v>
      </c>
      <c r="H142" s="1" t="s">
        <v>18</v>
      </c>
      <c r="I142" s="1">
        <v>1</v>
      </c>
      <c r="J142" s="1" t="s">
        <v>469</v>
      </c>
      <c r="K142" s="1" t="s">
        <v>173</v>
      </c>
      <c r="L142" s="1" t="s">
        <v>470</v>
      </c>
      <c r="M142" s="1" t="s">
        <v>49</v>
      </c>
      <c r="N142" s="1" t="s">
        <v>50</v>
      </c>
      <c r="O142" s="1" t="s">
        <v>58</v>
      </c>
    </row>
    <row r="143" spans="1:15" x14ac:dyDescent="0.3">
      <c r="A143" s="1">
        <v>142</v>
      </c>
      <c r="B143" s="1" t="s">
        <v>471</v>
      </c>
      <c r="C143" s="1" t="s">
        <v>241</v>
      </c>
      <c r="D143" s="1">
        <v>247.78</v>
      </c>
      <c r="E143" s="1" t="b">
        <v>0</v>
      </c>
      <c r="F143" s="1" t="s">
        <v>17</v>
      </c>
      <c r="G143" s="1">
        <v>15</v>
      </c>
      <c r="H143" s="1" t="s">
        <v>18</v>
      </c>
      <c r="I143" s="1">
        <v>1</v>
      </c>
      <c r="J143" s="1" t="s">
        <v>242</v>
      </c>
      <c r="K143" s="1" t="s">
        <v>472</v>
      </c>
      <c r="L143" s="1" t="s">
        <v>473</v>
      </c>
      <c r="M143" s="1" t="s">
        <v>49</v>
      </c>
      <c r="N143" s="1" t="s">
        <v>50</v>
      </c>
      <c r="O143" s="1" t="s">
        <v>241</v>
      </c>
    </row>
    <row r="144" spans="1:15" x14ac:dyDescent="0.3">
      <c r="A144" s="1">
        <v>143</v>
      </c>
      <c r="B144" s="1" t="s">
        <v>474</v>
      </c>
      <c r="C144" s="1" t="s">
        <v>382</v>
      </c>
      <c r="D144" s="1">
        <v>218</v>
      </c>
      <c r="E144" s="1" t="b">
        <v>0</v>
      </c>
      <c r="F144" s="1" t="s">
        <v>17</v>
      </c>
      <c r="G144" s="1">
        <v>10</v>
      </c>
      <c r="H144" s="1" t="s">
        <v>18</v>
      </c>
      <c r="I144" s="1">
        <v>2</v>
      </c>
      <c r="J144" s="1" t="s">
        <v>475</v>
      </c>
      <c r="K144" s="1" t="s">
        <v>476</v>
      </c>
      <c r="L144" s="1" t="s">
        <v>477</v>
      </c>
      <c r="M144" s="1" t="s">
        <v>175</v>
      </c>
      <c r="N144" s="1" t="s">
        <v>23</v>
      </c>
      <c r="O144" s="1" t="s">
        <v>382</v>
      </c>
    </row>
    <row r="145" spans="1:15" x14ac:dyDescent="0.3">
      <c r="A145" s="1">
        <v>144</v>
      </c>
      <c r="B145" s="1" t="s">
        <v>478</v>
      </c>
      <c r="C145" s="1" t="s">
        <v>479</v>
      </c>
      <c r="D145" s="1">
        <v>106</v>
      </c>
      <c r="E145" s="1" t="b">
        <v>0</v>
      </c>
      <c r="F145" s="1" t="s">
        <v>49</v>
      </c>
      <c r="G145" s="1">
        <v>100</v>
      </c>
      <c r="H145" s="1" t="s">
        <v>32</v>
      </c>
      <c r="I145" s="1">
        <v>2</v>
      </c>
      <c r="J145" s="1" t="s">
        <v>33</v>
      </c>
      <c r="K145" s="1" t="s">
        <v>480</v>
      </c>
      <c r="L145" s="1" t="s">
        <v>481</v>
      </c>
      <c r="M145" s="1" t="s">
        <v>49</v>
      </c>
      <c r="N145" s="1" t="s">
        <v>245</v>
      </c>
      <c r="O145" s="1" t="s">
        <v>479</v>
      </c>
    </row>
    <row r="146" spans="1:15" x14ac:dyDescent="0.3">
      <c r="A146" s="1">
        <v>145</v>
      </c>
      <c r="B146" s="1" t="s">
        <v>482</v>
      </c>
      <c r="C146" s="1" t="s">
        <v>58</v>
      </c>
      <c r="D146" s="1">
        <v>9.06</v>
      </c>
      <c r="E146" s="1" t="b">
        <v>0</v>
      </c>
      <c r="F146" s="1" t="s">
        <v>17</v>
      </c>
      <c r="G146" s="1">
        <v>30</v>
      </c>
      <c r="H146" s="1" t="s">
        <v>18</v>
      </c>
      <c r="I146" s="1">
        <v>1</v>
      </c>
      <c r="J146" s="1" t="s">
        <v>112</v>
      </c>
      <c r="K146" s="1" t="s">
        <v>476</v>
      </c>
      <c r="L146" s="1" t="s">
        <v>483</v>
      </c>
      <c r="M146" s="1" t="s">
        <v>36</v>
      </c>
      <c r="N146" s="1" t="s">
        <v>73</v>
      </c>
      <c r="O146" s="1" t="s">
        <v>58</v>
      </c>
    </row>
    <row r="147" spans="1:15" x14ac:dyDescent="0.3">
      <c r="A147" s="1">
        <v>146</v>
      </c>
      <c r="B147" s="1" t="s">
        <v>484</v>
      </c>
      <c r="C147" s="1" t="s">
        <v>101</v>
      </c>
      <c r="D147" s="1">
        <v>167.5</v>
      </c>
      <c r="E147" s="1" t="b">
        <v>0</v>
      </c>
      <c r="F147" s="1" t="s">
        <v>17</v>
      </c>
      <c r="G147" s="1">
        <v>10</v>
      </c>
      <c r="H147" s="1" t="s">
        <v>18</v>
      </c>
      <c r="I147" s="1">
        <v>2</v>
      </c>
      <c r="J147" s="1" t="s">
        <v>199</v>
      </c>
      <c r="K147" s="1" t="s">
        <v>173</v>
      </c>
      <c r="L147" s="1" t="s">
        <v>262</v>
      </c>
      <c r="M147" s="1" t="s">
        <v>49</v>
      </c>
      <c r="N147" s="1" t="s">
        <v>23</v>
      </c>
      <c r="O147" s="1" t="s">
        <v>101</v>
      </c>
    </row>
    <row r="148" spans="1:15" x14ac:dyDescent="0.3">
      <c r="A148" s="1">
        <v>147</v>
      </c>
      <c r="B148" s="1" t="s">
        <v>485</v>
      </c>
      <c r="C148" s="1" t="s">
        <v>39</v>
      </c>
      <c r="D148" s="1">
        <v>363.34</v>
      </c>
      <c r="E148" s="1" t="b">
        <v>0</v>
      </c>
      <c r="F148" s="1" t="s">
        <v>17</v>
      </c>
      <c r="G148" s="1">
        <v>20</v>
      </c>
      <c r="H148" s="1" t="s">
        <v>18</v>
      </c>
      <c r="I148" s="1">
        <v>2</v>
      </c>
      <c r="J148" s="1" t="s">
        <v>302</v>
      </c>
      <c r="K148" s="1" t="s">
        <v>128</v>
      </c>
      <c r="L148" s="1" t="s">
        <v>486</v>
      </c>
      <c r="M148" s="1" t="s">
        <v>304</v>
      </c>
      <c r="N148" s="1" t="s">
        <v>464</v>
      </c>
      <c r="O148" s="1" t="s">
        <v>44</v>
      </c>
    </row>
    <row r="149" spans="1:15" x14ac:dyDescent="0.3">
      <c r="A149" s="1">
        <v>148</v>
      </c>
      <c r="B149" s="1" t="s">
        <v>298</v>
      </c>
      <c r="C149" s="1" t="s">
        <v>146</v>
      </c>
      <c r="D149" s="1">
        <v>236.25</v>
      </c>
      <c r="E149" s="1" t="b">
        <v>0</v>
      </c>
      <c r="F149" s="1" t="s">
        <v>17</v>
      </c>
      <c r="G149" s="1">
        <v>20</v>
      </c>
      <c r="H149" s="1" t="s">
        <v>18</v>
      </c>
      <c r="I149" s="1">
        <v>1</v>
      </c>
      <c r="J149" s="1" t="s">
        <v>299</v>
      </c>
      <c r="K149" s="1" t="s">
        <v>214</v>
      </c>
      <c r="L149" s="1" t="s">
        <v>300</v>
      </c>
      <c r="M149" s="1" t="s">
        <v>49</v>
      </c>
      <c r="N149" s="1" t="s">
        <v>399</v>
      </c>
      <c r="O149" s="1" t="s">
        <v>146</v>
      </c>
    </row>
    <row r="150" spans="1:15" x14ac:dyDescent="0.3">
      <c r="A150" s="1">
        <v>149</v>
      </c>
      <c r="B150" s="1" t="s">
        <v>487</v>
      </c>
      <c r="C150" s="1" t="s">
        <v>488</v>
      </c>
      <c r="D150" s="1">
        <v>151.35</v>
      </c>
      <c r="E150" s="1" t="b">
        <v>0</v>
      </c>
      <c r="F150" s="1" t="s">
        <v>121</v>
      </c>
      <c r="G150" s="1">
        <v>15</v>
      </c>
      <c r="H150" s="1" t="s">
        <v>18</v>
      </c>
      <c r="I150" s="1">
        <v>2</v>
      </c>
      <c r="J150" s="1" t="s">
        <v>371</v>
      </c>
      <c r="K150" s="1" t="s">
        <v>372</v>
      </c>
      <c r="L150" s="1" t="s">
        <v>489</v>
      </c>
      <c r="M150" s="1" t="s">
        <v>49</v>
      </c>
      <c r="N150" s="1" t="s">
        <v>374</v>
      </c>
      <c r="O150" s="1" t="s">
        <v>488</v>
      </c>
    </row>
    <row r="151" spans="1:15" x14ac:dyDescent="0.3">
      <c r="A151" s="1">
        <v>150</v>
      </c>
      <c r="B151" s="1" t="s">
        <v>490</v>
      </c>
      <c r="C151" s="1" t="s">
        <v>491</v>
      </c>
      <c r="D151" s="1">
        <v>14.52</v>
      </c>
      <c r="E151" s="1" t="b">
        <v>0</v>
      </c>
      <c r="F151" s="1" t="s">
        <v>184</v>
      </c>
      <c r="G151" s="1">
        <v>1</v>
      </c>
      <c r="H151" s="1" t="s">
        <v>231</v>
      </c>
      <c r="I151" s="1">
        <v>1</v>
      </c>
      <c r="J151" s="1" t="s">
        <v>492</v>
      </c>
      <c r="L151" s="1" t="s">
        <v>493</v>
      </c>
      <c r="M151" s="1" t="s">
        <v>49</v>
      </c>
      <c r="N151" s="1" t="s">
        <v>494</v>
      </c>
      <c r="O151" s="1" t="s">
        <v>491</v>
      </c>
    </row>
    <row r="152" spans="1:15" x14ac:dyDescent="0.3">
      <c r="A152" s="1">
        <v>151</v>
      </c>
      <c r="B152" s="1" t="s">
        <v>495</v>
      </c>
      <c r="C152" s="1" t="s">
        <v>218</v>
      </c>
      <c r="D152" s="1">
        <v>384.8</v>
      </c>
      <c r="E152" s="1" t="b">
        <v>0</v>
      </c>
      <c r="F152" s="1" t="s">
        <v>17</v>
      </c>
      <c r="G152" s="1">
        <v>10</v>
      </c>
      <c r="H152" s="1" t="s">
        <v>18</v>
      </c>
      <c r="I152" s="1">
        <v>1</v>
      </c>
      <c r="J152" s="1" t="s">
        <v>352</v>
      </c>
      <c r="K152" s="1" t="s">
        <v>274</v>
      </c>
      <c r="L152" s="1" t="s">
        <v>496</v>
      </c>
      <c r="M152" s="1" t="s">
        <v>49</v>
      </c>
      <c r="N152" s="1" t="s">
        <v>497</v>
      </c>
      <c r="O152" s="1" t="s">
        <v>218</v>
      </c>
    </row>
    <row r="153" spans="1:15" x14ac:dyDescent="0.3">
      <c r="A153" s="1">
        <v>152</v>
      </c>
      <c r="B153" s="1" t="s">
        <v>498</v>
      </c>
      <c r="C153" s="1" t="s">
        <v>56</v>
      </c>
      <c r="D153" s="1">
        <v>227.66</v>
      </c>
      <c r="E153" s="1" t="b">
        <v>0</v>
      </c>
      <c r="F153" s="1" t="s">
        <v>17</v>
      </c>
      <c r="G153" s="1">
        <v>15</v>
      </c>
      <c r="H153" s="1" t="s">
        <v>18</v>
      </c>
      <c r="I153" s="1">
        <v>2</v>
      </c>
      <c r="J153" s="1" t="s">
        <v>499</v>
      </c>
      <c r="K153" s="1" t="s">
        <v>500</v>
      </c>
      <c r="L153" s="1" t="s">
        <v>501</v>
      </c>
      <c r="M153" s="1" t="s">
        <v>175</v>
      </c>
      <c r="N153" s="1" t="s">
        <v>50</v>
      </c>
      <c r="O153" s="1" t="s">
        <v>56</v>
      </c>
    </row>
    <row r="154" spans="1:15" x14ac:dyDescent="0.3">
      <c r="A154" s="1">
        <v>153</v>
      </c>
      <c r="B154" s="1" t="s">
        <v>502</v>
      </c>
      <c r="C154" s="1" t="s">
        <v>218</v>
      </c>
      <c r="D154" s="1">
        <v>238.5</v>
      </c>
      <c r="E154" s="1" t="b">
        <v>0</v>
      </c>
      <c r="F154" s="1" t="s">
        <v>17</v>
      </c>
      <c r="G154" s="1">
        <v>10</v>
      </c>
      <c r="H154" s="1" t="s">
        <v>18</v>
      </c>
      <c r="I154" s="1">
        <v>1</v>
      </c>
      <c r="J154" s="1" t="s">
        <v>199</v>
      </c>
      <c r="K154" s="1" t="s">
        <v>86</v>
      </c>
      <c r="L154" s="1" t="s">
        <v>296</v>
      </c>
      <c r="M154" s="1" t="s">
        <v>49</v>
      </c>
      <c r="N154" s="1" t="s">
        <v>297</v>
      </c>
      <c r="O154" s="1" t="s">
        <v>218</v>
      </c>
    </row>
    <row r="155" spans="1:15" x14ac:dyDescent="0.3">
      <c r="A155" s="1">
        <v>154</v>
      </c>
      <c r="B155" s="1" t="s">
        <v>503</v>
      </c>
      <c r="C155" s="1" t="s">
        <v>264</v>
      </c>
      <c r="D155" s="1">
        <v>69</v>
      </c>
      <c r="E155" s="1" t="b">
        <v>0</v>
      </c>
      <c r="F155" s="1" t="s">
        <v>17</v>
      </c>
      <c r="G155" s="1">
        <v>10</v>
      </c>
      <c r="H155" s="1" t="s">
        <v>18</v>
      </c>
      <c r="I155" s="1">
        <v>2</v>
      </c>
      <c r="J155" s="1" t="s">
        <v>52</v>
      </c>
      <c r="K155" s="1" t="s">
        <v>53</v>
      </c>
      <c r="L155" s="1" t="s">
        <v>54</v>
      </c>
      <c r="M155" s="1" t="s">
        <v>43</v>
      </c>
      <c r="N155" s="1" t="s">
        <v>23</v>
      </c>
      <c r="O155" s="1" t="s">
        <v>264</v>
      </c>
    </row>
    <row r="156" spans="1:15" x14ac:dyDescent="0.3">
      <c r="A156" s="1">
        <v>155</v>
      </c>
      <c r="B156" s="1" t="s">
        <v>504</v>
      </c>
      <c r="C156" s="1" t="s">
        <v>58</v>
      </c>
      <c r="D156" s="1">
        <v>366.75</v>
      </c>
      <c r="E156" s="1" t="b">
        <v>0</v>
      </c>
      <c r="F156" s="1" t="s">
        <v>17</v>
      </c>
      <c r="G156" s="1">
        <v>15</v>
      </c>
      <c r="H156" s="1" t="s">
        <v>18</v>
      </c>
      <c r="I156" s="1">
        <v>2</v>
      </c>
      <c r="J156" s="1" t="s">
        <v>242</v>
      </c>
      <c r="K156" s="1" t="s">
        <v>53</v>
      </c>
      <c r="L156" s="1" t="s">
        <v>505</v>
      </c>
      <c r="M156" s="1" t="s">
        <v>49</v>
      </c>
      <c r="N156" s="1" t="s">
        <v>50</v>
      </c>
      <c r="O156" s="1" t="s">
        <v>58</v>
      </c>
    </row>
    <row r="157" spans="1:15" x14ac:dyDescent="0.3">
      <c r="A157" s="1">
        <v>156</v>
      </c>
      <c r="B157" s="1" t="s">
        <v>506</v>
      </c>
      <c r="C157" s="1" t="s">
        <v>58</v>
      </c>
      <c r="D157" s="1">
        <v>193.74</v>
      </c>
      <c r="E157" s="1" t="b">
        <v>0</v>
      </c>
      <c r="F157" s="1" t="s">
        <v>31</v>
      </c>
      <c r="G157" s="1">
        <v>30</v>
      </c>
      <c r="H157" s="1" t="s">
        <v>32</v>
      </c>
      <c r="I157" s="1">
        <v>2</v>
      </c>
      <c r="J157" s="1" t="s">
        <v>19</v>
      </c>
      <c r="K157" s="1" t="s">
        <v>205</v>
      </c>
      <c r="L157" s="1" t="s">
        <v>206</v>
      </c>
      <c r="M157" s="1" t="s">
        <v>22</v>
      </c>
      <c r="N157" s="1" t="s">
        <v>367</v>
      </c>
      <c r="O157" s="1" t="s">
        <v>58</v>
      </c>
    </row>
    <row r="158" spans="1:15" x14ac:dyDescent="0.3">
      <c r="A158" s="1">
        <v>157</v>
      </c>
      <c r="B158" s="1" t="s">
        <v>507</v>
      </c>
      <c r="C158" s="1" t="s">
        <v>241</v>
      </c>
      <c r="D158" s="1">
        <v>97.1</v>
      </c>
      <c r="E158" s="1" t="b">
        <v>0</v>
      </c>
      <c r="F158" s="1" t="s">
        <v>17</v>
      </c>
      <c r="G158" s="1">
        <v>30</v>
      </c>
      <c r="H158" s="1" t="s">
        <v>18</v>
      </c>
      <c r="I158" s="1">
        <v>1</v>
      </c>
      <c r="J158" s="1" t="s">
        <v>155</v>
      </c>
      <c r="K158" s="1" t="s">
        <v>65</v>
      </c>
      <c r="L158" s="1" t="s">
        <v>269</v>
      </c>
      <c r="M158" s="1" t="s">
        <v>157</v>
      </c>
      <c r="N158" s="1" t="s">
        <v>73</v>
      </c>
      <c r="O158" s="1" t="s">
        <v>241</v>
      </c>
    </row>
    <row r="159" spans="1:15" x14ac:dyDescent="0.3">
      <c r="A159" s="1">
        <v>158</v>
      </c>
      <c r="B159" s="1" t="s">
        <v>508</v>
      </c>
      <c r="C159" s="1" t="s">
        <v>120</v>
      </c>
      <c r="D159" s="1">
        <v>359.8</v>
      </c>
      <c r="E159" s="1" t="b">
        <v>0</v>
      </c>
      <c r="F159" s="1" t="s">
        <v>17</v>
      </c>
      <c r="G159" s="1">
        <v>15</v>
      </c>
      <c r="H159" s="1" t="s">
        <v>18</v>
      </c>
      <c r="I159" s="1">
        <v>1</v>
      </c>
      <c r="J159" s="1" t="s">
        <v>242</v>
      </c>
      <c r="K159" s="1" t="s">
        <v>307</v>
      </c>
      <c r="L159" s="1" t="s">
        <v>308</v>
      </c>
      <c r="M159" s="1" t="s">
        <v>49</v>
      </c>
      <c r="N159" s="1" t="s">
        <v>50</v>
      </c>
      <c r="O159" s="1" t="s">
        <v>120</v>
      </c>
    </row>
    <row r="160" spans="1:15" x14ac:dyDescent="0.3">
      <c r="A160" s="1">
        <v>159</v>
      </c>
      <c r="B160" s="1" t="s">
        <v>509</v>
      </c>
      <c r="C160" s="1" t="s">
        <v>30</v>
      </c>
      <c r="D160" s="1">
        <v>182</v>
      </c>
      <c r="E160" s="1" t="b">
        <v>1</v>
      </c>
      <c r="F160" s="1" t="s">
        <v>49</v>
      </c>
      <c r="G160" s="1">
        <v>200</v>
      </c>
      <c r="H160" s="1" t="s">
        <v>32</v>
      </c>
      <c r="I160" s="1">
        <v>2</v>
      </c>
      <c r="J160" s="1" t="s">
        <v>510</v>
      </c>
      <c r="K160" s="1" t="s">
        <v>113</v>
      </c>
      <c r="L160" s="1" t="s">
        <v>511</v>
      </c>
      <c r="M160" s="1" t="s">
        <v>49</v>
      </c>
      <c r="N160" s="1" t="s">
        <v>512</v>
      </c>
      <c r="O160" s="1" t="s">
        <v>30</v>
      </c>
    </row>
    <row r="161" spans="1:15" x14ac:dyDescent="0.3">
      <c r="A161" s="1">
        <v>160</v>
      </c>
      <c r="B161" s="1" t="s">
        <v>513</v>
      </c>
      <c r="C161" s="1" t="s">
        <v>241</v>
      </c>
      <c r="D161" s="1">
        <v>52.5</v>
      </c>
      <c r="E161" s="1" t="b">
        <v>1</v>
      </c>
      <c r="F161" s="1" t="s">
        <v>17</v>
      </c>
      <c r="G161" s="1">
        <v>10</v>
      </c>
      <c r="H161" s="1" t="s">
        <v>18</v>
      </c>
      <c r="I161" s="1">
        <v>1</v>
      </c>
      <c r="J161" s="1" t="s">
        <v>514</v>
      </c>
      <c r="K161" s="1" t="s">
        <v>53</v>
      </c>
      <c r="L161" s="1" t="s">
        <v>515</v>
      </c>
      <c r="M161" s="1" t="s">
        <v>49</v>
      </c>
      <c r="N161" s="1" t="s">
        <v>23</v>
      </c>
      <c r="O161" s="1" t="s">
        <v>241</v>
      </c>
    </row>
    <row r="162" spans="1:15" x14ac:dyDescent="0.3">
      <c r="A162" s="1">
        <v>161</v>
      </c>
      <c r="B162" s="1" t="s">
        <v>516</v>
      </c>
      <c r="C162" s="1" t="s">
        <v>58</v>
      </c>
      <c r="D162" s="1">
        <v>72.599999999999994</v>
      </c>
      <c r="E162" s="1" t="b">
        <v>0</v>
      </c>
      <c r="F162" s="1" t="s">
        <v>17</v>
      </c>
      <c r="G162" s="1">
        <v>10</v>
      </c>
      <c r="H162" s="1" t="s">
        <v>18</v>
      </c>
      <c r="I162" s="1">
        <v>2</v>
      </c>
      <c r="J162" s="1" t="s">
        <v>155</v>
      </c>
      <c r="K162" s="1" t="s">
        <v>65</v>
      </c>
      <c r="L162" s="1" t="s">
        <v>156</v>
      </c>
      <c r="M162" s="1" t="s">
        <v>157</v>
      </c>
      <c r="N162" s="1" t="s">
        <v>23</v>
      </c>
      <c r="O162" s="1" t="s">
        <v>58</v>
      </c>
    </row>
    <row r="163" spans="1:15" x14ac:dyDescent="0.3">
      <c r="A163" s="1">
        <v>162</v>
      </c>
      <c r="B163" s="1" t="s">
        <v>517</v>
      </c>
      <c r="C163" s="1" t="s">
        <v>101</v>
      </c>
      <c r="D163" s="1">
        <v>62</v>
      </c>
      <c r="E163" s="1" t="b">
        <v>0</v>
      </c>
      <c r="F163" s="1" t="s">
        <v>247</v>
      </c>
      <c r="G163" s="1">
        <v>15</v>
      </c>
      <c r="H163" s="1" t="s">
        <v>231</v>
      </c>
      <c r="I163" s="1">
        <v>2</v>
      </c>
      <c r="J163" s="1" t="s">
        <v>33</v>
      </c>
      <c r="K163" s="1" t="s">
        <v>518</v>
      </c>
      <c r="L163" s="1" t="s">
        <v>519</v>
      </c>
      <c r="M163" s="1" t="s">
        <v>49</v>
      </c>
      <c r="N163" s="1" t="s">
        <v>520</v>
      </c>
      <c r="O163" s="1" t="s">
        <v>101</v>
      </c>
    </row>
    <row r="164" spans="1:15" x14ac:dyDescent="0.3">
      <c r="A164" s="1">
        <v>163</v>
      </c>
      <c r="B164" s="1" t="s">
        <v>521</v>
      </c>
      <c r="C164" s="1" t="s">
        <v>39</v>
      </c>
      <c r="D164" s="1">
        <v>361</v>
      </c>
      <c r="E164" s="1" t="b">
        <v>0</v>
      </c>
      <c r="F164" s="1" t="s">
        <v>321</v>
      </c>
      <c r="I164" s="1">
        <v>1</v>
      </c>
      <c r="J164" s="1" t="s">
        <v>393</v>
      </c>
      <c r="L164" s="1" t="s">
        <v>522</v>
      </c>
      <c r="M164" s="1" t="s">
        <v>49</v>
      </c>
      <c r="N164" s="1" t="s">
        <v>523</v>
      </c>
      <c r="O164" s="1" t="s">
        <v>44</v>
      </c>
    </row>
    <row r="165" spans="1:15" x14ac:dyDescent="0.3">
      <c r="A165" s="1">
        <v>164</v>
      </c>
      <c r="B165" s="1" t="s">
        <v>524</v>
      </c>
      <c r="C165" s="1" t="s">
        <v>525</v>
      </c>
      <c r="D165" s="1">
        <v>76.599999999999994</v>
      </c>
      <c r="E165" s="1" t="b">
        <v>0</v>
      </c>
      <c r="F165" s="1" t="s">
        <v>17</v>
      </c>
      <c r="G165" s="1">
        <v>20</v>
      </c>
      <c r="H165" s="1" t="s">
        <v>18</v>
      </c>
      <c r="I165" s="1">
        <v>1</v>
      </c>
      <c r="J165" s="1" t="s">
        <v>526</v>
      </c>
      <c r="K165" s="1" t="s">
        <v>527</v>
      </c>
      <c r="L165" s="1" t="s">
        <v>528</v>
      </c>
      <c r="M165" s="1" t="s">
        <v>49</v>
      </c>
      <c r="N165" s="1" t="s">
        <v>399</v>
      </c>
      <c r="O165" s="1" t="s">
        <v>525</v>
      </c>
    </row>
    <row r="166" spans="1:15" x14ac:dyDescent="0.3">
      <c r="A166" s="1">
        <v>165</v>
      </c>
      <c r="B166" s="1" t="s">
        <v>529</v>
      </c>
      <c r="C166" s="1" t="s">
        <v>120</v>
      </c>
      <c r="D166" s="1">
        <v>238</v>
      </c>
      <c r="E166" s="1" t="b">
        <v>0</v>
      </c>
      <c r="F166" s="1" t="s">
        <v>17</v>
      </c>
      <c r="G166" s="1">
        <v>10</v>
      </c>
      <c r="H166" s="1" t="s">
        <v>18</v>
      </c>
      <c r="I166" s="1">
        <v>2</v>
      </c>
      <c r="J166" s="1" t="s">
        <v>450</v>
      </c>
      <c r="K166" s="1" t="s">
        <v>530</v>
      </c>
      <c r="L166" s="1" t="s">
        <v>531</v>
      </c>
      <c r="M166" s="1" t="s">
        <v>49</v>
      </c>
      <c r="N166" s="1" t="s">
        <v>23</v>
      </c>
      <c r="O166" s="1" t="s">
        <v>120</v>
      </c>
    </row>
    <row r="167" spans="1:15" x14ac:dyDescent="0.3">
      <c r="A167" s="1">
        <v>166</v>
      </c>
      <c r="B167" s="1" t="s">
        <v>532</v>
      </c>
      <c r="C167" s="1" t="s">
        <v>279</v>
      </c>
      <c r="D167" s="1">
        <v>73.5</v>
      </c>
      <c r="E167" s="1" t="b">
        <v>0</v>
      </c>
      <c r="F167" s="1" t="s">
        <v>247</v>
      </c>
      <c r="G167" s="1">
        <v>10</v>
      </c>
      <c r="H167" s="1" t="s">
        <v>231</v>
      </c>
      <c r="I167" s="1">
        <v>2</v>
      </c>
      <c r="J167" s="1" t="s">
        <v>533</v>
      </c>
      <c r="L167" s="1" t="s">
        <v>534</v>
      </c>
      <c r="M167" s="1" t="s">
        <v>49</v>
      </c>
      <c r="N167" s="1" t="s">
        <v>535</v>
      </c>
      <c r="O167" s="1" t="s">
        <v>279</v>
      </c>
    </row>
    <row r="168" spans="1:15" x14ac:dyDescent="0.3">
      <c r="A168" s="1">
        <v>167</v>
      </c>
      <c r="B168" s="1" t="s">
        <v>536</v>
      </c>
      <c r="C168" s="1" t="s">
        <v>58</v>
      </c>
      <c r="D168" s="1">
        <v>726.72</v>
      </c>
      <c r="E168" s="1" t="b">
        <v>0</v>
      </c>
      <c r="F168" s="1" t="s">
        <v>121</v>
      </c>
      <c r="G168" s="1">
        <v>10</v>
      </c>
      <c r="H168" s="1" t="s">
        <v>18</v>
      </c>
      <c r="I168" s="1">
        <v>1</v>
      </c>
      <c r="J168" s="1" t="s">
        <v>537</v>
      </c>
      <c r="K168" s="1" t="s">
        <v>327</v>
      </c>
      <c r="L168" s="1" t="s">
        <v>538</v>
      </c>
      <c r="M168" s="1" t="s">
        <v>49</v>
      </c>
      <c r="N168" s="1" t="s">
        <v>139</v>
      </c>
      <c r="O168" s="1" t="s">
        <v>58</v>
      </c>
    </row>
    <row r="169" spans="1:15" x14ac:dyDescent="0.3">
      <c r="A169" s="1">
        <v>168</v>
      </c>
      <c r="B169" s="1" t="s">
        <v>539</v>
      </c>
      <c r="C169" s="1" t="s">
        <v>540</v>
      </c>
      <c r="D169" s="1">
        <v>262.02</v>
      </c>
      <c r="E169" s="1" t="b">
        <v>0</v>
      </c>
      <c r="F169" s="1" t="s">
        <v>17</v>
      </c>
      <c r="G169" s="1">
        <v>15</v>
      </c>
      <c r="H169" s="1" t="s">
        <v>18</v>
      </c>
      <c r="I169" s="1">
        <v>2</v>
      </c>
      <c r="J169" s="1" t="s">
        <v>33</v>
      </c>
      <c r="K169" s="1" t="s">
        <v>327</v>
      </c>
      <c r="L169" s="1" t="s">
        <v>541</v>
      </c>
      <c r="M169" s="1" t="s">
        <v>43</v>
      </c>
      <c r="N169" s="1" t="s">
        <v>542</v>
      </c>
      <c r="O169" s="1" t="s">
        <v>540</v>
      </c>
    </row>
    <row r="170" spans="1:15" x14ac:dyDescent="0.3">
      <c r="A170" s="1">
        <v>169</v>
      </c>
      <c r="B170" s="1" t="s">
        <v>543</v>
      </c>
      <c r="C170" s="1" t="s">
        <v>30</v>
      </c>
      <c r="D170" s="1">
        <v>129</v>
      </c>
      <c r="E170" s="1" t="b">
        <v>0</v>
      </c>
      <c r="F170" s="1" t="s">
        <v>85</v>
      </c>
      <c r="G170" s="1">
        <v>100</v>
      </c>
      <c r="H170" s="1" t="s">
        <v>32</v>
      </c>
      <c r="I170" s="1">
        <v>1</v>
      </c>
      <c r="J170" s="1" t="s">
        <v>544</v>
      </c>
      <c r="K170" s="1" t="s">
        <v>545</v>
      </c>
      <c r="L170" s="1" t="s">
        <v>546</v>
      </c>
      <c r="M170" s="1" t="s">
        <v>49</v>
      </c>
      <c r="N170" s="1" t="s">
        <v>152</v>
      </c>
      <c r="O170" s="1" t="s">
        <v>30</v>
      </c>
    </row>
    <row r="171" spans="1:15" x14ac:dyDescent="0.3">
      <c r="A171" s="1">
        <v>170</v>
      </c>
      <c r="B171" s="1" t="s">
        <v>547</v>
      </c>
      <c r="C171" s="1" t="s">
        <v>221</v>
      </c>
      <c r="D171" s="1">
        <v>11.25</v>
      </c>
      <c r="E171" s="1" t="b">
        <v>1</v>
      </c>
      <c r="F171" s="1" t="s">
        <v>184</v>
      </c>
      <c r="G171" s="1">
        <v>10</v>
      </c>
      <c r="H171" s="1" t="s">
        <v>231</v>
      </c>
      <c r="I171" s="1">
        <v>1</v>
      </c>
      <c r="J171" s="1" t="s">
        <v>548</v>
      </c>
      <c r="K171" s="1" t="s">
        <v>549</v>
      </c>
      <c r="L171" s="1" t="s">
        <v>550</v>
      </c>
      <c r="M171" s="1" t="s">
        <v>49</v>
      </c>
      <c r="N171" s="1" t="s">
        <v>238</v>
      </c>
      <c r="O171" s="1" t="s">
        <v>221</v>
      </c>
    </row>
    <row r="172" spans="1:15" x14ac:dyDescent="0.3">
      <c r="A172" s="1">
        <v>171</v>
      </c>
      <c r="B172" s="1" t="s">
        <v>551</v>
      </c>
      <c r="C172" s="1" t="s">
        <v>56</v>
      </c>
      <c r="D172" s="1">
        <v>194.49</v>
      </c>
      <c r="E172" s="1" t="b">
        <v>0</v>
      </c>
      <c r="F172" s="1" t="s">
        <v>184</v>
      </c>
      <c r="I172" s="1">
        <v>1</v>
      </c>
      <c r="J172" s="1" t="s">
        <v>552</v>
      </c>
      <c r="K172" s="1" t="s">
        <v>47</v>
      </c>
      <c r="L172" s="1" t="s">
        <v>553</v>
      </c>
      <c r="M172" s="1" t="s">
        <v>49</v>
      </c>
      <c r="N172" s="1" t="s">
        <v>363</v>
      </c>
      <c r="O172" s="1" t="s">
        <v>56</v>
      </c>
    </row>
    <row r="173" spans="1:15" x14ac:dyDescent="0.3">
      <c r="A173" s="1">
        <v>172</v>
      </c>
      <c r="B173" s="1" t="s">
        <v>554</v>
      </c>
      <c r="C173" s="1" t="s">
        <v>555</v>
      </c>
      <c r="D173" s="1">
        <v>67.42</v>
      </c>
      <c r="E173" s="1" t="b">
        <v>0</v>
      </c>
      <c r="F173" s="1" t="s">
        <v>17</v>
      </c>
      <c r="G173" s="1">
        <v>5</v>
      </c>
      <c r="H173" s="1" t="s">
        <v>18</v>
      </c>
      <c r="I173" s="1">
        <v>1</v>
      </c>
      <c r="J173" s="1" t="s">
        <v>339</v>
      </c>
      <c r="K173" s="1" t="s">
        <v>108</v>
      </c>
      <c r="L173" s="1" t="s">
        <v>340</v>
      </c>
      <c r="M173" s="1" t="s">
        <v>49</v>
      </c>
      <c r="N173" s="1" t="s">
        <v>28</v>
      </c>
      <c r="O173" s="1" t="s">
        <v>555</v>
      </c>
    </row>
    <row r="174" spans="1:15" x14ac:dyDescent="0.3">
      <c r="A174" s="1">
        <v>173</v>
      </c>
      <c r="B174" s="1" t="s">
        <v>556</v>
      </c>
      <c r="C174" s="1" t="s">
        <v>137</v>
      </c>
      <c r="D174" s="1">
        <v>110</v>
      </c>
      <c r="E174" s="1" t="b">
        <v>0</v>
      </c>
      <c r="F174" s="1" t="s">
        <v>31</v>
      </c>
      <c r="G174" s="1">
        <v>100</v>
      </c>
      <c r="H174" s="1" t="s">
        <v>32</v>
      </c>
      <c r="I174" s="1">
        <v>2</v>
      </c>
      <c r="J174" s="1" t="s">
        <v>192</v>
      </c>
      <c r="K174" s="1" t="s">
        <v>476</v>
      </c>
      <c r="L174" s="1" t="s">
        <v>557</v>
      </c>
      <c r="M174" s="1" t="s">
        <v>43</v>
      </c>
      <c r="N174" s="1" t="s">
        <v>37</v>
      </c>
      <c r="O174" s="1" t="s">
        <v>137</v>
      </c>
    </row>
    <row r="175" spans="1:15" x14ac:dyDescent="0.3">
      <c r="A175" s="1">
        <v>174</v>
      </c>
      <c r="B175" s="1" t="s">
        <v>558</v>
      </c>
      <c r="C175" s="1" t="s">
        <v>559</v>
      </c>
      <c r="D175" s="1">
        <v>132.38</v>
      </c>
      <c r="E175" s="1" t="b">
        <v>0</v>
      </c>
      <c r="F175" s="1" t="s">
        <v>17</v>
      </c>
      <c r="G175" s="1">
        <v>5</v>
      </c>
      <c r="H175" s="1" t="s">
        <v>18</v>
      </c>
      <c r="I175" s="1">
        <v>1</v>
      </c>
      <c r="J175" s="1" t="s">
        <v>26</v>
      </c>
      <c r="K175" s="1" t="s">
        <v>20</v>
      </c>
      <c r="L175" s="1" t="s">
        <v>27</v>
      </c>
      <c r="M175" s="1" t="s">
        <v>22</v>
      </c>
      <c r="N175" s="1" t="s">
        <v>28</v>
      </c>
      <c r="O175" s="1" t="s">
        <v>559</v>
      </c>
    </row>
    <row r="176" spans="1:15" x14ac:dyDescent="0.3">
      <c r="A176" s="1">
        <v>175</v>
      </c>
      <c r="B176" s="1" t="s">
        <v>560</v>
      </c>
      <c r="C176" s="1" t="s">
        <v>58</v>
      </c>
      <c r="D176" s="1">
        <v>200</v>
      </c>
      <c r="E176" s="1" t="b">
        <v>1</v>
      </c>
      <c r="F176" s="1" t="s">
        <v>17</v>
      </c>
      <c r="G176" s="1">
        <v>10</v>
      </c>
      <c r="H176" s="1" t="s">
        <v>18</v>
      </c>
      <c r="I176" s="1">
        <v>1</v>
      </c>
      <c r="J176" s="1" t="s">
        <v>561</v>
      </c>
      <c r="K176" s="1" t="s">
        <v>472</v>
      </c>
      <c r="L176" s="1" t="s">
        <v>562</v>
      </c>
      <c r="M176" s="1" t="s">
        <v>49</v>
      </c>
      <c r="N176" s="1" t="s">
        <v>23</v>
      </c>
      <c r="O176" s="1" t="s">
        <v>58</v>
      </c>
    </row>
    <row r="177" spans="1:15" x14ac:dyDescent="0.3">
      <c r="A177" s="1">
        <v>176</v>
      </c>
      <c r="B177" s="1" t="s">
        <v>563</v>
      </c>
      <c r="C177" s="1" t="s">
        <v>479</v>
      </c>
      <c r="D177" s="1">
        <v>118</v>
      </c>
      <c r="E177" s="1" t="b">
        <v>0</v>
      </c>
      <c r="F177" s="1" t="s">
        <v>31</v>
      </c>
      <c r="G177" s="1">
        <v>100</v>
      </c>
      <c r="H177" s="1" t="s">
        <v>32</v>
      </c>
      <c r="I177" s="1">
        <v>2</v>
      </c>
      <c r="J177" s="1" t="s">
        <v>64</v>
      </c>
      <c r="K177" s="1" t="s">
        <v>75</v>
      </c>
      <c r="L177" s="1" t="s">
        <v>76</v>
      </c>
      <c r="M177" s="1" t="s">
        <v>43</v>
      </c>
      <c r="N177" s="1" t="s">
        <v>37</v>
      </c>
      <c r="O177" s="1" t="s">
        <v>479</v>
      </c>
    </row>
    <row r="178" spans="1:15" x14ac:dyDescent="0.3">
      <c r="A178" s="1">
        <v>177</v>
      </c>
      <c r="B178" s="1" t="s">
        <v>564</v>
      </c>
      <c r="C178" s="1" t="s">
        <v>565</v>
      </c>
      <c r="D178" s="1">
        <v>350.9</v>
      </c>
      <c r="E178" s="1" t="b">
        <v>0</v>
      </c>
      <c r="F178" s="1" t="s">
        <v>184</v>
      </c>
      <c r="G178" s="1">
        <v>3</v>
      </c>
      <c r="H178" s="1" t="s">
        <v>231</v>
      </c>
      <c r="I178" s="1">
        <v>1</v>
      </c>
      <c r="J178" s="1" t="s">
        <v>566</v>
      </c>
      <c r="L178" s="1" t="s">
        <v>567</v>
      </c>
      <c r="M178" s="1" t="s">
        <v>49</v>
      </c>
      <c r="N178" s="1" t="s">
        <v>568</v>
      </c>
      <c r="O178" s="1" t="s">
        <v>565</v>
      </c>
    </row>
    <row r="179" spans="1:15" x14ac:dyDescent="0.3">
      <c r="A179" s="1">
        <v>178</v>
      </c>
      <c r="B179" s="1" t="s">
        <v>569</v>
      </c>
      <c r="C179" s="1" t="s">
        <v>241</v>
      </c>
      <c r="D179" s="1">
        <v>31.04</v>
      </c>
      <c r="E179" s="1" t="b">
        <v>0</v>
      </c>
      <c r="F179" s="1" t="s">
        <v>17</v>
      </c>
      <c r="G179" s="1">
        <v>14</v>
      </c>
      <c r="H179" s="1" t="s">
        <v>18</v>
      </c>
      <c r="I179" s="1">
        <v>1</v>
      </c>
      <c r="J179" s="1" t="s">
        <v>570</v>
      </c>
      <c r="K179" s="1" t="s">
        <v>214</v>
      </c>
      <c r="L179" s="1" t="s">
        <v>571</v>
      </c>
      <c r="M179" s="1" t="s">
        <v>157</v>
      </c>
      <c r="N179" s="1" t="s">
        <v>162</v>
      </c>
      <c r="O179" s="1" t="s">
        <v>241</v>
      </c>
    </row>
    <row r="180" spans="1:15" x14ac:dyDescent="0.3">
      <c r="A180" s="1">
        <v>179</v>
      </c>
      <c r="B180" s="1" t="s">
        <v>572</v>
      </c>
      <c r="C180" s="1" t="s">
        <v>252</v>
      </c>
      <c r="D180" s="1">
        <v>1169.05</v>
      </c>
      <c r="E180" s="1" t="b">
        <v>0</v>
      </c>
      <c r="F180" s="1" t="s">
        <v>17</v>
      </c>
      <c r="G180" s="1">
        <v>14</v>
      </c>
      <c r="H180" s="1" t="s">
        <v>18</v>
      </c>
      <c r="I180" s="1">
        <v>2</v>
      </c>
      <c r="J180" s="1" t="s">
        <v>253</v>
      </c>
      <c r="K180" s="1" t="s">
        <v>573</v>
      </c>
      <c r="L180" s="1" t="s">
        <v>574</v>
      </c>
      <c r="M180" s="1" t="s">
        <v>49</v>
      </c>
      <c r="N180" s="1" t="s">
        <v>162</v>
      </c>
      <c r="O180" s="1" t="s">
        <v>252</v>
      </c>
    </row>
    <row r="181" spans="1:15" x14ac:dyDescent="0.3">
      <c r="A181" s="1">
        <v>180</v>
      </c>
      <c r="B181" s="1" t="s">
        <v>575</v>
      </c>
      <c r="C181" s="1" t="s">
        <v>58</v>
      </c>
      <c r="D181" s="1">
        <v>104.67</v>
      </c>
      <c r="E181" s="1" t="b">
        <v>0</v>
      </c>
      <c r="F181" s="1" t="s">
        <v>31</v>
      </c>
      <c r="G181" s="1">
        <v>100</v>
      </c>
      <c r="H181" s="1" t="s">
        <v>32</v>
      </c>
      <c r="I181" s="1">
        <v>2</v>
      </c>
      <c r="J181" s="1" t="s">
        <v>33</v>
      </c>
      <c r="K181" s="1" t="s">
        <v>34</v>
      </c>
      <c r="L181" s="1" t="s">
        <v>35</v>
      </c>
      <c r="M181" s="1" t="s">
        <v>36</v>
      </c>
      <c r="N181" s="1" t="s">
        <v>37</v>
      </c>
      <c r="O181" s="1" t="s">
        <v>58</v>
      </c>
    </row>
    <row r="182" spans="1:15" x14ac:dyDescent="0.3">
      <c r="A182" s="1">
        <v>181</v>
      </c>
      <c r="B182" s="1" t="s">
        <v>576</v>
      </c>
      <c r="C182" s="1" t="s">
        <v>120</v>
      </c>
      <c r="D182" s="1">
        <v>36.5</v>
      </c>
      <c r="E182" s="1" t="b">
        <v>0</v>
      </c>
      <c r="F182" s="1" t="s">
        <v>17</v>
      </c>
      <c r="G182" s="1">
        <v>10</v>
      </c>
      <c r="H182" s="1" t="s">
        <v>18</v>
      </c>
      <c r="I182" s="1">
        <v>1</v>
      </c>
      <c r="J182" s="1" t="s">
        <v>116</v>
      </c>
      <c r="K182" s="1" t="s">
        <v>181</v>
      </c>
      <c r="L182" s="1" t="s">
        <v>182</v>
      </c>
      <c r="M182" s="1" t="s">
        <v>49</v>
      </c>
      <c r="N182" s="1" t="s">
        <v>23</v>
      </c>
      <c r="O182" s="1" t="s">
        <v>120</v>
      </c>
    </row>
    <row r="183" spans="1:15" x14ac:dyDescent="0.3">
      <c r="A183" s="1">
        <v>182</v>
      </c>
      <c r="B183" s="1" t="s">
        <v>577</v>
      </c>
      <c r="C183" s="1" t="s">
        <v>578</v>
      </c>
      <c r="D183" s="1">
        <v>595</v>
      </c>
      <c r="E183" s="1" t="b">
        <v>0</v>
      </c>
      <c r="F183" s="1" t="s">
        <v>49</v>
      </c>
      <c r="I183" s="1">
        <v>2</v>
      </c>
      <c r="J183" s="1" t="s">
        <v>579</v>
      </c>
      <c r="K183" s="1" t="s">
        <v>86</v>
      </c>
      <c r="L183" s="1" t="s">
        <v>580</v>
      </c>
      <c r="M183" s="1" t="s">
        <v>49</v>
      </c>
      <c r="N183" s="1" t="s">
        <v>276</v>
      </c>
      <c r="O183" s="1" t="s">
        <v>578</v>
      </c>
    </row>
    <row r="184" spans="1:15" x14ac:dyDescent="0.3">
      <c r="A184" s="1">
        <v>183</v>
      </c>
      <c r="B184" s="1" t="s">
        <v>581</v>
      </c>
      <c r="C184" s="1" t="s">
        <v>582</v>
      </c>
      <c r="D184" s="1">
        <v>101.25</v>
      </c>
      <c r="E184" s="1" t="b">
        <v>0</v>
      </c>
      <c r="F184" s="1" t="s">
        <v>17</v>
      </c>
      <c r="G184" s="1">
        <v>15</v>
      </c>
      <c r="H184" s="1" t="s">
        <v>18</v>
      </c>
      <c r="I184" s="1">
        <v>2</v>
      </c>
      <c r="J184" s="1" t="s">
        <v>116</v>
      </c>
      <c r="K184" s="1" t="s">
        <v>117</v>
      </c>
      <c r="L184" s="1" t="s">
        <v>583</v>
      </c>
      <c r="M184" s="1" t="s">
        <v>49</v>
      </c>
      <c r="N184" s="1" t="s">
        <v>50</v>
      </c>
      <c r="O184" s="1" t="s">
        <v>582</v>
      </c>
    </row>
    <row r="185" spans="1:15" x14ac:dyDescent="0.3">
      <c r="A185" s="1">
        <v>184</v>
      </c>
      <c r="B185" s="1" t="s">
        <v>584</v>
      </c>
      <c r="C185" s="1" t="s">
        <v>454</v>
      </c>
      <c r="D185" s="1">
        <v>106</v>
      </c>
      <c r="E185" s="1" t="b">
        <v>0</v>
      </c>
      <c r="F185" s="1" t="s">
        <v>17</v>
      </c>
      <c r="G185" s="1">
        <v>15</v>
      </c>
      <c r="H185" s="1" t="s">
        <v>18</v>
      </c>
      <c r="I185" s="1">
        <v>2</v>
      </c>
      <c r="J185" s="1" t="s">
        <v>155</v>
      </c>
      <c r="K185" s="1" t="s">
        <v>65</v>
      </c>
      <c r="L185" s="1" t="s">
        <v>156</v>
      </c>
      <c r="M185" s="1" t="s">
        <v>157</v>
      </c>
      <c r="N185" s="1" t="s">
        <v>50</v>
      </c>
      <c r="O185" s="1" t="s">
        <v>454</v>
      </c>
    </row>
    <row r="186" spans="1:15" x14ac:dyDescent="0.3">
      <c r="A186" s="1">
        <v>185</v>
      </c>
      <c r="B186" s="1" t="s">
        <v>585</v>
      </c>
      <c r="C186" s="1" t="s">
        <v>101</v>
      </c>
      <c r="D186" s="1">
        <v>60.5</v>
      </c>
      <c r="E186" s="1" t="b">
        <v>0</v>
      </c>
      <c r="F186" s="1" t="s">
        <v>31</v>
      </c>
      <c r="G186" s="1">
        <v>60</v>
      </c>
      <c r="H186" s="1" t="s">
        <v>32</v>
      </c>
      <c r="I186" s="1">
        <v>2</v>
      </c>
      <c r="J186" s="1" t="s">
        <v>64</v>
      </c>
      <c r="K186" s="1" t="s">
        <v>586</v>
      </c>
      <c r="L186" s="1" t="s">
        <v>587</v>
      </c>
      <c r="M186" s="1" t="s">
        <v>43</v>
      </c>
      <c r="N186" s="1" t="s">
        <v>102</v>
      </c>
      <c r="O186" s="1" t="s">
        <v>101</v>
      </c>
    </row>
    <row r="187" spans="1:15" x14ac:dyDescent="0.3">
      <c r="A187" s="1">
        <v>186</v>
      </c>
      <c r="B187" s="1" t="s">
        <v>588</v>
      </c>
      <c r="C187" s="1" t="s">
        <v>58</v>
      </c>
      <c r="D187" s="1">
        <v>67.2</v>
      </c>
      <c r="E187" s="1" t="b">
        <v>0</v>
      </c>
      <c r="F187" s="1" t="s">
        <v>31</v>
      </c>
      <c r="G187" s="1">
        <v>30</v>
      </c>
      <c r="H187" s="1" t="s">
        <v>32</v>
      </c>
      <c r="I187" s="1">
        <v>2</v>
      </c>
      <c r="J187" s="1" t="s">
        <v>19</v>
      </c>
      <c r="K187" s="1" t="s">
        <v>195</v>
      </c>
      <c r="L187" s="1" t="s">
        <v>589</v>
      </c>
      <c r="M187" s="1" t="s">
        <v>22</v>
      </c>
      <c r="N187" s="1" t="s">
        <v>590</v>
      </c>
      <c r="O187" s="1" t="s">
        <v>58</v>
      </c>
    </row>
    <row r="188" spans="1:15" x14ac:dyDescent="0.3">
      <c r="A188" s="1">
        <v>187</v>
      </c>
      <c r="B188" s="1" t="s">
        <v>591</v>
      </c>
      <c r="C188" s="1" t="s">
        <v>58</v>
      </c>
      <c r="D188" s="1">
        <v>246.23</v>
      </c>
      <c r="E188" s="1" t="b">
        <v>0</v>
      </c>
      <c r="F188" s="1" t="s">
        <v>17</v>
      </c>
      <c r="G188" s="1">
        <v>5</v>
      </c>
      <c r="H188" s="1" t="s">
        <v>18</v>
      </c>
      <c r="I188" s="1">
        <v>1</v>
      </c>
      <c r="J188" s="1" t="s">
        <v>339</v>
      </c>
      <c r="K188" s="1" t="s">
        <v>592</v>
      </c>
      <c r="L188" s="1" t="s">
        <v>593</v>
      </c>
      <c r="M188" s="1" t="s">
        <v>49</v>
      </c>
      <c r="N188" s="1" t="s">
        <v>341</v>
      </c>
      <c r="O188" s="1" t="s">
        <v>58</v>
      </c>
    </row>
    <row r="189" spans="1:15" x14ac:dyDescent="0.3">
      <c r="A189" s="1">
        <v>188</v>
      </c>
      <c r="B189" s="1" t="s">
        <v>594</v>
      </c>
      <c r="C189" s="1" t="s">
        <v>58</v>
      </c>
      <c r="D189" s="1">
        <v>298.67</v>
      </c>
      <c r="E189" s="1" t="b">
        <v>0</v>
      </c>
      <c r="F189" s="1" t="s">
        <v>17</v>
      </c>
      <c r="G189" s="1">
        <v>15</v>
      </c>
      <c r="H189" s="1" t="s">
        <v>18</v>
      </c>
      <c r="I189" s="1">
        <v>1</v>
      </c>
      <c r="J189" s="1" t="s">
        <v>177</v>
      </c>
      <c r="K189" s="1" t="s">
        <v>53</v>
      </c>
      <c r="L189" s="1" t="s">
        <v>178</v>
      </c>
      <c r="M189" s="1" t="s">
        <v>49</v>
      </c>
      <c r="N189" s="1" t="s">
        <v>595</v>
      </c>
      <c r="O189" s="1" t="s">
        <v>58</v>
      </c>
    </row>
    <row r="190" spans="1:15" x14ac:dyDescent="0.3">
      <c r="A190" s="1">
        <v>189</v>
      </c>
      <c r="B190" s="1" t="s">
        <v>596</v>
      </c>
      <c r="C190" s="1" t="s">
        <v>60</v>
      </c>
      <c r="D190" s="1">
        <v>132.36000000000001</v>
      </c>
      <c r="E190" s="1" t="b">
        <v>0</v>
      </c>
      <c r="F190" s="1" t="s">
        <v>17</v>
      </c>
      <c r="G190" s="1">
        <v>5</v>
      </c>
      <c r="H190" s="1" t="s">
        <v>18</v>
      </c>
      <c r="I190" s="1">
        <v>1</v>
      </c>
      <c r="J190" s="1" t="s">
        <v>26</v>
      </c>
      <c r="K190" s="1" t="s">
        <v>20</v>
      </c>
      <c r="L190" s="1" t="s">
        <v>27</v>
      </c>
      <c r="M190" s="1" t="s">
        <v>22</v>
      </c>
      <c r="N190" s="1" t="s">
        <v>28</v>
      </c>
      <c r="O190" s="1" t="s">
        <v>60</v>
      </c>
    </row>
    <row r="191" spans="1:15" x14ac:dyDescent="0.3">
      <c r="A191" s="1">
        <v>190</v>
      </c>
      <c r="B191" s="1" t="s">
        <v>597</v>
      </c>
      <c r="C191" s="1" t="s">
        <v>25</v>
      </c>
      <c r="D191" s="1">
        <v>111.35</v>
      </c>
      <c r="E191" s="1" t="b">
        <v>1</v>
      </c>
      <c r="F191" s="1" t="s">
        <v>31</v>
      </c>
      <c r="G191" s="1">
        <v>100</v>
      </c>
      <c r="H191" s="1" t="s">
        <v>32</v>
      </c>
      <c r="I191" s="1">
        <v>1</v>
      </c>
      <c r="J191" s="1" t="s">
        <v>169</v>
      </c>
      <c r="L191" s="1" t="s">
        <v>598</v>
      </c>
      <c r="M191" s="1" t="s">
        <v>49</v>
      </c>
      <c r="N191" s="1" t="s">
        <v>37</v>
      </c>
      <c r="O191" s="1" t="s">
        <v>25</v>
      </c>
    </row>
    <row r="192" spans="1:15" x14ac:dyDescent="0.3">
      <c r="A192" s="1">
        <v>191</v>
      </c>
      <c r="B192" s="1" t="s">
        <v>599</v>
      </c>
      <c r="C192" s="1" t="s">
        <v>600</v>
      </c>
      <c r="D192" s="1">
        <v>116.51</v>
      </c>
      <c r="E192" s="1" t="b">
        <v>0</v>
      </c>
      <c r="F192" s="1" t="s">
        <v>17</v>
      </c>
      <c r="G192" s="1">
        <v>6</v>
      </c>
      <c r="H192" s="1" t="s">
        <v>18</v>
      </c>
      <c r="I192" s="1">
        <v>2</v>
      </c>
      <c r="J192" s="1" t="s">
        <v>19</v>
      </c>
      <c r="K192" s="1" t="s">
        <v>20</v>
      </c>
      <c r="L192" s="1" t="s">
        <v>21</v>
      </c>
      <c r="M192" s="1" t="s">
        <v>22</v>
      </c>
      <c r="N192" s="1" t="s">
        <v>601</v>
      </c>
      <c r="O192" s="1" t="s">
        <v>600</v>
      </c>
    </row>
    <row r="193" spans="1:15" x14ac:dyDescent="0.3">
      <c r="A193" s="1">
        <v>192</v>
      </c>
      <c r="B193" s="1" t="s">
        <v>602</v>
      </c>
      <c r="C193" s="1" t="s">
        <v>25</v>
      </c>
      <c r="D193" s="1">
        <v>46.3</v>
      </c>
      <c r="E193" s="1" t="b">
        <v>0</v>
      </c>
      <c r="F193" s="1" t="s">
        <v>85</v>
      </c>
      <c r="G193" s="1">
        <v>15</v>
      </c>
      <c r="H193" s="1" t="s">
        <v>32</v>
      </c>
      <c r="I193" s="1">
        <v>1</v>
      </c>
      <c r="J193" s="1" t="s">
        <v>26</v>
      </c>
      <c r="K193" s="1" t="s">
        <v>603</v>
      </c>
      <c r="L193" s="1" t="s">
        <v>604</v>
      </c>
      <c r="M193" s="1" t="s">
        <v>22</v>
      </c>
      <c r="N193" s="1" t="s">
        <v>197</v>
      </c>
      <c r="O193" s="1" t="s">
        <v>25</v>
      </c>
    </row>
    <row r="194" spans="1:15" x14ac:dyDescent="0.3">
      <c r="A194" s="1">
        <v>193</v>
      </c>
      <c r="B194" s="1" t="s">
        <v>605</v>
      </c>
      <c r="C194" s="1" t="s">
        <v>58</v>
      </c>
      <c r="D194" s="1">
        <v>45.88</v>
      </c>
      <c r="E194" s="1" t="b">
        <v>0</v>
      </c>
      <c r="F194" s="1" t="s">
        <v>85</v>
      </c>
      <c r="G194" s="1">
        <v>15</v>
      </c>
      <c r="H194" s="1" t="s">
        <v>32</v>
      </c>
      <c r="I194" s="1">
        <v>1</v>
      </c>
      <c r="J194" s="1" t="s">
        <v>26</v>
      </c>
      <c r="K194" s="1" t="s">
        <v>606</v>
      </c>
      <c r="L194" s="1" t="s">
        <v>607</v>
      </c>
      <c r="M194" s="1" t="s">
        <v>22</v>
      </c>
      <c r="N194" s="1" t="s">
        <v>608</v>
      </c>
      <c r="O194" s="1" t="s">
        <v>58</v>
      </c>
    </row>
    <row r="195" spans="1:15" x14ac:dyDescent="0.3">
      <c r="A195" s="1">
        <v>194</v>
      </c>
      <c r="B195" s="1" t="s">
        <v>609</v>
      </c>
      <c r="C195" s="1" t="s">
        <v>60</v>
      </c>
      <c r="D195" s="1">
        <v>143.25</v>
      </c>
      <c r="E195" s="1" t="b">
        <v>0</v>
      </c>
      <c r="F195" s="1" t="s">
        <v>17</v>
      </c>
      <c r="G195" s="1">
        <v>10</v>
      </c>
      <c r="H195" s="1" t="s">
        <v>18</v>
      </c>
      <c r="I195" s="1">
        <v>2</v>
      </c>
      <c r="J195" s="1" t="s">
        <v>122</v>
      </c>
      <c r="K195" s="1" t="s">
        <v>86</v>
      </c>
      <c r="L195" s="1" t="s">
        <v>123</v>
      </c>
      <c r="M195" s="1" t="s">
        <v>72</v>
      </c>
      <c r="N195" s="1" t="s">
        <v>610</v>
      </c>
      <c r="O195" s="1" t="s">
        <v>60</v>
      </c>
    </row>
    <row r="196" spans="1:15" x14ac:dyDescent="0.3">
      <c r="A196" s="1">
        <v>195</v>
      </c>
      <c r="B196" s="1" t="s">
        <v>611</v>
      </c>
      <c r="C196" s="1" t="s">
        <v>30</v>
      </c>
      <c r="D196" s="1">
        <v>174</v>
      </c>
      <c r="E196" s="1" t="b">
        <v>0</v>
      </c>
      <c r="F196" s="1" t="s">
        <v>31</v>
      </c>
      <c r="G196" s="1">
        <v>120</v>
      </c>
      <c r="H196" s="1" t="s">
        <v>32</v>
      </c>
      <c r="I196" s="1">
        <v>2</v>
      </c>
      <c r="J196" s="1" t="s">
        <v>192</v>
      </c>
      <c r="K196" s="1" t="s">
        <v>476</v>
      </c>
      <c r="L196" s="1" t="s">
        <v>612</v>
      </c>
      <c r="M196" s="1" t="s">
        <v>43</v>
      </c>
      <c r="N196" s="1" t="s">
        <v>613</v>
      </c>
      <c r="O196" s="1" t="s">
        <v>30</v>
      </c>
    </row>
    <row r="197" spans="1:15" x14ac:dyDescent="0.3">
      <c r="A197" s="1">
        <v>196</v>
      </c>
      <c r="B197" s="1" t="s">
        <v>614</v>
      </c>
      <c r="C197" s="1" t="s">
        <v>30</v>
      </c>
      <c r="D197" s="1">
        <v>295.5</v>
      </c>
      <c r="E197" s="1" t="b">
        <v>0</v>
      </c>
      <c r="F197" s="1" t="s">
        <v>17</v>
      </c>
      <c r="G197" s="1">
        <v>10</v>
      </c>
      <c r="H197" s="1" t="s">
        <v>18</v>
      </c>
      <c r="I197" s="1">
        <v>1</v>
      </c>
      <c r="J197" s="1" t="s">
        <v>615</v>
      </c>
      <c r="K197" s="1" t="s">
        <v>480</v>
      </c>
      <c r="L197" s="1" t="s">
        <v>616</v>
      </c>
      <c r="M197" s="1" t="s">
        <v>49</v>
      </c>
      <c r="N197" s="1" t="s">
        <v>23</v>
      </c>
      <c r="O197" s="1" t="s">
        <v>30</v>
      </c>
    </row>
    <row r="198" spans="1:15" x14ac:dyDescent="0.3">
      <c r="A198" s="1">
        <v>197</v>
      </c>
      <c r="B198" s="1" t="s">
        <v>617</v>
      </c>
      <c r="C198" s="1" t="s">
        <v>39</v>
      </c>
      <c r="D198" s="1">
        <v>761</v>
      </c>
      <c r="E198" s="1" t="b">
        <v>0</v>
      </c>
      <c r="F198" s="1" t="s">
        <v>184</v>
      </c>
      <c r="G198" s="1">
        <v>3</v>
      </c>
      <c r="H198" s="1" t="s">
        <v>231</v>
      </c>
      <c r="I198" s="1">
        <v>1</v>
      </c>
      <c r="J198" s="1" t="s">
        <v>618</v>
      </c>
      <c r="L198" s="1" t="s">
        <v>619</v>
      </c>
      <c r="M198" s="1" t="s">
        <v>49</v>
      </c>
      <c r="N198" s="1" t="s">
        <v>620</v>
      </c>
      <c r="O198" s="1" t="s">
        <v>44</v>
      </c>
    </row>
    <row r="199" spans="1:15" x14ac:dyDescent="0.3">
      <c r="A199" s="1">
        <v>198</v>
      </c>
      <c r="B199" s="1" t="s">
        <v>621</v>
      </c>
      <c r="C199" s="1" t="s">
        <v>90</v>
      </c>
      <c r="D199" s="1">
        <v>67.2</v>
      </c>
      <c r="E199" s="1" t="b">
        <v>0</v>
      </c>
      <c r="F199" s="1" t="s">
        <v>17</v>
      </c>
      <c r="G199" s="1">
        <v>7</v>
      </c>
      <c r="H199" s="1" t="s">
        <v>18</v>
      </c>
      <c r="I199" s="1">
        <v>2</v>
      </c>
      <c r="J199" s="1" t="s">
        <v>622</v>
      </c>
      <c r="K199" s="1" t="s">
        <v>307</v>
      </c>
      <c r="L199" s="1" t="s">
        <v>623</v>
      </c>
      <c r="M199" s="1" t="s">
        <v>157</v>
      </c>
      <c r="N199" s="1" t="s">
        <v>624</v>
      </c>
      <c r="O199" s="1" t="s">
        <v>90</v>
      </c>
    </row>
    <row r="200" spans="1:15" x14ac:dyDescent="0.3">
      <c r="A200" s="1">
        <v>199</v>
      </c>
      <c r="B200" s="1" t="s">
        <v>625</v>
      </c>
      <c r="C200" s="1" t="s">
        <v>626</v>
      </c>
      <c r="D200" s="1">
        <v>24.5</v>
      </c>
      <c r="E200" s="1" t="b">
        <v>0</v>
      </c>
      <c r="F200" s="1" t="s">
        <v>17</v>
      </c>
      <c r="G200" s="1">
        <v>10</v>
      </c>
      <c r="H200" s="1" t="s">
        <v>18</v>
      </c>
      <c r="I200" s="1">
        <v>1</v>
      </c>
      <c r="J200" s="1" t="s">
        <v>627</v>
      </c>
      <c r="K200" s="1" t="s">
        <v>128</v>
      </c>
      <c r="L200" s="1" t="s">
        <v>628</v>
      </c>
      <c r="M200" s="1" t="s">
        <v>49</v>
      </c>
      <c r="N200" s="1" t="s">
        <v>23</v>
      </c>
      <c r="O200" s="1" t="s">
        <v>626</v>
      </c>
    </row>
    <row r="201" spans="1:15" x14ac:dyDescent="0.3">
      <c r="A201" s="1">
        <v>200</v>
      </c>
      <c r="B201" s="1" t="s">
        <v>629</v>
      </c>
      <c r="C201" s="1" t="s">
        <v>68</v>
      </c>
      <c r="D201" s="1">
        <v>58</v>
      </c>
      <c r="E201" s="1" t="b">
        <v>0</v>
      </c>
      <c r="F201" s="1" t="s">
        <v>17</v>
      </c>
      <c r="G201" s="1">
        <v>10</v>
      </c>
      <c r="H201" s="1" t="s">
        <v>18</v>
      </c>
      <c r="I201" s="1">
        <v>2</v>
      </c>
      <c r="J201" s="1" t="s">
        <v>122</v>
      </c>
      <c r="K201" s="1" t="s">
        <v>173</v>
      </c>
      <c r="L201" s="1" t="s">
        <v>174</v>
      </c>
      <c r="M201" s="1" t="s">
        <v>175</v>
      </c>
      <c r="N201" s="1" t="s">
        <v>23</v>
      </c>
      <c r="O201" s="1" t="s">
        <v>68</v>
      </c>
    </row>
    <row r="202" spans="1:15" x14ac:dyDescent="0.3">
      <c r="A202" s="1">
        <v>201</v>
      </c>
      <c r="B202" s="1" t="s">
        <v>630</v>
      </c>
      <c r="C202" s="1" t="s">
        <v>264</v>
      </c>
      <c r="D202" s="1">
        <v>206</v>
      </c>
      <c r="E202" s="1" t="b">
        <v>0</v>
      </c>
      <c r="F202" s="1" t="s">
        <v>334</v>
      </c>
      <c r="G202" s="1">
        <v>15</v>
      </c>
      <c r="H202" s="1" t="s">
        <v>80</v>
      </c>
      <c r="I202" s="1">
        <v>2</v>
      </c>
      <c r="J202" s="1" t="s">
        <v>335</v>
      </c>
      <c r="L202" s="1" t="s">
        <v>631</v>
      </c>
      <c r="M202" s="1" t="s">
        <v>49</v>
      </c>
      <c r="N202" s="1" t="s">
        <v>337</v>
      </c>
      <c r="O202" s="1" t="s">
        <v>264</v>
      </c>
    </row>
    <row r="203" spans="1:15" x14ac:dyDescent="0.3">
      <c r="A203" s="1">
        <v>202</v>
      </c>
      <c r="B203" s="1" t="s">
        <v>632</v>
      </c>
      <c r="C203" s="1" t="s">
        <v>30</v>
      </c>
      <c r="D203" s="1">
        <v>87.5</v>
      </c>
      <c r="E203" s="1" t="b">
        <v>1</v>
      </c>
      <c r="F203" s="1" t="s">
        <v>31</v>
      </c>
      <c r="G203" s="1">
        <v>60</v>
      </c>
      <c r="H203" s="1" t="s">
        <v>32</v>
      </c>
      <c r="I203" s="1">
        <v>2</v>
      </c>
      <c r="J203" s="1" t="s">
        <v>192</v>
      </c>
      <c r="K203" s="1" t="s">
        <v>113</v>
      </c>
      <c r="L203" s="1" t="s">
        <v>633</v>
      </c>
      <c r="M203" s="1" t="s">
        <v>43</v>
      </c>
      <c r="N203" s="1" t="s">
        <v>102</v>
      </c>
      <c r="O203" s="1" t="s">
        <v>30</v>
      </c>
    </row>
    <row r="204" spans="1:15" x14ac:dyDescent="0.3">
      <c r="A204" s="1">
        <v>203</v>
      </c>
      <c r="B204" s="1" t="s">
        <v>634</v>
      </c>
      <c r="C204" s="1" t="s">
        <v>635</v>
      </c>
      <c r="D204" s="1">
        <v>100.2</v>
      </c>
      <c r="E204" s="1" t="b">
        <v>0</v>
      </c>
      <c r="F204" s="1" t="s">
        <v>17</v>
      </c>
      <c r="G204" s="1">
        <v>15</v>
      </c>
      <c r="H204" s="1" t="s">
        <v>18</v>
      </c>
      <c r="I204" s="1">
        <v>1</v>
      </c>
      <c r="J204" s="1" t="s">
        <v>636</v>
      </c>
      <c r="K204" s="1" t="s">
        <v>232</v>
      </c>
      <c r="L204" s="1" t="s">
        <v>637</v>
      </c>
      <c r="M204" s="1" t="s">
        <v>157</v>
      </c>
      <c r="N204" s="1" t="s">
        <v>50</v>
      </c>
      <c r="O204" s="1" t="s">
        <v>635</v>
      </c>
    </row>
    <row r="205" spans="1:15" x14ac:dyDescent="0.3">
      <c r="A205" s="1">
        <v>204</v>
      </c>
      <c r="B205" s="1" t="s">
        <v>638</v>
      </c>
      <c r="C205" s="1" t="s">
        <v>271</v>
      </c>
      <c r="D205" s="1">
        <v>162.5</v>
      </c>
      <c r="E205" s="1" t="b">
        <v>0</v>
      </c>
      <c r="F205" s="1" t="s">
        <v>121</v>
      </c>
      <c r="G205" s="1">
        <v>25</v>
      </c>
      <c r="H205" s="1" t="s">
        <v>291</v>
      </c>
      <c r="I205" s="1">
        <v>1</v>
      </c>
      <c r="J205" s="1" t="s">
        <v>317</v>
      </c>
      <c r="K205" s="1" t="s">
        <v>232</v>
      </c>
      <c r="L205" s="1" t="s">
        <v>318</v>
      </c>
      <c r="M205" s="1" t="s">
        <v>49</v>
      </c>
      <c r="N205" s="1" t="s">
        <v>319</v>
      </c>
      <c r="O205" s="1" t="s">
        <v>271</v>
      </c>
    </row>
    <row r="206" spans="1:15" x14ac:dyDescent="0.3">
      <c r="A206" s="1">
        <v>205</v>
      </c>
      <c r="B206" s="1" t="s">
        <v>639</v>
      </c>
      <c r="C206" s="1" t="s">
        <v>137</v>
      </c>
      <c r="D206" s="1">
        <v>28</v>
      </c>
      <c r="E206" s="1" t="b">
        <v>0</v>
      </c>
      <c r="F206" s="1" t="s">
        <v>17</v>
      </c>
      <c r="G206" s="1">
        <v>10</v>
      </c>
      <c r="H206" s="1" t="s">
        <v>18</v>
      </c>
      <c r="I206" s="1">
        <v>2</v>
      </c>
      <c r="J206" s="1" t="s">
        <v>213</v>
      </c>
      <c r="L206" s="1" t="s">
        <v>640</v>
      </c>
      <c r="M206" s="1" t="s">
        <v>49</v>
      </c>
      <c r="N206" s="1" t="s">
        <v>23</v>
      </c>
      <c r="O206" s="1" t="s">
        <v>137</v>
      </c>
    </row>
    <row r="207" spans="1:15" x14ac:dyDescent="0.3">
      <c r="A207" s="1">
        <v>206</v>
      </c>
      <c r="B207" s="1" t="s">
        <v>641</v>
      </c>
      <c r="C207" s="1" t="s">
        <v>25</v>
      </c>
      <c r="D207" s="1">
        <v>131.19999999999999</v>
      </c>
      <c r="E207" s="1" t="b">
        <v>1</v>
      </c>
      <c r="F207" s="1" t="s">
        <v>17</v>
      </c>
      <c r="G207" s="1">
        <v>10</v>
      </c>
      <c r="H207" s="1" t="s">
        <v>18</v>
      </c>
      <c r="I207" s="1">
        <v>1</v>
      </c>
      <c r="J207" s="1" t="s">
        <v>26</v>
      </c>
      <c r="K207" s="1" t="s">
        <v>372</v>
      </c>
      <c r="L207" s="1" t="s">
        <v>376</v>
      </c>
      <c r="M207" s="1" t="s">
        <v>22</v>
      </c>
      <c r="N207" s="1" t="s">
        <v>642</v>
      </c>
      <c r="O207" s="1" t="s">
        <v>25</v>
      </c>
    </row>
    <row r="208" spans="1:15" x14ac:dyDescent="0.3">
      <c r="A208" s="1">
        <v>207</v>
      </c>
      <c r="B208" s="1" t="s">
        <v>643</v>
      </c>
      <c r="C208" s="1" t="s">
        <v>120</v>
      </c>
      <c r="D208" s="1">
        <v>17.45</v>
      </c>
      <c r="E208" s="1" t="b">
        <v>0</v>
      </c>
      <c r="F208" s="1" t="s">
        <v>17</v>
      </c>
      <c r="G208" s="1">
        <v>10</v>
      </c>
      <c r="H208" s="1" t="s">
        <v>18</v>
      </c>
      <c r="I208" s="1">
        <v>1</v>
      </c>
      <c r="J208" s="1" t="s">
        <v>116</v>
      </c>
      <c r="K208" s="1" t="s">
        <v>117</v>
      </c>
      <c r="L208" s="1" t="s">
        <v>118</v>
      </c>
      <c r="M208" s="1" t="s">
        <v>49</v>
      </c>
      <c r="N208" s="1" t="s">
        <v>23</v>
      </c>
      <c r="O208" s="1" t="s">
        <v>120</v>
      </c>
    </row>
    <row r="209" spans="1:15" x14ac:dyDescent="0.3">
      <c r="A209" s="1">
        <v>208</v>
      </c>
      <c r="B209" s="1" t="s">
        <v>644</v>
      </c>
      <c r="C209" s="1" t="s">
        <v>58</v>
      </c>
      <c r="D209" s="1">
        <v>223.44</v>
      </c>
      <c r="E209" s="1" t="b">
        <v>0</v>
      </c>
      <c r="F209" s="1" t="s">
        <v>17</v>
      </c>
      <c r="G209" s="1">
        <v>10</v>
      </c>
      <c r="H209" s="1" t="s">
        <v>18</v>
      </c>
      <c r="I209" s="1">
        <v>2</v>
      </c>
      <c r="J209" s="1" t="s">
        <v>19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58</v>
      </c>
    </row>
    <row r="210" spans="1:15" x14ac:dyDescent="0.3">
      <c r="A210" s="1">
        <v>209</v>
      </c>
      <c r="B210" s="1" t="s">
        <v>645</v>
      </c>
      <c r="C210" s="1" t="s">
        <v>137</v>
      </c>
      <c r="D210" s="1">
        <v>89</v>
      </c>
      <c r="E210" s="1" t="b">
        <v>0</v>
      </c>
      <c r="F210" s="1" t="s">
        <v>17</v>
      </c>
      <c r="G210" s="1">
        <v>10</v>
      </c>
      <c r="H210" s="1" t="s">
        <v>18</v>
      </c>
      <c r="I210" s="1">
        <v>2</v>
      </c>
      <c r="J210" s="1" t="s">
        <v>646</v>
      </c>
      <c r="K210" s="1" t="s">
        <v>214</v>
      </c>
      <c r="L210" s="1" t="s">
        <v>647</v>
      </c>
      <c r="M210" s="1" t="s">
        <v>304</v>
      </c>
      <c r="N210" s="1" t="s">
        <v>23</v>
      </c>
      <c r="O210" s="1" t="s">
        <v>137</v>
      </c>
    </row>
    <row r="211" spans="1:15" x14ac:dyDescent="0.3">
      <c r="A211" s="1">
        <v>210</v>
      </c>
      <c r="B211" s="1" t="s">
        <v>648</v>
      </c>
      <c r="C211" s="1" t="s">
        <v>25</v>
      </c>
      <c r="D211" s="1">
        <v>175.25</v>
      </c>
      <c r="E211" s="1" t="b">
        <v>0</v>
      </c>
      <c r="F211" s="1" t="s">
        <v>17</v>
      </c>
      <c r="G211" s="1">
        <v>10</v>
      </c>
      <c r="H211" s="1" t="s">
        <v>18</v>
      </c>
      <c r="I211" s="1">
        <v>2</v>
      </c>
      <c r="J211" s="1" t="s">
        <v>649</v>
      </c>
      <c r="L211" s="1" t="s">
        <v>650</v>
      </c>
      <c r="M211" s="1" t="s">
        <v>49</v>
      </c>
      <c r="N211" s="1" t="s">
        <v>297</v>
      </c>
      <c r="O211" s="1" t="s">
        <v>25</v>
      </c>
    </row>
    <row r="212" spans="1:15" x14ac:dyDescent="0.3">
      <c r="A212" s="1">
        <v>211</v>
      </c>
      <c r="B212" s="1" t="s">
        <v>651</v>
      </c>
      <c r="C212" s="1" t="s">
        <v>652</v>
      </c>
      <c r="D212" s="1">
        <v>135</v>
      </c>
      <c r="E212" s="1" t="b">
        <v>0</v>
      </c>
      <c r="F212" s="1" t="s">
        <v>17</v>
      </c>
      <c r="G212" s="1">
        <v>10</v>
      </c>
      <c r="H212" s="1" t="s">
        <v>18</v>
      </c>
      <c r="I212" s="1">
        <v>2</v>
      </c>
      <c r="J212" s="1" t="s">
        <v>653</v>
      </c>
      <c r="K212" s="1" t="s">
        <v>86</v>
      </c>
      <c r="L212" s="1" t="s">
        <v>654</v>
      </c>
      <c r="M212" s="1" t="s">
        <v>49</v>
      </c>
      <c r="N212" s="1" t="s">
        <v>23</v>
      </c>
      <c r="O212" s="1" t="s">
        <v>652</v>
      </c>
    </row>
    <row r="213" spans="1:15" x14ac:dyDescent="0.3">
      <c r="A213" s="1">
        <v>212</v>
      </c>
      <c r="B213" s="1" t="s">
        <v>655</v>
      </c>
      <c r="C213" s="1" t="s">
        <v>94</v>
      </c>
      <c r="D213" s="1">
        <v>225</v>
      </c>
      <c r="E213" s="1" t="b">
        <v>0</v>
      </c>
      <c r="F213" s="1" t="s">
        <v>17</v>
      </c>
      <c r="G213" s="1">
        <v>15</v>
      </c>
      <c r="H213" s="1" t="s">
        <v>18</v>
      </c>
      <c r="I213" s="1">
        <v>2</v>
      </c>
      <c r="J213" s="1" t="s">
        <v>302</v>
      </c>
      <c r="K213" s="1" t="s">
        <v>128</v>
      </c>
      <c r="L213" s="1" t="s">
        <v>486</v>
      </c>
      <c r="M213" s="1" t="s">
        <v>304</v>
      </c>
      <c r="N213" s="1" t="s">
        <v>595</v>
      </c>
      <c r="O213" s="1" t="s">
        <v>94</v>
      </c>
    </row>
    <row r="214" spans="1:15" x14ac:dyDescent="0.3">
      <c r="A214" s="1">
        <v>213</v>
      </c>
      <c r="B214" s="1" t="s">
        <v>656</v>
      </c>
      <c r="C214" s="1" t="s">
        <v>39</v>
      </c>
      <c r="D214" s="1">
        <v>213.42</v>
      </c>
      <c r="E214" s="1" t="b">
        <v>0</v>
      </c>
      <c r="F214" s="1" t="s">
        <v>17</v>
      </c>
      <c r="G214" s="1">
        <v>15</v>
      </c>
      <c r="H214" s="1" t="s">
        <v>18</v>
      </c>
      <c r="I214" s="1">
        <v>2</v>
      </c>
      <c r="J214" s="1" t="s">
        <v>302</v>
      </c>
      <c r="K214" s="1" t="s">
        <v>128</v>
      </c>
      <c r="L214" s="1" t="s">
        <v>486</v>
      </c>
      <c r="M214" s="1" t="s">
        <v>304</v>
      </c>
      <c r="N214" s="1" t="s">
        <v>542</v>
      </c>
      <c r="O214" s="1" t="s">
        <v>44</v>
      </c>
    </row>
    <row r="215" spans="1:15" x14ac:dyDescent="0.3">
      <c r="A215" s="1">
        <v>214</v>
      </c>
      <c r="B215" s="1" t="s">
        <v>657</v>
      </c>
      <c r="C215" s="1" t="s">
        <v>94</v>
      </c>
      <c r="D215" s="1">
        <v>155</v>
      </c>
      <c r="E215" s="1" t="b">
        <v>0</v>
      </c>
      <c r="F215" s="1" t="s">
        <v>17</v>
      </c>
      <c r="G215" s="1">
        <v>15</v>
      </c>
      <c r="H215" s="1" t="s">
        <v>18</v>
      </c>
      <c r="I215" s="1">
        <v>2</v>
      </c>
      <c r="J215" s="1" t="s">
        <v>302</v>
      </c>
      <c r="K215" s="1" t="s">
        <v>164</v>
      </c>
      <c r="L215" s="1" t="s">
        <v>463</v>
      </c>
      <c r="M215" s="1" t="s">
        <v>304</v>
      </c>
      <c r="N215" s="1" t="s">
        <v>595</v>
      </c>
      <c r="O215" s="1" t="s">
        <v>94</v>
      </c>
    </row>
    <row r="216" spans="1:15" x14ac:dyDescent="0.3">
      <c r="A216" s="1">
        <v>215</v>
      </c>
      <c r="B216" s="1" t="s">
        <v>658</v>
      </c>
      <c r="C216" s="1" t="s">
        <v>241</v>
      </c>
      <c r="D216" s="1">
        <v>27.9</v>
      </c>
      <c r="E216" s="1" t="b">
        <v>0</v>
      </c>
      <c r="F216" s="1" t="s">
        <v>17</v>
      </c>
      <c r="G216" s="1">
        <v>14</v>
      </c>
      <c r="H216" s="1" t="s">
        <v>18</v>
      </c>
      <c r="I216" s="1">
        <v>1</v>
      </c>
      <c r="J216" s="1" t="s">
        <v>570</v>
      </c>
      <c r="K216" s="1" t="s">
        <v>47</v>
      </c>
      <c r="L216" s="1" t="s">
        <v>659</v>
      </c>
      <c r="M216" s="1" t="s">
        <v>157</v>
      </c>
      <c r="N216" s="1" t="s">
        <v>162</v>
      </c>
      <c r="O216" s="1" t="s">
        <v>241</v>
      </c>
    </row>
    <row r="217" spans="1:15" x14ac:dyDescent="0.3">
      <c r="A217" s="1">
        <v>216</v>
      </c>
      <c r="B217" s="1" t="s">
        <v>660</v>
      </c>
      <c r="C217" s="1" t="s">
        <v>661</v>
      </c>
      <c r="D217" s="1">
        <v>132.37</v>
      </c>
      <c r="E217" s="1" t="b">
        <v>0</v>
      </c>
      <c r="F217" s="1" t="s">
        <v>17</v>
      </c>
      <c r="G217" s="1">
        <v>5</v>
      </c>
      <c r="H217" s="1" t="s">
        <v>18</v>
      </c>
      <c r="I217" s="1">
        <v>1</v>
      </c>
      <c r="J217" s="1" t="s">
        <v>26</v>
      </c>
      <c r="K217" s="1" t="s">
        <v>20</v>
      </c>
      <c r="L217" s="1" t="s">
        <v>27</v>
      </c>
      <c r="M217" s="1" t="s">
        <v>22</v>
      </c>
      <c r="N217" s="1" t="s">
        <v>28</v>
      </c>
      <c r="O217" s="1" t="s">
        <v>661</v>
      </c>
    </row>
    <row r="218" spans="1:15" x14ac:dyDescent="0.3">
      <c r="A218" s="1">
        <v>217</v>
      </c>
      <c r="B218" s="1" t="s">
        <v>662</v>
      </c>
      <c r="C218" s="1" t="s">
        <v>58</v>
      </c>
      <c r="D218" s="1">
        <v>121.97</v>
      </c>
      <c r="E218" s="1" t="b">
        <v>0</v>
      </c>
      <c r="F218" s="1" t="s">
        <v>17</v>
      </c>
      <c r="G218" s="1">
        <v>15</v>
      </c>
      <c r="H218" s="1" t="s">
        <v>18</v>
      </c>
      <c r="I218" s="1">
        <v>2</v>
      </c>
      <c r="J218" s="1" t="s">
        <v>622</v>
      </c>
      <c r="K218" s="1" t="s">
        <v>307</v>
      </c>
      <c r="L218" s="1" t="s">
        <v>623</v>
      </c>
      <c r="M218" s="1" t="s">
        <v>157</v>
      </c>
      <c r="N218" s="1" t="s">
        <v>50</v>
      </c>
      <c r="O218" s="1" t="s">
        <v>58</v>
      </c>
    </row>
    <row r="219" spans="1:15" x14ac:dyDescent="0.3">
      <c r="A219" s="1">
        <v>218</v>
      </c>
      <c r="B219" s="1" t="s">
        <v>663</v>
      </c>
      <c r="C219" s="1" t="s">
        <v>479</v>
      </c>
      <c r="D219" s="1">
        <v>82</v>
      </c>
      <c r="E219" s="1" t="b">
        <v>0</v>
      </c>
      <c r="F219" s="1" t="s">
        <v>31</v>
      </c>
      <c r="G219" s="1">
        <v>100</v>
      </c>
      <c r="H219" s="1" t="s">
        <v>32</v>
      </c>
      <c r="I219" s="1">
        <v>1</v>
      </c>
      <c r="J219" s="1" t="s">
        <v>33</v>
      </c>
      <c r="K219" s="1" t="s">
        <v>34</v>
      </c>
      <c r="L219" s="1" t="s">
        <v>350</v>
      </c>
      <c r="M219" s="1" t="s">
        <v>49</v>
      </c>
      <c r="N219" s="1" t="s">
        <v>37</v>
      </c>
      <c r="O219" s="1" t="s">
        <v>479</v>
      </c>
    </row>
    <row r="220" spans="1:15" x14ac:dyDescent="0.3">
      <c r="A220" s="1">
        <v>219</v>
      </c>
      <c r="B220" s="1" t="s">
        <v>664</v>
      </c>
      <c r="C220" s="1" t="s">
        <v>120</v>
      </c>
      <c r="D220" s="1">
        <v>120</v>
      </c>
      <c r="E220" s="1" t="b">
        <v>1</v>
      </c>
      <c r="F220" s="1" t="s">
        <v>17</v>
      </c>
      <c r="G220" s="1">
        <v>10</v>
      </c>
      <c r="H220" s="1" t="s">
        <v>18</v>
      </c>
      <c r="I220" s="1">
        <v>1</v>
      </c>
      <c r="J220" s="1" t="s">
        <v>352</v>
      </c>
      <c r="K220" s="1" t="s">
        <v>173</v>
      </c>
      <c r="L220" s="1" t="s">
        <v>353</v>
      </c>
      <c r="M220" s="1" t="s">
        <v>49</v>
      </c>
      <c r="N220" s="1" t="s">
        <v>23</v>
      </c>
      <c r="O220" s="1" t="s">
        <v>120</v>
      </c>
    </row>
    <row r="221" spans="1:15" x14ac:dyDescent="0.3">
      <c r="A221" s="1">
        <v>220</v>
      </c>
      <c r="B221" s="1" t="s">
        <v>665</v>
      </c>
      <c r="C221" s="1" t="s">
        <v>120</v>
      </c>
      <c r="D221" s="1">
        <v>247.75</v>
      </c>
      <c r="E221" s="1" t="b">
        <v>0</v>
      </c>
      <c r="F221" s="1" t="s">
        <v>17</v>
      </c>
      <c r="G221" s="1">
        <v>15</v>
      </c>
      <c r="H221" s="1" t="s">
        <v>18</v>
      </c>
      <c r="I221" s="1">
        <v>1</v>
      </c>
      <c r="J221" s="1" t="s">
        <v>242</v>
      </c>
      <c r="K221" s="1" t="s">
        <v>472</v>
      </c>
      <c r="L221" s="1" t="s">
        <v>473</v>
      </c>
      <c r="M221" s="1" t="s">
        <v>49</v>
      </c>
      <c r="N221" s="1" t="s">
        <v>50</v>
      </c>
      <c r="O221" s="1" t="s">
        <v>120</v>
      </c>
    </row>
    <row r="222" spans="1:15" x14ac:dyDescent="0.3">
      <c r="A222" s="1">
        <v>221</v>
      </c>
      <c r="B222" s="1" t="s">
        <v>666</v>
      </c>
      <c r="C222" s="1" t="s">
        <v>137</v>
      </c>
      <c r="D222" s="1">
        <v>85</v>
      </c>
      <c r="E222" s="1" t="b">
        <v>0</v>
      </c>
      <c r="F222" s="1" t="s">
        <v>31</v>
      </c>
      <c r="G222" s="1">
        <v>100</v>
      </c>
      <c r="H222" s="1" t="s">
        <v>32</v>
      </c>
      <c r="I222" s="1">
        <v>2</v>
      </c>
      <c r="J222" s="1" t="s">
        <v>213</v>
      </c>
      <c r="K222" s="1" t="s">
        <v>214</v>
      </c>
      <c r="L222" s="1" t="s">
        <v>215</v>
      </c>
      <c r="M222" s="1" t="s">
        <v>36</v>
      </c>
      <c r="N222" s="1" t="s">
        <v>37</v>
      </c>
      <c r="O222" s="1" t="s">
        <v>137</v>
      </c>
    </row>
    <row r="223" spans="1:15" x14ac:dyDescent="0.3">
      <c r="A223" s="1">
        <v>222</v>
      </c>
      <c r="B223" s="1" t="s">
        <v>667</v>
      </c>
      <c r="C223" s="1" t="s">
        <v>668</v>
      </c>
      <c r="D223" s="1">
        <v>297</v>
      </c>
      <c r="E223" s="1" t="b">
        <v>0</v>
      </c>
      <c r="F223" s="1" t="s">
        <v>121</v>
      </c>
      <c r="G223" s="1">
        <v>15</v>
      </c>
      <c r="H223" s="1" t="s">
        <v>18</v>
      </c>
      <c r="I223" s="1">
        <v>2</v>
      </c>
      <c r="J223" s="1" t="s">
        <v>242</v>
      </c>
      <c r="K223" s="1" t="s">
        <v>53</v>
      </c>
      <c r="L223" s="1" t="s">
        <v>419</v>
      </c>
      <c r="M223" s="1" t="s">
        <v>49</v>
      </c>
      <c r="N223" s="1" t="s">
        <v>374</v>
      </c>
      <c r="O223" s="1" t="s">
        <v>668</v>
      </c>
    </row>
    <row r="224" spans="1:15" x14ac:dyDescent="0.3">
      <c r="A224" s="1">
        <v>223</v>
      </c>
      <c r="B224" s="1" t="s">
        <v>669</v>
      </c>
      <c r="C224" s="1" t="s">
        <v>264</v>
      </c>
      <c r="D224" s="1">
        <v>87</v>
      </c>
      <c r="E224" s="1" t="b">
        <v>0</v>
      </c>
      <c r="F224" s="1" t="s">
        <v>334</v>
      </c>
      <c r="G224" s="1">
        <v>20</v>
      </c>
      <c r="H224" s="1" t="s">
        <v>80</v>
      </c>
      <c r="I224" s="1">
        <v>1</v>
      </c>
      <c r="J224" s="1" t="s">
        <v>670</v>
      </c>
      <c r="L224" s="1" t="s">
        <v>671</v>
      </c>
      <c r="M224" s="1" t="s">
        <v>49</v>
      </c>
      <c r="N224" s="1" t="s">
        <v>672</v>
      </c>
      <c r="O224" s="1" t="s">
        <v>264</v>
      </c>
    </row>
    <row r="225" spans="1:15" x14ac:dyDescent="0.3">
      <c r="A225" s="1">
        <v>224</v>
      </c>
      <c r="B225" s="1" t="s">
        <v>673</v>
      </c>
      <c r="C225" s="1" t="s">
        <v>279</v>
      </c>
      <c r="D225" s="1">
        <v>97.1</v>
      </c>
      <c r="E225" s="1" t="b">
        <v>0</v>
      </c>
      <c r="F225" s="1" t="s">
        <v>17</v>
      </c>
      <c r="G225" s="1">
        <v>30</v>
      </c>
      <c r="H225" s="1" t="s">
        <v>18</v>
      </c>
      <c r="I225" s="1">
        <v>1</v>
      </c>
      <c r="J225" s="1" t="s">
        <v>155</v>
      </c>
      <c r="K225" s="1" t="s">
        <v>65</v>
      </c>
      <c r="L225" s="1" t="s">
        <v>269</v>
      </c>
      <c r="M225" s="1" t="s">
        <v>157</v>
      </c>
      <c r="N225" s="1" t="s">
        <v>73</v>
      </c>
      <c r="O225" s="1" t="s">
        <v>279</v>
      </c>
    </row>
    <row r="226" spans="1:15" x14ac:dyDescent="0.3">
      <c r="A226" s="1">
        <v>225</v>
      </c>
      <c r="B226" s="1" t="s">
        <v>674</v>
      </c>
      <c r="C226" s="1" t="s">
        <v>675</v>
      </c>
      <c r="D226" s="1">
        <v>33.25</v>
      </c>
      <c r="E226" s="1" t="b">
        <v>0</v>
      </c>
      <c r="F226" s="1" t="s">
        <v>17</v>
      </c>
      <c r="G226" s="1">
        <v>10</v>
      </c>
      <c r="H226" s="1" t="s">
        <v>18</v>
      </c>
      <c r="I226" s="1">
        <v>1</v>
      </c>
      <c r="J226" s="1" t="s">
        <v>40</v>
      </c>
      <c r="K226" s="1" t="s">
        <v>41</v>
      </c>
      <c r="L226" s="1" t="s">
        <v>42</v>
      </c>
      <c r="M226" s="1" t="s">
        <v>43</v>
      </c>
      <c r="N226" s="1" t="s">
        <v>23</v>
      </c>
      <c r="O226" s="1" t="s">
        <v>675</v>
      </c>
    </row>
    <row r="227" spans="1:15" x14ac:dyDescent="0.3">
      <c r="A227" s="1">
        <v>226</v>
      </c>
      <c r="B227" s="1" t="s">
        <v>676</v>
      </c>
      <c r="C227" s="1" t="s">
        <v>39</v>
      </c>
      <c r="D227" s="1">
        <v>12.11</v>
      </c>
      <c r="E227" s="1" t="b">
        <v>0</v>
      </c>
      <c r="F227" s="1" t="s">
        <v>17</v>
      </c>
      <c r="G227" s="1">
        <v>15</v>
      </c>
      <c r="H227" s="1" t="s">
        <v>18</v>
      </c>
      <c r="I227" s="1">
        <v>1</v>
      </c>
      <c r="J227" s="1" t="s">
        <v>46</v>
      </c>
      <c r="K227" s="1" t="s">
        <v>214</v>
      </c>
      <c r="L227" s="1" t="s">
        <v>677</v>
      </c>
      <c r="M227" s="1" t="s">
        <v>49</v>
      </c>
      <c r="N227" s="1" t="s">
        <v>50</v>
      </c>
      <c r="O227" s="1" t="s">
        <v>44</v>
      </c>
    </row>
    <row r="228" spans="1:15" x14ac:dyDescent="0.3">
      <c r="A228" s="1">
        <v>227</v>
      </c>
      <c r="B228" s="1" t="s">
        <v>678</v>
      </c>
      <c r="C228" s="1" t="s">
        <v>94</v>
      </c>
      <c r="D228" s="1">
        <v>133</v>
      </c>
      <c r="E228" s="1" t="b">
        <v>0</v>
      </c>
      <c r="F228" s="1" t="s">
        <v>17</v>
      </c>
      <c r="G228" s="1">
        <v>15</v>
      </c>
      <c r="H228" s="1" t="s">
        <v>18</v>
      </c>
      <c r="I228" s="1">
        <v>1</v>
      </c>
      <c r="J228" s="1" t="s">
        <v>679</v>
      </c>
      <c r="K228" s="1" t="s">
        <v>65</v>
      </c>
      <c r="L228" s="1" t="s">
        <v>680</v>
      </c>
      <c r="M228" s="1" t="s">
        <v>49</v>
      </c>
      <c r="N228" s="1" t="s">
        <v>50</v>
      </c>
      <c r="O228" s="1" t="s">
        <v>94</v>
      </c>
    </row>
    <row r="229" spans="1:15" x14ac:dyDescent="0.3">
      <c r="A229" s="1">
        <v>228</v>
      </c>
      <c r="B229" s="1" t="s">
        <v>681</v>
      </c>
      <c r="C229" s="1" t="s">
        <v>682</v>
      </c>
      <c r="D229" s="1">
        <v>215</v>
      </c>
      <c r="E229" s="1" t="b">
        <v>0</v>
      </c>
      <c r="F229" s="1" t="s">
        <v>17</v>
      </c>
      <c r="G229" s="1">
        <v>10</v>
      </c>
      <c r="H229" s="1" t="s">
        <v>18</v>
      </c>
      <c r="I229" s="1">
        <v>1</v>
      </c>
      <c r="J229" s="1" t="s">
        <v>561</v>
      </c>
      <c r="K229" s="1" t="s">
        <v>47</v>
      </c>
      <c r="L229" s="1" t="s">
        <v>683</v>
      </c>
      <c r="M229" s="1" t="s">
        <v>49</v>
      </c>
      <c r="N229" s="1" t="s">
        <v>23</v>
      </c>
      <c r="O229" s="1" t="s">
        <v>682</v>
      </c>
    </row>
    <row r="230" spans="1:15" x14ac:dyDescent="0.3">
      <c r="A230" s="1">
        <v>229</v>
      </c>
      <c r="B230" s="1" t="s">
        <v>684</v>
      </c>
      <c r="C230" s="1" t="s">
        <v>668</v>
      </c>
      <c r="D230" s="1">
        <v>209</v>
      </c>
      <c r="E230" s="1" t="b">
        <v>0</v>
      </c>
      <c r="F230" s="1" t="s">
        <v>247</v>
      </c>
      <c r="G230" s="1">
        <v>5</v>
      </c>
      <c r="H230" s="1" t="s">
        <v>32</v>
      </c>
      <c r="I230" s="1">
        <v>2</v>
      </c>
      <c r="J230" s="1" t="s">
        <v>685</v>
      </c>
      <c r="L230" s="1" t="s">
        <v>686</v>
      </c>
      <c r="M230" s="1" t="s">
        <v>49</v>
      </c>
      <c r="N230" s="1" t="s">
        <v>687</v>
      </c>
      <c r="O230" s="1" t="s">
        <v>668</v>
      </c>
    </row>
    <row r="231" spans="1:15" x14ac:dyDescent="0.3">
      <c r="A231" s="1">
        <v>230</v>
      </c>
      <c r="B231" s="1" t="s">
        <v>688</v>
      </c>
      <c r="C231" s="1" t="s">
        <v>689</v>
      </c>
      <c r="D231" s="1">
        <v>75</v>
      </c>
      <c r="E231" s="1" t="b">
        <v>0</v>
      </c>
      <c r="F231" s="1" t="s">
        <v>49</v>
      </c>
      <c r="G231" s="1">
        <v>60</v>
      </c>
      <c r="H231" s="1" t="s">
        <v>32</v>
      </c>
      <c r="I231" s="1">
        <v>2</v>
      </c>
      <c r="J231" s="1" t="s">
        <v>33</v>
      </c>
      <c r="K231" s="1" t="s">
        <v>480</v>
      </c>
      <c r="L231" s="1" t="s">
        <v>690</v>
      </c>
      <c r="M231" s="1" t="s">
        <v>36</v>
      </c>
      <c r="N231" s="1" t="s">
        <v>216</v>
      </c>
      <c r="O231" s="1" t="s">
        <v>689</v>
      </c>
    </row>
    <row r="232" spans="1:15" x14ac:dyDescent="0.3">
      <c r="A232" s="1">
        <v>231</v>
      </c>
      <c r="B232" s="1" t="s">
        <v>691</v>
      </c>
      <c r="C232" s="1" t="s">
        <v>692</v>
      </c>
      <c r="D232" s="1">
        <v>82.04</v>
      </c>
      <c r="E232" s="1" t="b">
        <v>0</v>
      </c>
      <c r="F232" s="1" t="s">
        <v>17</v>
      </c>
      <c r="G232" s="1">
        <v>15</v>
      </c>
      <c r="H232" s="1" t="s">
        <v>18</v>
      </c>
      <c r="I232" s="1">
        <v>1</v>
      </c>
      <c r="J232" s="1" t="s">
        <v>693</v>
      </c>
      <c r="K232" s="1" t="s">
        <v>694</v>
      </c>
      <c r="L232" s="1" t="s">
        <v>695</v>
      </c>
      <c r="M232" s="1" t="s">
        <v>49</v>
      </c>
      <c r="N232" s="1" t="s">
        <v>50</v>
      </c>
      <c r="O232" s="1" t="s">
        <v>692</v>
      </c>
    </row>
    <row r="233" spans="1:15" x14ac:dyDescent="0.3">
      <c r="A233" s="1">
        <v>232</v>
      </c>
      <c r="B233" s="1" t="s">
        <v>696</v>
      </c>
      <c r="C233" s="1" t="s">
        <v>271</v>
      </c>
      <c r="D233" s="1">
        <v>77</v>
      </c>
      <c r="E233" s="1" t="b">
        <v>0</v>
      </c>
      <c r="F233" s="1" t="s">
        <v>17</v>
      </c>
      <c r="G233" s="1">
        <v>10</v>
      </c>
      <c r="H233" s="1" t="s">
        <v>18</v>
      </c>
      <c r="I233" s="1">
        <v>2</v>
      </c>
      <c r="J233" s="1" t="s">
        <v>697</v>
      </c>
      <c r="K233" s="1" t="s">
        <v>65</v>
      </c>
      <c r="L233" s="1" t="s">
        <v>698</v>
      </c>
      <c r="M233" s="1" t="s">
        <v>43</v>
      </c>
      <c r="N233" s="1" t="s">
        <v>23</v>
      </c>
      <c r="O233" s="1" t="s">
        <v>271</v>
      </c>
    </row>
    <row r="234" spans="1:15" x14ac:dyDescent="0.3">
      <c r="A234" s="1">
        <v>233</v>
      </c>
      <c r="B234" s="1" t="s">
        <v>699</v>
      </c>
      <c r="C234" s="1" t="s">
        <v>58</v>
      </c>
      <c r="D234" s="1">
        <v>102.31</v>
      </c>
      <c r="E234" s="1" t="b">
        <v>0</v>
      </c>
      <c r="F234" s="1" t="s">
        <v>17</v>
      </c>
      <c r="G234" s="1">
        <v>15</v>
      </c>
      <c r="H234" s="1" t="s">
        <v>18</v>
      </c>
      <c r="I234" s="1">
        <v>1</v>
      </c>
      <c r="J234" s="1" t="s">
        <v>242</v>
      </c>
      <c r="K234" s="1" t="s">
        <v>53</v>
      </c>
      <c r="L234" s="1" t="s">
        <v>243</v>
      </c>
      <c r="M234" s="1" t="s">
        <v>49</v>
      </c>
      <c r="N234" s="1" t="s">
        <v>50</v>
      </c>
      <c r="O234" s="1" t="s">
        <v>58</v>
      </c>
    </row>
    <row r="235" spans="1:15" x14ac:dyDescent="0.3">
      <c r="A235" s="1">
        <v>234</v>
      </c>
      <c r="B235" s="1" t="s">
        <v>700</v>
      </c>
      <c r="C235" s="1" t="s">
        <v>120</v>
      </c>
      <c r="D235" s="1">
        <v>208</v>
      </c>
      <c r="E235" s="1" t="b">
        <v>0</v>
      </c>
      <c r="F235" s="1" t="s">
        <v>17</v>
      </c>
      <c r="G235" s="1">
        <v>10</v>
      </c>
      <c r="H235" s="1" t="s">
        <v>18</v>
      </c>
      <c r="I235" s="1">
        <v>1</v>
      </c>
      <c r="J235" s="1" t="s">
        <v>410</v>
      </c>
      <c r="K235" s="1" t="s">
        <v>53</v>
      </c>
      <c r="L235" s="1" t="s">
        <v>701</v>
      </c>
      <c r="M235" s="1" t="s">
        <v>49</v>
      </c>
      <c r="N235" s="1" t="s">
        <v>23</v>
      </c>
      <c r="O235" s="1" t="s">
        <v>120</v>
      </c>
    </row>
    <row r="236" spans="1:15" x14ac:dyDescent="0.3">
      <c r="A236" s="1">
        <v>235</v>
      </c>
      <c r="B236" s="1" t="s">
        <v>702</v>
      </c>
      <c r="C236" s="1" t="s">
        <v>703</v>
      </c>
      <c r="D236" s="1">
        <v>60.48</v>
      </c>
      <c r="E236" s="1" t="b">
        <v>0</v>
      </c>
      <c r="F236" s="1" t="s">
        <v>121</v>
      </c>
      <c r="G236" s="1">
        <v>10</v>
      </c>
      <c r="H236" s="1" t="s">
        <v>18</v>
      </c>
      <c r="I236" s="1">
        <v>1</v>
      </c>
      <c r="J236" s="1" t="s">
        <v>19</v>
      </c>
      <c r="K236" s="1" t="s">
        <v>20</v>
      </c>
      <c r="L236" s="1" t="s">
        <v>138</v>
      </c>
      <c r="M236" s="1" t="s">
        <v>22</v>
      </c>
      <c r="N236" s="1" t="s">
        <v>139</v>
      </c>
      <c r="O236" s="1" t="s">
        <v>703</v>
      </c>
    </row>
    <row r="237" spans="1:15" x14ac:dyDescent="0.3">
      <c r="A237" s="1">
        <v>236</v>
      </c>
      <c r="B237" s="1" t="s">
        <v>375</v>
      </c>
      <c r="C237" s="1" t="s">
        <v>58</v>
      </c>
      <c r="D237" s="1">
        <v>78.75</v>
      </c>
      <c r="E237" s="1" t="b">
        <v>0</v>
      </c>
      <c r="F237" s="1" t="s">
        <v>17</v>
      </c>
      <c r="G237" s="1">
        <v>6</v>
      </c>
      <c r="H237" s="1" t="s">
        <v>18</v>
      </c>
      <c r="I237" s="1">
        <v>1</v>
      </c>
      <c r="J237" s="1" t="s">
        <v>26</v>
      </c>
      <c r="K237" s="1" t="s">
        <v>372</v>
      </c>
      <c r="L237" s="1" t="s">
        <v>376</v>
      </c>
      <c r="M237" s="1" t="s">
        <v>22</v>
      </c>
      <c r="N237" s="1" t="s">
        <v>601</v>
      </c>
      <c r="O237" s="1" t="s">
        <v>58</v>
      </c>
    </row>
    <row r="238" spans="1:15" x14ac:dyDescent="0.3">
      <c r="A238" s="1">
        <v>237</v>
      </c>
      <c r="B238" s="1" t="s">
        <v>704</v>
      </c>
      <c r="C238" s="1" t="s">
        <v>58</v>
      </c>
      <c r="D238" s="1">
        <v>13.1</v>
      </c>
      <c r="E238" s="1" t="b">
        <v>0</v>
      </c>
      <c r="F238" s="1" t="s">
        <v>168</v>
      </c>
      <c r="G238" s="1">
        <v>15</v>
      </c>
      <c r="H238" s="1" t="s">
        <v>32</v>
      </c>
      <c r="I238" s="1">
        <v>1</v>
      </c>
      <c r="J238" s="1" t="s">
        <v>112</v>
      </c>
      <c r="K238" s="1" t="s">
        <v>65</v>
      </c>
      <c r="L238" s="1" t="s">
        <v>705</v>
      </c>
      <c r="M238" s="1" t="s">
        <v>36</v>
      </c>
      <c r="N238" s="1" t="s">
        <v>706</v>
      </c>
      <c r="O238" s="1" t="s">
        <v>58</v>
      </c>
    </row>
    <row r="239" spans="1:15" x14ac:dyDescent="0.3">
      <c r="A239" s="1">
        <v>238</v>
      </c>
      <c r="B239" s="1" t="s">
        <v>707</v>
      </c>
      <c r="C239" s="1" t="s">
        <v>58</v>
      </c>
      <c r="D239" s="1">
        <v>135.25</v>
      </c>
      <c r="E239" s="1" t="b">
        <v>0</v>
      </c>
      <c r="F239" s="1" t="s">
        <v>247</v>
      </c>
      <c r="G239" s="1">
        <v>10</v>
      </c>
      <c r="H239" s="1" t="s">
        <v>32</v>
      </c>
      <c r="I239" s="1">
        <v>1</v>
      </c>
      <c r="J239" s="1" t="s">
        <v>708</v>
      </c>
      <c r="L239" s="1" t="s">
        <v>709</v>
      </c>
      <c r="M239" s="1" t="s">
        <v>49</v>
      </c>
      <c r="N239" s="1" t="s">
        <v>710</v>
      </c>
      <c r="O239" s="1" t="s">
        <v>58</v>
      </c>
    </row>
    <row r="240" spans="1:15" x14ac:dyDescent="0.3">
      <c r="A240" s="1">
        <v>239</v>
      </c>
      <c r="B240" s="1" t="s">
        <v>711</v>
      </c>
      <c r="C240" s="1" t="s">
        <v>137</v>
      </c>
      <c r="D240" s="1">
        <v>24.72</v>
      </c>
      <c r="E240" s="1" t="b">
        <v>0</v>
      </c>
      <c r="F240" s="1" t="s">
        <v>121</v>
      </c>
      <c r="G240" s="1">
        <v>10</v>
      </c>
      <c r="H240" s="1" t="s">
        <v>18</v>
      </c>
      <c r="I240" s="1">
        <v>1</v>
      </c>
      <c r="J240" s="1" t="s">
        <v>19</v>
      </c>
      <c r="K240" s="1" t="s">
        <v>372</v>
      </c>
      <c r="L240" s="1" t="s">
        <v>712</v>
      </c>
      <c r="M240" s="1" t="s">
        <v>22</v>
      </c>
      <c r="N240" s="1" t="s">
        <v>139</v>
      </c>
      <c r="O240" s="1" t="s">
        <v>137</v>
      </c>
    </row>
    <row r="241" spans="1:15" x14ac:dyDescent="0.3">
      <c r="A241" s="1">
        <v>240</v>
      </c>
      <c r="B241" s="1" t="s">
        <v>713</v>
      </c>
      <c r="C241" s="1" t="s">
        <v>120</v>
      </c>
      <c r="D241" s="1">
        <v>38.5</v>
      </c>
      <c r="E241" s="1" t="b">
        <v>0</v>
      </c>
      <c r="F241" s="1" t="s">
        <v>121</v>
      </c>
      <c r="G241" s="1">
        <v>10</v>
      </c>
      <c r="H241" s="1" t="s">
        <v>18</v>
      </c>
      <c r="I241" s="1">
        <v>2</v>
      </c>
      <c r="J241" s="1" t="s">
        <v>242</v>
      </c>
      <c r="K241" s="1" t="s">
        <v>53</v>
      </c>
      <c r="L241" s="1" t="s">
        <v>714</v>
      </c>
      <c r="M241" s="1" t="s">
        <v>49</v>
      </c>
      <c r="N241" s="1" t="s">
        <v>139</v>
      </c>
      <c r="O241" s="1" t="s">
        <v>120</v>
      </c>
    </row>
    <row r="242" spans="1:15" x14ac:dyDescent="0.3">
      <c r="A242" s="1">
        <v>241</v>
      </c>
      <c r="B242" s="1" t="s">
        <v>715</v>
      </c>
      <c r="C242" s="1" t="s">
        <v>58</v>
      </c>
      <c r="D242" s="1">
        <v>77</v>
      </c>
      <c r="E242" s="1" t="b">
        <v>0</v>
      </c>
      <c r="F242" s="1" t="s">
        <v>31</v>
      </c>
      <c r="G242" s="1">
        <v>100</v>
      </c>
      <c r="H242" s="1" t="s">
        <v>32</v>
      </c>
      <c r="I242" s="1">
        <v>1</v>
      </c>
      <c r="J242" s="1" t="s">
        <v>169</v>
      </c>
      <c r="L242" s="1" t="s">
        <v>716</v>
      </c>
      <c r="M242" s="1" t="s">
        <v>49</v>
      </c>
      <c r="N242" s="1" t="s">
        <v>37</v>
      </c>
      <c r="O242" s="1" t="s">
        <v>58</v>
      </c>
    </row>
    <row r="243" spans="1:15" x14ac:dyDescent="0.3">
      <c r="A243" s="1">
        <v>242</v>
      </c>
      <c r="B243" s="1" t="s">
        <v>717</v>
      </c>
      <c r="C243" s="1" t="s">
        <v>271</v>
      </c>
      <c r="D243" s="1">
        <v>146</v>
      </c>
      <c r="E243" s="1" t="b">
        <v>0</v>
      </c>
      <c r="F243" s="1" t="s">
        <v>17</v>
      </c>
      <c r="G243" s="1">
        <v>10</v>
      </c>
      <c r="H243" s="1" t="s">
        <v>18</v>
      </c>
      <c r="I243" s="1">
        <v>2</v>
      </c>
      <c r="J243" s="1" t="s">
        <v>718</v>
      </c>
      <c r="K243" s="1" t="s">
        <v>53</v>
      </c>
      <c r="L243" s="1" t="s">
        <v>719</v>
      </c>
      <c r="M243" s="1" t="s">
        <v>49</v>
      </c>
      <c r="N243" s="1" t="s">
        <v>497</v>
      </c>
      <c r="O243" s="1" t="s">
        <v>271</v>
      </c>
    </row>
    <row r="244" spans="1:15" x14ac:dyDescent="0.3">
      <c r="A244" s="1">
        <v>243</v>
      </c>
      <c r="B244" s="1" t="s">
        <v>720</v>
      </c>
      <c r="C244" s="1" t="s">
        <v>58</v>
      </c>
      <c r="D244" s="1">
        <v>84.22</v>
      </c>
      <c r="E244" s="1" t="b">
        <v>0</v>
      </c>
      <c r="F244" s="1" t="s">
        <v>17</v>
      </c>
      <c r="G244" s="1">
        <v>10</v>
      </c>
      <c r="H244" s="1" t="s">
        <v>18</v>
      </c>
      <c r="I244" s="1">
        <v>1</v>
      </c>
      <c r="J244" s="1" t="s">
        <v>339</v>
      </c>
      <c r="K244" s="1" t="s">
        <v>86</v>
      </c>
      <c r="L244" s="1" t="s">
        <v>721</v>
      </c>
      <c r="M244" s="1" t="s">
        <v>49</v>
      </c>
      <c r="N244" s="1" t="s">
        <v>642</v>
      </c>
      <c r="O244" s="1" t="s">
        <v>58</v>
      </c>
    </row>
    <row r="245" spans="1:15" x14ac:dyDescent="0.3">
      <c r="A245" s="1">
        <v>244</v>
      </c>
      <c r="B245" s="1" t="s">
        <v>722</v>
      </c>
      <c r="C245" s="1" t="s">
        <v>16</v>
      </c>
      <c r="D245" s="1">
        <v>203.28</v>
      </c>
      <c r="E245" s="1" t="b">
        <v>0</v>
      </c>
      <c r="F245" s="1" t="s">
        <v>85</v>
      </c>
      <c r="G245" s="1">
        <v>50</v>
      </c>
      <c r="H245" s="1" t="s">
        <v>32</v>
      </c>
      <c r="I245" s="1">
        <v>2</v>
      </c>
      <c r="J245" s="1" t="s">
        <v>19</v>
      </c>
      <c r="K245" s="1" t="s">
        <v>723</v>
      </c>
      <c r="L245" s="1" t="s">
        <v>724</v>
      </c>
      <c r="M245" s="1" t="s">
        <v>22</v>
      </c>
      <c r="N245" s="1" t="s">
        <v>725</v>
      </c>
      <c r="O245" s="1" t="s">
        <v>16</v>
      </c>
    </row>
    <row r="246" spans="1:15" x14ac:dyDescent="0.3">
      <c r="A246" s="1">
        <v>245</v>
      </c>
      <c r="B246" s="1" t="s">
        <v>726</v>
      </c>
      <c r="C246" s="1" t="s">
        <v>727</v>
      </c>
      <c r="D246" s="1">
        <v>235.71</v>
      </c>
      <c r="E246" s="1" t="b">
        <v>0</v>
      </c>
      <c r="F246" s="1" t="s">
        <v>79</v>
      </c>
      <c r="G246" s="1">
        <v>30</v>
      </c>
      <c r="H246" s="1" t="s">
        <v>80</v>
      </c>
      <c r="I246" s="1">
        <v>1</v>
      </c>
      <c r="J246" s="1" t="s">
        <v>728</v>
      </c>
      <c r="L246" s="1" t="s">
        <v>729</v>
      </c>
      <c r="M246" s="1" t="s">
        <v>49</v>
      </c>
      <c r="N246" s="1" t="s">
        <v>730</v>
      </c>
      <c r="O246" s="1" t="s">
        <v>727</v>
      </c>
    </row>
    <row r="247" spans="1:15" x14ac:dyDescent="0.3">
      <c r="A247" s="1">
        <v>246</v>
      </c>
      <c r="B247" s="1" t="s">
        <v>731</v>
      </c>
      <c r="C247" s="1" t="s">
        <v>241</v>
      </c>
      <c r="D247" s="1">
        <v>325</v>
      </c>
      <c r="E247" s="1" t="b">
        <v>0</v>
      </c>
      <c r="F247" s="1" t="s">
        <v>334</v>
      </c>
      <c r="G247" s="1">
        <v>15</v>
      </c>
      <c r="H247" s="1" t="s">
        <v>80</v>
      </c>
      <c r="I247" s="1">
        <v>2</v>
      </c>
      <c r="J247" s="1" t="s">
        <v>335</v>
      </c>
      <c r="L247" s="1" t="s">
        <v>631</v>
      </c>
      <c r="M247" s="1" t="s">
        <v>49</v>
      </c>
      <c r="N247" s="1" t="s">
        <v>337</v>
      </c>
      <c r="O247" s="1" t="s">
        <v>241</v>
      </c>
    </row>
    <row r="248" spans="1:15" x14ac:dyDescent="0.3">
      <c r="A248" s="1">
        <v>247</v>
      </c>
      <c r="B248" s="1" t="s">
        <v>732</v>
      </c>
      <c r="C248" s="1" t="s">
        <v>733</v>
      </c>
      <c r="D248" s="1">
        <v>720</v>
      </c>
      <c r="E248" s="1" t="b">
        <v>0</v>
      </c>
      <c r="F248" s="1" t="s">
        <v>17</v>
      </c>
      <c r="G248" s="1">
        <v>30</v>
      </c>
      <c r="H248" s="1" t="s">
        <v>291</v>
      </c>
      <c r="I248" s="1">
        <v>1</v>
      </c>
      <c r="J248" s="1" t="s">
        <v>734</v>
      </c>
      <c r="K248" s="1" t="s">
        <v>232</v>
      </c>
      <c r="L248" s="1" t="s">
        <v>735</v>
      </c>
      <c r="M248" s="1" t="s">
        <v>49</v>
      </c>
      <c r="N248" s="1" t="s">
        <v>736</v>
      </c>
      <c r="O248" s="1" t="s">
        <v>733</v>
      </c>
    </row>
    <row r="249" spans="1:15" x14ac:dyDescent="0.3">
      <c r="A249" s="1">
        <v>248</v>
      </c>
      <c r="B249" s="1" t="s">
        <v>737</v>
      </c>
      <c r="C249" s="1" t="s">
        <v>90</v>
      </c>
      <c r="D249" s="1">
        <v>90</v>
      </c>
      <c r="E249" s="1" t="b">
        <v>0</v>
      </c>
      <c r="F249" s="1" t="s">
        <v>17</v>
      </c>
      <c r="G249" s="1">
        <v>10</v>
      </c>
      <c r="H249" s="1" t="s">
        <v>18</v>
      </c>
      <c r="I249" s="1">
        <v>2</v>
      </c>
      <c r="J249" s="1" t="s">
        <v>738</v>
      </c>
      <c r="K249" s="1" t="s">
        <v>472</v>
      </c>
      <c r="L249" s="1" t="s">
        <v>739</v>
      </c>
      <c r="M249" s="1" t="s">
        <v>49</v>
      </c>
      <c r="N249" s="1" t="s">
        <v>23</v>
      </c>
      <c r="O249" s="1" t="s">
        <v>90</v>
      </c>
    </row>
    <row r="250" spans="1:15" x14ac:dyDescent="0.3">
      <c r="A250" s="1">
        <v>249</v>
      </c>
      <c r="B250" s="1" t="s">
        <v>740</v>
      </c>
      <c r="C250" s="1" t="s">
        <v>58</v>
      </c>
      <c r="D250" s="1">
        <v>97.1</v>
      </c>
      <c r="E250" s="1" t="b">
        <v>0</v>
      </c>
      <c r="F250" s="1" t="s">
        <v>17</v>
      </c>
      <c r="G250" s="1">
        <v>30</v>
      </c>
      <c r="H250" s="1" t="s">
        <v>18</v>
      </c>
      <c r="I250" s="1">
        <v>1</v>
      </c>
      <c r="J250" s="1" t="s">
        <v>155</v>
      </c>
      <c r="K250" s="1" t="s">
        <v>65</v>
      </c>
      <c r="L250" s="1" t="s">
        <v>269</v>
      </c>
      <c r="M250" s="1" t="s">
        <v>157</v>
      </c>
      <c r="N250" s="1" t="s">
        <v>73</v>
      </c>
      <c r="O250" s="1" t="s">
        <v>58</v>
      </c>
    </row>
    <row r="251" spans="1:15" x14ac:dyDescent="0.3">
      <c r="A251" s="1">
        <v>250</v>
      </c>
      <c r="B251" s="1" t="s">
        <v>741</v>
      </c>
      <c r="C251" s="1" t="s">
        <v>101</v>
      </c>
      <c r="D251" s="1">
        <v>167.5</v>
      </c>
      <c r="E251" s="1" t="b">
        <v>0</v>
      </c>
      <c r="F251" s="1" t="s">
        <v>17</v>
      </c>
      <c r="G251" s="1">
        <v>10</v>
      </c>
      <c r="H251" s="1" t="s">
        <v>18</v>
      </c>
      <c r="I251" s="1">
        <v>2</v>
      </c>
      <c r="J251" s="1" t="s">
        <v>199</v>
      </c>
      <c r="K251" s="1" t="s">
        <v>173</v>
      </c>
      <c r="L251" s="1" t="s">
        <v>262</v>
      </c>
      <c r="M251" s="1" t="s">
        <v>49</v>
      </c>
      <c r="N251" s="1" t="s">
        <v>23</v>
      </c>
      <c r="O251" s="1" t="s">
        <v>101</v>
      </c>
    </row>
    <row r="252" spans="1:15" x14ac:dyDescent="0.3">
      <c r="A252" s="1">
        <v>251</v>
      </c>
      <c r="B252" s="1" t="s">
        <v>742</v>
      </c>
      <c r="C252" s="1" t="s">
        <v>120</v>
      </c>
      <c r="D252" s="1">
        <v>105.5</v>
      </c>
      <c r="E252" s="1" t="b">
        <v>0</v>
      </c>
      <c r="F252" s="1" t="s">
        <v>17</v>
      </c>
      <c r="G252" s="1">
        <v>6</v>
      </c>
      <c r="H252" s="1" t="s">
        <v>18</v>
      </c>
      <c r="I252" s="1">
        <v>1</v>
      </c>
      <c r="J252" s="1" t="s">
        <v>743</v>
      </c>
      <c r="K252" s="1" t="s">
        <v>744</v>
      </c>
      <c r="L252" s="1" t="s">
        <v>745</v>
      </c>
      <c r="M252" s="1" t="s">
        <v>49</v>
      </c>
      <c r="N252" s="1" t="s">
        <v>601</v>
      </c>
      <c r="O252" s="1" t="s">
        <v>120</v>
      </c>
    </row>
    <row r="253" spans="1:15" x14ac:dyDescent="0.3">
      <c r="A253" s="1">
        <v>252</v>
      </c>
      <c r="B253" s="1" t="s">
        <v>746</v>
      </c>
      <c r="C253" s="1" t="s">
        <v>747</v>
      </c>
      <c r="D253" s="1">
        <v>139.4</v>
      </c>
      <c r="E253" s="1" t="b">
        <v>0</v>
      </c>
      <c r="F253" s="1" t="s">
        <v>85</v>
      </c>
      <c r="G253" s="1">
        <v>170</v>
      </c>
      <c r="H253" s="1" t="s">
        <v>32</v>
      </c>
      <c r="I253" s="1">
        <v>2</v>
      </c>
      <c r="J253" s="1" t="s">
        <v>748</v>
      </c>
      <c r="K253" s="1" t="s">
        <v>749</v>
      </c>
      <c r="L253" s="1" t="s">
        <v>750</v>
      </c>
      <c r="M253" s="1" t="s">
        <v>49</v>
      </c>
      <c r="N253" s="1" t="s">
        <v>751</v>
      </c>
      <c r="O253" s="1" t="s">
        <v>747</v>
      </c>
    </row>
    <row r="254" spans="1:15" x14ac:dyDescent="0.3">
      <c r="A254" s="1">
        <v>253</v>
      </c>
      <c r="B254" s="1" t="s">
        <v>752</v>
      </c>
      <c r="C254" s="1" t="s">
        <v>454</v>
      </c>
      <c r="D254" s="1">
        <v>203</v>
      </c>
      <c r="E254" s="1" t="b">
        <v>0</v>
      </c>
      <c r="F254" s="1" t="s">
        <v>121</v>
      </c>
      <c r="G254" s="1">
        <v>10</v>
      </c>
      <c r="H254" s="1" t="s">
        <v>18</v>
      </c>
      <c r="I254" s="1">
        <v>2</v>
      </c>
      <c r="J254" s="1" t="s">
        <v>242</v>
      </c>
      <c r="K254" s="1" t="s">
        <v>53</v>
      </c>
      <c r="L254" s="1" t="s">
        <v>419</v>
      </c>
      <c r="M254" s="1" t="s">
        <v>49</v>
      </c>
      <c r="N254" s="1" t="s">
        <v>139</v>
      </c>
      <c r="O254" s="1" t="s">
        <v>454</v>
      </c>
    </row>
    <row r="255" spans="1:15" x14ac:dyDescent="0.3">
      <c r="A255" s="1">
        <v>254</v>
      </c>
      <c r="B255" s="1" t="s">
        <v>753</v>
      </c>
      <c r="C255" s="1" t="s">
        <v>668</v>
      </c>
      <c r="D255" s="1">
        <v>43.72</v>
      </c>
      <c r="E255" s="1" t="b">
        <v>0</v>
      </c>
      <c r="F255" s="1" t="s">
        <v>247</v>
      </c>
      <c r="G255" s="1">
        <v>10</v>
      </c>
      <c r="H255" s="1" t="s">
        <v>32</v>
      </c>
      <c r="I255" s="1">
        <v>2</v>
      </c>
      <c r="J255" s="1" t="s">
        <v>754</v>
      </c>
      <c r="L255" s="1" t="s">
        <v>755</v>
      </c>
      <c r="M255" s="1" t="s">
        <v>82</v>
      </c>
      <c r="N255" s="1" t="s">
        <v>710</v>
      </c>
      <c r="O255" s="1" t="s">
        <v>668</v>
      </c>
    </row>
    <row r="256" spans="1:15" x14ac:dyDescent="0.3">
      <c r="A256" s="1">
        <v>255</v>
      </c>
      <c r="B256" s="1" t="s">
        <v>756</v>
      </c>
      <c r="C256" s="1" t="s">
        <v>757</v>
      </c>
      <c r="D256" s="1">
        <v>140.9</v>
      </c>
      <c r="E256" s="1" t="b">
        <v>0</v>
      </c>
      <c r="F256" s="1" t="s">
        <v>17</v>
      </c>
      <c r="G256" s="1">
        <v>10</v>
      </c>
      <c r="H256" s="1" t="s">
        <v>18</v>
      </c>
      <c r="I256" s="1">
        <v>2</v>
      </c>
      <c r="J256" s="1" t="s">
        <v>257</v>
      </c>
      <c r="K256" s="1" t="s">
        <v>53</v>
      </c>
      <c r="L256" s="1" t="s">
        <v>758</v>
      </c>
      <c r="M256" s="1" t="s">
        <v>260</v>
      </c>
      <c r="N256" s="1" t="s">
        <v>297</v>
      </c>
      <c r="O256" s="1" t="s">
        <v>757</v>
      </c>
    </row>
    <row r="257" spans="1:15" x14ac:dyDescent="0.3">
      <c r="A257" s="1">
        <v>256</v>
      </c>
      <c r="B257" s="1" t="s">
        <v>759</v>
      </c>
      <c r="C257" s="1" t="s">
        <v>760</v>
      </c>
      <c r="D257" s="1">
        <v>125</v>
      </c>
      <c r="E257" s="1" t="b">
        <v>0</v>
      </c>
      <c r="F257" s="1" t="s">
        <v>334</v>
      </c>
      <c r="G257" s="1">
        <v>20</v>
      </c>
      <c r="H257" s="1" t="s">
        <v>80</v>
      </c>
      <c r="I257" s="1">
        <v>1</v>
      </c>
      <c r="J257" s="1" t="s">
        <v>761</v>
      </c>
      <c r="L257" s="1" t="s">
        <v>762</v>
      </c>
      <c r="M257" s="1" t="s">
        <v>49</v>
      </c>
      <c r="N257" s="1" t="s">
        <v>672</v>
      </c>
      <c r="O257" s="1" t="s">
        <v>760</v>
      </c>
    </row>
    <row r="258" spans="1:15" x14ac:dyDescent="0.3">
      <c r="A258" s="1">
        <v>257</v>
      </c>
      <c r="B258" s="1" t="s">
        <v>763</v>
      </c>
      <c r="C258" s="1" t="s">
        <v>271</v>
      </c>
      <c r="D258" s="1">
        <v>145</v>
      </c>
      <c r="E258" s="1" t="b">
        <v>0</v>
      </c>
      <c r="F258" s="1" t="s">
        <v>17</v>
      </c>
      <c r="G258" s="1">
        <v>15</v>
      </c>
      <c r="H258" s="1" t="s">
        <v>18</v>
      </c>
      <c r="I258" s="1">
        <v>2</v>
      </c>
      <c r="J258" s="1" t="s">
        <v>155</v>
      </c>
      <c r="K258" s="1" t="s">
        <v>65</v>
      </c>
      <c r="L258" s="1" t="s">
        <v>156</v>
      </c>
      <c r="M258" s="1" t="s">
        <v>157</v>
      </c>
      <c r="N258" s="1" t="s">
        <v>50</v>
      </c>
      <c r="O258" s="1" t="s">
        <v>271</v>
      </c>
    </row>
    <row r="259" spans="1:15" x14ac:dyDescent="0.3">
      <c r="A259" s="1">
        <v>258</v>
      </c>
      <c r="B259" s="1" t="s">
        <v>764</v>
      </c>
      <c r="C259" s="1" t="s">
        <v>58</v>
      </c>
      <c r="D259" s="1">
        <v>514.79</v>
      </c>
      <c r="E259" s="1" t="b">
        <v>0</v>
      </c>
      <c r="F259" s="1" t="s">
        <v>49</v>
      </c>
      <c r="I259" s="1">
        <v>1</v>
      </c>
      <c r="J259" s="1" t="s">
        <v>339</v>
      </c>
      <c r="K259" s="1" t="s">
        <v>20</v>
      </c>
      <c r="L259" s="1" t="s">
        <v>765</v>
      </c>
      <c r="M259" s="1" t="s">
        <v>49</v>
      </c>
      <c r="N259" s="1" t="s">
        <v>766</v>
      </c>
      <c r="O259" s="1" t="s">
        <v>58</v>
      </c>
    </row>
    <row r="260" spans="1:15" x14ac:dyDescent="0.3">
      <c r="A260" s="1">
        <v>259</v>
      </c>
      <c r="B260" s="1" t="s">
        <v>767</v>
      </c>
      <c r="C260" s="1" t="s">
        <v>264</v>
      </c>
      <c r="D260" s="1">
        <v>188</v>
      </c>
      <c r="E260" s="1" t="b">
        <v>0</v>
      </c>
      <c r="F260" s="1" t="s">
        <v>49</v>
      </c>
      <c r="G260" s="1">
        <v>100</v>
      </c>
      <c r="H260" s="1" t="s">
        <v>32</v>
      </c>
      <c r="I260" s="1">
        <v>2</v>
      </c>
      <c r="J260" s="1" t="s">
        <v>768</v>
      </c>
      <c r="L260" s="1" t="s">
        <v>769</v>
      </c>
      <c r="M260" s="1" t="s">
        <v>49</v>
      </c>
      <c r="N260" s="1" t="s">
        <v>770</v>
      </c>
      <c r="O260" s="1" t="s">
        <v>264</v>
      </c>
    </row>
    <row r="261" spans="1:15" x14ac:dyDescent="0.3">
      <c r="A261" s="1">
        <v>260</v>
      </c>
      <c r="B261" s="1" t="s">
        <v>771</v>
      </c>
      <c r="C261" s="1" t="s">
        <v>56</v>
      </c>
      <c r="D261" s="1">
        <v>356.92</v>
      </c>
      <c r="E261" s="1" t="b">
        <v>0</v>
      </c>
      <c r="F261" s="1" t="s">
        <v>17</v>
      </c>
      <c r="G261" s="1">
        <v>10</v>
      </c>
      <c r="H261" s="1" t="s">
        <v>18</v>
      </c>
      <c r="I261" s="1">
        <v>2</v>
      </c>
      <c r="J261" s="1" t="s">
        <v>19</v>
      </c>
      <c r="K261" s="1" t="s">
        <v>372</v>
      </c>
      <c r="L261" s="1" t="s">
        <v>380</v>
      </c>
      <c r="M261" s="1" t="s">
        <v>22</v>
      </c>
      <c r="N261" s="1" t="s">
        <v>23</v>
      </c>
      <c r="O261" s="1" t="s">
        <v>56</v>
      </c>
    </row>
    <row r="262" spans="1:15" x14ac:dyDescent="0.3">
      <c r="A262" s="1">
        <v>261</v>
      </c>
      <c r="B262" s="1" t="s">
        <v>772</v>
      </c>
      <c r="C262" s="1" t="s">
        <v>279</v>
      </c>
      <c r="D262" s="1">
        <v>9.58</v>
      </c>
      <c r="E262" s="1" t="b">
        <v>0</v>
      </c>
      <c r="F262" s="1" t="s">
        <v>17</v>
      </c>
      <c r="G262" s="1">
        <v>1</v>
      </c>
      <c r="H262" s="1" t="s">
        <v>18</v>
      </c>
      <c r="I262" s="1">
        <v>1</v>
      </c>
      <c r="J262" s="1" t="s">
        <v>107</v>
      </c>
      <c r="K262" s="1" t="s">
        <v>108</v>
      </c>
      <c r="L262" s="1" t="s">
        <v>109</v>
      </c>
      <c r="M262" s="1" t="s">
        <v>49</v>
      </c>
      <c r="N262" s="1" t="s">
        <v>110</v>
      </c>
      <c r="O262" s="1" t="s">
        <v>279</v>
      </c>
    </row>
    <row r="263" spans="1:15" x14ac:dyDescent="0.3">
      <c r="A263" s="1">
        <v>262</v>
      </c>
      <c r="B263" s="1" t="s">
        <v>773</v>
      </c>
      <c r="C263" s="1" t="s">
        <v>271</v>
      </c>
      <c r="D263" s="1">
        <v>30.91</v>
      </c>
      <c r="E263" s="1" t="b">
        <v>0</v>
      </c>
      <c r="F263" s="1" t="s">
        <v>17</v>
      </c>
      <c r="G263" s="1">
        <v>15</v>
      </c>
      <c r="H263" s="1" t="s">
        <v>18</v>
      </c>
      <c r="I263" s="1">
        <v>1</v>
      </c>
      <c r="J263" s="1" t="s">
        <v>155</v>
      </c>
      <c r="K263" s="1" t="s">
        <v>232</v>
      </c>
      <c r="L263" s="1" t="s">
        <v>774</v>
      </c>
      <c r="M263" s="1" t="s">
        <v>157</v>
      </c>
      <c r="N263" s="1" t="s">
        <v>50</v>
      </c>
      <c r="O263" s="1" t="s">
        <v>271</v>
      </c>
    </row>
    <row r="264" spans="1:15" x14ac:dyDescent="0.3">
      <c r="A264" s="1">
        <v>263</v>
      </c>
      <c r="B264" s="1" t="s">
        <v>775</v>
      </c>
      <c r="C264" s="1" t="s">
        <v>776</v>
      </c>
      <c r="D264" s="1">
        <v>7325.23</v>
      </c>
      <c r="E264" s="1" t="b">
        <v>0</v>
      </c>
      <c r="F264" s="1" t="s">
        <v>184</v>
      </c>
      <c r="G264" s="1">
        <v>100</v>
      </c>
      <c r="H264" s="1" t="s">
        <v>32</v>
      </c>
      <c r="I264" s="1">
        <v>1</v>
      </c>
      <c r="J264" s="1" t="s">
        <v>777</v>
      </c>
      <c r="K264" s="2">
        <v>0.2</v>
      </c>
      <c r="L264" s="1" t="s">
        <v>778</v>
      </c>
      <c r="M264" s="1" t="s">
        <v>49</v>
      </c>
      <c r="N264" s="1" t="s">
        <v>779</v>
      </c>
      <c r="O264" s="1" t="s">
        <v>776</v>
      </c>
    </row>
    <row r="265" spans="1:15" x14ac:dyDescent="0.3">
      <c r="A265" s="1">
        <v>264</v>
      </c>
      <c r="B265" s="1" t="s">
        <v>780</v>
      </c>
      <c r="C265" s="1" t="s">
        <v>126</v>
      </c>
      <c r="D265" s="1">
        <v>22.5</v>
      </c>
      <c r="E265" s="1" t="b">
        <v>1</v>
      </c>
      <c r="F265" s="1" t="s">
        <v>17</v>
      </c>
      <c r="G265" s="1">
        <v>10</v>
      </c>
      <c r="H265" s="1" t="s">
        <v>18</v>
      </c>
      <c r="I265" s="1">
        <v>2</v>
      </c>
      <c r="J265" s="1" t="s">
        <v>781</v>
      </c>
      <c r="K265" s="1" t="s">
        <v>214</v>
      </c>
      <c r="L265" s="1" t="s">
        <v>782</v>
      </c>
      <c r="M265" s="1" t="s">
        <v>175</v>
      </c>
      <c r="N265" s="1" t="s">
        <v>23</v>
      </c>
      <c r="O265" s="1" t="s">
        <v>126</v>
      </c>
    </row>
    <row r="266" spans="1:15" x14ac:dyDescent="0.3">
      <c r="A266" s="1">
        <v>265</v>
      </c>
      <c r="B266" s="1" t="s">
        <v>783</v>
      </c>
      <c r="C266" s="1" t="s">
        <v>784</v>
      </c>
      <c r="D266" s="1">
        <v>57.08</v>
      </c>
      <c r="E266" s="1" t="b">
        <v>0</v>
      </c>
      <c r="F266" s="1" t="s">
        <v>17</v>
      </c>
      <c r="G266" s="1">
        <v>6</v>
      </c>
      <c r="H266" s="1" t="s">
        <v>18</v>
      </c>
      <c r="I266" s="1">
        <v>1</v>
      </c>
      <c r="J266" s="1" t="s">
        <v>26</v>
      </c>
      <c r="K266" s="1" t="s">
        <v>372</v>
      </c>
      <c r="L266" s="1" t="s">
        <v>376</v>
      </c>
      <c r="M266" s="1" t="s">
        <v>22</v>
      </c>
      <c r="N266" s="1" t="s">
        <v>601</v>
      </c>
      <c r="O266" s="1" t="s">
        <v>784</v>
      </c>
    </row>
    <row r="267" spans="1:15" x14ac:dyDescent="0.3">
      <c r="A267" s="1">
        <v>266</v>
      </c>
      <c r="B267" s="1" t="s">
        <v>785</v>
      </c>
      <c r="C267" s="1" t="s">
        <v>58</v>
      </c>
      <c r="D267" s="1">
        <v>119.5</v>
      </c>
      <c r="E267" s="1" t="b">
        <v>0</v>
      </c>
      <c r="F267" s="1" t="s">
        <v>17</v>
      </c>
      <c r="G267" s="1">
        <v>5</v>
      </c>
      <c r="H267" s="1" t="s">
        <v>18</v>
      </c>
      <c r="I267" s="1">
        <v>1</v>
      </c>
      <c r="J267" s="1" t="s">
        <v>26</v>
      </c>
      <c r="K267" s="1" t="s">
        <v>20</v>
      </c>
      <c r="L267" s="1" t="s">
        <v>27</v>
      </c>
      <c r="M267" s="1" t="s">
        <v>22</v>
      </c>
      <c r="N267" s="1" t="s">
        <v>28</v>
      </c>
      <c r="O267" s="1" t="s">
        <v>58</v>
      </c>
    </row>
    <row r="268" spans="1:15" x14ac:dyDescent="0.3">
      <c r="A268" s="1">
        <v>267</v>
      </c>
      <c r="B268" s="1" t="s">
        <v>786</v>
      </c>
      <c r="C268" s="1" t="s">
        <v>90</v>
      </c>
      <c r="D268" s="1">
        <v>68</v>
      </c>
      <c r="E268" s="1" t="b">
        <v>1</v>
      </c>
      <c r="F268" s="1" t="s">
        <v>17</v>
      </c>
      <c r="G268" s="1">
        <v>10</v>
      </c>
      <c r="H268" s="1" t="s">
        <v>18</v>
      </c>
      <c r="I268" s="1">
        <v>2</v>
      </c>
      <c r="J268" s="1" t="s">
        <v>155</v>
      </c>
      <c r="K268" s="1" t="s">
        <v>65</v>
      </c>
      <c r="L268" s="1" t="s">
        <v>156</v>
      </c>
      <c r="M268" s="1" t="s">
        <v>157</v>
      </c>
      <c r="N268" s="1" t="s">
        <v>23</v>
      </c>
      <c r="O268" s="1" t="s">
        <v>90</v>
      </c>
    </row>
    <row r="269" spans="1:15" x14ac:dyDescent="0.3">
      <c r="A269" s="1">
        <v>268</v>
      </c>
      <c r="B269" s="1" t="s">
        <v>787</v>
      </c>
      <c r="C269" s="1" t="s">
        <v>264</v>
      </c>
      <c r="D269" s="1">
        <v>59</v>
      </c>
      <c r="E269" s="1" t="b">
        <v>0</v>
      </c>
      <c r="F269" s="1" t="s">
        <v>17</v>
      </c>
      <c r="G269" s="1">
        <v>10</v>
      </c>
      <c r="H269" s="1" t="s">
        <v>18</v>
      </c>
      <c r="I269" s="1">
        <v>1</v>
      </c>
      <c r="J269" s="1" t="s">
        <v>40</v>
      </c>
      <c r="K269" s="1" t="s">
        <v>104</v>
      </c>
      <c r="L269" s="1" t="s">
        <v>105</v>
      </c>
      <c r="M269" s="1" t="s">
        <v>43</v>
      </c>
      <c r="N269" s="1" t="s">
        <v>23</v>
      </c>
      <c r="O269" s="1" t="s">
        <v>264</v>
      </c>
    </row>
    <row r="270" spans="1:15" x14ac:dyDescent="0.3">
      <c r="A270" s="1">
        <v>269</v>
      </c>
      <c r="B270" s="1" t="s">
        <v>788</v>
      </c>
      <c r="C270" s="1" t="s">
        <v>279</v>
      </c>
      <c r="D270" s="1">
        <v>202</v>
      </c>
      <c r="E270" s="1" t="b">
        <v>0</v>
      </c>
      <c r="F270" s="1" t="s">
        <v>17</v>
      </c>
      <c r="G270" s="1">
        <v>10</v>
      </c>
      <c r="H270" s="1" t="s">
        <v>18</v>
      </c>
      <c r="I270" s="1">
        <v>1</v>
      </c>
      <c r="J270" s="1" t="s">
        <v>789</v>
      </c>
      <c r="K270" s="1" t="s">
        <v>790</v>
      </c>
      <c r="L270" s="1" t="s">
        <v>791</v>
      </c>
      <c r="M270" s="1" t="s">
        <v>49</v>
      </c>
      <c r="N270" s="1" t="s">
        <v>792</v>
      </c>
      <c r="O270" s="1" t="s">
        <v>279</v>
      </c>
    </row>
    <row r="271" spans="1:15" x14ac:dyDescent="0.3">
      <c r="A271" s="1">
        <v>270</v>
      </c>
      <c r="B271" s="1" t="s">
        <v>793</v>
      </c>
      <c r="C271" s="1" t="s">
        <v>668</v>
      </c>
      <c r="D271" s="1">
        <v>184.5</v>
      </c>
      <c r="E271" s="1" t="b">
        <v>0</v>
      </c>
      <c r="F271" s="1" t="s">
        <v>247</v>
      </c>
      <c r="G271" s="1">
        <v>5</v>
      </c>
      <c r="H271" s="1" t="s">
        <v>32</v>
      </c>
      <c r="I271" s="1">
        <v>1</v>
      </c>
      <c r="J271" s="1" t="s">
        <v>754</v>
      </c>
      <c r="L271" s="1" t="s">
        <v>794</v>
      </c>
      <c r="M271" s="1" t="s">
        <v>49</v>
      </c>
      <c r="N271" s="1" t="s">
        <v>687</v>
      </c>
      <c r="O271" s="1" t="s">
        <v>668</v>
      </c>
    </row>
    <row r="272" spans="1:15" x14ac:dyDescent="0.3">
      <c r="A272" s="1">
        <v>271</v>
      </c>
      <c r="B272" s="1" t="s">
        <v>795</v>
      </c>
      <c r="C272" s="1" t="s">
        <v>90</v>
      </c>
      <c r="D272" s="1">
        <v>28.16</v>
      </c>
      <c r="E272" s="1" t="b">
        <v>1</v>
      </c>
      <c r="F272" s="1" t="s">
        <v>17</v>
      </c>
      <c r="G272" s="1">
        <v>10</v>
      </c>
      <c r="H272" s="1" t="s">
        <v>18</v>
      </c>
      <c r="I272" s="1">
        <v>1</v>
      </c>
      <c r="J272" s="1" t="s">
        <v>155</v>
      </c>
      <c r="K272" s="1" t="s">
        <v>65</v>
      </c>
      <c r="L272" s="1" t="s">
        <v>269</v>
      </c>
      <c r="M272" s="1" t="s">
        <v>157</v>
      </c>
      <c r="N272" s="1" t="s">
        <v>23</v>
      </c>
      <c r="O272" s="1" t="s">
        <v>90</v>
      </c>
    </row>
    <row r="273" spans="1:15" x14ac:dyDescent="0.3">
      <c r="A273" s="1">
        <v>272</v>
      </c>
      <c r="B273" s="1" t="s">
        <v>796</v>
      </c>
      <c r="C273" s="1" t="s">
        <v>733</v>
      </c>
      <c r="D273" s="1">
        <v>855</v>
      </c>
      <c r="E273" s="1" t="b">
        <v>0</v>
      </c>
      <c r="F273" s="1" t="s">
        <v>17</v>
      </c>
      <c r="G273" s="1">
        <v>30</v>
      </c>
      <c r="H273" s="1" t="s">
        <v>291</v>
      </c>
      <c r="I273" s="1">
        <v>1</v>
      </c>
      <c r="J273" s="1" t="s">
        <v>734</v>
      </c>
      <c r="K273" s="1" t="s">
        <v>65</v>
      </c>
      <c r="L273" s="1" t="s">
        <v>797</v>
      </c>
      <c r="M273" s="1" t="s">
        <v>49</v>
      </c>
      <c r="N273" s="1" t="s">
        <v>736</v>
      </c>
      <c r="O273" s="1" t="s">
        <v>733</v>
      </c>
    </row>
    <row r="274" spans="1:15" x14ac:dyDescent="0.3">
      <c r="A274" s="1">
        <v>273</v>
      </c>
      <c r="B274" s="1" t="s">
        <v>798</v>
      </c>
      <c r="C274" s="1" t="s">
        <v>126</v>
      </c>
      <c r="D274" s="1">
        <v>91.86</v>
      </c>
      <c r="E274" s="1" t="b">
        <v>0</v>
      </c>
      <c r="F274" s="1" t="s">
        <v>17</v>
      </c>
      <c r="G274" s="1">
        <v>30</v>
      </c>
      <c r="H274" s="1" t="s">
        <v>18</v>
      </c>
      <c r="I274" s="1">
        <v>1</v>
      </c>
      <c r="J274" s="1" t="s">
        <v>155</v>
      </c>
      <c r="K274" s="1" t="s">
        <v>65</v>
      </c>
      <c r="L274" s="1" t="s">
        <v>269</v>
      </c>
      <c r="M274" s="1" t="s">
        <v>157</v>
      </c>
      <c r="N274" s="1" t="s">
        <v>73</v>
      </c>
      <c r="O274" s="1" t="s">
        <v>126</v>
      </c>
    </row>
    <row r="275" spans="1:15" x14ac:dyDescent="0.3">
      <c r="A275" s="1">
        <v>274</v>
      </c>
      <c r="B275" s="1" t="s">
        <v>799</v>
      </c>
      <c r="C275" s="1" t="s">
        <v>39</v>
      </c>
      <c r="D275" s="1">
        <v>168.39</v>
      </c>
      <c r="E275" s="1" t="b">
        <v>0</v>
      </c>
      <c r="F275" s="1" t="s">
        <v>17</v>
      </c>
      <c r="G275" s="1">
        <v>15</v>
      </c>
      <c r="H275" s="1" t="s">
        <v>18</v>
      </c>
      <c r="I275" s="1">
        <v>2</v>
      </c>
      <c r="J275" s="1" t="s">
        <v>302</v>
      </c>
      <c r="K275" s="1" t="s">
        <v>164</v>
      </c>
      <c r="L275" s="1" t="s">
        <v>463</v>
      </c>
      <c r="M275" s="1" t="s">
        <v>304</v>
      </c>
      <c r="N275" s="1" t="s">
        <v>542</v>
      </c>
      <c r="O275" s="1" t="s">
        <v>44</v>
      </c>
    </row>
    <row r="276" spans="1:15" x14ac:dyDescent="0.3">
      <c r="A276" s="1">
        <v>275</v>
      </c>
      <c r="B276" s="1" t="s">
        <v>57</v>
      </c>
      <c r="C276" s="1" t="s">
        <v>58</v>
      </c>
      <c r="D276" s="1">
        <v>79.430000000000007</v>
      </c>
      <c r="E276" s="1" t="b">
        <v>0</v>
      </c>
      <c r="F276" s="1" t="s">
        <v>17</v>
      </c>
      <c r="G276" s="1">
        <v>3</v>
      </c>
      <c r="H276" s="1" t="s">
        <v>18</v>
      </c>
      <c r="I276" s="1">
        <v>1</v>
      </c>
      <c r="J276" s="1" t="s">
        <v>26</v>
      </c>
      <c r="K276" s="1" t="s">
        <v>20</v>
      </c>
      <c r="L276" s="1" t="s">
        <v>27</v>
      </c>
      <c r="M276" s="1" t="s">
        <v>22</v>
      </c>
      <c r="N276" s="1" t="s">
        <v>208</v>
      </c>
      <c r="O276" s="1" t="s">
        <v>58</v>
      </c>
    </row>
    <row r="277" spans="1:15" x14ac:dyDescent="0.3">
      <c r="A277" s="1">
        <v>276</v>
      </c>
      <c r="B277" s="1" t="s">
        <v>800</v>
      </c>
      <c r="C277" s="1" t="s">
        <v>58</v>
      </c>
      <c r="D277" s="1">
        <v>45</v>
      </c>
      <c r="E277" s="1" t="b">
        <v>1</v>
      </c>
      <c r="F277" s="1" t="s">
        <v>17</v>
      </c>
      <c r="G277" s="1">
        <v>10</v>
      </c>
      <c r="H277" s="1" t="s">
        <v>18</v>
      </c>
      <c r="I277" s="1">
        <v>1</v>
      </c>
      <c r="J277" s="1" t="s">
        <v>697</v>
      </c>
      <c r="K277" s="1" t="s">
        <v>65</v>
      </c>
      <c r="L277" s="1" t="s">
        <v>801</v>
      </c>
      <c r="M277" s="1" t="s">
        <v>43</v>
      </c>
      <c r="N277" s="1" t="s">
        <v>23</v>
      </c>
      <c r="O277" s="1" t="s">
        <v>58</v>
      </c>
    </row>
    <row r="278" spans="1:15" x14ac:dyDescent="0.3">
      <c r="A278" s="1">
        <v>277</v>
      </c>
      <c r="B278" s="1" t="s">
        <v>802</v>
      </c>
      <c r="C278" s="1" t="s">
        <v>68</v>
      </c>
      <c r="D278" s="1">
        <v>6.03</v>
      </c>
      <c r="E278" s="1" t="b">
        <v>0</v>
      </c>
      <c r="F278" s="1" t="s">
        <v>184</v>
      </c>
      <c r="G278" s="1">
        <v>2</v>
      </c>
      <c r="H278" s="1" t="s">
        <v>231</v>
      </c>
      <c r="I278" s="1">
        <v>1</v>
      </c>
      <c r="J278" s="1" t="s">
        <v>69</v>
      </c>
      <c r="K278" s="1" t="s">
        <v>47</v>
      </c>
      <c r="L278" s="1" t="s">
        <v>803</v>
      </c>
      <c r="M278" s="1" t="s">
        <v>72</v>
      </c>
      <c r="N278" s="1" t="s">
        <v>288</v>
      </c>
      <c r="O278" s="1" t="s">
        <v>68</v>
      </c>
    </row>
    <row r="279" spans="1:15" x14ac:dyDescent="0.3">
      <c r="A279" s="1">
        <v>278</v>
      </c>
      <c r="B279" s="1" t="s">
        <v>804</v>
      </c>
      <c r="C279" s="1" t="s">
        <v>30</v>
      </c>
      <c r="D279" s="1">
        <v>98</v>
      </c>
      <c r="E279" s="1" t="b">
        <v>0</v>
      </c>
      <c r="F279" s="1" t="s">
        <v>31</v>
      </c>
      <c r="G279" s="1">
        <v>60</v>
      </c>
      <c r="H279" s="1" t="s">
        <v>32</v>
      </c>
      <c r="I279" s="1">
        <v>2</v>
      </c>
      <c r="J279" s="1" t="s">
        <v>192</v>
      </c>
      <c r="K279" s="1" t="s">
        <v>805</v>
      </c>
      <c r="L279" s="1" t="s">
        <v>806</v>
      </c>
      <c r="M279" s="1" t="s">
        <v>43</v>
      </c>
      <c r="N279" s="1" t="s">
        <v>102</v>
      </c>
      <c r="O279" s="1" t="s">
        <v>30</v>
      </c>
    </row>
    <row r="280" spans="1:15" x14ac:dyDescent="0.3">
      <c r="A280" s="1">
        <v>279</v>
      </c>
      <c r="B280" s="1" t="s">
        <v>807</v>
      </c>
      <c r="C280" s="1" t="s">
        <v>661</v>
      </c>
      <c r="D280" s="1">
        <v>118.23</v>
      </c>
      <c r="E280" s="1" t="b">
        <v>0</v>
      </c>
      <c r="F280" s="1" t="s">
        <v>17</v>
      </c>
      <c r="G280" s="1">
        <v>10</v>
      </c>
      <c r="H280" s="1" t="s">
        <v>18</v>
      </c>
      <c r="I280" s="1">
        <v>1</v>
      </c>
      <c r="J280" s="1" t="s">
        <v>299</v>
      </c>
      <c r="K280" s="1" t="s">
        <v>214</v>
      </c>
      <c r="L280" s="1" t="s">
        <v>300</v>
      </c>
      <c r="M280" s="1" t="s">
        <v>49</v>
      </c>
      <c r="N280" s="1" t="s">
        <v>23</v>
      </c>
      <c r="O280" s="1" t="s">
        <v>661</v>
      </c>
    </row>
    <row r="281" spans="1:15" x14ac:dyDescent="0.3">
      <c r="A281" s="1">
        <v>280</v>
      </c>
      <c r="B281" s="1" t="s">
        <v>808</v>
      </c>
      <c r="C281" s="1" t="s">
        <v>809</v>
      </c>
      <c r="D281" s="1">
        <v>37</v>
      </c>
      <c r="E281" s="1" t="b">
        <v>0</v>
      </c>
      <c r="F281" s="1" t="s">
        <v>17</v>
      </c>
      <c r="G281" s="1">
        <v>15</v>
      </c>
      <c r="H281" s="1" t="s">
        <v>18</v>
      </c>
      <c r="I281" s="1">
        <v>2</v>
      </c>
      <c r="J281" s="1" t="s">
        <v>155</v>
      </c>
      <c r="K281" s="1" t="s">
        <v>65</v>
      </c>
      <c r="L281" s="1" t="s">
        <v>156</v>
      </c>
      <c r="M281" s="1" t="s">
        <v>157</v>
      </c>
      <c r="N281" s="1" t="s">
        <v>50</v>
      </c>
      <c r="O281" s="1" t="s">
        <v>809</v>
      </c>
    </row>
    <row r="282" spans="1:15" x14ac:dyDescent="0.3">
      <c r="A282" s="1">
        <v>281</v>
      </c>
      <c r="B282" s="1" t="s">
        <v>810</v>
      </c>
      <c r="C282" s="1" t="s">
        <v>811</v>
      </c>
      <c r="D282" s="1">
        <v>165</v>
      </c>
      <c r="E282" s="1" t="b">
        <v>0</v>
      </c>
      <c r="F282" s="1" t="s">
        <v>17</v>
      </c>
      <c r="G282" s="1">
        <v>10</v>
      </c>
      <c r="H282" s="1" t="s">
        <v>18</v>
      </c>
      <c r="I282" s="1">
        <v>2</v>
      </c>
      <c r="J282" s="1" t="s">
        <v>257</v>
      </c>
      <c r="K282" s="1" t="s">
        <v>53</v>
      </c>
      <c r="L282" s="1" t="s">
        <v>758</v>
      </c>
      <c r="M282" s="1" t="s">
        <v>260</v>
      </c>
      <c r="N282" s="1" t="s">
        <v>23</v>
      </c>
      <c r="O282" s="1" t="s">
        <v>811</v>
      </c>
    </row>
    <row r="283" spans="1:15" x14ac:dyDescent="0.3">
      <c r="A283" s="1">
        <v>282</v>
      </c>
      <c r="B283" s="1" t="s">
        <v>812</v>
      </c>
      <c r="C283" s="1" t="s">
        <v>241</v>
      </c>
      <c r="D283" s="1">
        <v>398.3</v>
      </c>
      <c r="E283" s="1" t="b">
        <v>0</v>
      </c>
      <c r="F283" s="1" t="s">
        <v>17</v>
      </c>
      <c r="G283" s="1">
        <v>10</v>
      </c>
      <c r="H283" s="1" t="s">
        <v>18</v>
      </c>
      <c r="I283" s="1">
        <v>1</v>
      </c>
      <c r="J283" s="1" t="s">
        <v>813</v>
      </c>
      <c r="K283" s="1" t="s">
        <v>274</v>
      </c>
      <c r="L283" s="1" t="s">
        <v>814</v>
      </c>
      <c r="M283" s="1" t="s">
        <v>49</v>
      </c>
      <c r="N283" s="1" t="s">
        <v>23</v>
      </c>
      <c r="O283" s="1" t="s">
        <v>241</v>
      </c>
    </row>
    <row r="284" spans="1:15" x14ac:dyDescent="0.3">
      <c r="A284" s="1">
        <v>283</v>
      </c>
      <c r="B284" s="1" t="s">
        <v>815</v>
      </c>
      <c r="C284" s="1" t="s">
        <v>479</v>
      </c>
      <c r="D284" s="1">
        <v>107</v>
      </c>
      <c r="E284" s="1" t="b">
        <v>0</v>
      </c>
      <c r="F284" s="1" t="s">
        <v>31</v>
      </c>
      <c r="G284" s="1">
        <v>100</v>
      </c>
      <c r="H284" s="1" t="s">
        <v>32</v>
      </c>
      <c r="I284" s="1">
        <v>2</v>
      </c>
      <c r="J284" s="1" t="s">
        <v>33</v>
      </c>
      <c r="K284" s="1" t="s">
        <v>34</v>
      </c>
      <c r="L284" s="1" t="s">
        <v>35</v>
      </c>
      <c r="M284" s="1" t="s">
        <v>36</v>
      </c>
      <c r="N284" s="1" t="s">
        <v>37</v>
      </c>
      <c r="O284" s="1" t="s">
        <v>479</v>
      </c>
    </row>
    <row r="285" spans="1:15" x14ac:dyDescent="0.3">
      <c r="A285" s="1">
        <v>284</v>
      </c>
      <c r="B285" s="1" t="s">
        <v>816</v>
      </c>
      <c r="C285" s="1" t="s">
        <v>39</v>
      </c>
      <c r="D285" s="1">
        <v>276.3</v>
      </c>
      <c r="E285" s="1" t="b">
        <v>0</v>
      </c>
      <c r="F285" s="1" t="s">
        <v>17</v>
      </c>
      <c r="G285" s="1">
        <v>15</v>
      </c>
      <c r="H285" s="1" t="s">
        <v>18</v>
      </c>
      <c r="I285" s="1">
        <v>2</v>
      </c>
      <c r="J285" s="1" t="s">
        <v>302</v>
      </c>
      <c r="K285" s="1" t="s">
        <v>128</v>
      </c>
      <c r="L285" s="1" t="s">
        <v>817</v>
      </c>
      <c r="M285" s="1" t="s">
        <v>304</v>
      </c>
      <c r="N285" s="1" t="s">
        <v>595</v>
      </c>
      <c r="O285" s="1" t="s">
        <v>44</v>
      </c>
    </row>
    <row r="286" spans="1:15" x14ac:dyDescent="0.3">
      <c r="A286" s="1">
        <v>285</v>
      </c>
      <c r="B286" s="1" t="s">
        <v>383</v>
      </c>
      <c r="C286" s="1" t="s">
        <v>58</v>
      </c>
      <c r="D286" s="1">
        <v>146.41</v>
      </c>
      <c r="E286" s="1" t="b">
        <v>0</v>
      </c>
      <c r="F286" s="1" t="s">
        <v>79</v>
      </c>
      <c r="G286" s="1">
        <v>10</v>
      </c>
      <c r="H286" s="1" t="s">
        <v>80</v>
      </c>
      <c r="I286" s="1">
        <v>1</v>
      </c>
      <c r="J286" s="1" t="s">
        <v>339</v>
      </c>
      <c r="L286" s="1" t="s">
        <v>384</v>
      </c>
      <c r="M286" s="1" t="s">
        <v>49</v>
      </c>
      <c r="N286" s="1" t="s">
        <v>818</v>
      </c>
      <c r="O286" s="1" t="s">
        <v>58</v>
      </c>
    </row>
    <row r="287" spans="1:15" x14ac:dyDescent="0.3">
      <c r="A287" s="1">
        <v>286</v>
      </c>
      <c r="B287" s="1" t="s">
        <v>819</v>
      </c>
      <c r="C287" s="1" t="s">
        <v>58</v>
      </c>
      <c r="D287" s="1">
        <v>106</v>
      </c>
      <c r="E287" s="1" t="b">
        <v>1</v>
      </c>
      <c r="F287" s="1" t="s">
        <v>17</v>
      </c>
      <c r="G287" s="1">
        <v>10</v>
      </c>
      <c r="H287" s="1" t="s">
        <v>18</v>
      </c>
      <c r="I287" s="1">
        <v>1</v>
      </c>
      <c r="J287" s="1" t="s">
        <v>26</v>
      </c>
      <c r="K287" s="1" t="s">
        <v>372</v>
      </c>
      <c r="L287" s="1" t="s">
        <v>376</v>
      </c>
      <c r="M287" s="1" t="s">
        <v>22</v>
      </c>
      <c r="N287" s="1" t="s">
        <v>23</v>
      </c>
      <c r="O287" s="1" t="s">
        <v>58</v>
      </c>
    </row>
    <row r="288" spans="1:15" x14ac:dyDescent="0.3">
      <c r="A288" s="1">
        <v>287</v>
      </c>
      <c r="B288" s="1" t="s">
        <v>820</v>
      </c>
      <c r="C288" s="1" t="s">
        <v>454</v>
      </c>
      <c r="D288" s="1">
        <v>121</v>
      </c>
      <c r="E288" s="1" t="b">
        <v>0</v>
      </c>
      <c r="F288" s="1" t="s">
        <v>121</v>
      </c>
      <c r="G288" s="1">
        <v>10</v>
      </c>
      <c r="H288" s="1" t="s">
        <v>18</v>
      </c>
      <c r="I288" s="1">
        <v>2</v>
      </c>
      <c r="J288" s="1" t="s">
        <v>122</v>
      </c>
      <c r="K288" s="1" t="s">
        <v>86</v>
      </c>
      <c r="L288" s="1" t="s">
        <v>123</v>
      </c>
      <c r="M288" s="1" t="s">
        <v>72</v>
      </c>
      <c r="N288" s="1" t="s">
        <v>139</v>
      </c>
      <c r="O288" s="1" t="s">
        <v>454</v>
      </c>
    </row>
    <row r="289" spans="1:15" x14ac:dyDescent="0.3">
      <c r="A289" s="1">
        <v>288</v>
      </c>
      <c r="B289" s="1" t="s">
        <v>821</v>
      </c>
      <c r="C289" s="1" t="s">
        <v>30</v>
      </c>
      <c r="D289" s="1">
        <v>142</v>
      </c>
      <c r="E289" s="1" t="b">
        <v>1</v>
      </c>
      <c r="F289" s="1" t="s">
        <v>49</v>
      </c>
      <c r="G289" s="1">
        <v>200</v>
      </c>
      <c r="H289" s="1" t="s">
        <v>32</v>
      </c>
      <c r="I289" s="1">
        <v>2</v>
      </c>
      <c r="J289" s="1" t="s">
        <v>510</v>
      </c>
      <c r="K289" s="1" t="s">
        <v>476</v>
      </c>
      <c r="L289" s="1" t="s">
        <v>822</v>
      </c>
      <c r="M289" s="1" t="s">
        <v>49</v>
      </c>
      <c r="N289" s="1" t="s">
        <v>512</v>
      </c>
      <c r="O289" s="1" t="s">
        <v>30</v>
      </c>
    </row>
    <row r="290" spans="1:15" x14ac:dyDescent="0.3">
      <c r="A290" s="1">
        <v>289</v>
      </c>
      <c r="B290" s="1" t="s">
        <v>823</v>
      </c>
      <c r="C290" s="1" t="s">
        <v>241</v>
      </c>
      <c r="D290" s="1">
        <v>644.25</v>
      </c>
      <c r="E290" s="1" t="b">
        <v>0</v>
      </c>
      <c r="F290" s="1" t="s">
        <v>17</v>
      </c>
      <c r="G290" s="1">
        <v>10</v>
      </c>
      <c r="H290" s="1" t="s">
        <v>18</v>
      </c>
      <c r="I290" s="1">
        <v>1</v>
      </c>
      <c r="J290" s="1" t="s">
        <v>242</v>
      </c>
      <c r="K290" s="1" t="s">
        <v>824</v>
      </c>
      <c r="L290" s="1" t="s">
        <v>825</v>
      </c>
      <c r="M290" s="1" t="s">
        <v>49</v>
      </c>
      <c r="N290" s="1" t="s">
        <v>23</v>
      </c>
      <c r="O290" s="1" t="s">
        <v>241</v>
      </c>
    </row>
    <row r="291" spans="1:15" x14ac:dyDescent="0.3">
      <c r="A291" s="1">
        <v>290</v>
      </c>
      <c r="B291" s="1" t="s">
        <v>826</v>
      </c>
      <c r="C291" s="1" t="s">
        <v>56</v>
      </c>
      <c r="D291" s="1">
        <v>565.25</v>
      </c>
      <c r="E291" s="1" t="b">
        <v>0</v>
      </c>
      <c r="F291" s="1" t="s">
        <v>17</v>
      </c>
      <c r="G291" s="1">
        <v>30</v>
      </c>
      <c r="H291" s="1" t="s">
        <v>18</v>
      </c>
      <c r="I291" s="1">
        <v>1</v>
      </c>
      <c r="J291" s="1" t="s">
        <v>314</v>
      </c>
      <c r="K291" s="1" t="s">
        <v>476</v>
      </c>
      <c r="L291" s="1" t="s">
        <v>827</v>
      </c>
      <c r="M291" s="1" t="s">
        <v>49</v>
      </c>
      <c r="N291" s="1" t="s">
        <v>73</v>
      </c>
      <c r="O291" s="1" t="s">
        <v>56</v>
      </c>
    </row>
    <row r="292" spans="1:15" x14ac:dyDescent="0.3">
      <c r="A292" s="1">
        <v>291</v>
      </c>
      <c r="B292" s="1" t="s">
        <v>828</v>
      </c>
      <c r="C292" s="1" t="s">
        <v>137</v>
      </c>
      <c r="D292" s="1">
        <v>99</v>
      </c>
      <c r="E292" s="1" t="b">
        <v>0</v>
      </c>
      <c r="F292" s="1" t="s">
        <v>17</v>
      </c>
      <c r="G292" s="1">
        <v>10</v>
      </c>
      <c r="H292" s="1" t="s">
        <v>18</v>
      </c>
      <c r="I292" s="1">
        <v>1</v>
      </c>
      <c r="J292" s="1" t="s">
        <v>646</v>
      </c>
      <c r="K292" s="1" t="s">
        <v>173</v>
      </c>
      <c r="L292" s="1" t="s">
        <v>829</v>
      </c>
      <c r="M292" s="1" t="s">
        <v>304</v>
      </c>
      <c r="N292" s="1" t="s">
        <v>23</v>
      </c>
      <c r="O292" s="1" t="s">
        <v>137</v>
      </c>
    </row>
    <row r="293" spans="1:15" x14ac:dyDescent="0.3">
      <c r="A293" s="1">
        <v>292</v>
      </c>
      <c r="B293" s="1" t="s">
        <v>830</v>
      </c>
      <c r="C293" s="1" t="s">
        <v>757</v>
      </c>
      <c r="D293" s="1">
        <v>126.4</v>
      </c>
      <c r="E293" s="1" t="b">
        <v>0</v>
      </c>
      <c r="F293" s="1" t="s">
        <v>17</v>
      </c>
      <c r="G293" s="1">
        <v>10</v>
      </c>
      <c r="H293" s="1" t="s">
        <v>18</v>
      </c>
      <c r="I293" s="1">
        <v>2</v>
      </c>
      <c r="J293" s="1" t="s">
        <v>257</v>
      </c>
      <c r="K293" s="1" t="s">
        <v>65</v>
      </c>
      <c r="L293" s="1" t="s">
        <v>831</v>
      </c>
      <c r="M293" s="1" t="s">
        <v>260</v>
      </c>
      <c r="N293" s="1" t="s">
        <v>23</v>
      </c>
      <c r="O293" s="1" t="s">
        <v>757</v>
      </c>
    </row>
    <row r="294" spans="1:15" x14ac:dyDescent="0.3">
      <c r="A294" s="1">
        <v>293</v>
      </c>
      <c r="B294" s="1" t="s">
        <v>832</v>
      </c>
      <c r="C294" s="1" t="s">
        <v>30</v>
      </c>
      <c r="D294" s="1">
        <v>537</v>
      </c>
      <c r="E294" s="1" t="b">
        <v>0</v>
      </c>
      <c r="F294" s="1" t="s">
        <v>121</v>
      </c>
      <c r="G294" s="1">
        <v>30</v>
      </c>
      <c r="H294" s="1" t="s">
        <v>291</v>
      </c>
      <c r="I294" s="1">
        <v>1</v>
      </c>
      <c r="J294" s="1" t="s">
        <v>833</v>
      </c>
      <c r="L294" s="1" t="s">
        <v>834</v>
      </c>
      <c r="M294" s="1" t="s">
        <v>49</v>
      </c>
      <c r="N294" s="1" t="s">
        <v>835</v>
      </c>
      <c r="O294" s="1" t="s">
        <v>30</v>
      </c>
    </row>
    <row r="295" spans="1:15" x14ac:dyDescent="0.3">
      <c r="A295" s="1">
        <v>294</v>
      </c>
      <c r="B295" s="1" t="s">
        <v>836</v>
      </c>
      <c r="C295" s="1" t="s">
        <v>635</v>
      </c>
      <c r="D295" s="1">
        <v>156.19999999999999</v>
      </c>
      <c r="E295" s="1" t="b">
        <v>0</v>
      </c>
      <c r="F295" s="1" t="s">
        <v>17</v>
      </c>
      <c r="G295" s="1">
        <v>15</v>
      </c>
      <c r="H295" s="1" t="s">
        <v>18</v>
      </c>
      <c r="I295" s="1">
        <v>1</v>
      </c>
      <c r="J295" s="1" t="s">
        <v>636</v>
      </c>
      <c r="K295" s="1" t="s">
        <v>65</v>
      </c>
      <c r="L295" s="1" t="s">
        <v>837</v>
      </c>
      <c r="M295" s="1" t="s">
        <v>157</v>
      </c>
      <c r="N295" s="1" t="s">
        <v>50</v>
      </c>
      <c r="O295" s="1" t="s">
        <v>635</v>
      </c>
    </row>
    <row r="296" spans="1:15" x14ac:dyDescent="0.3">
      <c r="A296" s="1">
        <v>295</v>
      </c>
      <c r="B296" s="1" t="s">
        <v>158</v>
      </c>
      <c r="C296" s="1" t="s">
        <v>120</v>
      </c>
      <c r="D296" s="1">
        <v>3600</v>
      </c>
      <c r="E296" s="1" t="b">
        <v>0</v>
      </c>
      <c r="F296" s="1" t="s">
        <v>17</v>
      </c>
      <c r="G296" s="1">
        <v>180</v>
      </c>
      <c r="H296" s="1" t="s">
        <v>291</v>
      </c>
      <c r="I296" s="1">
        <v>1</v>
      </c>
      <c r="J296" s="1" t="s">
        <v>159</v>
      </c>
      <c r="K296" s="1" t="s">
        <v>160</v>
      </c>
      <c r="L296" s="1" t="s">
        <v>161</v>
      </c>
      <c r="M296" s="1" t="s">
        <v>49</v>
      </c>
      <c r="N296" s="1" t="s">
        <v>838</v>
      </c>
      <c r="O296" s="1" t="s">
        <v>120</v>
      </c>
    </row>
    <row r="297" spans="1:15" x14ac:dyDescent="0.3">
      <c r="A297" s="1">
        <v>296</v>
      </c>
      <c r="B297" s="1" t="s">
        <v>839</v>
      </c>
      <c r="C297" s="1" t="s">
        <v>56</v>
      </c>
      <c r="D297" s="1">
        <v>92.49</v>
      </c>
      <c r="E297" s="1" t="b">
        <v>1</v>
      </c>
      <c r="F297" s="1" t="s">
        <v>17</v>
      </c>
      <c r="G297" s="1">
        <v>10</v>
      </c>
      <c r="H297" s="1" t="s">
        <v>18</v>
      </c>
      <c r="I297" s="1">
        <v>2</v>
      </c>
      <c r="J297" s="1" t="s">
        <v>189</v>
      </c>
      <c r="K297" s="1" t="s">
        <v>214</v>
      </c>
      <c r="L297" s="1" t="s">
        <v>840</v>
      </c>
      <c r="M297" s="1" t="s">
        <v>175</v>
      </c>
      <c r="N297" s="1" t="s">
        <v>23</v>
      </c>
      <c r="O297" s="1" t="s">
        <v>56</v>
      </c>
    </row>
    <row r="298" spans="1:15" x14ac:dyDescent="0.3">
      <c r="A298" s="1">
        <v>297</v>
      </c>
      <c r="B298" s="1" t="s">
        <v>841</v>
      </c>
      <c r="C298" s="1" t="s">
        <v>56</v>
      </c>
      <c r="D298" s="1">
        <v>109.17</v>
      </c>
      <c r="E298" s="1" t="b">
        <v>1</v>
      </c>
      <c r="F298" s="1" t="s">
        <v>168</v>
      </c>
      <c r="G298" s="1">
        <v>100</v>
      </c>
      <c r="H298" s="1" t="s">
        <v>32</v>
      </c>
      <c r="I298" s="1">
        <v>2</v>
      </c>
      <c r="J298" s="1" t="s">
        <v>842</v>
      </c>
      <c r="L298" s="1" t="s">
        <v>843</v>
      </c>
      <c r="M298" s="1" t="s">
        <v>49</v>
      </c>
      <c r="N298" s="1" t="s">
        <v>844</v>
      </c>
      <c r="O298" s="1" t="s">
        <v>56</v>
      </c>
    </row>
    <row r="299" spans="1:15" x14ac:dyDescent="0.3">
      <c r="A299" s="1">
        <v>298</v>
      </c>
      <c r="B299" s="1" t="s">
        <v>845</v>
      </c>
      <c r="C299" s="1" t="s">
        <v>120</v>
      </c>
      <c r="D299" s="1">
        <v>127</v>
      </c>
      <c r="E299" s="1" t="b">
        <v>0</v>
      </c>
      <c r="F299" s="1" t="s">
        <v>17</v>
      </c>
      <c r="G299" s="1">
        <v>10</v>
      </c>
      <c r="H299" s="1" t="s">
        <v>18</v>
      </c>
      <c r="I299" s="1">
        <v>1</v>
      </c>
      <c r="J299" s="1" t="s">
        <v>846</v>
      </c>
      <c r="K299" s="1" t="s">
        <v>53</v>
      </c>
      <c r="L299" s="1" t="s">
        <v>847</v>
      </c>
      <c r="M299" s="1" t="s">
        <v>49</v>
      </c>
      <c r="N299" s="1" t="s">
        <v>23</v>
      </c>
      <c r="O299" s="1" t="s">
        <v>120</v>
      </c>
    </row>
    <row r="300" spans="1:15" x14ac:dyDescent="0.3">
      <c r="A300" s="1">
        <v>299</v>
      </c>
      <c r="B300" s="1" t="s">
        <v>509</v>
      </c>
      <c r="C300" s="1" t="s">
        <v>30</v>
      </c>
      <c r="D300" s="1">
        <v>129</v>
      </c>
      <c r="E300" s="1" t="b">
        <v>0</v>
      </c>
      <c r="F300" s="1" t="s">
        <v>49</v>
      </c>
      <c r="G300" s="1">
        <v>120</v>
      </c>
      <c r="H300" s="1" t="s">
        <v>32</v>
      </c>
      <c r="I300" s="1">
        <v>2</v>
      </c>
      <c r="J300" s="1" t="s">
        <v>510</v>
      </c>
      <c r="K300" s="1" t="s">
        <v>113</v>
      </c>
      <c r="L300" s="1" t="s">
        <v>511</v>
      </c>
      <c r="M300" s="1" t="s">
        <v>49</v>
      </c>
      <c r="N300" s="1" t="s">
        <v>848</v>
      </c>
      <c r="O300" s="1" t="s">
        <v>30</v>
      </c>
    </row>
    <row r="301" spans="1:15" x14ac:dyDescent="0.3">
      <c r="A301" s="1">
        <v>300</v>
      </c>
      <c r="B301" s="1" t="s">
        <v>849</v>
      </c>
      <c r="C301" s="1" t="s">
        <v>271</v>
      </c>
      <c r="D301" s="1">
        <v>94.58</v>
      </c>
      <c r="E301" s="1" t="b">
        <v>0</v>
      </c>
      <c r="F301" s="1" t="s">
        <v>17</v>
      </c>
      <c r="G301" s="1">
        <v>15</v>
      </c>
      <c r="H301" s="1" t="s">
        <v>18</v>
      </c>
      <c r="I301" s="1">
        <v>1</v>
      </c>
      <c r="J301" s="1" t="s">
        <v>155</v>
      </c>
      <c r="K301" s="1" t="s">
        <v>53</v>
      </c>
      <c r="L301" s="1" t="s">
        <v>850</v>
      </c>
      <c r="M301" s="1" t="s">
        <v>157</v>
      </c>
      <c r="N301" s="1" t="s">
        <v>50</v>
      </c>
      <c r="O301" s="1" t="s">
        <v>271</v>
      </c>
    </row>
    <row r="302" spans="1:15" x14ac:dyDescent="0.3">
      <c r="A302" s="1">
        <v>301</v>
      </c>
      <c r="B302" s="1" t="s">
        <v>851</v>
      </c>
      <c r="C302" s="1" t="s">
        <v>279</v>
      </c>
      <c r="D302" s="1">
        <v>37</v>
      </c>
      <c r="E302" s="1" t="b">
        <v>0</v>
      </c>
      <c r="F302" s="1" t="s">
        <v>17</v>
      </c>
      <c r="G302" s="1">
        <v>1</v>
      </c>
      <c r="H302" s="1" t="s">
        <v>18</v>
      </c>
      <c r="I302" s="1">
        <v>2</v>
      </c>
      <c r="J302" s="1" t="s">
        <v>852</v>
      </c>
      <c r="K302" s="1" t="s">
        <v>355</v>
      </c>
      <c r="L302" s="1" t="s">
        <v>853</v>
      </c>
      <c r="M302" s="1" t="s">
        <v>49</v>
      </c>
      <c r="N302" s="1" t="s">
        <v>110</v>
      </c>
      <c r="O302" s="1" t="s">
        <v>279</v>
      </c>
    </row>
    <row r="303" spans="1:15" x14ac:dyDescent="0.3">
      <c r="A303" s="1">
        <v>302</v>
      </c>
      <c r="B303" s="1" t="s">
        <v>854</v>
      </c>
      <c r="C303" s="1" t="s">
        <v>271</v>
      </c>
      <c r="D303" s="1">
        <v>152</v>
      </c>
      <c r="E303" s="1" t="b">
        <v>0</v>
      </c>
      <c r="F303" s="1" t="s">
        <v>17</v>
      </c>
      <c r="G303" s="1">
        <v>10</v>
      </c>
      <c r="H303" s="1" t="s">
        <v>18</v>
      </c>
      <c r="I303" s="1">
        <v>2</v>
      </c>
      <c r="J303" s="1" t="s">
        <v>697</v>
      </c>
      <c r="K303" s="1" t="s">
        <v>65</v>
      </c>
      <c r="L303" s="1" t="s">
        <v>855</v>
      </c>
      <c r="M303" s="1" t="s">
        <v>43</v>
      </c>
      <c r="N303" s="1" t="s">
        <v>23</v>
      </c>
      <c r="O303" s="1" t="s">
        <v>271</v>
      </c>
    </row>
    <row r="304" spans="1:15" x14ac:dyDescent="0.3">
      <c r="A304" s="1">
        <v>303</v>
      </c>
      <c r="B304" s="1" t="s">
        <v>856</v>
      </c>
      <c r="C304" s="1" t="s">
        <v>747</v>
      </c>
      <c r="D304" s="1">
        <v>149.69999999999999</v>
      </c>
      <c r="E304" s="1" t="b">
        <v>0</v>
      </c>
      <c r="F304" s="1" t="s">
        <v>85</v>
      </c>
      <c r="G304" s="1">
        <v>30</v>
      </c>
      <c r="H304" s="1" t="s">
        <v>32</v>
      </c>
      <c r="I304" s="1">
        <v>2</v>
      </c>
      <c r="J304" s="1" t="s">
        <v>19</v>
      </c>
      <c r="K304" s="1" t="s">
        <v>205</v>
      </c>
      <c r="L304" s="1" t="s">
        <v>206</v>
      </c>
      <c r="M304" s="1" t="s">
        <v>22</v>
      </c>
      <c r="N304" s="1" t="s">
        <v>857</v>
      </c>
      <c r="O304" s="1" t="s">
        <v>747</v>
      </c>
    </row>
    <row r="305" spans="1:15" x14ac:dyDescent="0.3">
      <c r="A305" s="1">
        <v>304</v>
      </c>
      <c r="B305" s="1" t="s">
        <v>858</v>
      </c>
      <c r="C305" s="1" t="s">
        <v>25</v>
      </c>
      <c r="D305" s="1">
        <v>59.35</v>
      </c>
      <c r="E305" s="1" t="b">
        <v>0</v>
      </c>
      <c r="F305" s="1" t="s">
        <v>85</v>
      </c>
      <c r="G305" s="1">
        <v>60</v>
      </c>
      <c r="H305" s="1" t="s">
        <v>32</v>
      </c>
      <c r="I305" s="1">
        <v>1</v>
      </c>
      <c r="J305" s="1" t="s">
        <v>202</v>
      </c>
      <c r="K305" s="1" t="s">
        <v>859</v>
      </c>
      <c r="L305" s="1" t="s">
        <v>860</v>
      </c>
      <c r="M305" s="1" t="s">
        <v>49</v>
      </c>
      <c r="N305" s="1" t="s">
        <v>861</v>
      </c>
      <c r="O305" s="1" t="s">
        <v>25</v>
      </c>
    </row>
    <row r="306" spans="1:15" x14ac:dyDescent="0.3">
      <c r="A306" s="1">
        <v>305</v>
      </c>
      <c r="B306" s="1" t="s">
        <v>862</v>
      </c>
      <c r="C306" s="1" t="s">
        <v>60</v>
      </c>
      <c r="D306" s="1">
        <v>102.02</v>
      </c>
      <c r="E306" s="1" t="b">
        <v>1</v>
      </c>
      <c r="F306" s="1" t="s">
        <v>17</v>
      </c>
      <c r="G306" s="1">
        <v>14</v>
      </c>
      <c r="H306" s="1" t="s">
        <v>18</v>
      </c>
      <c r="I306" s="1">
        <v>1</v>
      </c>
      <c r="J306" s="1" t="s">
        <v>242</v>
      </c>
      <c r="K306" s="1" t="s">
        <v>53</v>
      </c>
      <c r="L306" s="1" t="s">
        <v>243</v>
      </c>
      <c r="M306" s="1" t="s">
        <v>49</v>
      </c>
      <c r="N306" s="1" t="s">
        <v>162</v>
      </c>
      <c r="O306" s="1" t="s">
        <v>60</v>
      </c>
    </row>
    <row r="307" spans="1:15" x14ac:dyDescent="0.3">
      <c r="A307" s="1">
        <v>306</v>
      </c>
      <c r="B307" s="1" t="s">
        <v>863</v>
      </c>
      <c r="C307" s="1" t="s">
        <v>747</v>
      </c>
      <c r="D307" s="1">
        <v>216.28</v>
      </c>
      <c r="E307" s="1" t="b">
        <v>0</v>
      </c>
      <c r="F307" s="1" t="s">
        <v>17</v>
      </c>
      <c r="G307" s="1">
        <v>10</v>
      </c>
      <c r="H307" s="1" t="s">
        <v>18</v>
      </c>
      <c r="I307" s="1">
        <v>2</v>
      </c>
      <c r="J307" s="1" t="s">
        <v>19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747</v>
      </c>
    </row>
    <row r="308" spans="1:15" x14ac:dyDescent="0.3">
      <c r="A308" s="1">
        <v>307</v>
      </c>
      <c r="B308" s="1" t="s">
        <v>864</v>
      </c>
      <c r="C308" s="1" t="s">
        <v>90</v>
      </c>
      <c r="D308" s="1">
        <v>98</v>
      </c>
      <c r="E308" s="1" t="b">
        <v>0</v>
      </c>
      <c r="F308" s="1" t="s">
        <v>17</v>
      </c>
      <c r="G308" s="1">
        <v>10</v>
      </c>
      <c r="H308" s="1" t="s">
        <v>18</v>
      </c>
      <c r="I308" s="1">
        <v>2</v>
      </c>
      <c r="J308" s="1" t="s">
        <v>242</v>
      </c>
      <c r="K308" s="1" t="s">
        <v>53</v>
      </c>
      <c r="L308" s="1" t="s">
        <v>865</v>
      </c>
      <c r="M308" s="1" t="s">
        <v>49</v>
      </c>
      <c r="N308" s="1" t="s">
        <v>23</v>
      </c>
      <c r="O308" s="1" t="s">
        <v>90</v>
      </c>
    </row>
    <row r="309" spans="1:15" x14ac:dyDescent="0.3">
      <c r="A309" s="1">
        <v>308</v>
      </c>
      <c r="B309" s="1" t="s">
        <v>866</v>
      </c>
      <c r="C309" s="1" t="s">
        <v>867</v>
      </c>
      <c r="D309" s="1">
        <v>267</v>
      </c>
      <c r="E309" s="1" t="b">
        <v>0</v>
      </c>
      <c r="F309" s="1" t="s">
        <v>17</v>
      </c>
      <c r="G309" s="1">
        <v>4</v>
      </c>
      <c r="H309" s="1" t="s">
        <v>18</v>
      </c>
      <c r="I309" s="1">
        <v>2</v>
      </c>
      <c r="J309" s="1" t="s">
        <v>868</v>
      </c>
      <c r="K309" s="1" t="s">
        <v>869</v>
      </c>
      <c r="L309" s="1" t="s">
        <v>870</v>
      </c>
      <c r="M309" s="1" t="s">
        <v>49</v>
      </c>
      <c r="N309" s="1" t="s">
        <v>267</v>
      </c>
      <c r="O309" s="1" t="s">
        <v>867</v>
      </c>
    </row>
    <row r="310" spans="1:15" x14ac:dyDescent="0.3">
      <c r="A310" s="1">
        <v>309</v>
      </c>
      <c r="B310" s="1" t="s">
        <v>871</v>
      </c>
      <c r="C310" s="1" t="s">
        <v>271</v>
      </c>
      <c r="D310" s="1">
        <v>118</v>
      </c>
      <c r="E310" s="1" t="b">
        <v>0</v>
      </c>
      <c r="F310" s="1" t="s">
        <v>17</v>
      </c>
      <c r="G310" s="1">
        <v>10</v>
      </c>
      <c r="H310" s="1" t="s">
        <v>18</v>
      </c>
      <c r="I310" s="1">
        <v>2</v>
      </c>
      <c r="J310" s="1" t="s">
        <v>718</v>
      </c>
      <c r="K310" s="1" t="s">
        <v>53</v>
      </c>
      <c r="L310" s="1" t="s">
        <v>872</v>
      </c>
      <c r="M310" s="1" t="s">
        <v>49</v>
      </c>
      <c r="N310" s="1" t="s">
        <v>497</v>
      </c>
      <c r="O310" s="1" t="s">
        <v>271</v>
      </c>
    </row>
    <row r="311" spans="1:15" x14ac:dyDescent="0.3">
      <c r="A311" s="1">
        <v>310</v>
      </c>
      <c r="B311" s="1" t="s">
        <v>873</v>
      </c>
      <c r="C311" s="1" t="s">
        <v>58</v>
      </c>
      <c r="D311" s="1">
        <v>58.11</v>
      </c>
      <c r="E311" s="1" t="b">
        <v>0</v>
      </c>
      <c r="F311" s="1" t="s">
        <v>874</v>
      </c>
      <c r="G311" s="1">
        <v>5</v>
      </c>
      <c r="H311" s="1" t="s">
        <v>80</v>
      </c>
      <c r="I311" s="1">
        <v>1</v>
      </c>
      <c r="J311" s="1" t="s">
        <v>339</v>
      </c>
      <c r="L311" s="1" t="s">
        <v>875</v>
      </c>
      <c r="M311" s="1" t="s">
        <v>49</v>
      </c>
      <c r="N311" s="1" t="s">
        <v>876</v>
      </c>
      <c r="O311" s="1" t="s">
        <v>58</v>
      </c>
    </row>
    <row r="312" spans="1:15" x14ac:dyDescent="0.3">
      <c r="A312" s="1">
        <v>311</v>
      </c>
      <c r="B312" s="1" t="s">
        <v>877</v>
      </c>
      <c r="C312" s="1" t="s">
        <v>90</v>
      </c>
      <c r="D312" s="1">
        <v>52.55</v>
      </c>
      <c r="E312" s="1" t="b">
        <v>0</v>
      </c>
      <c r="F312" s="1" t="s">
        <v>17</v>
      </c>
      <c r="G312" s="1">
        <v>10</v>
      </c>
      <c r="H312" s="1" t="s">
        <v>18</v>
      </c>
      <c r="I312" s="1">
        <v>1</v>
      </c>
      <c r="J312" s="1" t="s">
        <v>122</v>
      </c>
      <c r="K312" s="1" t="s">
        <v>173</v>
      </c>
      <c r="L312" s="1" t="s">
        <v>878</v>
      </c>
      <c r="M312" s="1" t="s">
        <v>175</v>
      </c>
      <c r="N312" s="1" t="s">
        <v>23</v>
      </c>
      <c r="O312" s="1" t="s">
        <v>90</v>
      </c>
    </row>
    <row r="313" spans="1:15" x14ac:dyDescent="0.3">
      <c r="A313" s="1">
        <v>312</v>
      </c>
      <c r="B313" s="1" t="s">
        <v>879</v>
      </c>
      <c r="C313" s="1" t="s">
        <v>565</v>
      </c>
      <c r="D313" s="1">
        <v>569.79999999999995</v>
      </c>
      <c r="E313" s="1" t="b">
        <v>0</v>
      </c>
      <c r="F313" s="1" t="s">
        <v>184</v>
      </c>
      <c r="G313" s="1">
        <v>3</v>
      </c>
      <c r="H313" s="1" t="s">
        <v>231</v>
      </c>
      <c r="I313" s="1">
        <v>1</v>
      </c>
      <c r="J313" s="1" t="s">
        <v>566</v>
      </c>
      <c r="L313" s="1" t="s">
        <v>567</v>
      </c>
      <c r="M313" s="1" t="s">
        <v>49</v>
      </c>
      <c r="N313" s="1" t="s">
        <v>880</v>
      </c>
      <c r="O313" s="1" t="s">
        <v>565</v>
      </c>
    </row>
    <row r="314" spans="1:15" x14ac:dyDescent="0.3">
      <c r="A314" s="1">
        <v>313</v>
      </c>
      <c r="B314" s="1" t="s">
        <v>881</v>
      </c>
      <c r="C314" s="1" t="s">
        <v>279</v>
      </c>
      <c r="D314" s="1">
        <v>27.54</v>
      </c>
      <c r="E314" s="1" t="b">
        <v>0</v>
      </c>
      <c r="F314" s="1" t="s">
        <v>17</v>
      </c>
      <c r="G314" s="1">
        <v>10</v>
      </c>
      <c r="H314" s="1" t="s">
        <v>18</v>
      </c>
      <c r="I314" s="1">
        <v>1</v>
      </c>
      <c r="J314" s="1" t="s">
        <v>257</v>
      </c>
      <c r="K314" s="1" t="s">
        <v>47</v>
      </c>
      <c r="L314" s="1" t="s">
        <v>882</v>
      </c>
      <c r="M314" s="1" t="s">
        <v>260</v>
      </c>
      <c r="N314" s="1" t="s">
        <v>23</v>
      </c>
      <c r="O314" s="1" t="s">
        <v>279</v>
      </c>
    </row>
    <row r="315" spans="1:15" x14ac:dyDescent="0.3">
      <c r="A315" s="1">
        <v>314</v>
      </c>
      <c r="B315" s="1" t="s">
        <v>883</v>
      </c>
      <c r="C315" s="1" t="s">
        <v>56</v>
      </c>
      <c r="D315" s="1">
        <v>101.73</v>
      </c>
      <c r="E315" s="1" t="b">
        <v>0</v>
      </c>
      <c r="F315" s="1" t="s">
        <v>31</v>
      </c>
      <c r="G315" s="1">
        <v>60</v>
      </c>
      <c r="H315" s="1" t="s">
        <v>32</v>
      </c>
      <c r="I315" s="1">
        <v>2</v>
      </c>
      <c r="J315" s="1" t="s">
        <v>189</v>
      </c>
      <c r="K315" s="1" t="s">
        <v>884</v>
      </c>
      <c r="L315" s="1" t="s">
        <v>885</v>
      </c>
      <c r="M315" s="1" t="s">
        <v>175</v>
      </c>
      <c r="N315" s="1" t="s">
        <v>102</v>
      </c>
      <c r="O315" s="1" t="s">
        <v>56</v>
      </c>
    </row>
    <row r="316" spans="1:15" x14ac:dyDescent="0.3">
      <c r="A316" s="1">
        <v>315</v>
      </c>
      <c r="B316" s="1" t="s">
        <v>886</v>
      </c>
      <c r="C316" s="1" t="s">
        <v>661</v>
      </c>
      <c r="D316" s="1">
        <v>118.45</v>
      </c>
      <c r="E316" s="1" t="b">
        <v>0</v>
      </c>
      <c r="F316" s="1" t="s">
        <v>121</v>
      </c>
      <c r="G316" s="1">
        <v>10</v>
      </c>
      <c r="H316" s="1" t="s">
        <v>18</v>
      </c>
      <c r="I316" s="1">
        <v>2</v>
      </c>
      <c r="J316" s="1" t="s">
        <v>143</v>
      </c>
      <c r="K316" s="1" t="s">
        <v>480</v>
      </c>
      <c r="L316" s="1" t="s">
        <v>887</v>
      </c>
      <c r="M316" s="1" t="s">
        <v>72</v>
      </c>
      <c r="N316" s="1" t="s">
        <v>124</v>
      </c>
      <c r="O316" s="1" t="s">
        <v>661</v>
      </c>
    </row>
    <row r="317" spans="1:15" x14ac:dyDescent="0.3">
      <c r="A317" s="1">
        <v>316</v>
      </c>
      <c r="B317" s="1" t="s">
        <v>888</v>
      </c>
      <c r="C317" s="1" t="s">
        <v>241</v>
      </c>
      <c r="D317" s="1">
        <v>118.5</v>
      </c>
      <c r="E317" s="1" t="b">
        <v>0</v>
      </c>
      <c r="F317" s="1" t="s">
        <v>49</v>
      </c>
      <c r="G317" s="1">
        <v>100</v>
      </c>
      <c r="H317" s="1" t="s">
        <v>32</v>
      </c>
      <c r="I317" s="1">
        <v>2</v>
      </c>
      <c r="J317" s="1" t="s">
        <v>33</v>
      </c>
      <c r="K317" s="1" t="s">
        <v>91</v>
      </c>
      <c r="L317" s="1" t="s">
        <v>889</v>
      </c>
      <c r="M317" s="1" t="s">
        <v>49</v>
      </c>
      <c r="N317" s="1" t="s">
        <v>245</v>
      </c>
      <c r="O317" s="1" t="s">
        <v>241</v>
      </c>
    </row>
    <row r="318" spans="1:15" x14ac:dyDescent="0.3">
      <c r="A318" s="1">
        <v>317</v>
      </c>
      <c r="B318" s="1" t="s">
        <v>890</v>
      </c>
      <c r="C318" s="1" t="s">
        <v>891</v>
      </c>
      <c r="D318" s="1">
        <v>73.2</v>
      </c>
      <c r="E318" s="1" t="b">
        <v>0</v>
      </c>
      <c r="F318" s="1" t="s">
        <v>17</v>
      </c>
      <c r="G318" s="1">
        <v>20</v>
      </c>
      <c r="H318" s="1" t="s">
        <v>18</v>
      </c>
      <c r="I318" s="1">
        <v>2</v>
      </c>
      <c r="J318" s="1" t="s">
        <v>257</v>
      </c>
      <c r="K318" s="1" t="s">
        <v>258</v>
      </c>
      <c r="L318" s="1" t="s">
        <v>259</v>
      </c>
      <c r="M318" s="1" t="s">
        <v>260</v>
      </c>
      <c r="N318" s="1" t="s">
        <v>399</v>
      </c>
      <c r="O318" s="1" t="s">
        <v>891</v>
      </c>
    </row>
    <row r="319" spans="1:15" x14ac:dyDescent="0.3">
      <c r="A319" s="1">
        <v>318</v>
      </c>
      <c r="B319" s="1" t="s">
        <v>892</v>
      </c>
      <c r="C319" s="1" t="s">
        <v>120</v>
      </c>
      <c r="D319" s="1">
        <v>246</v>
      </c>
      <c r="E319" s="1" t="b">
        <v>0</v>
      </c>
      <c r="F319" s="1" t="s">
        <v>17</v>
      </c>
      <c r="G319" s="1">
        <v>10</v>
      </c>
      <c r="H319" s="1" t="s">
        <v>18</v>
      </c>
      <c r="I319" s="1">
        <v>2</v>
      </c>
      <c r="J319" s="1" t="s">
        <v>242</v>
      </c>
      <c r="K319" s="1" t="s">
        <v>472</v>
      </c>
      <c r="L319" s="1" t="s">
        <v>893</v>
      </c>
      <c r="M319" s="1" t="s">
        <v>49</v>
      </c>
      <c r="N319" s="1" t="s">
        <v>23</v>
      </c>
      <c r="O319" s="1" t="s">
        <v>120</v>
      </c>
    </row>
    <row r="320" spans="1:15" x14ac:dyDescent="0.3">
      <c r="A320" s="1">
        <v>319</v>
      </c>
      <c r="B320" s="1" t="s">
        <v>894</v>
      </c>
      <c r="C320" s="1" t="s">
        <v>78</v>
      </c>
      <c r="D320" s="1">
        <v>32.369999999999997</v>
      </c>
      <c r="E320" s="1" t="b">
        <v>0</v>
      </c>
      <c r="F320" s="1" t="s">
        <v>17</v>
      </c>
      <c r="G320" s="1">
        <v>10</v>
      </c>
      <c r="H320" s="1" t="s">
        <v>18</v>
      </c>
      <c r="I320" s="1">
        <v>1</v>
      </c>
      <c r="J320" s="1" t="s">
        <v>155</v>
      </c>
      <c r="K320" s="1" t="s">
        <v>65</v>
      </c>
      <c r="L320" s="1" t="s">
        <v>269</v>
      </c>
      <c r="M320" s="1" t="s">
        <v>157</v>
      </c>
      <c r="N320" s="1" t="s">
        <v>23</v>
      </c>
      <c r="O320" s="1" t="s">
        <v>78</v>
      </c>
    </row>
    <row r="321" spans="1:15" x14ac:dyDescent="0.3">
      <c r="A321" s="1">
        <v>320</v>
      </c>
      <c r="B321" s="1" t="s">
        <v>895</v>
      </c>
      <c r="C321" s="1" t="s">
        <v>896</v>
      </c>
      <c r="D321" s="1">
        <v>3435</v>
      </c>
      <c r="E321" s="1" t="b">
        <v>1</v>
      </c>
      <c r="F321" s="1" t="s">
        <v>17</v>
      </c>
      <c r="G321" s="1">
        <v>14</v>
      </c>
      <c r="H321" s="1" t="s">
        <v>18</v>
      </c>
      <c r="I321" s="1">
        <v>1</v>
      </c>
      <c r="J321" s="1" t="s">
        <v>897</v>
      </c>
      <c r="K321" s="1" t="s">
        <v>164</v>
      </c>
      <c r="L321" s="1" t="s">
        <v>898</v>
      </c>
      <c r="M321" s="1" t="s">
        <v>49</v>
      </c>
      <c r="N321" s="1" t="s">
        <v>162</v>
      </c>
      <c r="O321" s="1" t="s">
        <v>896</v>
      </c>
    </row>
    <row r="322" spans="1:15" x14ac:dyDescent="0.3">
      <c r="A322" s="1">
        <v>321</v>
      </c>
      <c r="B322" s="1" t="s">
        <v>899</v>
      </c>
      <c r="C322" s="1" t="s">
        <v>279</v>
      </c>
      <c r="D322" s="1">
        <v>192</v>
      </c>
      <c r="E322" s="1" t="b">
        <v>0</v>
      </c>
      <c r="F322" s="1" t="s">
        <v>17</v>
      </c>
      <c r="G322" s="1">
        <v>10</v>
      </c>
      <c r="H322" s="1" t="s">
        <v>18</v>
      </c>
      <c r="I322" s="1">
        <v>2</v>
      </c>
      <c r="J322" s="1" t="s">
        <v>900</v>
      </c>
      <c r="K322" s="1" t="s">
        <v>65</v>
      </c>
      <c r="L322" s="1" t="s">
        <v>901</v>
      </c>
      <c r="M322" s="1" t="s">
        <v>49</v>
      </c>
      <c r="N322" s="1" t="s">
        <v>23</v>
      </c>
      <c r="O322" s="1" t="s">
        <v>279</v>
      </c>
    </row>
    <row r="323" spans="1:15" x14ac:dyDescent="0.3">
      <c r="A323" s="1">
        <v>322</v>
      </c>
      <c r="B323" s="1" t="s">
        <v>902</v>
      </c>
      <c r="C323" s="1" t="s">
        <v>56</v>
      </c>
      <c r="D323" s="1">
        <v>73.52</v>
      </c>
      <c r="E323" s="1" t="b">
        <v>0</v>
      </c>
      <c r="F323" s="1" t="s">
        <v>17</v>
      </c>
      <c r="G323" s="1">
        <v>9</v>
      </c>
      <c r="H323" s="1" t="s">
        <v>18</v>
      </c>
      <c r="I323" s="1">
        <v>1</v>
      </c>
      <c r="J323" s="1" t="s">
        <v>903</v>
      </c>
      <c r="K323" s="1" t="s">
        <v>65</v>
      </c>
      <c r="L323" s="1" t="s">
        <v>904</v>
      </c>
      <c r="M323" s="1" t="s">
        <v>49</v>
      </c>
      <c r="N323" s="1" t="s">
        <v>905</v>
      </c>
      <c r="O323" s="1" t="s">
        <v>56</v>
      </c>
    </row>
    <row r="324" spans="1:15" x14ac:dyDescent="0.3">
      <c r="A324" s="1">
        <v>323</v>
      </c>
      <c r="B324" s="1" t="s">
        <v>906</v>
      </c>
      <c r="C324" s="1" t="s">
        <v>137</v>
      </c>
      <c r="D324" s="1">
        <v>45.29</v>
      </c>
      <c r="E324" s="1" t="b">
        <v>0</v>
      </c>
      <c r="F324" s="1" t="s">
        <v>17</v>
      </c>
      <c r="G324" s="1">
        <v>10</v>
      </c>
      <c r="H324" s="1" t="s">
        <v>18</v>
      </c>
      <c r="I324" s="1">
        <v>1</v>
      </c>
      <c r="J324" s="1" t="s">
        <v>907</v>
      </c>
      <c r="K324" s="1" t="s">
        <v>20</v>
      </c>
      <c r="L324" s="1" t="s">
        <v>908</v>
      </c>
      <c r="M324" s="1" t="s">
        <v>22</v>
      </c>
      <c r="N324" s="1" t="s">
        <v>23</v>
      </c>
      <c r="O324" s="1" t="s">
        <v>137</v>
      </c>
    </row>
    <row r="325" spans="1:15" x14ac:dyDescent="0.3">
      <c r="A325" s="1">
        <v>324</v>
      </c>
      <c r="B325" s="1" t="s">
        <v>909</v>
      </c>
      <c r="C325" s="1" t="s">
        <v>120</v>
      </c>
      <c r="D325" s="1">
        <v>71.02</v>
      </c>
      <c r="E325" s="1" t="b">
        <v>0</v>
      </c>
      <c r="F325" s="1" t="s">
        <v>17</v>
      </c>
      <c r="G325" s="1">
        <v>6</v>
      </c>
      <c r="H325" s="1" t="s">
        <v>18</v>
      </c>
      <c r="I325" s="1">
        <v>1</v>
      </c>
      <c r="J325" s="1" t="s">
        <v>26</v>
      </c>
      <c r="K325" s="1" t="s">
        <v>372</v>
      </c>
      <c r="L325" s="1" t="s">
        <v>376</v>
      </c>
      <c r="M325" s="1" t="s">
        <v>22</v>
      </c>
      <c r="N325" s="1" t="s">
        <v>601</v>
      </c>
      <c r="O325" s="1" t="s">
        <v>120</v>
      </c>
    </row>
    <row r="326" spans="1:15" x14ac:dyDescent="0.3">
      <c r="A326" s="1">
        <v>325</v>
      </c>
      <c r="B326" s="1" t="s">
        <v>910</v>
      </c>
      <c r="C326" s="1" t="s">
        <v>90</v>
      </c>
      <c r="D326" s="1">
        <v>125.9</v>
      </c>
      <c r="E326" s="1" t="b">
        <v>0</v>
      </c>
      <c r="F326" s="1" t="s">
        <v>17</v>
      </c>
      <c r="G326" s="1">
        <v>10</v>
      </c>
      <c r="H326" s="1" t="s">
        <v>18</v>
      </c>
      <c r="I326" s="1">
        <v>2</v>
      </c>
      <c r="J326" s="1" t="s">
        <v>911</v>
      </c>
      <c r="K326" s="1" t="s">
        <v>824</v>
      </c>
      <c r="L326" s="1" t="s">
        <v>912</v>
      </c>
      <c r="M326" s="1" t="s">
        <v>175</v>
      </c>
      <c r="N326" s="1" t="s">
        <v>23</v>
      </c>
      <c r="O326" s="1" t="s">
        <v>90</v>
      </c>
    </row>
    <row r="327" spans="1:15" x14ac:dyDescent="0.3">
      <c r="A327" s="1">
        <v>326</v>
      </c>
      <c r="B327" s="1" t="s">
        <v>913</v>
      </c>
      <c r="C327" s="1" t="s">
        <v>101</v>
      </c>
      <c r="D327" s="1">
        <v>60</v>
      </c>
      <c r="E327" s="1" t="b">
        <v>0</v>
      </c>
      <c r="F327" s="1" t="s">
        <v>247</v>
      </c>
      <c r="G327" s="1">
        <v>15</v>
      </c>
      <c r="H327" s="1" t="s">
        <v>32</v>
      </c>
      <c r="I327" s="1">
        <v>2</v>
      </c>
      <c r="J327" s="1" t="s">
        <v>33</v>
      </c>
      <c r="L327" s="1" t="s">
        <v>914</v>
      </c>
      <c r="M327" s="1" t="s">
        <v>36</v>
      </c>
      <c r="N327" s="1" t="s">
        <v>250</v>
      </c>
      <c r="O327" s="1" t="s">
        <v>101</v>
      </c>
    </row>
    <row r="328" spans="1:15" x14ac:dyDescent="0.3">
      <c r="A328" s="1">
        <v>327</v>
      </c>
      <c r="B328" s="1" t="s">
        <v>841</v>
      </c>
      <c r="C328" s="1" t="s">
        <v>56</v>
      </c>
      <c r="D328" s="1">
        <v>144.1</v>
      </c>
      <c r="E328" s="1" t="b">
        <v>0</v>
      </c>
      <c r="F328" s="1" t="s">
        <v>168</v>
      </c>
      <c r="G328" s="1">
        <v>120</v>
      </c>
      <c r="H328" s="1" t="s">
        <v>32</v>
      </c>
      <c r="I328" s="1">
        <v>2</v>
      </c>
      <c r="J328" s="1" t="s">
        <v>842</v>
      </c>
      <c r="L328" s="1" t="s">
        <v>843</v>
      </c>
      <c r="M328" s="1" t="s">
        <v>49</v>
      </c>
      <c r="N328" s="1" t="s">
        <v>915</v>
      </c>
      <c r="O328" s="1" t="s">
        <v>56</v>
      </c>
    </row>
    <row r="329" spans="1:15" x14ac:dyDescent="0.3">
      <c r="A329" s="1">
        <v>328</v>
      </c>
      <c r="B329" s="1" t="s">
        <v>916</v>
      </c>
      <c r="C329" s="1" t="s">
        <v>917</v>
      </c>
      <c r="D329" s="1">
        <v>109</v>
      </c>
      <c r="E329" s="1" t="b">
        <v>0</v>
      </c>
      <c r="F329" s="1" t="s">
        <v>121</v>
      </c>
      <c r="I329" s="1">
        <v>1</v>
      </c>
      <c r="J329" s="1" t="s">
        <v>918</v>
      </c>
      <c r="L329" s="1" t="s">
        <v>919</v>
      </c>
      <c r="M329" s="1" t="s">
        <v>49</v>
      </c>
      <c r="N329" s="1" t="s">
        <v>920</v>
      </c>
      <c r="O329" s="1" t="s">
        <v>917</v>
      </c>
    </row>
    <row r="330" spans="1:15" x14ac:dyDescent="0.3">
      <c r="A330" s="1">
        <v>329</v>
      </c>
      <c r="B330" s="1" t="s">
        <v>921</v>
      </c>
      <c r="C330" s="1" t="s">
        <v>30</v>
      </c>
      <c r="D330" s="1">
        <v>111</v>
      </c>
      <c r="E330" s="1" t="b">
        <v>0</v>
      </c>
      <c r="F330" s="1" t="s">
        <v>49</v>
      </c>
      <c r="I330" s="1">
        <v>1</v>
      </c>
      <c r="J330" s="1" t="s">
        <v>226</v>
      </c>
      <c r="K330" s="1" t="s">
        <v>65</v>
      </c>
      <c r="L330" s="1" t="s">
        <v>227</v>
      </c>
      <c r="M330" s="1" t="s">
        <v>49</v>
      </c>
      <c r="N330" s="1" t="s">
        <v>228</v>
      </c>
      <c r="O330" s="1" t="s">
        <v>30</v>
      </c>
    </row>
    <row r="331" spans="1:15" x14ac:dyDescent="0.3">
      <c r="A331" s="1">
        <v>330</v>
      </c>
      <c r="B331" s="1" t="s">
        <v>922</v>
      </c>
      <c r="C331" s="1" t="s">
        <v>94</v>
      </c>
      <c r="D331" s="1">
        <v>105.5</v>
      </c>
      <c r="E331" s="1" t="b">
        <v>1</v>
      </c>
      <c r="F331" s="1" t="s">
        <v>17</v>
      </c>
      <c r="G331" s="1">
        <v>10</v>
      </c>
      <c r="H331" s="1" t="s">
        <v>18</v>
      </c>
      <c r="I331" s="1">
        <v>1</v>
      </c>
      <c r="J331" s="1" t="s">
        <v>679</v>
      </c>
      <c r="K331" s="1" t="s">
        <v>53</v>
      </c>
      <c r="L331" s="1" t="s">
        <v>923</v>
      </c>
      <c r="M331" s="1" t="s">
        <v>49</v>
      </c>
      <c r="N331" s="1" t="s">
        <v>23</v>
      </c>
      <c r="O331" s="1" t="s">
        <v>94</v>
      </c>
    </row>
    <row r="332" spans="1:15" x14ac:dyDescent="0.3">
      <c r="A332" s="1">
        <v>331</v>
      </c>
      <c r="B332" s="1" t="s">
        <v>924</v>
      </c>
      <c r="C332" s="1" t="s">
        <v>925</v>
      </c>
      <c r="D332" s="1">
        <v>100</v>
      </c>
      <c r="E332" s="1" t="b">
        <v>0</v>
      </c>
      <c r="F332" s="1" t="s">
        <v>334</v>
      </c>
      <c r="G332" s="1">
        <v>15</v>
      </c>
      <c r="H332" s="1" t="s">
        <v>392</v>
      </c>
      <c r="I332" s="1">
        <v>2</v>
      </c>
      <c r="J332" s="1" t="s">
        <v>926</v>
      </c>
      <c r="L332" s="1" t="s">
        <v>927</v>
      </c>
      <c r="M332" s="1" t="s">
        <v>49</v>
      </c>
      <c r="N332" s="1" t="s">
        <v>928</v>
      </c>
      <c r="O332" s="1" t="s">
        <v>925</v>
      </c>
    </row>
    <row r="333" spans="1:15" x14ac:dyDescent="0.3">
      <c r="A333" s="1">
        <v>332</v>
      </c>
      <c r="B333" s="1" t="s">
        <v>929</v>
      </c>
      <c r="C333" s="1" t="s">
        <v>930</v>
      </c>
      <c r="D333" s="1">
        <v>138</v>
      </c>
      <c r="E333" s="1" t="b">
        <v>0</v>
      </c>
      <c r="F333" s="1" t="s">
        <v>17</v>
      </c>
      <c r="G333" s="1">
        <v>10</v>
      </c>
      <c r="H333" s="1" t="s">
        <v>18</v>
      </c>
      <c r="I333" s="1">
        <v>1</v>
      </c>
      <c r="J333" s="1" t="s">
        <v>900</v>
      </c>
      <c r="K333" s="1" t="s">
        <v>65</v>
      </c>
      <c r="L333" s="1" t="s">
        <v>931</v>
      </c>
      <c r="M333" s="1" t="s">
        <v>49</v>
      </c>
      <c r="N333" s="1" t="s">
        <v>23</v>
      </c>
      <c r="O333" s="1" t="s">
        <v>930</v>
      </c>
    </row>
    <row r="334" spans="1:15" x14ac:dyDescent="0.3">
      <c r="A334" s="1">
        <v>333</v>
      </c>
      <c r="B334" s="1" t="s">
        <v>786</v>
      </c>
      <c r="C334" s="1" t="s">
        <v>90</v>
      </c>
      <c r="D334" s="1">
        <v>102</v>
      </c>
      <c r="E334" s="1" t="b">
        <v>0</v>
      </c>
      <c r="F334" s="1" t="s">
        <v>17</v>
      </c>
      <c r="G334" s="1">
        <v>15</v>
      </c>
      <c r="H334" s="1" t="s">
        <v>18</v>
      </c>
      <c r="I334" s="1">
        <v>2</v>
      </c>
      <c r="J334" s="1" t="s">
        <v>155</v>
      </c>
      <c r="K334" s="1" t="s">
        <v>65</v>
      </c>
      <c r="L334" s="1" t="s">
        <v>156</v>
      </c>
      <c r="M334" s="1" t="s">
        <v>157</v>
      </c>
      <c r="N334" s="1" t="s">
        <v>50</v>
      </c>
      <c r="O334" s="1" t="s">
        <v>90</v>
      </c>
    </row>
    <row r="335" spans="1:15" x14ac:dyDescent="0.3">
      <c r="A335" s="1">
        <v>334</v>
      </c>
      <c r="B335" s="1" t="s">
        <v>932</v>
      </c>
      <c r="C335" s="1" t="s">
        <v>90</v>
      </c>
      <c r="D335" s="1">
        <v>77.3</v>
      </c>
      <c r="E335" s="1" t="b">
        <v>0</v>
      </c>
      <c r="F335" s="1" t="s">
        <v>17</v>
      </c>
      <c r="G335" s="1">
        <v>10</v>
      </c>
      <c r="H335" s="1" t="s">
        <v>18</v>
      </c>
      <c r="I335" s="1">
        <v>1</v>
      </c>
      <c r="J335" s="1" t="s">
        <v>122</v>
      </c>
      <c r="K335" s="1" t="s">
        <v>86</v>
      </c>
      <c r="L335" s="1" t="s">
        <v>933</v>
      </c>
      <c r="M335" s="1" t="s">
        <v>175</v>
      </c>
      <c r="N335" s="1" t="s">
        <v>297</v>
      </c>
      <c r="O335" s="1" t="s">
        <v>90</v>
      </c>
    </row>
    <row r="336" spans="1:15" x14ac:dyDescent="0.3">
      <c r="A336" s="1">
        <v>335</v>
      </c>
      <c r="B336" s="1" t="s">
        <v>934</v>
      </c>
      <c r="C336" s="1" t="s">
        <v>935</v>
      </c>
      <c r="D336" s="1">
        <v>547</v>
      </c>
      <c r="E336" s="1" t="b">
        <v>0</v>
      </c>
      <c r="F336" s="1" t="s">
        <v>247</v>
      </c>
      <c r="G336" s="1">
        <v>5</v>
      </c>
      <c r="H336" s="1" t="s">
        <v>32</v>
      </c>
      <c r="I336" s="1">
        <v>1</v>
      </c>
      <c r="J336" s="1" t="s">
        <v>936</v>
      </c>
      <c r="L336" s="1" t="s">
        <v>937</v>
      </c>
      <c r="M336" s="1" t="s">
        <v>49</v>
      </c>
      <c r="N336" s="1" t="s">
        <v>687</v>
      </c>
      <c r="O336" s="1" t="s">
        <v>935</v>
      </c>
    </row>
    <row r="337" spans="1:15" x14ac:dyDescent="0.3">
      <c r="A337" s="1">
        <v>336</v>
      </c>
      <c r="B337" s="1" t="s">
        <v>938</v>
      </c>
      <c r="C337" s="1" t="s">
        <v>939</v>
      </c>
      <c r="D337" s="1">
        <v>25.19</v>
      </c>
      <c r="E337" s="1" t="b">
        <v>0</v>
      </c>
      <c r="F337" s="1" t="s">
        <v>17</v>
      </c>
      <c r="G337" s="1">
        <v>10</v>
      </c>
      <c r="H337" s="1" t="s">
        <v>18</v>
      </c>
      <c r="I337" s="1">
        <v>1</v>
      </c>
      <c r="J337" s="1" t="s">
        <v>257</v>
      </c>
      <c r="K337" s="1" t="s">
        <v>53</v>
      </c>
      <c r="L337" s="1" t="s">
        <v>280</v>
      </c>
      <c r="M337" s="1" t="s">
        <v>260</v>
      </c>
      <c r="N337" s="1" t="s">
        <v>23</v>
      </c>
      <c r="O337" s="1" t="s">
        <v>939</v>
      </c>
    </row>
    <row r="338" spans="1:15" x14ac:dyDescent="0.3">
      <c r="A338" s="1">
        <v>337</v>
      </c>
      <c r="B338" s="1" t="s">
        <v>940</v>
      </c>
      <c r="C338" s="1" t="s">
        <v>582</v>
      </c>
      <c r="D338" s="1">
        <v>89.25</v>
      </c>
      <c r="E338" s="1" t="b">
        <v>0</v>
      </c>
      <c r="F338" s="1" t="s">
        <v>17</v>
      </c>
      <c r="G338" s="1">
        <v>15</v>
      </c>
      <c r="H338" s="1" t="s">
        <v>18</v>
      </c>
      <c r="I338" s="1">
        <v>2</v>
      </c>
      <c r="J338" s="1" t="s">
        <v>116</v>
      </c>
      <c r="K338" s="1" t="s">
        <v>117</v>
      </c>
      <c r="L338" s="1" t="s">
        <v>941</v>
      </c>
      <c r="M338" s="1" t="s">
        <v>49</v>
      </c>
      <c r="N338" s="1" t="s">
        <v>50</v>
      </c>
      <c r="O338" s="1" t="s">
        <v>582</v>
      </c>
    </row>
    <row r="339" spans="1:15" x14ac:dyDescent="0.3">
      <c r="A339" s="1">
        <v>338</v>
      </c>
      <c r="B339" s="1" t="s">
        <v>942</v>
      </c>
      <c r="C339" s="1" t="s">
        <v>137</v>
      </c>
      <c r="D339" s="1">
        <v>40.53</v>
      </c>
      <c r="E339" s="1" t="b">
        <v>1</v>
      </c>
      <c r="F339" s="1" t="s">
        <v>17</v>
      </c>
      <c r="G339" s="1">
        <v>10</v>
      </c>
      <c r="H339" s="1" t="s">
        <v>18</v>
      </c>
      <c r="I339" s="1">
        <v>1</v>
      </c>
      <c r="J339" s="1" t="s">
        <v>907</v>
      </c>
      <c r="K339" s="1" t="s">
        <v>20</v>
      </c>
      <c r="L339" s="1" t="s">
        <v>908</v>
      </c>
      <c r="M339" s="1" t="s">
        <v>22</v>
      </c>
      <c r="N339" s="1" t="s">
        <v>23</v>
      </c>
      <c r="O339" s="1" t="s">
        <v>137</v>
      </c>
    </row>
    <row r="340" spans="1:15" x14ac:dyDescent="0.3">
      <c r="A340" s="1">
        <v>339</v>
      </c>
      <c r="B340" s="1" t="s">
        <v>560</v>
      </c>
      <c r="C340" s="1" t="s">
        <v>58</v>
      </c>
      <c r="D340" s="1">
        <v>350.09</v>
      </c>
      <c r="E340" s="1" t="b">
        <v>0</v>
      </c>
      <c r="F340" s="1" t="s">
        <v>17</v>
      </c>
      <c r="G340" s="1">
        <v>15</v>
      </c>
      <c r="H340" s="1" t="s">
        <v>18</v>
      </c>
      <c r="I340" s="1">
        <v>1</v>
      </c>
      <c r="J340" s="1" t="s">
        <v>561</v>
      </c>
      <c r="K340" s="1" t="s">
        <v>472</v>
      </c>
      <c r="L340" s="1" t="s">
        <v>562</v>
      </c>
      <c r="M340" s="1" t="s">
        <v>49</v>
      </c>
      <c r="N340" s="1" t="s">
        <v>50</v>
      </c>
      <c r="O340" s="1" t="s">
        <v>58</v>
      </c>
    </row>
    <row r="341" spans="1:15" x14ac:dyDescent="0.3">
      <c r="A341" s="1">
        <v>340</v>
      </c>
      <c r="B341" s="1" t="s">
        <v>943</v>
      </c>
      <c r="C341" s="1" t="s">
        <v>747</v>
      </c>
      <c r="D341" s="1">
        <v>439.8</v>
      </c>
      <c r="E341" s="1" t="b">
        <v>0</v>
      </c>
      <c r="F341" s="1" t="s">
        <v>17</v>
      </c>
      <c r="G341" s="1">
        <v>10</v>
      </c>
      <c r="H341" s="1" t="s">
        <v>18</v>
      </c>
      <c r="I341" s="1">
        <v>2</v>
      </c>
      <c r="J341" s="1" t="s">
        <v>19</v>
      </c>
      <c r="K341" s="1" t="s">
        <v>20</v>
      </c>
      <c r="L341" s="1" t="s">
        <v>944</v>
      </c>
      <c r="M341" s="1" t="s">
        <v>22</v>
      </c>
      <c r="N341" s="1" t="s">
        <v>23</v>
      </c>
      <c r="O341" s="1" t="s">
        <v>747</v>
      </c>
    </row>
    <row r="342" spans="1:15" x14ac:dyDescent="0.3">
      <c r="A342" s="1">
        <v>341</v>
      </c>
      <c r="B342" s="1" t="s">
        <v>945</v>
      </c>
      <c r="C342" s="1" t="s">
        <v>946</v>
      </c>
      <c r="D342" s="1">
        <v>45</v>
      </c>
      <c r="E342" s="1" t="b">
        <v>0</v>
      </c>
      <c r="F342" s="1" t="s">
        <v>31</v>
      </c>
      <c r="G342" s="1">
        <v>100</v>
      </c>
      <c r="H342" s="1" t="s">
        <v>32</v>
      </c>
      <c r="I342" s="1">
        <v>1</v>
      </c>
      <c r="J342" s="1" t="s">
        <v>169</v>
      </c>
      <c r="L342" s="1" t="s">
        <v>947</v>
      </c>
      <c r="M342" s="1" t="s">
        <v>49</v>
      </c>
      <c r="N342" s="1" t="s">
        <v>37</v>
      </c>
      <c r="O342" s="1" t="s">
        <v>946</v>
      </c>
    </row>
    <row r="343" spans="1:15" x14ac:dyDescent="0.3">
      <c r="A343" s="1">
        <v>342</v>
      </c>
      <c r="B343" s="1" t="s">
        <v>948</v>
      </c>
      <c r="C343" s="1" t="s">
        <v>56</v>
      </c>
      <c r="D343" s="1">
        <v>193.6</v>
      </c>
      <c r="E343" s="1" t="b">
        <v>0</v>
      </c>
      <c r="F343" s="1" t="s">
        <v>121</v>
      </c>
      <c r="G343" s="1">
        <v>10</v>
      </c>
      <c r="H343" s="1" t="s">
        <v>18</v>
      </c>
      <c r="I343" s="1">
        <v>1</v>
      </c>
      <c r="J343" s="1" t="s">
        <v>552</v>
      </c>
      <c r="K343" s="1" t="s">
        <v>307</v>
      </c>
      <c r="L343" s="1" t="s">
        <v>949</v>
      </c>
      <c r="M343" s="1" t="s">
        <v>49</v>
      </c>
      <c r="N343" s="1" t="s">
        <v>139</v>
      </c>
      <c r="O343" s="1" t="s">
        <v>56</v>
      </c>
    </row>
    <row r="344" spans="1:15" x14ac:dyDescent="0.3">
      <c r="A344" s="1">
        <v>343</v>
      </c>
      <c r="B344" s="1" t="s">
        <v>950</v>
      </c>
      <c r="C344" s="1" t="s">
        <v>951</v>
      </c>
      <c r="D344" s="1">
        <v>197.6</v>
      </c>
      <c r="E344" s="1" t="b">
        <v>0</v>
      </c>
      <c r="F344" s="1" t="s">
        <v>17</v>
      </c>
      <c r="G344" s="1">
        <v>30</v>
      </c>
      <c r="H344" s="1" t="s">
        <v>291</v>
      </c>
      <c r="I344" s="1">
        <v>1</v>
      </c>
      <c r="J344" s="1" t="s">
        <v>317</v>
      </c>
      <c r="K344" s="1" t="s">
        <v>952</v>
      </c>
      <c r="L344" s="1" t="s">
        <v>953</v>
      </c>
      <c r="M344" s="1" t="s">
        <v>49</v>
      </c>
      <c r="N344" s="1" t="s">
        <v>954</v>
      </c>
      <c r="O344" s="1" t="s">
        <v>951</v>
      </c>
    </row>
    <row r="345" spans="1:15" x14ac:dyDescent="0.3">
      <c r="A345" s="1">
        <v>344</v>
      </c>
      <c r="B345" s="1" t="s">
        <v>955</v>
      </c>
      <c r="C345" s="1" t="s">
        <v>956</v>
      </c>
      <c r="D345" s="1">
        <v>180.83</v>
      </c>
      <c r="E345" s="1" t="b">
        <v>0</v>
      </c>
      <c r="F345" s="1" t="s">
        <v>17</v>
      </c>
      <c r="G345" s="1">
        <v>10</v>
      </c>
      <c r="H345" s="1" t="s">
        <v>18</v>
      </c>
      <c r="I345" s="1">
        <v>2</v>
      </c>
      <c r="J345" s="1" t="s">
        <v>475</v>
      </c>
      <c r="K345" s="1" t="s">
        <v>476</v>
      </c>
      <c r="L345" s="1" t="s">
        <v>477</v>
      </c>
      <c r="M345" s="1" t="s">
        <v>175</v>
      </c>
      <c r="N345" s="1" t="s">
        <v>23</v>
      </c>
      <c r="O345" s="1" t="s">
        <v>956</v>
      </c>
    </row>
    <row r="346" spans="1:15" x14ac:dyDescent="0.3">
      <c r="A346" s="1">
        <v>345</v>
      </c>
      <c r="B346" s="1" t="s">
        <v>957</v>
      </c>
      <c r="C346" s="1" t="s">
        <v>279</v>
      </c>
      <c r="D346" s="1">
        <v>130.38</v>
      </c>
      <c r="E346" s="1" t="b">
        <v>0</v>
      </c>
      <c r="F346" s="1" t="s">
        <v>17</v>
      </c>
      <c r="G346" s="1">
        <v>10</v>
      </c>
      <c r="H346" s="1" t="s">
        <v>18</v>
      </c>
      <c r="I346" s="1">
        <v>1</v>
      </c>
      <c r="J346" s="1" t="s">
        <v>900</v>
      </c>
      <c r="K346" s="1" t="s">
        <v>65</v>
      </c>
      <c r="L346" s="1" t="s">
        <v>931</v>
      </c>
      <c r="M346" s="1" t="s">
        <v>49</v>
      </c>
      <c r="N346" s="1" t="s">
        <v>23</v>
      </c>
      <c r="O346" s="1" t="s">
        <v>279</v>
      </c>
    </row>
    <row r="347" spans="1:15" x14ac:dyDescent="0.3">
      <c r="A347" s="1">
        <v>346</v>
      </c>
      <c r="B347" s="1" t="s">
        <v>958</v>
      </c>
      <c r="C347" s="1" t="s">
        <v>959</v>
      </c>
      <c r="D347" s="1">
        <v>24.4</v>
      </c>
      <c r="E347" s="1" t="b">
        <v>0</v>
      </c>
      <c r="F347" s="1" t="s">
        <v>17</v>
      </c>
      <c r="G347" s="1">
        <v>10</v>
      </c>
      <c r="H347" s="1" t="s">
        <v>18</v>
      </c>
      <c r="I347" s="1">
        <v>1</v>
      </c>
      <c r="J347" s="1" t="s">
        <v>155</v>
      </c>
      <c r="K347" s="1" t="s">
        <v>65</v>
      </c>
      <c r="L347" s="1" t="s">
        <v>269</v>
      </c>
      <c r="M347" s="1" t="s">
        <v>157</v>
      </c>
      <c r="N347" s="1" t="s">
        <v>23</v>
      </c>
      <c r="O347" s="1" t="s">
        <v>959</v>
      </c>
    </row>
    <row r="348" spans="1:15" x14ac:dyDescent="0.3">
      <c r="A348" s="1">
        <v>347</v>
      </c>
      <c r="B348" s="1" t="s">
        <v>960</v>
      </c>
      <c r="C348" s="1" t="s">
        <v>58</v>
      </c>
      <c r="D348" s="1">
        <v>95.16</v>
      </c>
      <c r="E348" s="1" t="b">
        <v>0</v>
      </c>
      <c r="F348" s="1" t="s">
        <v>31</v>
      </c>
      <c r="G348" s="1">
        <v>100</v>
      </c>
      <c r="H348" s="1" t="s">
        <v>32</v>
      </c>
      <c r="I348" s="1">
        <v>2</v>
      </c>
      <c r="J348" s="1" t="s">
        <v>33</v>
      </c>
      <c r="K348" s="1" t="s">
        <v>91</v>
      </c>
      <c r="L348" s="1" t="s">
        <v>131</v>
      </c>
      <c r="M348" s="1" t="s">
        <v>36</v>
      </c>
      <c r="N348" s="1" t="s">
        <v>37</v>
      </c>
      <c r="O348" s="1" t="s">
        <v>58</v>
      </c>
    </row>
    <row r="349" spans="1:15" x14ac:dyDescent="0.3">
      <c r="A349" s="1">
        <v>348</v>
      </c>
      <c r="B349" s="1" t="s">
        <v>841</v>
      </c>
      <c r="C349" s="1" t="s">
        <v>56</v>
      </c>
      <c r="D349" s="1">
        <v>86.68</v>
      </c>
      <c r="E349" s="1" t="b">
        <v>0</v>
      </c>
      <c r="F349" s="1" t="s">
        <v>168</v>
      </c>
      <c r="G349" s="1">
        <v>60</v>
      </c>
      <c r="H349" s="1" t="s">
        <v>32</v>
      </c>
      <c r="I349" s="1">
        <v>2</v>
      </c>
      <c r="J349" s="1" t="s">
        <v>842</v>
      </c>
      <c r="L349" s="1" t="s">
        <v>843</v>
      </c>
      <c r="M349" s="1" t="s">
        <v>49</v>
      </c>
      <c r="N349" s="1" t="s">
        <v>961</v>
      </c>
      <c r="O349" s="1" t="s">
        <v>56</v>
      </c>
    </row>
    <row r="350" spans="1:15" x14ac:dyDescent="0.3">
      <c r="A350" s="1">
        <v>349</v>
      </c>
      <c r="B350" s="1" t="s">
        <v>962</v>
      </c>
      <c r="C350" s="1" t="s">
        <v>279</v>
      </c>
      <c r="D350" s="1">
        <v>37.5</v>
      </c>
      <c r="E350" s="1" t="b">
        <v>0</v>
      </c>
      <c r="F350" s="1" t="s">
        <v>17</v>
      </c>
      <c r="G350" s="1">
        <v>10</v>
      </c>
      <c r="H350" s="1" t="s">
        <v>18</v>
      </c>
      <c r="I350" s="1">
        <v>2</v>
      </c>
      <c r="J350" s="1" t="s">
        <v>257</v>
      </c>
      <c r="K350" s="1" t="s">
        <v>258</v>
      </c>
      <c r="L350" s="1" t="s">
        <v>259</v>
      </c>
      <c r="M350" s="1" t="s">
        <v>260</v>
      </c>
      <c r="N350" s="1" t="s">
        <v>23</v>
      </c>
      <c r="O350" s="1" t="s">
        <v>279</v>
      </c>
    </row>
    <row r="351" spans="1:15" x14ac:dyDescent="0.3">
      <c r="A351" s="1">
        <v>350</v>
      </c>
      <c r="B351" s="1" t="s">
        <v>963</v>
      </c>
      <c r="C351" s="1" t="s">
        <v>218</v>
      </c>
      <c r="D351" s="1">
        <v>103.6</v>
      </c>
      <c r="E351" s="1" t="b">
        <v>0</v>
      </c>
      <c r="F351" s="1" t="s">
        <v>17</v>
      </c>
      <c r="G351" s="1">
        <v>10</v>
      </c>
      <c r="H351" s="1" t="s">
        <v>18</v>
      </c>
      <c r="I351" s="1">
        <v>2</v>
      </c>
      <c r="J351" s="1" t="s">
        <v>964</v>
      </c>
      <c r="K351" s="1" t="s">
        <v>451</v>
      </c>
      <c r="L351" s="1" t="s">
        <v>965</v>
      </c>
      <c r="M351" s="1" t="s">
        <v>49</v>
      </c>
      <c r="N351" s="1" t="s">
        <v>23</v>
      </c>
      <c r="O351" s="1" t="s">
        <v>218</v>
      </c>
    </row>
    <row r="352" spans="1:15" x14ac:dyDescent="0.3">
      <c r="A352" s="1">
        <v>351</v>
      </c>
      <c r="B352" s="1" t="s">
        <v>966</v>
      </c>
      <c r="C352" s="1" t="s">
        <v>30</v>
      </c>
      <c r="D352" s="1">
        <v>73</v>
      </c>
      <c r="E352" s="1" t="b">
        <v>0</v>
      </c>
      <c r="F352" s="1" t="s">
        <v>247</v>
      </c>
      <c r="G352" s="1">
        <v>15</v>
      </c>
      <c r="H352" s="1" t="s">
        <v>231</v>
      </c>
      <c r="I352" s="1">
        <v>2</v>
      </c>
      <c r="J352" s="1" t="s">
        <v>192</v>
      </c>
      <c r="K352" s="1" t="s">
        <v>967</v>
      </c>
      <c r="L352" s="1" t="s">
        <v>968</v>
      </c>
      <c r="M352" s="1" t="s">
        <v>43</v>
      </c>
      <c r="N352" s="1" t="s">
        <v>520</v>
      </c>
      <c r="O352" s="1" t="s">
        <v>30</v>
      </c>
    </row>
    <row r="353" spans="1:15" x14ac:dyDescent="0.3">
      <c r="A353" s="1">
        <v>352</v>
      </c>
      <c r="B353" s="1" t="s">
        <v>969</v>
      </c>
      <c r="C353" s="1" t="s">
        <v>970</v>
      </c>
      <c r="D353" s="1">
        <v>2</v>
      </c>
      <c r="E353" s="1" t="b">
        <v>0</v>
      </c>
      <c r="F353" s="1" t="s">
        <v>17</v>
      </c>
      <c r="G353" s="1">
        <v>10</v>
      </c>
      <c r="H353" s="1" t="s">
        <v>18</v>
      </c>
      <c r="I353" s="1">
        <v>2</v>
      </c>
      <c r="J353" s="1" t="s">
        <v>748</v>
      </c>
      <c r="K353" s="1" t="s">
        <v>372</v>
      </c>
      <c r="L353" s="1" t="s">
        <v>971</v>
      </c>
      <c r="M353" s="1" t="s">
        <v>49</v>
      </c>
      <c r="N353" s="1" t="s">
        <v>23</v>
      </c>
      <c r="O353" s="1" t="s">
        <v>970</v>
      </c>
    </row>
    <row r="354" spans="1:15" x14ac:dyDescent="0.3">
      <c r="A354" s="1">
        <v>353</v>
      </c>
      <c r="B354" s="1" t="s">
        <v>972</v>
      </c>
      <c r="C354" s="1" t="s">
        <v>973</v>
      </c>
      <c r="D354" s="1">
        <v>145.63999999999999</v>
      </c>
      <c r="E354" s="1" t="b">
        <v>0</v>
      </c>
      <c r="F354" s="1" t="s">
        <v>17</v>
      </c>
      <c r="G354" s="1">
        <v>15</v>
      </c>
      <c r="H354" s="1" t="s">
        <v>18</v>
      </c>
      <c r="I354" s="1">
        <v>1</v>
      </c>
      <c r="J354" s="1" t="s">
        <v>974</v>
      </c>
      <c r="K354" s="1" t="s">
        <v>47</v>
      </c>
      <c r="L354" s="1" t="s">
        <v>975</v>
      </c>
      <c r="M354" s="1" t="s">
        <v>49</v>
      </c>
      <c r="N354" s="1" t="s">
        <v>50</v>
      </c>
      <c r="O354" s="1" t="s">
        <v>973</v>
      </c>
    </row>
    <row r="355" spans="1:15" x14ac:dyDescent="0.3">
      <c r="A355" s="1">
        <v>354</v>
      </c>
      <c r="B355" s="1" t="s">
        <v>976</v>
      </c>
      <c r="C355" s="1" t="s">
        <v>90</v>
      </c>
      <c r="D355" s="1">
        <v>96.22</v>
      </c>
      <c r="E355" s="1" t="b">
        <v>0</v>
      </c>
      <c r="F355" s="1" t="s">
        <v>17</v>
      </c>
      <c r="G355" s="1">
        <v>10</v>
      </c>
      <c r="H355" s="1" t="s">
        <v>18</v>
      </c>
      <c r="I355" s="1">
        <v>1</v>
      </c>
      <c r="J355" s="1" t="s">
        <v>242</v>
      </c>
      <c r="K355" s="1" t="s">
        <v>307</v>
      </c>
      <c r="L355" s="1" t="s">
        <v>308</v>
      </c>
      <c r="M355" s="1" t="s">
        <v>49</v>
      </c>
      <c r="N355" s="1" t="s">
        <v>23</v>
      </c>
      <c r="O355" s="1" t="s">
        <v>90</v>
      </c>
    </row>
    <row r="356" spans="1:15" x14ac:dyDescent="0.3">
      <c r="A356" s="1">
        <v>355</v>
      </c>
      <c r="B356" s="1" t="s">
        <v>977</v>
      </c>
      <c r="C356" s="1" t="s">
        <v>271</v>
      </c>
      <c r="D356" s="1">
        <v>115</v>
      </c>
      <c r="E356" s="1" t="b">
        <v>0</v>
      </c>
      <c r="F356" s="1" t="s">
        <v>17</v>
      </c>
      <c r="G356" s="1">
        <v>15</v>
      </c>
      <c r="H356" s="1" t="s">
        <v>18</v>
      </c>
      <c r="I356" s="1">
        <v>2</v>
      </c>
      <c r="J356" s="1" t="s">
        <v>155</v>
      </c>
      <c r="K356" s="1" t="s">
        <v>65</v>
      </c>
      <c r="L356" s="1" t="s">
        <v>978</v>
      </c>
      <c r="M356" s="1" t="s">
        <v>157</v>
      </c>
      <c r="N356" s="1" t="s">
        <v>50</v>
      </c>
      <c r="O356" s="1" t="s">
        <v>271</v>
      </c>
    </row>
    <row r="357" spans="1:15" x14ac:dyDescent="0.3">
      <c r="A357" s="1">
        <v>356</v>
      </c>
      <c r="B357" s="1" t="s">
        <v>979</v>
      </c>
      <c r="C357" s="1" t="s">
        <v>30</v>
      </c>
      <c r="D357" s="1">
        <v>535</v>
      </c>
      <c r="E357" s="1" t="b">
        <v>0</v>
      </c>
      <c r="F357" s="1" t="s">
        <v>121</v>
      </c>
      <c r="G357" s="1">
        <v>30</v>
      </c>
      <c r="H357" s="1" t="s">
        <v>291</v>
      </c>
      <c r="I357" s="1">
        <v>2</v>
      </c>
      <c r="J357" s="1" t="s">
        <v>833</v>
      </c>
      <c r="L357" s="1" t="s">
        <v>980</v>
      </c>
      <c r="M357" s="1" t="s">
        <v>49</v>
      </c>
      <c r="N357" s="1" t="s">
        <v>294</v>
      </c>
      <c r="O357" s="1" t="s">
        <v>30</v>
      </c>
    </row>
    <row r="358" spans="1:15" x14ac:dyDescent="0.3">
      <c r="A358" s="1">
        <v>357</v>
      </c>
      <c r="B358" s="1" t="s">
        <v>981</v>
      </c>
      <c r="C358" s="1" t="s">
        <v>982</v>
      </c>
      <c r="D358" s="1">
        <v>74.75</v>
      </c>
      <c r="E358" s="1" t="b">
        <v>0</v>
      </c>
      <c r="F358" s="1" t="s">
        <v>17</v>
      </c>
      <c r="G358" s="1">
        <v>10</v>
      </c>
      <c r="H358" s="1" t="s">
        <v>18</v>
      </c>
      <c r="I358" s="1">
        <v>2</v>
      </c>
      <c r="J358" s="1" t="s">
        <v>122</v>
      </c>
      <c r="K358" s="1" t="s">
        <v>173</v>
      </c>
      <c r="L358" s="1" t="s">
        <v>983</v>
      </c>
      <c r="M358" s="1" t="s">
        <v>175</v>
      </c>
      <c r="N358" s="1" t="s">
        <v>23</v>
      </c>
      <c r="O358" s="1" t="s">
        <v>982</v>
      </c>
    </row>
    <row r="359" spans="1:15" x14ac:dyDescent="0.3">
      <c r="A359" s="1">
        <v>358</v>
      </c>
      <c r="B359" s="1" t="s">
        <v>984</v>
      </c>
      <c r="C359" s="1" t="s">
        <v>252</v>
      </c>
      <c r="D359" s="1">
        <v>669.38</v>
      </c>
      <c r="E359" s="1" t="b">
        <v>0</v>
      </c>
      <c r="F359" s="1" t="s">
        <v>17</v>
      </c>
      <c r="G359" s="1">
        <v>7</v>
      </c>
      <c r="H359" s="1" t="s">
        <v>18</v>
      </c>
      <c r="I359" s="1">
        <v>2</v>
      </c>
      <c r="J359" s="1" t="s">
        <v>253</v>
      </c>
      <c r="K359" s="1" t="s">
        <v>985</v>
      </c>
      <c r="L359" s="1" t="s">
        <v>986</v>
      </c>
      <c r="M359" s="1" t="s">
        <v>49</v>
      </c>
      <c r="N359" s="1" t="s">
        <v>624</v>
      </c>
      <c r="O359" s="1" t="s">
        <v>252</v>
      </c>
    </row>
    <row r="360" spans="1:15" x14ac:dyDescent="0.3">
      <c r="A360" s="1">
        <v>359</v>
      </c>
      <c r="B360" s="1" t="s">
        <v>987</v>
      </c>
      <c r="C360" s="1" t="s">
        <v>120</v>
      </c>
      <c r="D360" s="1">
        <v>63.5</v>
      </c>
      <c r="E360" s="1" t="b">
        <v>0</v>
      </c>
      <c r="F360" s="1" t="s">
        <v>17</v>
      </c>
      <c r="G360" s="1">
        <v>10</v>
      </c>
      <c r="H360" s="1" t="s">
        <v>18</v>
      </c>
      <c r="I360" s="1">
        <v>2</v>
      </c>
      <c r="J360" s="1" t="s">
        <v>257</v>
      </c>
      <c r="K360" s="1" t="s">
        <v>47</v>
      </c>
      <c r="L360" s="1" t="s">
        <v>988</v>
      </c>
      <c r="M360" s="1" t="s">
        <v>260</v>
      </c>
      <c r="N360" s="1" t="s">
        <v>23</v>
      </c>
      <c r="O360" s="1" t="s">
        <v>120</v>
      </c>
    </row>
    <row r="361" spans="1:15" x14ac:dyDescent="0.3">
      <c r="A361" s="1">
        <v>360</v>
      </c>
      <c r="B361" s="1" t="s">
        <v>989</v>
      </c>
      <c r="C361" s="1" t="s">
        <v>56</v>
      </c>
      <c r="D361" s="1">
        <v>24.58</v>
      </c>
      <c r="E361" s="1" t="b">
        <v>1</v>
      </c>
      <c r="F361" s="1" t="s">
        <v>17</v>
      </c>
      <c r="G361" s="1">
        <v>8</v>
      </c>
      <c r="H361" s="1" t="s">
        <v>18</v>
      </c>
      <c r="I361" s="1">
        <v>1</v>
      </c>
      <c r="J361" s="1" t="s">
        <v>98</v>
      </c>
      <c r="K361" s="1" t="s">
        <v>47</v>
      </c>
      <c r="L361" s="1" t="s">
        <v>99</v>
      </c>
      <c r="M361" s="1" t="s">
        <v>49</v>
      </c>
      <c r="N361" s="1" t="s">
        <v>990</v>
      </c>
      <c r="O361" s="1" t="s">
        <v>56</v>
      </c>
    </row>
    <row r="362" spans="1:15" x14ac:dyDescent="0.3">
      <c r="A362" s="1">
        <v>361</v>
      </c>
      <c r="B362" s="1" t="s">
        <v>991</v>
      </c>
      <c r="C362" s="1" t="s">
        <v>120</v>
      </c>
      <c r="D362" s="1">
        <v>64</v>
      </c>
      <c r="E362" s="1" t="b">
        <v>0</v>
      </c>
      <c r="F362" s="1" t="s">
        <v>17</v>
      </c>
      <c r="G362" s="1">
        <v>10</v>
      </c>
      <c r="H362" s="1" t="s">
        <v>18</v>
      </c>
      <c r="I362" s="1">
        <v>1</v>
      </c>
      <c r="J362" s="1" t="s">
        <v>679</v>
      </c>
      <c r="K362" s="1" t="s">
        <v>128</v>
      </c>
      <c r="L362" s="1" t="s">
        <v>992</v>
      </c>
      <c r="M362" s="1" t="s">
        <v>49</v>
      </c>
      <c r="N362" s="1" t="s">
        <v>23</v>
      </c>
      <c r="O362" s="1" t="s">
        <v>120</v>
      </c>
    </row>
    <row r="363" spans="1:15" x14ac:dyDescent="0.3">
      <c r="A363" s="1">
        <v>362</v>
      </c>
      <c r="B363" s="1" t="s">
        <v>993</v>
      </c>
      <c r="C363" s="1" t="s">
        <v>30</v>
      </c>
      <c r="D363" s="1">
        <v>23.12</v>
      </c>
      <c r="E363" s="1" t="b">
        <v>1</v>
      </c>
      <c r="F363" s="1" t="s">
        <v>31</v>
      </c>
      <c r="G363" s="1">
        <v>100</v>
      </c>
      <c r="H363" s="1" t="s">
        <v>32</v>
      </c>
      <c r="I363" s="1">
        <v>2</v>
      </c>
      <c r="J363" s="1" t="s">
        <v>510</v>
      </c>
      <c r="K363" s="1" t="s">
        <v>476</v>
      </c>
      <c r="L363" s="1" t="s">
        <v>994</v>
      </c>
      <c r="M363" s="1" t="s">
        <v>49</v>
      </c>
      <c r="N363" s="1" t="s">
        <v>37</v>
      </c>
      <c r="O363" s="1" t="s">
        <v>30</v>
      </c>
    </row>
    <row r="364" spans="1:15" x14ac:dyDescent="0.3">
      <c r="A364" s="1">
        <v>363</v>
      </c>
      <c r="B364" s="1" t="s">
        <v>995</v>
      </c>
      <c r="C364" s="1" t="s">
        <v>58</v>
      </c>
      <c r="D364" s="1">
        <v>95.16</v>
      </c>
      <c r="E364" s="1" t="b">
        <v>0</v>
      </c>
      <c r="F364" s="1" t="s">
        <v>121</v>
      </c>
      <c r="I364" s="1">
        <v>2</v>
      </c>
      <c r="J364" s="1" t="s">
        <v>330</v>
      </c>
      <c r="L364" s="1" t="s">
        <v>996</v>
      </c>
      <c r="M364" s="1" t="s">
        <v>82</v>
      </c>
      <c r="N364" s="1" t="s">
        <v>997</v>
      </c>
      <c r="O364" s="1" t="s">
        <v>58</v>
      </c>
    </row>
    <row r="365" spans="1:15" x14ac:dyDescent="0.3">
      <c r="A365" s="1">
        <v>364</v>
      </c>
      <c r="B365" s="1" t="s">
        <v>998</v>
      </c>
      <c r="C365" s="1" t="s">
        <v>264</v>
      </c>
      <c r="D365" s="1">
        <v>14.45</v>
      </c>
      <c r="E365" s="1" t="b">
        <v>0</v>
      </c>
      <c r="F365" s="1" t="s">
        <v>17</v>
      </c>
      <c r="G365" s="1">
        <v>1</v>
      </c>
      <c r="H365" s="1" t="s">
        <v>18</v>
      </c>
      <c r="I365" s="1">
        <v>1</v>
      </c>
      <c r="J365" s="1" t="s">
        <v>458</v>
      </c>
      <c r="K365" s="1" t="s">
        <v>86</v>
      </c>
      <c r="L365" s="1" t="s">
        <v>999</v>
      </c>
      <c r="M365" s="1" t="s">
        <v>49</v>
      </c>
      <c r="N365" s="1" t="s">
        <v>110</v>
      </c>
      <c r="O365" s="1" t="s">
        <v>264</v>
      </c>
    </row>
    <row r="366" spans="1:15" x14ac:dyDescent="0.3">
      <c r="A366" s="1">
        <v>365</v>
      </c>
      <c r="B366" s="1" t="s">
        <v>1000</v>
      </c>
      <c r="C366" s="1" t="s">
        <v>661</v>
      </c>
      <c r="D366" s="1">
        <v>152.21</v>
      </c>
      <c r="E366" s="1" t="b">
        <v>0</v>
      </c>
      <c r="F366" s="1" t="s">
        <v>247</v>
      </c>
      <c r="G366" s="1">
        <v>10</v>
      </c>
      <c r="H366" s="1" t="s">
        <v>231</v>
      </c>
      <c r="I366" s="1">
        <v>1</v>
      </c>
      <c r="J366" s="1" t="s">
        <v>708</v>
      </c>
      <c r="L366" s="1" t="s">
        <v>709</v>
      </c>
      <c r="M366" s="1" t="s">
        <v>49</v>
      </c>
      <c r="N366" s="1" t="s">
        <v>535</v>
      </c>
      <c r="O366" s="1" t="s">
        <v>661</v>
      </c>
    </row>
    <row r="367" spans="1:15" x14ac:dyDescent="0.3">
      <c r="A367" s="1">
        <v>366</v>
      </c>
      <c r="B367" s="1" t="s">
        <v>1001</v>
      </c>
      <c r="C367" s="1" t="s">
        <v>241</v>
      </c>
      <c r="D367" s="1">
        <v>44.35</v>
      </c>
      <c r="E367" s="1" t="b">
        <v>0</v>
      </c>
      <c r="F367" s="1" t="s">
        <v>121</v>
      </c>
      <c r="G367" s="1">
        <v>10</v>
      </c>
      <c r="H367" s="1" t="s">
        <v>18</v>
      </c>
      <c r="I367" s="1">
        <v>2</v>
      </c>
      <c r="J367" s="1" t="s">
        <v>242</v>
      </c>
      <c r="K367" s="1" t="s">
        <v>53</v>
      </c>
      <c r="L367" s="1" t="s">
        <v>714</v>
      </c>
      <c r="M367" s="1" t="s">
        <v>49</v>
      </c>
      <c r="N367" s="1" t="s">
        <v>139</v>
      </c>
      <c r="O367" s="1" t="s">
        <v>241</v>
      </c>
    </row>
    <row r="368" spans="1:15" x14ac:dyDescent="0.3">
      <c r="A368" s="1">
        <v>367</v>
      </c>
      <c r="B368" s="1" t="s">
        <v>1002</v>
      </c>
      <c r="C368" s="1" t="s">
        <v>90</v>
      </c>
      <c r="D368" s="1">
        <v>96.12</v>
      </c>
      <c r="E368" s="1" t="b">
        <v>0</v>
      </c>
      <c r="F368" s="1" t="s">
        <v>17</v>
      </c>
      <c r="G368" s="1">
        <v>5</v>
      </c>
      <c r="H368" s="1" t="s">
        <v>18</v>
      </c>
      <c r="I368" s="1">
        <v>1</v>
      </c>
      <c r="J368" s="1" t="s">
        <v>26</v>
      </c>
      <c r="K368" s="1" t="s">
        <v>20</v>
      </c>
      <c r="L368" s="1" t="s">
        <v>27</v>
      </c>
      <c r="M368" s="1" t="s">
        <v>22</v>
      </c>
      <c r="N368" s="1" t="s">
        <v>28</v>
      </c>
      <c r="O368" s="1" t="s">
        <v>90</v>
      </c>
    </row>
    <row r="369" spans="1:15" x14ac:dyDescent="0.3">
      <c r="A369" s="1">
        <v>368</v>
      </c>
      <c r="B369" s="1" t="s">
        <v>1003</v>
      </c>
      <c r="C369" s="1" t="s">
        <v>25</v>
      </c>
      <c r="D369" s="1">
        <v>146</v>
      </c>
      <c r="E369" s="1" t="b">
        <v>0</v>
      </c>
      <c r="F369" s="1" t="s">
        <v>874</v>
      </c>
      <c r="G369" s="1">
        <v>5</v>
      </c>
      <c r="H369" s="1" t="s">
        <v>80</v>
      </c>
      <c r="I369" s="1">
        <v>1</v>
      </c>
      <c r="J369" s="1" t="s">
        <v>26</v>
      </c>
      <c r="L369" s="1" t="s">
        <v>1004</v>
      </c>
      <c r="M369" s="1" t="s">
        <v>22</v>
      </c>
      <c r="N369" s="1" t="s">
        <v>876</v>
      </c>
      <c r="O369" s="1" t="s">
        <v>25</v>
      </c>
    </row>
    <row r="370" spans="1:15" x14ac:dyDescent="0.3">
      <c r="A370" s="1">
        <v>369</v>
      </c>
      <c r="B370" s="1" t="s">
        <v>1005</v>
      </c>
      <c r="C370" s="1" t="s">
        <v>1006</v>
      </c>
      <c r="D370" s="1">
        <v>302.7</v>
      </c>
      <c r="E370" s="1" t="b">
        <v>0</v>
      </c>
      <c r="F370" s="1" t="s">
        <v>17</v>
      </c>
      <c r="G370" s="1">
        <v>15</v>
      </c>
      <c r="H370" s="1" t="s">
        <v>18</v>
      </c>
      <c r="I370" s="1">
        <v>2</v>
      </c>
      <c r="J370" s="1" t="s">
        <v>1007</v>
      </c>
      <c r="K370" s="1" t="s">
        <v>1008</v>
      </c>
      <c r="L370" s="1" t="s">
        <v>1009</v>
      </c>
      <c r="M370" s="1" t="s">
        <v>49</v>
      </c>
      <c r="N370" s="1" t="s">
        <v>50</v>
      </c>
      <c r="O370" s="1" t="s">
        <v>1006</v>
      </c>
    </row>
    <row r="371" spans="1:15" x14ac:dyDescent="0.3">
      <c r="A371" s="1">
        <v>370</v>
      </c>
      <c r="B371" s="1" t="s">
        <v>1010</v>
      </c>
      <c r="C371" s="1" t="s">
        <v>668</v>
      </c>
      <c r="D371" s="1">
        <v>155.27000000000001</v>
      </c>
      <c r="E371" s="1" t="b">
        <v>0</v>
      </c>
      <c r="F371" s="1" t="s">
        <v>247</v>
      </c>
      <c r="G371" s="1">
        <v>10</v>
      </c>
      <c r="H371" s="1" t="s">
        <v>32</v>
      </c>
      <c r="I371" s="1">
        <v>1</v>
      </c>
      <c r="J371" s="1" t="s">
        <v>708</v>
      </c>
      <c r="L371" s="1" t="s">
        <v>709</v>
      </c>
      <c r="M371" s="1" t="s">
        <v>49</v>
      </c>
      <c r="N371" s="1" t="s">
        <v>710</v>
      </c>
      <c r="O371" s="1" t="s">
        <v>668</v>
      </c>
    </row>
    <row r="372" spans="1:15" x14ac:dyDescent="0.3">
      <c r="A372" s="1">
        <v>371</v>
      </c>
      <c r="B372" s="1" t="s">
        <v>1011</v>
      </c>
      <c r="C372" s="1" t="s">
        <v>1012</v>
      </c>
      <c r="D372" s="1">
        <v>992.42</v>
      </c>
      <c r="E372" s="1" t="b">
        <v>0</v>
      </c>
      <c r="F372" s="1" t="s">
        <v>184</v>
      </c>
      <c r="G372" s="1">
        <v>10</v>
      </c>
      <c r="H372" s="1" t="s">
        <v>231</v>
      </c>
      <c r="I372" s="1">
        <v>2</v>
      </c>
      <c r="J372" s="1" t="s">
        <v>1013</v>
      </c>
      <c r="K372" s="1" t="s">
        <v>549</v>
      </c>
      <c r="L372" s="1" t="s">
        <v>1014</v>
      </c>
      <c r="M372" s="1" t="s">
        <v>49</v>
      </c>
      <c r="N372" s="1" t="s">
        <v>238</v>
      </c>
      <c r="O372" s="1" t="s">
        <v>1012</v>
      </c>
    </row>
    <row r="373" spans="1:15" x14ac:dyDescent="0.3">
      <c r="A373" s="1">
        <v>372</v>
      </c>
      <c r="B373" s="1" t="s">
        <v>1015</v>
      </c>
      <c r="C373" s="1" t="s">
        <v>120</v>
      </c>
      <c r="D373" s="1">
        <v>1570</v>
      </c>
      <c r="E373" s="1" t="b">
        <v>0</v>
      </c>
      <c r="F373" s="1" t="s">
        <v>121</v>
      </c>
      <c r="G373" s="1">
        <v>20</v>
      </c>
      <c r="H373" s="1" t="s">
        <v>18</v>
      </c>
      <c r="I373" s="1">
        <v>1</v>
      </c>
      <c r="J373" s="1" t="s">
        <v>1016</v>
      </c>
      <c r="K373" s="1" t="s">
        <v>47</v>
      </c>
      <c r="L373" s="1" t="s">
        <v>1017</v>
      </c>
      <c r="M373" s="1" t="s">
        <v>49</v>
      </c>
      <c r="N373" s="1" t="s">
        <v>1018</v>
      </c>
      <c r="O373" s="1" t="s">
        <v>120</v>
      </c>
    </row>
    <row r="374" spans="1:15" x14ac:dyDescent="0.3">
      <c r="A374" s="1">
        <v>373</v>
      </c>
      <c r="B374" s="1" t="s">
        <v>1019</v>
      </c>
      <c r="C374" s="1" t="s">
        <v>555</v>
      </c>
      <c r="D374" s="1">
        <v>104.27</v>
      </c>
      <c r="E374" s="1" t="b">
        <v>0</v>
      </c>
      <c r="F374" s="1" t="s">
        <v>17</v>
      </c>
      <c r="G374" s="1">
        <v>10</v>
      </c>
      <c r="H374" s="1" t="s">
        <v>18</v>
      </c>
      <c r="I374" s="1">
        <v>1</v>
      </c>
      <c r="J374" s="1" t="s">
        <v>299</v>
      </c>
      <c r="K374" s="1" t="s">
        <v>214</v>
      </c>
      <c r="L374" s="1" t="s">
        <v>300</v>
      </c>
      <c r="M374" s="1" t="s">
        <v>49</v>
      </c>
      <c r="N374" s="1" t="s">
        <v>23</v>
      </c>
      <c r="O374" s="1" t="s">
        <v>555</v>
      </c>
    </row>
    <row r="375" spans="1:15" x14ac:dyDescent="0.3">
      <c r="A375" s="1">
        <v>374</v>
      </c>
      <c r="B375" s="1" t="s">
        <v>1020</v>
      </c>
      <c r="C375" s="1" t="s">
        <v>727</v>
      </c>
      <c r="D375" s="1">
        <v>438.69</v>
      </c>
      <c r="E375" s="1" t="b">
        <v>0</v>
      </c>
      <c r="F375" s="1" t="s">
        <v>49</v>
      </c>
      <c r="G375" s="1">
        <v>5</v>
      </c>
      <c r="H375" s="1" t="s">
        <v>231</v>
      </c>
      <c r="I375" s="1">
        <v>1</v>
      </c>
      <c r="J375" s="1" t="s">
        <v>728</v>
      </c>
      <c r="L375" s="1" t="s">
        <v>1021</v>
      </c>
      <c r="M375" s="1" t="s">
        <v>49</v>
      </c>
      <c r="N375" s="1" t="s">
        <v>1022</v>
      </c>
      <c r="O375" s="1" t="s">
        <v>727</v>
      </c>
    </row>
    <row r="376" spans="1:15" x14ac:dyDescent="0.3">
      <c r="A376" s="1">
        <v>375</v>
      </c>
      <c r="B376" s="1" t="s">
        <v>1023</v>
      </c>
      <c r="C376" s="1" t="s">
        <v>271</v>
      </c>
      <c r="D376" s="1">
        <v>104</v>
      </c>
      <c r="E376" s="1" t="b">
        <v>0</v>
      </c>
      <c r="F376" s="1" t="s">
        <v>31</v>
      </c>
      <c r="G376" s="1">
        <v>60</v>
      </c>
      <c r="H376" s="1" t="s">
        <v>32</v>
      </c>
      <c r="I376" s="1">
        <v>2</v>
      </c>
      <c r="J376" s="1" t="s">
        <v>697</v>
      </c>
      <c r="K376" s="1" t="s">
        <v>586</v>
      </c>
      <c r="L376" s="1" t="s">
        <v>1024</v>
      </c>
      <c r="M376" s="1" t="s">
        <v>43</v>
      </c>
      <c r="N376" s="1" t="s">
        <v>102</v>
      </c>
      <c r="O376" s="1" t="s">
        <v>271</v>
      </c>
    </row>
    <row r="377" spans="1:15" x14ac:dyDescent="0.3">
      <c r="A377" s="1">
        <v>376</v>
      </c>
      <c r="B377" s="1" t="s">
        <v>1025</v>
      </c>
      <c r="C377" s="1" t="s">
        <v>90</v>
      </c>
      <c r="D377" s="1">
        <v>24.71</v>
      </c>
      <c r="E377" s="1" t="b">
        <v>1</v>
      </c>
      <c r="F377" s="1" t="s">
        <v>17</v>
      </c>
      <c r="G377" s="1">
        <v>10</v>
      </c>
      <c r="H377" s="1" t="s">
        <v>18</v>
      </c>
      <c r="I377" s="1">
        <v>1</v>
      </c>
      <c r="J377" s="1" t="s">
        <v>242</v>
      </c>
      <c r="K377" s="1" t="s">
        <v>53</v>
      </c>
      <c r="L377" s="1" t="s">
        <v>243</v>
      </c>
      <c r="M377" s="1" t="s">
        <v>49</v>
      </c>
      <c r="N377" s="1" t="s">
        <v>23</v>
      </c>
      <c r="O377" s="1" t="s">
        <v>90</v>
      </c>
    </row>
    <row r="378" spans="1:15" x14ac:dyDescent="0.3">
      <c r="A378" s="1">
        <v>377</v>
      </c>
      <c r="B378" s="1" t="s">
        <v>1026</v>
      </c>
      <c r="C378" s="1" t="s">
        <v>1027</v>
      </c>
      <c r="D378" s="1">
        <v>485.43</v>
      </c>
      <c r="E378" s="1" t="b">
        <v>0</v>
      </c>
      <c r="F378" s="1" t="s">
        <v>168</v>
      </c>
      <c r="G378" s="1">
        <v>5</v>
      </c>
      <c r="H378" s="1" t="s">
        <v>231</v>
      </c>
      <c r="I378" s="1">
        <v>2</v>
      </c>
      <c r="J378" s="1" t="s">
        <v>1028</v>
      </c>
      <c r="L378" s="1" t="s">
        <v>1029</v>
      </c>
      <c r="M378" s="1" t="s">
        <v>49</v>
      </c>
      <c r="N378" s="1" t="s">
        <v>1030</v>
      </c>
      <c r="O378" s="1" t="s">
        <v>1027</v>
      </c>
    </row>
    <row r="379" spans="1:15" x14ac:dyDescent="0.3">
      <c r="A379" s="1">
        <v>378</v>
      </c>
      <c r="B379" s="1" t="s">
        <v>1031</v>
      </c>
      <c r="C379" s="1" t="s">
        <v>661</v>
      </c>
      <c r="D379" s="1">
        <v>205.5</v>
      </c>
      <c r="E379" s="1" t="b">
        <v>0</v>
      </c>
      <c r="F379" s="1" t="s">
        <v>121</v>
      </c>
      <c r="I379" s="1">
        <v>1</v>
      </c>
      <c r="J379" s="1" t="s">
        <v>1032</v>
      </c>
      <c r="K379" s="1" t="s">
        <v>53</v>
      </c>
      <c r="L379" s="1" t="s">
        <v>1033</v>
      </c>
      <c r="M379" s="1" t="s">
        <v>49</v>
      </c>
      <c r="N379" s="1" t="s">
        <v>920</v>
      </c>
      <c r="O379" s="1" t="s">
        <v>661</v>
      </c>
    </row>
    <row r="380" spans="1:15" x14ac:dyDescent="0.3">
      <c r="A380" s="1">
        <v>379</v>
      </c>
      <c r="B380" s="1" t="s">
        <v>1034</v>
      </c>
      <c r="C380" s="1" t="s">
        <v>58</v>
      </c>
      <c r="D380" s="1">
        <v>398.23</v>
      </c>
      <c r="E380" s="1" t="b">
        <v>0</v>
      </c>
      <c r="F380" s="1" t="s">
        <v>334</v>
      </c>
      <c r="G380" s="1">
        <v>15</v>
      </c>
      <c r="H380" s="1" t="s">
        <v>80</v>
      </c>
      <c r="I380" s="1">
        <v>1</v>
      </c>
      <c r="J380" s="1" t="s">
        <v>1035</v>
      </c>
      <c r="L380" s="1" t="s">
        <v>1036</v>
      </c>
      <c r="M380" s="1" t="s">
        <v>49</v>
      </c>
      <c r="N380" s="1" t="s">
        <v>337</v>
      </c>
      <c r="O380" s="1" t="s">
        <v>58</v>
      </c>
    </row>
    <row r="381" spans="1:15" x14ac:dyDescent="0.3">
      <c r="A381" s="1">
        <v>380</v>
      </c>
      <c r="B381" s="1" t="s">
        <v>1037</v>
      </c>
      <c r="C381" s="1" t="s">
        <v>1038</v>
      </c>
      <c r="D381" s="1">
        <v>7.5</v>
      </c>
      <c r="E381" s="1" t="b">
        <v>0</v>
      </c>
      <c r="F381" s="1" t="s">
        <v>85</v>
      </c>
      <c r="G381" s="1">
        <v>30</v>
      </c>
      <c r="H381" s="1" t="s">
        <v>32</v>
      </c>
      <c r="I381" s="1">
        <v>1</v>
      </c>
      <c r="J381" s="1" t="s">
        <v>19</v>
      </c>
      <c r="K381" s="1" t="s">
        <v>1039</v>
      </c>
      <c r="L381" s="1" t="s">
        <v>1040</v>
      </c>
      <c r="M381" s="1" t="s">
        <v>22</v>
      </c>
      <c r="N381" s="1" t="s">
        <v>88</v>
      </c>
      <c r="O381" s="1" t="s">
        <v>1038</v>
      </c>
    </row>
    <row r="382" spans="1:15" x14ac:dyDescent="0.3">
      <c r="A382" s="1">
        <v>381</v>
      </c>
      <c r="B382" s="1" t="s">
        <v>1041</v>
      </c>
      <c r="C382" s="1" t="s">
        <v>218</v>
      </c>
      <c r="D382" s="1">
        <v>51.7</v>
      </c>
      <c r="E382" s="1" t="b">
        <v>0</v>
      </c>
      <c r="F382" s="1" t="s">
        <v>31</v>
      </c>
      <c r="G382" s="1">
        <v>60</v>
      </c>
      <c r="H382" s="1" t="s">
        <v>32</v>
      </c>
      <c r="I382" s="1">
        <v>2</v>
      </c>
      <c r="J382" s="1" t="s">
        <v>33</v>
      </c>
      <c r="K382" s="1" t="s">
        <v>91</v>
      </c>
      <c r="L382" s="1" t="s">
        <v>889</v>
      </c>
      <c r="M382" s="1" t="s">
        <v>49</v>
      </c>
      <c r="N382" s="1" t="s">
        <v>102</v>
      </c>
      <c r="O382" s="1" t="s">
        <v>218</v>
      </c>
    </row>
    <row r="383" spans="1:15" x14ac:dyDescent="0.3">
      <c r="A383" s="1">
        <v>382</v>
      </c>
      <c r="B383" s="1" t="s">
        <v>1042</v>
      </c>
      <c r="C383" s="1" t="s">
        <v>1043</v>
      </c>
      <c r="D383" s="1">
        <v>84.3</v>
      </c>
      <c r="E383" s="1" t="b">
        <v>0</v>
      </c>
      <c r="F383" s="1" t="s">
        <v>17</v>
      </c>
      <c r="G383" s="1">
        <v>30</v>
      </c>
      <c r="H383" s="1" t="s">
        <v>18</v>
      </c>
      <c r="I383" s="1">
        <v>1</v>
      </c>
      <c r="J383" s="1" t="s">
        <v>257</v>
      </c>
      <c r="K383" s="1" t="s">
        <v>53</v>
      </c>
      <c r="L383" s="1" t="s">
        <v>280</v>
      </c>
      <c r="M383" s="1" t="s">
        <v>260</v>
      </c>
      <c r="N383" s="1" t="s">
        <v>73</v>
      </c>
      <c r="O383" s="1" t="s">
        <v>1043</v>
      </c>
    </row>
    <row r="384" spans="1:15" x14ac:dyDescent="0.3">
      <c r="A384" s="1">
        <v>383</v>
      </c>
      <c r="B384" s="1" t="s">
        <v>1044</v>
      </c>
      <c r="C384" s="1" t="s">
        <v>279</v>
      </c>
      <c r="D384" s="1">
        <v>141</v>
      </c>
      <c r="E384" s="1" t="b">
        <v>0</v>
      </c>
      <c r="F384" s="1" t="s">
        <v>17</v>
      </c>
      <c r="G384" s="1">
        <v>15</v>
      </c>
      <c r="H384" s="1" t="s">
        <v>18</v>
      </c>
      <c r="I384" s="1">
        <v>2</v>
      </c>
      <c r="J384" s="1" t="s">
        <v>155</v>
      </c>
      <c r="K384" s="1" t="s">
        <v>65</v>
      </c>
      <c r="L384" s="1" t="s">
        <v>156</v>
      </c>
      <c r="M384" s="1" t="s">
        <v>157</v>
      </c>
      <c r="N384" s="1" t="s">
        <v>50</v>
      </c>
      <c r="O384" s="1" t="s">
        <v>279</v>
      </c>
    </row>
    <row r="385" spans="1:15" x14ac:dyDescent="0.3">
      <c r="A385" s="1">
        <v>384</v>
      </c>
      <c r="B385" s="1" t="s">
        <v>1045</v>
      </c>
      <c r="C385" s="1" t="s">
        <v>1046</v>
      </c>
      <c r="D385" s="1">
        <v>23960</v>
      </c>
      <c r="E385" s="1" t="b">
        <v>1</v>
      </c>
      <c r="F385" s="1" t="s">
        <v>184</v>
      </c>
      <c r="I385" s="1">
        <v>1</v>
      </c>
      <c r="J385" s="1" t="s">
        <v>1047</v>
      </c>
      <c r="K385" s="1" t="s">
        <v>1048</v>
      </c>
      <c r="L385" s="1" t="s">
        <v>1049</v>
      </c>
      <c r="M385" s="1" t="s">
        <v>49</v>
      </c>
      <c r="N385" s="1" t="s">
        <v>1050</v>
      </c>
      <c r="O385" s="1" t="s">
        <v>1046</v>
      </c>
    </row>
    <row r="386" spans="1:15" x14ac:dyDescent="0.3">
      <c r="A386" s="1">
        <v>385</v>
      </c>
      <c r="B386" s="1" t="s">
        <v>1051</v>
      </c>
      <c r="C386" s="1" t="s">
        <v>120</v>
      </c>
      <c r="D386" s="1">
        <v>141</v>
      </c>
      <c r="E386" s="1" t="b">
        <v>0</v>
      </c>
      <c r="F386" s="1" t="s">
        <v>17</v>
      </c>
      <c r="G386" s="1">
        <v>10</v>
      </c>
      <c r="H386" s="1" t="s">
        <v>18</v>
      </c>
      <c r="I386" s="1">
        <v>1</v>
      </c>
      <c r="J386" s="1" t="s">
        <v>679</v>
      </c>
      <c r="K386" s="1" t="s">
        <v>53</v>
      </c>
      <c r="L386" s="1" t="s">
        <v>923</v>
      </c>
      <c r="M386" s="1" t="s">
        <v>49</v>
      </c>
      <c r="N386" s="1" t="s">
        <v>23</v>
      </c>
      <c r="O386" s="1" t="s">
        <v>120</v>
      </c>
    </row>
    <row r="387" spans="1:15" x14ac:dyDescent="0.3">
      <c r="A387" s="1">
        <v>386</v>
      </c>
      <c r="B387" s="1" t="s">
        <v>166</v>
      </c>
      <c r="C387" s="1" t="s">
        <v>167</v>
      </c>
      <c r="D387" s="1">
        <v>208.82</v>
      </c>
      <c r="E387" s="1" t="b">
        <v>0</v>
      </c>
      <c r="F387" s="1" t="s">
        <v>168</v>
      </c>
      <c r="G387" s="1">
        <v>200</v>
      </c>
      <c r="H387" s="1" t="s">
        <v>32</v>
      </c>
      <c r="I387" s="1">
        <v>1</v>
      </c>
      <c r="J387" s="1" t="s">
        <v>169</v>
      </c>
      <c r="L387" s="1" t="s">
        <v>170</v>
      </c>
      <c r="M387" s="1" t="s">
        <v>49</v>
      </c>
      <c r="N387" s="1" t="s">
        <v>1052</v>
      </c>
      <c r="O387" s="1" t="s">
        <v>167</v>
      </c>
    </row>
    <row r="388" spans="1:15" x14ac:dyDescent="0.3">
      <c r="A388" s="1">
        <v>387</v>
      </c>
      <c r="B388" s="1" t="s">
        <v>1053</v>
      </c>
      <c r="C388" s="1" t="s">
        <v>146</v>
      </c>
      <c r="D388" s="1">
        <v>211.05</v>
      </c>
      <c r="E388" s="1" t="b">
        <v>0</v>
      </c>
      <c r="F388" s="1" t="s">
        <v>17</v>
      </c>
      <c r="G388" s="1">
        <v>15</v>
      </c>
      <c r="H388" s="1" t="s">
        <v>18</v>
      </c>
      <c r="I388" s="1">
        <v>1</v>
      </c>
      <c r="J388" s="1" t="s">
        <v>147</v>
      </c>
      <c r="K388" s="1" t="s">
        <v>173</v>
      </c>
      <c r="L388" s="1" t="s">
        <v>1054</v>
      </c>
      <c r="M388" s="1" t="s">
        <v>149</v>
      </c>
      <c r="N388" s="1" t="s">
        <v>50</v>
      </c>
      <c r="O388" s="1" t="s">
        <v>146</v>
      </c>
    </row>
    <row r="389" spans="1:15" x14ac:dyDescent="0.3">
      <c r="A389" s="1">
        <v>388</v>
      </c>
      <c r="B389" s="1" t="s">
        <v>1055</v>
      </c>
      <c r="C389" s="1" t="s">
        <v>120</v>
      </c>
      <c r="D389" s="1">
        <v>85</v>
      </c>
      <c r="E389" s="1" t="b">
        <v>0</v>
      </c>
      <c r="F389" s="1" t="s">
        <v>121</v>
      </c>
      <c r="G389" s="1">
        <v>10</v>
      </c>
      <c r="H389" s="1" t="s">
        <v>18</v>
      </c>
      <c r="I389" s="1">
        <v>2</v>
      </c>
      <c r="J389" s="1" t="s">
        <v>1056</v>
      </c>
      <c r="K389" s="1" t="s">
        <v>327</v>
      </c>
      <c r="L389" s="1" t="s">
        <v>1057</v>
      </c>
      <c r="M389" s="1" t="s">
        <v>49</v>
      </c>
      <c r="N389" s="1" t="s">
        <v>139</v>
      </c>
      <c r="O389" s="1" t="s">
        <v>120</v>
      </c>
    </row>
    <row r="390" spans="1:15" x14ac:dyDescent="0.3">
      <c r="A390" s="1">
        <v>389</v>
      </c>
      <c r="B390" s="1" t="s">
        <v>1058</v>
      </c>
      <c r="C390" s="1" t="s">
        <v>1059</v>
      </c>
      <c r="D390" s="1">
        <v>60</v>
      </c>
      <c r="E390" s="1" t="b">
        <v>0</v>
      </c>
      <c r="F390" s="1" t="s">
        <v>17</v>
      </c>
      <c r="G390" s="1">
        <v>10</v>
      </c>
      <c r="H390" s="1" t="s">
        <v>18</v>
      </c>
      <c r="I390" s="1">
        <v>1</v>
      </c>
      <c r="J390" s="1" t="s">
        <v>1060</v>
      </c>
      <c r="K390" s="1" t="s">
        <v>1061</v>
      </c>
      <c r="L390" s="1" t="s">
        <v>1062</v>
      </c>
      <c r="M390" s="1" t="s">
        <v>49</v>
      </c>
      <c r="N390" s="1" t="s">
        <v>23</v>
      </c>
      <c r="O390" s="1" t="s">
        <v>1059</v>
      </c>
    </row>
    <row r="391" spans="1:15" x14ac:dyDescent="0.3">
      <c r="A391" s="1">
        <v>390</v>
      </c>
      <c r="B391" s="1" t="s">
        <v>1063</v>
      </c>
      <c r="C391" s="1" t="s">
        <v>279</v>
      </c>
      <c r="D391" s="1">
        <v>204</v>
      </c>
      <c r="E391" s="1" t="b">
        <v>0</v>
      </c>
      <c r="F391" s="1" t="s">
        <v>17</v>
      </c>
      <c r="G391" s="1">
        <v>15</v>
      </c>
      <c r="H391" s="1" t="s">
        <v>18</v>
      </c>
      <c r="I391" s="1">
        <v>2</v>
      </c>
      <c r="J391" s="1" t="s">
        <v>155</v>
      </c>
      <c r="K391" s="1" t="s">
        <v>65</v>
      </c>
      <c r="L391" s="1" t="s">
        <v>1064</v>
      </c>
      <c r="M391" s="1" t="s">
        <v>157</v>
      </c>
      <c r="N391" s="1" t="s">
        <v>595</v>
      </c>
      <c r="O391" s="1" t="s">
        <v>279</v>
      </c>
    </row>
    <row r="392" spans="1:15" x14ac:dyDescent="0.3">
      <c r="A392" s="1">
        <v>391</v>
      </c>
      <c r="B392" s="1" t="s">
        <v>1065</v>
      </c>
      <c r="C392" s="1" t="s">
        <v>1066</v>
      </c>
      <c r="D392" s="1">
        <v>22.7</v>
      </c>
      <c r="E392" s="1" t="b">
        <v>0</v>
      </c>
      <c r="F392" s="1" t="s">
        <v>17</v>
      </c>
      <c r="G392" s="1">
        <v>10</v>
      </c>
      <c r="H392" s="1" t="s">
        <v>18</v>
      </c>
      <c r="I392" s="1">
        <v>2</v>
      </c>
      <c r="J392" s="1" t="s">
        <v>122</v>
      </c>
      <c r="K392" s="1" t="s">
        <v>173</v>
      </c>
      <c r="L392" s="1" t="s">
        <v>983</v>
      </c>
      <c r="M392" s="1" t="s">
        <v>175</v>
      </c>
      <c r="N392" s="1" t="s">
        <v>23</v>
      </c>
      <c r="O392" s="1" t="s">
        <v>1066</v>
      </c>
    </row>
    <row r="393" spans="1:15" x14ac:dyDescent="0.3">
      <c r="A393" s="1">
        <v>392</v>
      </c>
      <c r="B393" s="1" t="s">
        <v>1067</v>
      </c>
      <c r="C393" s="1" t="s">
        <v>271</v>
      </c>
      <c r="D393" s="1">
        <v>111</v>
      </c>
      <c r="E393" s="1" t="b">
        <v>0</v>
      </c>
      <c r="F393" s="1" t="s">
        <v>121</v>
      </c>
      <c r="G393" s="1">
        <v>10</v>
      </c>
      <c r="H393" s="1" t="s">
        <v>18</v>
      </c>
      <c r="I393" s="1">
        <v>2</v>
      </c>
      <c r="J393" s="1" t="s">
        <v>242</v>
      </c>
      <c r="K393" s="1" t="s">
        <v>53</v>
      </c>
      <c r="L393" s="1" t="s">
        <v>419</v>
      </c>
      <c r="M393" s="1" t="s">
        <v>49</v>
      </c>
      <c r="N393" s="1" t="s">
        <v>139</v>
      </c>
      <c r="O393" s="1" t="s">
        <v>271</v>
      </c>
    </row>
    <row r="394" spans="1:15" x14ac:dyDescent="0.3">
      <c r="A394" s="1">
        <v>393</v>
      </c>
      <c r="B394" s="1" t="s">
        <v>1068</v>
      </c>
      <c r="C394" s="1" t="s">
        <v>1069</v>
      </c>
      <c r="D394" s="1">
        <v>49899</v>
      </c>
      <c r="E394" s="1" t="b">
        <v>0</v>
      </c>
      <c r="F394" s="1" t="s">
        <v>184</v>
      </c>
      <c r="I394" s="1">
        <v>1</v>
      </c>
      <c r="J394" s="1" t="s">
        <v>1070</v>
      </c>
      <c r="K394" s="1" t="s">
        <v>214</v>
      </c>
      <c r="L394" s="1" t="s">
        <v>1071</v>
      </c>
      <c r="M394" s="1" t="s">
        <v>49</v>
      </c>
      <c r="N394" s="1" t="s">
        <v>363</v>
      </c>
      <c r="O394" s="1" t="s">
        <v>1069</v>
      </c>
    </row>
    <row r="395" spans="1:15" x14ac:dyDescent="0.3">
      <c r="A395" s="1">
        <v>394</v>
      </c>
      <c r="B395" s="1" t="s">
        <v>1072</v>
      </c>
      <c r="C395" s="1" t="s">
        <v>1073</v>
      </c>
      <c r="D395" s="1">
        <v>121.1</v>
      </c>
      <c r="E395" s="1" t="b">
        <v>0</v>
      </c>
      <c r="F395" s="1" t="s">
        <v>17</v>
      </c>
      <c r="G395" s="1">
        <v>10</v>
      </c>
      <c r="H395" s="1" t="s">
        <v>18</v>
      </c>
      <c r="I395" s="1">
        <v>2</v>
      </c>
      <c r="J395" s="1" t="s">
        <v>122</v>
      </c>
      <c r="K395" s="1" t="s">
        <v>173</v>
      </c>
      <c r="L395" s="1" t="s">
        <v>174</v>
      </c>
      <c r="M395" s="1" t="s">
        <v>175</v>
      </c>
      <c r="N395" s="1" t="s">
        <v>23</v>
      </c>
      <c r="O395" s="1" t="s">
        <v>1073</v>
      </c>
    </row>
    <row r="396" spans="1:15" x14ac:dyDescent="0.3">
      <c r="A396" s="1">
        <v>395</v>
      </c>
      <c r="B396" s="1" t="s">
        <v>1074</v>
      </c>
      <c r="C396" s="1" t="s">
        <v>982</v>
      </c>
      <c r="D396" s="1">
        <v>38.5</v>
      </c>
      <c r="E396" s="1" t="b">
        <v>1</v>
      </c>
      <c r="F396" s="1" t="s">
        <v>17</v>
      </c>
      <c r="G396" s="1">
        <v>14</v>
      </c>
      <c r="H396" s="1" t="s">
        <v>18</v>
      </c>
      <c r="I396" s="1">
        <v>2</v>
      </c>
      <c r="J396" s="1" t="s">
        <v>155</v>
      </c>
      <c r="K396" s="1" t="s">
        <v>65</v>
      </c>
      <c r="L396" s="1" t="s">
        <v>156</v>
      </c>
      <c r="M396" s="1" t="s">
        <v>157</v>
      </c>
      <c r="N396" s="1" t="s">
        <v>162</v>
      </c>
      <c r="O396" s="1" t="s">
        <v>982</v>
      </c>
    </row>
    <row r="397" spans="1:15" x14ac:dyDescent="0.3">
      <c r="A397" s="1">
        <v>396</v>
      </c>
      <c r="B397" s="1" t="s">
        <v>1075</v>
      </c>
      <c r="C397" s="1" t="s">
        <v>58</v>
      </c>
      <c r="D397" s="1">
        <v>110.52</v>
      </c>
      <c r="E397" s="1" t="b">
        <v>0</v>
      </c>
      <c r="F397" s="1" t="s">
        <v>17</v>
      </c>
      <c r="G397" s="1">
        <v>15</v>
      </c>
      <c r="H397" s="1" t="s">
        <v>18</v>
      </c>
      <c r="I397" s="1">
        <v>2</v>
      </c>
      <c r="J397" s="1" t="s">
        <v>155</v>
      </c>
      <c r="K397" s="1" t="s">
        <v>65</v>
      </c>
      <c r="L397" s="1" t="s">
        <v>1076</v>
      </c>
      <c r="M397" s="1" t="s">
        <v>157</v>
      </c>
      <c r="N397" s="1" t="s">
        <v>50</v>
      </c>
      <c r="O397" s="1" t="s">
        <v>58</v>
      </c>
    </row>
    <row r="398" spans="1:15" x14ac:dyDescent="0.3">
      <c r="A398" s="1">
        <v>397</v>
      </c>
      <c r="B398" s="1" t="s">
        <v>1077</v>
      </c>
      <c r="C398" s="1" t="s">
        <v>1027</v>
      </c>
      <c r="D398" s="1">
        <v>141.30000000000001</v>
      </c>
      <c r="E398" s="1" t="b">
        <v>0</v>
      </c>
      <c r="F398" s="1" t="s">
        <v>168</v>
      </c>
      <c r="G398" s="1">
        <v>5</v>
      </c>
      <c r="H398" s="1" t="s">
        <v>231</v>
      </c>
      <c r="I398" s="1">
        <v>1</v>
      </c>
      <c r="J398" s="1" t="s">
        <v>1078</v>
      </c>
      <c r="L398" s="1" t="s">
        <v>1079</v>
      </c>
      <c r="M398" s="1" t="s">
        <v>49</v>
      </c>
      <c r="N398" s="1" t="s">
        <v>1030</v>
      </c>
      <c r="O398" s="1" t="s">
        <v>1027</v>
      </c>
    </row>
    <row r="399" spans="1:15" x14ac:dyDescent="0.3">
      <c r="A399" s="1">
        <v>398</v>
      </c>
      <c r="B399" s="1" t="s">
        <v>1080</v>
      </c>
      <c r="C399" s="1" t="s">
        <v>382</v>
      </c>
      <c r="D399" s="1">
        <v>140</v>
      </c>
      <c r="E399" s="1" t="b">
        <v>0</v>
      </c>
      <c r="F399" s="1" t="s">
        <v>121</v>
      </c>
      <c r="G399" s="1">
        <v>10</v>
      </c>
      <c r="H399" s="1" t="s">
        <v>18</v>
      </c>
      <c r="I399" s="1">
        <v>2</v>
      </c>
      <c r="J399" s="1" t="s">
        <v>257</v>
      </c>
      <c r="K399" s="1" t="s">
        <v>53</v>
      </c>
      <c r="L399" s="1" t="s">
        <v>1081</v>
      </c>
      <c r="M399" s="1" t="s">
        <v>72</v>
      </c>
      <c r="N399" s="1" t="s">
        <v>139</v>
      </c>
      <c r="O399" s="1" t="s">
        <v>382</v>
      </c>
    </row>
    <row r="400" spans="1:15" x14ac:dyDescent="0.3">
      <c r="A400" s="1">
        <v>399</v>
      </c>
      <c r="B400" s="1" t="s">
        <v>1082</v>
      </c>
      <c r="C400" s="1" t="s">
        <v>58</v>
      </c>
      <c r="D400" s="1">
        <v>105.8</v>
      </c>
      <c r="E400" s="1" t="b">
        <v>0</v>
      </c>
      <c r="F400" s="1" t="s">
        <v>247</v>
      </c>
      <c r="G400" s="1">
        <v>10</v>
      </c>
      <c r="H400" s="1" t="s">
        <v>32</v>
      </c>
      <c r="I400" s="1">
        <v>2</v>
      </c>
      <c r="J400" s="1" t="s">
        <v>19</v>
      </c>
      <c r="K400" s="1" t="s">
        <v>824</v>
      </c>
      <c r="L400" s="1" t="s">
        <v>1083</v>
      </c>
      <c r="M400" s="1" t="s">
        <v>22</v>
      </c>
      <c r="N400" s="1" t="s">
        <v>1084</v>
      </c>
      <c r="O400" s="1" t="s">
        <v>58</v>
      </c>
    </row>
    <row r="401" spans="1:15" x14ac:dyDescent="0.3">
      <c r="A401" s="1">
        <v>400</v>
      </c>
      <c r="B401" s="1" t="s">
        <v>1085</v>
      </c>
      <c r="C401" s="1" t="s">
        <v>58</v>
      </c>
      <c r="D401" s="1">
        <v>114.55</v>
      </c>
      <c r="E401" s="1" t="b">
        <v>0</v>
      </c>
      <c r="F401" s="1" t="s">
        <v>31</v>
      </c>
      <c r="G401" s="1">
        <v>30</v>
      </c>
      <c r="H401" s="1" t="s">
        <v>32</v>
      </c>
      <c r="I401" s="1">
        <v>1</v>
      </c>
      <c r="J401" s="1" t="s">
        <v>26</v>
      </c>
      <c r="K401" s="1" t="s">
        <v>195</v>
      </c>
      <c r="L401" s="1" t="s">
        <v>196</v>
      </c>
      <c r="M401" s="1" t="s">
        <v>22</v>
      </c>
      <c r="N401" s="1" t="s">
        <v>590</v>
      </c>
      <c r="O401" s="1" t="s">
        <v>58</v>
      </c>
    </row>
    <row r="402" spans="1:15" x14ac:dyDescent="0.3">
      <c r="A402" s="1">
        <v>401</v>
      </c>
      <c r="B402" s="1" t="s">
        <v>1086</v>
      </c>
      <c r="C402" s="1" t="s">
        <v>101</v>
      </c>
      <c r="D402" s="1">
        <v>95</v>
      </c>
      <c r="E402" s="1" t="b">
        <v>0</v>
      </c>
      <c r="F402" s="1" t="s">
        <v>121</v>
      </c>
      <c r="G402" s="1">
        <v>10</v>
      </c>
      <c r="H402" s="1" t="s">
        <v>18</v>
      </c>
      <c r="I402" s="1">
        <v>1</v>
      </c>
      <c r="J402" s="1" t="s">
        <v>199</v>
      </c>
      <c r="K402" s="1" t="s">
        <v>173</v>
      </c>
      <c r="L402" s="1" t="s">
        <v>200</v>
      </c>
      <c r="M402" s="1" t="s">
        <v>49</v>
      </c>
      <c r="N402" s="1" t="s">
        <v>139</v>
      </c>
      <c r="O402" s="1" t="s">
        <v>101</v>
      </c>
    </row>
    <row r="403" spans="1:15" x14ac:dyDescent="0.3">
      <c r="A403" s="1">
        <v>402</v>
      </c>
      <c r="B403" s="1" t="s">
        <v>1087</v>
      </c>
      <c r="C403" s="1" t="s">
        <v>30</v>
      </c>
      <c r="D403" s="1">
        <v>68</v>
      </c>
      <c r="E403" s="1" t="b">
        <v>1</v>
      </c>
      <c r="F403" s="1" t="s">
        <v>247</v>
      </c>
      <c r="G403" s="1">
        <v>15</v>
      </c>
      <c r="H403" s="1" t="s">
        <v>32</v>
      </c>
      <c r="I403" s="1">
        <v>2</v>
      </c>
      <c r="J403" s="1" t="s">
        <v>192</v>
      </c>
      <c r="K403" s="1" t="s">
        <v>1088</v>
      </c>
      <c r="L403" s="1" t="s">
        <v>1089</v>
      </c>
      <c r="M403" s="1" t="s">
        <v>43</v>
      </c>
      <c r="N403" s="1" t="s">
        <v>250</v>
      </c>
      <c r="O403" s="1" t="s">
        <v>30</v>
      </c>
    </row>
    <row r="404" spans="1:15" x14ac:dyDescent="0.3">
      <c r="A404" s="1">
        <v>403</v>
      </c>
      <c r="B404" s="1" t="s">
        <v>1090</v>
      </c>
      <c r="C404" s="1" t="s">
        <v>56</v>
      </c>
      <c r="D404" s="1">
        <v>60.48</v>
      </c>
      <c r="E404" s="1" t="b">
        <v>1</v>
      </c>
      <c r="F404" s="1" t="s">
        <v>31</v>
      </c>
      <c r="G404" s="1">
        <v>30</v>
      </c>
      <c r="H404" s="1" t="s">
        <v>32</v>
      </c>
      <c r="I404" s="1">
        <v>2</v>
      </c>
      <c r="J404" s="1" t="s">
        <v>19</v>
      </c>
      <c r="K404" s="1" t="s">
        <v>205</v>
      </c>
      <c r="L404" s="1" t="s">
        <v>206</v>
      </c>
      <c r="M404" s="1" t="s">
        <v>22</v>
      </c>
      <c r="N404" s="1" t="s">
        <v>367</v>
      </c>
      <c r="O404" s="1" t="s">
        <v>56</v>
      </c>
    </row>
    <row r="405" spans="1:15" x14ac:dyDescent="0.3">
      <c r="A405" s="1">
        <v>404</v>
      </c>
      <c r="B405" s="1" t="s">
        <v>1091</v>
      </c>
      <c r="C405" s="1" t="s">
        <v>120</v>
      </c>
      <c r="D405" s="1">
        <v>195</v>
      </c>
      <c r="E405" s="1" t="b">
        <v>0</v>
      </c>
      <c r="F405" s="1" t="s">
        <v>17</v>
      </c>
      <c r="G405" s="1">
        <v>10</v>
      </c>
      <c r="H405" s="1" t="s">
        <v>18</v>
      </c>
      <c r="I405" s="1">
        <v>1</v>
      </c>
      <c r="J405" s="1" t="s">
        <v>1092</v>
      </c>
      <c r="K405" s="1" t="s">
        <v>20</v>
      </c>
      <c r="L405" s="1" t="s">
        <v>1093</v>
      </c>
      <c r="M405" s="1" t="s">
        <v>49</v>
      </c>
      <c r="N405" s="1" t="s">
        <v>23</v>
      </c>
      <c r="O405" s="1" t="s">
        <v>120</v>
      </c>
    </row>
    <row r="406" spans="1:15" x14ac:dyDescent="0.3">
      <c r="A406" s="1">
        <v>405</v>
      </c>
      <c r="B406" s="1" t="s">
        <v>1094</v>
      </c>
      <c r="C406" s="1" t="s">
        <v>221</v>
      </c>
      <c r="D406" s="1">
        <v>98</v>
      </c>
      <c r="E406" s="1" t="b">
        <v>0</v>
      </c>
      <c r="F406" s="1" t="s">
        <v>79</v>
      </c>
      <c r="G406" s="1">
        <v>20</v>
      </c>
      <c r="H406" s="1" t="s">
        <v>80</v>
      </c>
      <c r="I406" s="1">
        <v>2</v>
      </c>
      <c r="J406" s="1" t="s">
        <v>222</v>
      </c>
      <c r="L406" s="1" t="s">
        <v>407</v>
      </c>
      <c r="M406" s="1" t="s">
        <v>49</v>
      </c>
      <c r="N406" s="1" t="s">
        <v>408</v>
      </c>
      <c r="O406" s="1" t="s">
        <v>221</v>
      </c>
    </row>
    <row r="407" spans="1:15" x14ac:dyDescent="0.3">
      <c r="A407" s="1">
        <v>406</v>
      </c>
      <c r="B407" s="1" t="s">
        <v>1095</v>
      </c>
      <c r="C407" s="1" t="s">
        <v>454</v>
      </c>
      <c r="D407" s="1">
        <v>133</v>
      </c>
      <c r="E407" s="1" t="b">
        <v>0</v>
      </c>
      <c r="F407" s="1" t="s">
        <v>17</v>
      </c>
      <c r="G407" s="1">
        <v>10</v>
      </c>
      <c r="H407" s="1" t="s">
        <v>18</v>
      </c>
      <c r="I407" s="1">
        <v>2</v>
      </c>
      <c r="J407" s="1" t="s">
        <v>155</v>
      </c>
      <c r="K407" s="1" t="s">
        <v>65</v>
      </c>
      <c r="L407" s="1" t="s">
        <v>1064</v>
      </c>
      <c r="M407" s="1" t="s">
        <v>157</v>
      </c>
      <c r="N407" s="1" t="s">
        <v>1096</v>
      </c>
      <c r="O407" s="1" t="s">
        <v>454</v>
      </c>
    </row>
    <row r="408" spans="1:15" x14ac:dyDescent="0.3">
      <c r="A408" s="1">
        <v>407</v>
      </c>
      <c r="B408" s="1" t="s">
        <v>1097</v>
      </c>
      <c r="C408" s="1" t="s">
        <v>1098</v>
      </c>
      <c r="D408" s="1">
        <v>197.5</v>
      </c>
      <c r="E408" s="1" t="b">
        <v>0</v>
      </c>
      <c r="F408" s="1" t="s">
        <v>168</v>
      </c>
      <c r="G408" s="1">
        <v>200</v>
      </c>
      <c r="H408" s="1" t="s">
        <v>32</v>
      </c>
      <c r="I408" s="1">
        <v>2</v>
      </c>
      <c r="J408" s="1" t="s">
        <v>1099</v>
      </c>
      <c r="K408" s="1" t="s">
        <v>1100</v>
      </c>
      <c r="L408" s="1" t="s">
        <v>1101</v>
      </c>
      <c r="M408" s="1" t="s">
        <v>49</v>
      </c>
      <c r="N408" s="1" t="s">
        <v>1052</v>
      </c>
      <c r="O408" s="1" t="s">
        <v>1098</v>
      </c>
    </row>
    <row r="409" spans="1:15" x14ac:dyDescent="0.3">
      <c r="A409" s="1">
        <v>408</v>
      </c>
      <c r="B409" s="1" t="s">
        <v>1102</v>
      </c>
      <c r="C409" s="1" t="s">
        <v>90</v>
      </c>
      <c r="D409" s="1">
        <v>83</v>
      </c>
      <c r="E409" s="1" t="b">
        <v>0</v>
      </c>
      <c r="F409" s="1" t="s">
        <v>17</v>
      </c>
      <c r="G409" s="1">
        <v>10</v>
      </c>
      <c r="H409" s="1" t="s">
        <v>18</v>
      </c>
      <c r="I409" s="1">
        <v>2</v>
      </c>
      <c r="J409" s="1" t="s">
        <v>622</v>
      </c>
      <c r="K409" s="1" t="s">
        <v>307</v>
      </c>
      <c r="L409" s="1" t="s">
        <v>623</v>
      </c>
      <c r="M409" s="1" t="s">
        <v>157</v>
      </c>
      <c r="N409" s="1" t="s">
        <v>23</v>
      </c>
      <c r="O409" s="1" t="s">
        <v>90</v>
      </c>
    </row>
    <row r="410" spans="1:15" x14ac:dyDescent="0.3">
      <c r="A410" s="1">
        <v>409</v>
      </c>
      <c r="B410" s="1" t="s">
        <v>1103</v>
      </c>
      <c r="C410" s="1" t="s">
        <v>479</v>
      </c>
      <c r="D410" s="1">
        <v>164</v>
      </c>
      <c r="E410" s="1" t="b">
        <v>0</v>
      </c>
      <c r="F410" s="1" t="s">
        <v>31</v>
      </c>
      <c r="G410" s="1">
        <v>200</v>
      </c>
      <c r="H410" s="1" t="s">
        <v>32</v>
      </c>
      <c r="I410" s="1">
        <v>1</v>
      </c>
      <c r="J410" s="1" t="s">
        <v>343</v>
      </c>
      <c r="K410" s="1" t="s">
        <v>113</v>
      </c>
      <c r="L410" s="1" t="s">
        <v>1104</v>
      </c>
      <c r="M410" s="1" t="s">
        <v>49</v>
      </c>
      <c r="N410" s="1" t="s">
        <v>345</v>
      </c>
      <c r="O410" s="1" t="s">
        <v>479</v>
      </c>
    </row>
    <row r="411" spans="1:15" x14ac:dyDescent="0.3">
      <c r="A411" s="1">
        <v>410</v>
      </c>
      <c r="B411" s="1" t="s">
        <v>1105</v>
      </c>
      <c r="C411" s="1" t="s">
        <v>271</v>
      </c>
      <c r="D411" s="1">
        <v>58.25</v>
      </c>
      <c r="E411" s="1" t="b">
        <v>0</v>
      </c>
      <c r="F411" s="1" t="s">
        <v>17</v>
      </c>
      <c r="G411" s="1">
        <v>10</v>
      </c>
      <c r="H411" s="1" t="s">
        <v>18</v>
      </c>
      <c r="I411" s="1">
        <v>2</v>
      </c>
      <c r="J411" s="1" t="s">
        <v>122</v>
      </c>
      <c r="K411" s="1" t="s">
        <v>173</v>
      </c>
      <c r="L411" s="1" t="s">
        <v>174</v>
      </c>
      <c r="M411" s="1" t="s">
        <v>175</v>
      </c>
      <c r="N411" s="1" t="s">
        <v>23</v>
      </c>
      <c r="O411" s="1" t="s">
        <v>271</v>
      </c>
    </row>
    <row r="412" spans="1:15" x14ac:dyDescent="0.3">
      <c r="A412" s="1">
        <v>411</v>
      </c>
      <c r="B412" s="1" t="s">
        <v>1106</v>
      </c>
      <c r="C412" s="1" t="s">
        <v>30</v>
      </c>
      <c r="D412" s="1">
        <v>236.5</v>
      </c>
      <c r="E412" s="1" t="b">
        <v>0</v>
      </c>
      <c r="F412" s="1" t="s">
        <v>17</v>
      </c>
      <c r="G412" s="1">
        <v>10</v>
      </c>
      <c r="H412" s="1" t="s">
        <v>18</v>
      </c>
      <c r="I412" s="1">
        <v>1</v>
      </c>
      <c r="J412" s="1" t="s">
        <v>199</v>
      </c>
      <c r="K412" s="1" t="s">
        <v>86</v>
      </c>
      <c r="L412" s="1" t="s">
        <v>296</v>
      </c>
      <c r="M412" s="1" t="s">
        <v>49</v>
      </c>
      <c r="N412" s="1" t="s">
        <v>297</v>
      </c>
      <c r="O412" s="1" t="s">
        <v>30</v>
      </c>
    </row>
    <row r="413" spans="1:15" x14ac:dyDescent="0.3">
      <c r="A413" s="1">
        <v>412</v>
      </c>
      <c r="B413" s="1" t="s">
        <v>1107</v>
      </c>
      <c r="C413" s="1" t="s">
        <v>39</v>
      </c>
      <c r="D413" s="1">
        <v>438.43</v>
      </c>
      <c r="E413" s="1" t="b">
        <v>0</v>
      </c>
      <c r="F413" s="1" t="s">
        <v>17</v>
      </c>
      <c r="G413" s="1">
        <v>30</v>
      </c>
      <c r="H413" s="1" t="s">
        <v>18</v>
      </c>
      <c r="I413" s="1">
        <v>1</v>
      </c>
      <c r="J413" s="1" t="s">
        <v>302</v>
      </c>
      <c r="K413" s="1" t="s">
        <v>694</v>
      </c>
      <c r="L413" s="1" t="s">
        <v>1108</v>
      </c>
      <c r="M413" s="1" t="s">
        <v>304</v>
      </c>
      <c r="N413" s="1" t="s">
        <v>73</v>
      </c>
      <c r="O413" s="1" t="s">
        <v>44</v>
      </c>
    </row>
    <row r="414" spans="1:15" x14ac:dyDescent="0.3">
      <c r="A414" s="1">
        <v>413</v>
      </c>
      <c r="B414" s="1" t="s">
        <v>1109</v>
      </c>
      <c r="C414" s="1" t="s">
        <v>60</v>
      </c>
      <c r="D414" s="1">
        <v>198</v>
      </c>
      <c r="E414" s="1" t="b">
        <v>1</v>
      </c>
      <c r="F414" s="1" t="s">
        <v>17</v>
      </c>
      <c r="G414" s="1">
        <v>10</v>
      </c>
      <c r="H414" s="1" t="s">
        <v>18</v>
      </c>
      <c r="I414" s="1">
        <v>1</v>
      </c>
      <c r="J414" s="1" t="s">
        <v>352</v>
      </c>
      <c r="K414" s="1" t="s">
        <v>173</v>
      </c>
      <c r="L414" s="1" t="s">
        <v>353</v>
      </c>
      <c r="M414" s="1" t="s">
        <v>49</v>
      </c>
      <c r="N414" s="1" t="s">
        <v>23</v>
      </c>
      <c r="O414" s="1" t="s">
        <v>60</v>
      </c>
    </row>
    <row r="415" spans="1:15" x14ac:dyDescent="0.3">
      <c r="A415" s="1">
        <v>414</v>
      </c>
      <c r="B415" s="1" t="s">
        <v>1110</v>
      </c>
      <c r="C415" s="1" t="s">
        <v>1027</v>
      </c>
      <c r="D415" s="1">
        <v>218.24</v>
      </c>
      <c r="E415" s="1" t="b">
        <v>0</v>
      </c>
      <c r="F415" s="1" t="s">
        <v>168</v>
      </c>
      <c r="G415" s="1">
        <v>5</v>
      </c>
      <c r="H415" s="1" t="s">
        <v>231</v>
      </c>
      <c r="I415" s="1">
        <v>2</v>
      </c>
      <c r="J415" s="1" t="s">
        <v>1078</v>
      </c>
      <c r="L415" s="1" t="s">
        <v>1111</v>
      </c>
      <c r="M415" s="1" t="s">
        <v>49</v>
      </c>
      <c r="N415" s="1" t="s">
        <v>1030</v>
      </c>
      <c r="O415" s="1" t="s">
        <v>1027</v>
      </c>
    </row>
    <row r="416" spans="1:15" x14ac:dyDescent="0.3">
      <c r="A416" s="1">
        <v>415</v>
      </c>
      <c r="B416" s="1" t="s">
        <v>1112</v>
      </c>
      <c r="C416" s="1" t="s">
        <v>333</v>
      </c>
      <c r="D416" s="1">
        <v>410</v>
      </c>
      <c r="E416" s="1" t="b">
        <v>0</v>
      </c>
      <c r="F416" s="1" t="s">
        <v>168</v>
      </c>
      <c r="G416" s="1">
        <v>60</v>
      </c>
      <c r="H416" s="1" t="s">
        <v>32</v>
      </c>
      <c r="I416" s="1">
        <v>1</v>
      </c>
      <c r="J416" s="1" t="s">
        <v>768</v>
      </c>
      <c r="L416" s="1" t="s">
        <v>1113</v>
      </c>
      <c r="M416" s="1" t="s">
        <v>49</v>
      </c>
      <c r="N416" s="1" t="s">
        <v>961</v>
      </c>
      <c r="O416" s="1" t="s">
        <v>333</v>
      </c>
    </row>
    <row r="417" spans="1:15" x14ac:dyDescent="0.3">
      <c r="A417" s="1">
        <v>416</v>
      </c>
      <c r="B417" s="1" t="s">
        <v>1114</v>
      </c>
      <c r="C417" s="1" t="s">
        <v>1115</v>
      </c>
      <c r="D417" s="1">
        <v>19.88</v>
      </c>
      <c r="E417" s="1" t="b">
        <v>0</v>
      </c>
      <c r="F417" s="1" t="s">
        <v>247</v>
      </c>
      <c r="G417" s="1">
        <v>5</v>
      </c>
      <c r="H417" s="1" t="s">
        <v>231</v>
      </c>
      <c r="I417" s="1">
        <v>1</v>
      </c>
      <c r="J417" s="1" t="s">
        <v>548</v>
      </c>
      <c r="L417" s="1" t="s">
        <v>1116</v>
      </c>
      <c r="M417" s="1" t="s">
        <v>49</v>
      </c>
      <c r="N417" s="1" t="s">
        <v>1117</v>
      </c>
      <c r="O417" s="1" t="s">
        <v>1115</v>
      </c>
    </row>
    <row r="418" spans="1:15" x14ac:dyDescent="0.3">
      <c r="A418" s="1">
        <v>417</v>
      </c>
      <c r="B418" s="1" t="s">
        <v>1118</v>
      </c>
      <c r="C418" s="1" t="s">
        <v>784</v>
      </c>
      <c r="D418" s="1">
        <v>149.30000000000001</v>
      </c>
      <c r="E418" s="1" t="b">
        <v>0</v>
      </c>
      <c r="F418" s="1" t="s">
        <v>121</v>
      </c>
      <c r="G418" s="1">
        <v>10</v>
      </c>
      <c r="H418" s="1" t="s">
        <v>18</v>
      </c>
      <c r="I418" s="1">
        <v>2</v>
      </c>
      <c r="J418" s="1" t="s">
        <v>19</v>
      </c>
      <c r="K418" s="1" t="s">
        <v>372</v>
      </c>
      <c r="L418" s="1" t="s">
        <v>1119</v>
      </c>
      <c r="M418" s="1" t="s">
        <v>22</v>
      </c>
      <c r="N418" s="1" t="s">
        <v>139</v>
      </c>
      <c r="O418" s="1" t="s">
        <v>784</v>
      </c>
    </row>
    <row r="419" spans="1:15" x14ac:dyDescent="0.3">
      <c r="A419" s="1">
        <v>418</v>
      </c>
      <c r="B419" s="1" t="s">
        <v>1120</v>
      </c>
      <c r="C419" s="1" t="s">
        <v>956</v>
      </c>
      <c r="D419" s="1">
        <v>149.30000000000001</v>
      </c>
      <c r="E419" s="1" t="b">
        <v>0</v>
      </c>
      <c r="F419" s="1" t="s">
        <v>184</v>
      </c>
      <c r="G419" s="1">
        <v>20</v>
      </c>
      <c r="H419" s="1" t="s">
        <v>231</v>
      </c>
      <c r="I419" s="1">
        <v>1</v>
      </c>
      <c r="J419" s="1" t="s">
        <v>649</v>
      </c>
      <c r="L419" s="1" t="s">
        <v>1121</v>
      </c>
      <c r="M419" s="1" t="s">
        <v>49</v>
      </c>
      <c r="N419" s="1" t="s">
        <v>1122</v>
      </c>
      <c r="O419" s="1" t="s">
        <v>956</v>
      </c>
    </row>
    <row r="420" spans="1:15" x14ac:dyDescent="0.3">
      <c r="A420" s="1">
        <v>419</v>
      </c>
      <c r="B420" s="1" t="s">
        <v>1123</v>
      </c>
      <c r="C420" s="1" t="s">
        <v>1124</v>
      </c>
      <c r="D420" s="1">
        <v>590</v>
      </c>
      <c r="E420" s="1" t="b">
        <v>0</v>
      </c>
      <c r="F420" s="1" t="s">
        <v>247</v>
      </c>
      <c r="G420" s="1">
        <v>10</v>
      </c>
      <c r="H420" s="1" t="s">
        <v>32</v>
      </c>
      <c r="I420" s="1">
        <v>1</v>
      </c>
      <c r="J420" s="1" t="s">
        <v>1125</v>
      </c>
      <c r="L420" s="1" t="s">
        <v>1126</v>
      </c>
      <c r="M420" s="1" t="s">
        <v>49</v>
      </c>
      <c r="N420" s="1" t="s">
        <v>710</v>
      </c>
      <c r="O420" s="1" t="s">
        <v>1124</v>
      </c>
    </row>
    <row r="421" spans="1:15" x14ac:dyDescent="0.3">
      <c r="A421" s="1">
        <v>420</v>
      </c>
      <c r="B421" s="1" t="s">
        <v>1127</v>
      </c>
      <c r="C421" s="1" t="s">
        <v>271</v>
      </c>
      <c r="D421" s="1">
        <v>156</v>
      </c>
      <c r="E421" s="1" t="b">
        <v>0</v>
      </c>
      <c r="F421" s="1" t="s">
        <v>17</v>
      </c>
      <c r="G421" s="1">
        <v>10</v>
      </c>
      <c r="H421" s="1" t="s">
        <v>18</v>
      </c>
      <c r="I421" s="1">
        <v>2</v>
      </c>
      <c r="J421" s="1" t="s">
        <v>622</v>
      </c>
      <c r="K421" s="1" t="s">
        <v>307</v>
      </c>
      <c r="L421" s="1" t="s">
        <v>623</v>
      </c>
      <c r="M421" s="1" t="s">
        <v>157</v>
      </c>
      <c r="N421" s="1" t="s">
        <v>23</v>
      </c>
      <c r="O421" s="1" t="s">
        <v>271</v>
      </c>
    </row>
    <row r="422" spans="1:15" x14ac:dyDescent="0.3">
      <c r="A422" s="1">
        <v>421</v>
      </c>
      <c r="B422" s="1" t="s">
        <v>1128</v>
      </c>
      <c r="C422" s="1" t="s">
        <v>30</v>
      </c>
      <c r="D422" s="1">
        <v>1096</v>
      </c>
      <c r="E422" s="1" t="b">
        <v>0</v>
      </c>
      <c r="F422" s="1" t="s">
        <v>121</v>
      </c>
      <c r="G422" s="1">
        <v>3</v>
      </c>
      <c r="H422" s="1" t="s">
        <v>18</v>
      </c>
      <c r="I422" s="1">
        <v>2</v>
      </c>
      <c r="J422" s="1" t="s">
        <v>1129</v>
      </c>
      <c r="K422" s="1" t="s">
        <v>1039</v>
      </c>
      <c r="L422" s="1" t="s">
        <v>1130</v>
      </c>
      <c r="M422" s="1" t="s">
        <v>49</v>
      </c>
      <c r="N422" s="1" t="s">
        <v>1131</v>
      </c>
      <c r="O422" s="1" t="s">
        <v>30</v>
      </c>
    </row>
    <row r="423" spans="1:15" x14ac:dyDescent="0.3">
      <c r="A423" s="1">
        <v>422</v>
      </c>
      <c r="B423" s="1" t="s">
        <v>1132</v>
      </c>
      <c r="C423" s="1" t="s">
        <v>120</v>
      </c>
      <c r="D423" s="1">
        <v>178</v>
      </c>
      <c r="E423" s="1" t="b">
        <v>0</v>
      </c>
      <c r="F423" s="1" t="s">
        <v>31</v>
      </c>
      <c r="G423" s="1">
        <v>100</v>
      </c>
      <c r="H423" s="1" t="s">
        <v>32</v>
      </c>
      <c r="I423" s="1">
        <v>1</v>
      </c>
      <c r="J423" s="1" t="s">
        <v>199</v>
      </c>
      <c r="K423" s="1" t="s">
        <v>1048</v>
      </c>
      <c r="L423" s="1" t="s">
        <v>1133</v>
      </c>
      <c r="M423" s="1" t="s">
        <v>49</v>
      </c>
      <c r="N423" s="1" t="s">
        <v>37</v>
      </c>
      <c r="O423" s="1" t="s">
        <v>120</v>
      </c>
    </row>
    <row r="424" spans="1:15" x14ac:dyDescent="0.3">
      <c r="A424" s="1">
        <v>423</v>
      </c>
      <c r="B424" s="1" t="s">
        <v>1134</v>
      </c>
      <c r="C424" s="1" t="s">
        <v>218</v>
      </c>
      <c r="D424" s="1">
        <v>525.20000000000005</v>
      </c>
      <c r="E424" s="1" t="b">
        <v>0</v>
      </c>
      <c r="F424" s="1" t="s">
        <v>321</v>
      </c>
      <c r="I424" s="1">
        <v>2</v>
      </c>
      <c r="J424" s="1" t="s">
        <v>322</v>
      </c>
      <c r="L424" s="1" t="s">
        <v>1135</v>
      </c>
      <c r="M424" s="1" t="s">
        <v>49</v>
      </c>
      <c r="N424" s="1" t="s">
        <v>1136</v>
      </c>
      <c r="O424" s="1" t="s">
        <v>218</v>
      </c>
    </row>
    <row r="425" spans="1:15" x14ac:dyDescent="0.3">
      <c r="A425" s="1">
        <v>424</v>
      </c>
      <c r="B425" s="1" t="s">
        <v>1137</v>
      </c>
      <c r="C425" s="1" t="s">
        <v>241</v>
      </c>
      <c r="D425" s="1">
        <v>107</v>
      </c>
      <c r="E425" s="1" t="b">
        <v>1</v>
      </c>
      <c r="F425" s="1" t="s">
        <v>17</v>
      </c>
      <c r="G425" s="1">
        <v>10</v>
      </c>
      <c r="H425" s="1" t="s">
        <v>18</v>
      </c>
      <c r="I425" s="1">
        <v>2</v>
      </c>
      <c r="J425" s="1" t="s">
        <v>242</v>
      </c>
      <c r="K425" s="1" t="s">
        <v>53</v>
      </c>
      <c r="L425" s="1" t="s">
        <v>865</v>
      </c>
      <c r="M425" s="1" t="s">
        <v>49</v>
      </c>
      <c r="N425" s="1" t="s">
        <v>23</v>
      </c>
      <c r="O425" s="1" t="s">
        <v>241</v>
      </c>
    </row>
    <row r="426" spans="1:15" x14ac:dyDescent="0.3">
      <c r="A426" s="1">
        <v>425</v>
      </c>
      <c r="B426" s="1" t="s">
        <v>1138</v>
      </c>
      <c r="C426" s="1" t="s">
        <v>1139</v>
      </c>
      <c r="D426" s="1">
        <v>84.5</v>
      </c>
      <c r="E426" s="1" t="b">
        <v>0</v>
      </c>
      <c r="F426" s="1" t="s">
        <v>17</v>
      </c>
      <c r="G426" s="1">
        <v>10</v>
      </c>
      <c r="H426" s="1" t="s">
        <v>18</v>
      </c>
      <c r="I426" s="1">
        <v>2</v>
      </c>
      <c r="J426" s="1" t="s">
        <v>1140</v>
      </c>
      <c r="K426" s="1" t="s">
        <v>372</v>
      </c>
      <c r="L426" s="1" t="s">
        <v>1141</v>
      </c>
      <c r="M426" s="1" t="s">
        <v>49</v>
      </c>
      <c r="N426" s="1" t="s">
        <v>23</v>
      </c>
      <c r="O426" s="1" t="s">
        <v>1139</v>
      </c>
    </row>
    <row r="427" spans="1:15" x14ac:dyDescent="0.3">
      <c r="A427" s="1">
        <v>426</v>
      </c>
      <c r="B427" s="1" t="s">
        <v>1142</v>
      </c>
      <c r="C427" s="1" t="s">
        <v>689</v>
      </c>
      <c r="D427" s="1">
        <v>65</v>
      </c>
      <c r="E427" s="1" t="b">
        <v>0</v>
      </c>
      <c r="F427" s="1" t="s">
        <v>17</v>
      </c>
      <c r="G427" s="1">
        <v>10</v>
      </c>
      <c r="H427" s="1" t="s">
        <v>18</v>
      </c>
      <c r="I427" s="1">
        <v>2</v>
      </c>
      <c r="J427" s="1" t="s">
        <v>122</v>
      </c>
      <c r="K427" s="1" t="s">
        <v>173</v>
      </c>
      <c r="L427" s="1" t="s">
        <v>174</v>
      </c>
      <c r="M427" s="1" t="s">
        <v>175</v>
      </c>
      <c r="N427" s="1" t="s">
        <v>23</v>
      </c>
      <c r="O427" s="1" t="s">
        <v>689</v>
      </c>
    </row>
    <row r="428" spans="1:15" x14ac:dyDescent="0.3">
      <c r="A428" s="1">
        <v>427</v>
      </c>
      <c r="B428" s="1" t="s">
        <v>484</v>
      </c>
      <c r="C428" s="1" t="s">
        <v>101</v>
      </c>
      <c r="D428" s="1">
        <v>251.25</v>
      </c>
      <c r="E428" s="1" t="b">
        <v>0</v>
      </c>
      <c r="F428" s="1" t="s">
        <v>17</v>
      </c>
      <c r="G428" s="1">
        <v>15</v>
      </c>
      <c r="H428" s="1" t="s">
        <v>18</v>
      </c>
      <c r="I428" s="1">
        <v>2</v>
      </c>
      <c r="J428" s="1" t="s">
        <v>199</v>
      </c>
      <c r="K428" s="1" t="s">
        <v>173</v>
      </c>
      <c r="L428" s="1" t="s">
        <v>262</v>
      </c>
      <c r="M428" s="1" t="s">
        <v>49</v>
      </c>
      <c r="N428" s="1" t="s">
        <v>50</v>
      </c>
      <c r="O428" s="1" t="s">
        <v>101</v>
      </c>
    </row>
    <row r="429" spans="1:15" x14ac:dyDescent="0.3">
      <c r="A429" s="1">
        <v>428</v>
      </c>
      <c r="B429" s="1" t="s">
        <v>1143</v>
      </c>
      <c r="C429" s="1" t="s">
        <v>101</v>
      </c>
      <c r="D429" s="1">
        <v>35.04</v>
      </c>
      <c r="E429" s="1" t="b">
        <v>0</v>
      </c>
      <c r="F429" s="1" t="s">
        <v>17</v>
      </c>
      <c r="G429" s="1">
        <v>10</v>
      </c>
      <c r="H429" s="1" t="s">
        <v>18</v>
      </c>
      <c r="I429" s="1">
        <v>2</v>
      </c>
      <c r="J429" s="1" t="s">
        <v>213</v>
      </c>
      <c r="K429" s="1" t="s">
        <v>173</v>
      </c>
      <c r="L429" s="1" t="s">
        <v>1144</v>
      </c>
      <c r="M429" s="1" t="s">
        <v>36</v>
      </c>
      <c r="N429" s="1" t="s">
        <v>23</v>
      </c>
      <c r="O429" s="1" t="s">
        <v>101</v>
      </c>
    </row>
    <row r="430" spans="1:15" x14ac:dyDescent="0.3">
      <c r="A430" s="1">
        <v>429</v>
      </c>
      <c r="B430" s="1" t="s">
        <v>1145</v>
      </c>
      <c r="C430" s="1" t="s">
        <v>30</v>
      </c>
      <c r="D430" s="1">
        <v>90</v>
      </c>
      <c r="E430" s="1" t="b">
        <v>0</v>
      </c>
      <c r="F430" s="1" t="s">
        <v>17</v>
      </c>
      <c r="G430" s="1">
        <v>4</v>
      </c>
      <c r="H430" s="1" t="s">
        <v>18</v>
      </c>
      <c r="I430" s="1">
        <v>1</v>
      </c>
      <c r="J430" s="1" t="s">
        <v>615</v>
      </c>
      <c r="K430" s="1" t="s">
        <v>53</v>
      </c>
      <c r="L430" s="1" t="s">
        <v>1146</v>
      </c>
      <c r="M430" s="1" t="s">
        <v>49</v>
      </c>
      <c r="N430" s="1" t="s">
        <v>267</v>
      </c>
      <c r="O430" s="1" t="s">
        <v>30</v>
      </c>
    </row>
    <row r="431" spans="1:15" x14ac:dyDescent="0.3">
      <c r="A431" s="1">
        <v>430</v>
      </c>
      <c r="B431" s="1" t="s">
        <v>1147</v>
      </c>
      <c r="C431" s="1" t="s">
        <v>264</v>
      </c>
      <c r="D431" s="1">
        <v>49</v>
      </c>
      <c r="E431" s="1" t="b">
        <v>0</v>
      </c>
      <c r="F431" s="1" t="s">
        <v>17</v>
      </c>
      <c r="G431" s="1">
        <v>10</v>
      </c>
      <c r="H431" s="1" t="s">
        <v>18</v>
      </c>
      <c r="I431" s="1">
        <v>1</v>
      </c>
      <c r="J431" s="1" t="s">
        <v>40</v>
      </c>
      <c r="K431" s="1" t="s">
        <v>41</v>
      </c>
      <c r="L431" s="1" t="s">
        <v>42</v>
      </c>
      <c r="M431" s="1" t="s">
        <v>43</v>
      </c>
      <c r="N431" s="1" t="s">
        <v>23</v>
      </c>
      <c r="O431" s="1" t="s">
        <v>264</v>
      </c>
    </row>
    <row r="432" spans="1:15" x14ac:dyDescent="0.3">
      <c r="A432" s="1">
        <v>431</v>
      </c>
      <c r="B432" s="1" t="s">
        <v>1148</v>
      </c>
      <c r="C432" s="1" t="s">
        <v>1149</v>
      </c>
      <c r="D432" s="1">
        <v>38</v>
      </c>
      <c r="E432" s="1" t="b">
        <v>0</v>
      </c>
      <c r="F432" s="1" t="s">
        <v>121</v>
      </c>
      <c r="G432" s="1">
        <v>10</v>
      </c>
      <c r="H432" s="1" t="s">
        <v>18</v>
      </c>
      <c r="I432" s="1">
        <v>1</v>
      </c>
      <c r="J432" s="1" t="s">
        <v>19</v>
      </c>
      <c r="K432" s="1" t="s">
        <v>372</v>
      </c>
      <c r="L432" s="1" t="s">
        <v>712</v>
      </c>
      <c r="M432" s="1" t="s">
        <v>22</v>
      </c>
      <c r="N432" s="1" t="s">
        <v>139</v>
      </c>
      <c r="O432" s="1" t="s">
        <v>1149</v>
      </c>
    </row>
    <row r="433" spans="1:15" x14ac:dyDescent="0.3">
      <c r="A433" s="1">
        <v>432</v>
      </c>
      <c r="B433" s="1" t="s">
        <v>1150</v>
      </c>
      <c r="C433" s="1" t="s">
        <v>382</v>
      </c>
      <c r="D433" s="1">
        <v>101</v>
      </c>
      <c r="E433" s="1" t="b">
        <v>0</v>
      </c>
      <c r="F433" s="1" t="s">
        <v>17</v>
      </c>
      <c r="G433" s="1">
        <v>10</v>
      </c>
      <c r="H433" s="1" t="s">
        <v>18</v>
      </c>
      <c r="I433" s="1">
        <v>2</v>
      </c>
      <c r="J433" s="1" t="s">
        <v>122</v>
      </c>
      <c r="K433" s="1" t="s">
        <v>173</v>
      </c>
      <c r="L433" s="1" t="s">
        <v>174</v>
      </c>
      <c r="M433" s="1" t="s">
        <v>175</v>
      </c>
      <c r="N433" s="1" t="s">
        <v>23</v>
      </c>
      <c r="O433" s="1" t="s">
        <v>382</v>
      </c>
    </row>
    <row r="434" spans="1:15" x14ac:dyDescent="0.3">
      <c r="A434" s="1">
        <v>433</v>
      </c>
      <c r="B434" s="1" t="s">
        <v>1151</v>
      </c>
      <c r="C434" s="1" t="s">
        <v>25</v>
      </c>
      <c r="D434" s="1">
        <v>102.3</v>
      </c>
      <c r="E434" s="1" t="b">
        <v>0</v>
      </c>
      <c r="F434" s="1" t="s">
        <v>17</v>
      </c>
      <c r="G434" s="1">
        <v>15</v>
      </c>
      <c r="H434" s="1" t="s">
        <v>18</v>
      </c>
      <c r="I434" s="1">
        <v>2</v>
      </c>
      <c r="J434" s="1" t="s">
        <v>155</v>
      </c>
      <c r="K434" s="1" t="s">
        <v>65</v>
      </c>
      <c r="L434" s="1" t="s">
        <v>156</v>
      </c>
      <c r="M434" s="1" t="s">
        <v>157</v>
      </c>
      <c r="N434" s="1" t="s">
        <v>50</v>
      </c>
      <c r="O434" s="1" t="s">
        <v>25</v>
      </c>
    </row>
    <row r="435" spans="1:15" x14ac:dyDescent="0.3">
      <c r="A435" s="1">
        <v>434</v>
      </c>
      <c r="B435" s="1" t="s">
        <v>1152</v>
      </c>
      <c r="C435" s="1" t="s">
        <v>241</v>
      </c>
      <c r="D435" s="1">
        <v>127.95</v>
      </c>
      <c r="E435" s="1" t="b">
        <v>0</v>
      </c>
      <c r="F435" s="1" t="s">
        <v>17</v>
      </c>
      <c r="G435" s="1">
        <v>10</v>
      </c>
      <c r="H435" s="1" t="s">
        <v>18</v>
      </c>
      <c r="I435" s="1">
        <v>2</v>
      </c>
      <c r="J435" s="1" t="s">
        <v>697</v>
      </c>
      <c r="K435" s="1" t="s">
        <v>65</v>
      </c>
      <c r="L435" s="1" t="s">
        <v>1153</v>
      </c>
      <c r="M435" s="1" t="s">
        <v>43</v>
      </c>
      <c r="N435" s="1" t="s">
        <v>497</v>
      </c>
      <c r="O435" s="1" t="s">
        <v>241</v>
      </c>
    </row>
    <row r="436" spans="1:15" x14ac:dyDescent="0.3">
      <c r="A436" s="1">
        <v>435</v>
      </c>
      <c r="B436" s="1" t="s">
        <v>1154</v>
      </c>
      <c r="C436" s="1" t="s">
        <v>58</v>
      </c>
      <c r="D436" s="1">
        <v>6.04</v>
      </c>
      <c r="E436" s="1" t="b">
        <v>0</v>
      </c>
      <c r="F436" s="1" t="s">
        <v>17</v>
      </c>
      <c r="G436" s="1">
        <v>30</v>
      </c>
      <c r="H436" s="1" t="s">
        <v>18</v>
      </c>
      <c r="I436" s="1">
        <v>1</v>
      </c>
      <c r="J436" s="1" t="s">
        <v>112</v>
      </c>
      <c r="K436" s="1" t="s">
        <v>128</v>
      </c>
      <c r="L436" s="1" t="s">
        <v>1155</v>
      </c>
      <c r="M436" s="1" t="s">
        <v>36</v>
      </c>
      <c r="N436" s="1" t="s">
        <v>73</v>
      </c>
      <c r="O436" s="1" t="s">
        <v>58</v>
      </c>
    </row>
    <row r="437" spans="1:15" x14ac:dyDescent="0.3">
      <c r="A437" s="1">
        <v>436</v>
      </c>
      <c r="B437" s="1" t="s">
        <v>1156</v>
      </c>
      <c r="C437" s="1" t="s">
        <v>94</v>
      </c>
      <c r="D437" s="1">
        <v>90.6</v>
      </c>
      <c r="E437" s="1" t="b">
        <v>0</v>
      </c>
      <c r="F437" s="1" t="s">
        <v>17</v>
      </c>
      <c r="G437" s="1">
        <v>15</v>
      </c>
      <c r="H437" s="1" t="s">
        <v>18</v>
      </c>
      <c r="I437" s="1">
        <v>1</v>
      </c>
      <c r="J437" s="1" t="s">
        <v>679</v>
      </c>
      <c r="K437" s="1" t="s">
        <v>128</v>
      </c>
      <c r="L437" s="1" t="s">
        <v>992</v>
      </c>
      <c r="M437" s="1" t="s">
        <v>49</v>
      </c>
      <c r="N437" s="1" t="s">
        <v>50</v>
      </c>
      <c r="O437" s="1" t="s">
        <v>94</v>
      </c>
    </row>
    <row r="438" spans="1:15" x14ac:dyDescent="0.3">
      <c r="A438" s="1">
        <v>437</v>
      </c>
      <c r="B438" s="1" t="s">
        <v>1157</v>
      </c>
      <c r="C438" s="1" t="s">
        <v>1158</v>
      </c>
      <c r="D438" s="1">
        <v>91</v>
      </c>
      <c r="E438" s="1" t="b">
        <v>0</v>
      </c>
      <c r="F438" s="1" t="s">
        <v>17</v>
      </c>
      <c r="G438" s="1">
        <v>10</v>
      </c>
      <c r="H438" s="1" t="s">
        <v>18</v>
      </c>
      <c r="I438" s="1">
        <v>1</v>
      </c>
      <c r="J438" s="1" t="s">
        <v>697</v>
      </c>
      <c r="K438" s="1" t="s">
        <v>65</v>
      </c>
      <c r="L438" s="1" t="s">
        <v>801</v>
      </c>
      <c r="M438" s="1" t="s">
        <v>43</v>
      </c>
      <c r="N438" s="1" t="s">
        <v>23</v>
      </c>
      <c r="O438" s="1" t="s">
        <v>1158</v>
      </c>
    </row>
    <row r="439" spans="1:15" x14ac:dyDescent="0.3">
      <c r="A439" s="1">
        <v>438</v>
      </c>
      <c r="B439" s="1" t="s">
        <v>1159</v>
      </c>
      <c r="C439" s="1" t="s">
        <v>1059</v>
      </c>
      <c r="D439" s="1">
        <v>390</v>
      </c>
      <c r="E439" s="1" t="b">
        <v>0</v>
      </c>
      <c r="F439" s="1" t="s">
        <v>17</v>
      </c>
      <c r="G439" s="1">
        <v>10</v>
      </c>
      <c r="H439" s="1" t="s">
        <v>18</v>
      </c>
      <c r="I439" s="1">
        <v>1</v>
      </c>
      <c r="J439" s="1" t="s">
        <v>1160</v>
      </c>
      <c r="K439" s="1" t="s">
        <v>86</v>
      </c>
      <c r="L439" s="1" t="s">
        <v>1161</v>
      </c>
      <c r="M439" s="1" t="s">
        <v>49</v>
      </c>
      <c r="N439" s="1" t="s">
        <v>23</v>
      </c>
      <c r="O439" s="1" t="s">
        <v>1059</v>
      </c>
    </row>
    <row r="440" spans="1:15" x14ac:dyDescent="0.3">
      <c r="A440" s="1">
        <v>439</v>
      </c>
      <c r="B440" s="1" t="s">
        <v>1162</v>
      </c>
      <c r="C440" s="1" t="s">
        <v>1163</v>
      </c>
      <c r="D440" s="1">
        <v>25.5</v>
      </c>
      <c r="E440" s="1" t="b">
        <v>0</v>
      </c>
      <c r="F440" s="1" t="s">
        <v>17</v>
      </c>
      <c r="G440" s="1">
        <v>10</v>
      </c>
      <c r="H440" s="1" t="s">
        <v>18</v>
      </c>
      <c r="I440" s="1">
        <v>1</v>
      </c>
      <c r="J440" s="1" t="s">
        <v>257</v>
      </c>
      <c r="K440" s="1" t="s">
        <v>53</v>
      </c>
      <c r="L440" s="1" t="s">
        <v>280</v>
      </c>
      <c r="M440" s="1" t="s">
        <v>260</v>
      </c>
      <c r="N440" s="1" t="s">
        <v>23</v>
      </c>
      <c r="O440" s="1" t="s">
        <v>1163</v>
      </c>
    </row>
    <row r="441" spans="1:15" x14ac:dyDescent="0.3">
      <c r="A441" s="1">
        <v>440</v>
      </c>
      <c r="B441" s="1" t="s">
        <v>1164</v>
      </c>
      <c r="C441" s="1" t="s">
        <v>39</v>
      </c>
      <c r="D441" s="1">
        <v>211.3</v>
      </c>
      <c r="E441" s="1" t="b">
        <v>0</v>
      </c>
      <c r="F441" s="1" t="s">
        <v>17</v>
      </c>
      <c r="G441" s="1">
        <v>15</v>
      </c>
      <c r="H441" s="1" t="s">
        <v>18</v>
      </c>
      <c r="I441" s="1">
        <v>2</v>
      </c>
      <c r="J441" s="1" t="s">
        <v>302</v>
      </c>
      <c r="K441" s="1" t="s">
        <v>164</v>
      </c>
      <c r="L441" s="1" t="s">
        <v>1165</v>
      </c>
      <c r="M441" s="1" t="s">
        <v>304</v>
      </c>
      <c r="N441" s="1" t="s">
        <v>595</v>
      </c>
      <c r="O441" s="1" t="s">
        <v>44</v>
      </c>
    </row>
    <row r="442" spans="1:15" x14ac:dyDescent="0.3">
      <c r="A442" s="1">
        <v>441</v>
      </c>
      <c r="B442" s="1" t="s">
        <v>1166</v>
      </c>
      <c r="C442" s="1" t="s">
        <v>1139</v>
      </c>
      <c r="D442" s="1">
        <v>13</v>
      </c>
      <c r="E442" s="1" t="b">
        <v>0</v>
      </c>
      <c r="F442" s="1" t="s">
        <v>17</v>
      </c>
      <c r="G442" s="1">
        <v>10</v>
      </c>
      <c r="H442" s="1" t="s">
        <v>18</v>
      </c>
      <c r="I442" s="1">
        <v>1</v>
      </c>
      <c r="J442" s="1" t="s">
        <v>1167</v>
      </c>
      <c r="K442" s="1" t="s">
        <v>20</v>
      </c>
      <c r="L442" s="1" t="s">
        <v>1168</v>
      </c>
      <c r="M442" s="1" t="s">
        <v>49</v>
      </c>
      <c r="N442" s="1" t="s">
        <v>23</v>
      </c>
      <c r="O442" s="1" t="s">
        <v>1139</v>
      </c>
    </row>
    <row r="443" spans="1:15" x14ac:dyDescent="0.3">
      <c r="A443" s="1">
        <v>442</v>
      </c>
      <c r="B443" s="1" t="s">
        <v>1169</v>
      </c>
      <c r="C443" s="1" t="s">
        <v>58</v>
      </c>
      <c r="D443" s="1">
        <v>441.77</v>
      </c>
      <c r="E443" s="1" t="b">
        <v>0</v>
      </c>
      <c r="F443" s="1" t="s">
        <v>184</v>
      </c>
      <c r="I443" s="1">
        <v>1</v>
      </c>
      <c r="J443" s="1" t="s">
        <v>339</v>
      </c>
      <c r="K443" s="1" t="s">
        <v>1170</v>
      </c>
      <c r="L443" s="1" t="s">
        <v>1171</v>
      </c>
      <c r="M443" s="1" t="s">
        <v>49</v>
      </c>
      <c r="N443" s="1" t="s">
        <v>363</v>
      </c>
      <c r="O443" s="1" t="s">
        <v>58</v>
      </c>
    </row>
    <row r="444" spans="1:15" x14ac:dyDescent="0.3">
      <c r="A444" s="1">
        <v>443</v>
      </c>
      <c r="B444" s="1" t="s">
        <v>1172</v>
      </c>
      <c r="C444" s="1" t="s">
        <v>559</v>
      </c>
      <c r="D444" s="1">
        <v>57.46</v>
      </c>
      <c r="E444" s="1" t="b">
        <v>0</v>
      </c>
      <c r="F444" s="1" t="s">
        <v>85</v>
      </c>
      <c r="G444" s="1">
        <v>15</v>
      </c>
      <c r="H444" s="1" t="s">
        <v>32</v>
      </c>
      <c r="I444" s="1">
        <v>1</v>
      </c>
      <c r="J444" s="1" t="s">
        <v>26</v>
      </c>
      <c r="K444" s="1" t="s">
        <v>195</v>
      </c>
      <c r="L444" s="1" t="s">
        <v>196</v>
      </c>
      <c r="M444" s="1" t="s">
        <v>22</v>
      </c>
      <c r="N444" s="1" t="s">
        <v>197</v>
      </c>
      <c r="O444" s="1" t="s">
        <v>559</v>
      </c>
    </row>
    <row r="445" spans="1:15" x14ac:dyDescent="0.3">
      <c r="A445" s="1">
        <v>444</v>
      </c>
      <c r="B445" s="1" t="s">
        <v>1173</v>
      </c>
      <c r="C445" s="1" t="s">
        <v>39</v>
      </c>
      <c r="D445" s="1">
        <v>880.36</v>
      </c>
      <c r="E445" s="1" t="b">
        <v>0</v>
      </c>
      <c r="F445" s="1" t="s">
        <v>184</v>
      </c>
      <c r="G445" s="1">
        <v>3</v>
      </c>
      <c r="H445" s="1" t="s">
        <v>231</v>
      </c>
      <c r="I445" s="1">
        <v>1</v>
      </c>
      <c r="J445" s="1" t="s">
        <v>618</v>
      </c>
      <c r="L445" s="1" t="s">
        <v>1174</v>
      </c>
      <c r="M445" s="1" t="s">
        <v>49</v>
      </c>
      <c r="N445" s="1" t="s">
        <v>1175</v>
      </c>
      <c r="O445" s="1" t="s">
        <v>44</v>
      </c>
    </row>
    <row r="446" spans="1:15" x14ac:dyDescent="0.3">
      <c r="A446" s="1">
        <v>445</v>
      </c>
      <c r="B446" s="1" t="s">
        <v>1176</v>
      </c>
      <c r="C446" s="1" t="s">
        <v>668</v>
      </c>
      <c r="D446" s="1">
        <v>408.35</v>
      </c>
      <c r="E446" s="1" t="b">
        <v>0</v>
      </c>
      <c r="F446" s="1" t="s">
        <v>17</v>
      </c>
      <c r="G446" s="1">
        <v>5</v>
      </c>
      <c r="H446" s="1" t="s">
        <v>18</v>
      </c>
      <c r="I446" s="1">
        <v>2</v>
      </c>
      <c r="J446" s="1" t="s">
        <v>579</v>
      </c>
      <c r="K446" s="1" t="s">
        <v>86</v>
      </c>
      <c r="L446" s="1" t="s">
        <v>580</v>
      </c>
      <c r="M446" s="1" t="s">
        <v>49</v>
      </c>
      <c r="N446" s="1" t="s">
        <v>28</v>
      </c>
      <c r="O446" s="1" t="s">
        <v>668</v>
      </c>
    </row>
    <row r="447" spans="1:15" x14ac:dyDescent="0.3">
      <c r="A447" s="1">
        <v>446</v>
      </c>
      <c r="B447" s="1" t="s">
        <v>1042</v>
      </c>
      <c r="C447" s="1" t="s">
        <v>1043</v>
      </c>
      <c r="D447" s="1">
        <v>25.5</v>
      </c>
      <c r="E447" s="1" t="b">
        <v>0</v>
      </c>
      <c r="F447" s="1" t="s">
        <v>17</v>
      </c>
      <c r="G447" s="1">
        <v>10</v>
      </c>
      <c r="H447" s="1" t="s">
        <v>18</v>
      </c>
      <c r="I447" s="1">
        <v>1</v>
      </c>
      <c r="J447" s="1" t="s">
        <v>257</v>
      </c>
      <c r="K447" s="1" t="s">
        <v>53</v>
      </c>
      <c r="L447" s="1" t="s">
        <v>280</v>
      </c>
      <c r="M447" s="1" t="s">
        <v>260</v>
      </c>
      <c r="N447" s="1" t="s">
        <v>23</v>
      </c>
      <c r="O447" s="1" t="s">
        <v>1043</v>
      </c>
    </row>
    <row r="448" spans="1:15" x14ac:dyDescent="0.3">
      <c r="A448" s="1">
        <v>447</v>
      </c>
      <c r="B448" s="1" t="s">
        <v>1177</v>
      </c>
      <c r="C448" s="1" t="s">
        <v>60</v>
      </c>
      <c r="D448" s="1">
        <v>22.45</v>
      </c>
      <c r="E448" s="1" t="b">
        <v>0</v>
      </c>
      <c r="F448" s="1" t="s">
        <v>184</v>
      </c>
      <c r="G448" s="1">
        <v>2</v>
      </c>
      <c r="H448" s="1" t="s">
        <v>231</v>
      </c>
      <c r="I448" s="1">
        <v>1</v>
      </c>
      <c r="J448" s="1" t="s">
        <v>61</v>
      </c>
      <c r="K448" s="1" t="s">
        <v>47</v>
      </c>
      <c r="L448" s="1" t="s">
        <v>62</v>
      </c>
      <c r="M448" s="1" t="s">
        <v>49</v>
      </c>
      <c r="N448" s="1" t="s">
        <v>1178</v>
      </c>
      <c r="O448" s="1" t="s">
        <v>60</v>
      </c>
    </row>
    <row r="449" spans="1:15" x14ac:dyDescent="0.3">
      <c r="A449" s="1">
        <v>448</v>
      </c>
      <c r="B449" s="1" t="s">
        <v>1179</v>
      </c>
      <c r="C449" s="1" t="s">
        <v>94</v>
      </c>
      <c r="D449" s="1">
        <v>255.8</v>
      </c>
      <c r="E449" s="1" t="b">
        <v>0</v>
      </c>
      <c r="F449" s="1" t="s">
        <v>17</v>
      </c>
      <c r="G449" s="1">
        <v>15</v>
      </c>
      <c r="H449" s="1" t="s">
        <v>18</v>
      </c>
      <c r="I449" s="1">
        <v>2</v>
      </c>
      <c r="J449" s="1" t="s">
        <v>1180</v>
      </c>
      <c r="K449" s="1" t="s">
        <v>20</v>
      </c>
      <c r="L449" s="1" t="s">
        <v>1181</v>
      </c>
      <c r="M449" s="1" t="s">
        <v>304</v>
      </c>
      <c r="N449" s="1" t="s">
        <v>1182</v>
      </c>
      <c r="O449" s="1" t="s">
        <v>94</v>
      </c>
    </row>
    <row r="450" spans="1:15" x14ac:dyDescent="0.3">
      <c r="A450" s="1">
        <v>449</v>
      </c>
      <c r="B450" s="1" t="s">
        <v>1183</v>
      </c>
      <c r="C450" s="1" t="s">
        <v>271</v>
      </c>
      <c r="D450" s="1">
        <v>166</v>
      </c>
      <c r="E450" s="1" t="b">
        <v>0</v>
      </c>
      <c r="F450" s="1" t="s">
        <v>17</v>
      </c>
      <c r="G450" s="1">
        <v>10</v>
      </c>
      <c r="H450" s="1" t="s">
        <v>18</v>
      </c>
      <c r="I450" s="1">
        <v>2</v>
      </c>
      <c r="J450" s="1" t="s">
        <v>1184</v>
      </c>
      <c r="K450" s="1" t="s">
        <v>214</v>
      </c>
      <c r="L450" s="1" t="s">
        <v>1185</v>
      </c>
      <c r="M450" s="1" t="s">
        <v>157</v>
      </c>
      <c r="N450" s="1" t="s">
        <v>23</v>
      </c>
      <c r="O450" s="1" t="s">
        <v>271</v>
      </c>
    </row>
    <row r="451" spans="1:15" x14ac:dyDescent="0.3">
      <c r="A451" s="1">
        <v>450</v>
      </c>
      <c r="B451" s="1" t="s">
        <v>1186</v>
      </c>
      <c r="C451" s="1" t="s">
        <v>218</v>
      </c>
      <c r="D451" s="1">
        <v>126.8</v>
      </c>
      <c r="E451" s="1" t="b">
        <v>0</v>
      </c>
      <c r="F451" s="1" t="s">
        <v>17</v>
      </c>
      <c r="G451" s="1">
        <v>10</v>
      </c>
      <c r="H451" s="1" t="s">
        <v>18</v>
      </c>
      <c r="I451" s="1">
        <v>1</v>
      </c>
      <c r="J451" s="1" t="s">
        <v>1187</v>
      </c>
      <c r="K451" s="1" t="s">
        <v>307</v>
      </c>
      <c r="L451" s="1" t="s">
        <v>1188</v>
      </c>
      <c r="M451" s="1" t="s">
        <v>49</v>
      </c>
      <c r="N451" s="1" t="s">
        <v>23</v>
      </c>
      <c r="O451" s="1" t="s">
        <v>218</v>
      </c>
    </row>
    <row r="452" spans="1:15" x14ac:dyDescent="0.3">
      <c r="A452" s="1">
        <v>451</v>
      </c>
      <c r="B452" s="1" t="s">
        <v>1189</v>
      </c>
      <c r="C452" s="1" t="s">
        <v>1190</v>
      </c>
      <c r="D452" s="1">
        <v>52</v>
      </c>
      <c r="E452" s="1" t="b">
        <v>0</v>
      </c>
      <c r="F452" s="1" t="s">
        <v>17</v>
      </c>
      <c r="G452" s="1">
        <v>10</v>
      </c>
      <c r="H452" s="1" t="s">
        <v>18</v>
      </c>
      <c r="I452" s="1">
        <v>2</v>
      </c>
      <c r="J452" s="1" t="s">
        <v>697</v>
      </c>
      <c r="K452" s="1" t="s">
        <v>65</v>
      </c>
      <c r="L452" s="1" t="s">
        <v>1191</v>
      </c>
      <c r="M452" s="1" t="s">
        <v>43</v>
      </c>
      <c r="N452" s="1" t="s">
        <v>23</v>
      </c>
      <c r="O452" s="1" t="s">
        <v>1190</v>
      </c>
    </row>
    <row r="453" spans="1:15" x14ac:dyDescent="0.3">
      <c r="A453" s="1">
        <v>452</v>
      </c>
      <c r="B453" s="1" t="s">
        <v>1192</v>
      </c>
      <c r="C453" s="1" t="s">
        <v>488</v>
      </c>
      <c r="D453" s="1">
        <v>213.7</v>
      </c>
      <c r="E453" s="1" t="b">
        <v>0</v>
      </c>
      <c r="F453" s="1" t="s">
        <v>17</v>
      </c>
      <c r="G453" s="1">
        <v>10</v>
      </c>
      <c r="H453" s="1" t="s">
        <v>18</v>
      </c>
      <c r="I453" s="1">
        <v>2</v>
      </c>
      <c r="J453" s="1" t="s">
        <v>371</v>
      </c>
      <c r="K453" s="1" t="s">
        <v>20</v>
      </c>
      <c r="L453" s="1" t="s">
        <v>1193</v>
      </c>
      <c r="M453" s="1" t="s">
        <v>49</v>
      </c>
      <c r="N453" s="1" t="s">
        <v>23</v>
      </c>
      <c r="O453" s="1" t="s">
        <v>488</v>
      </c>
    </row>
    <row r="454" spans="1:15" x14ac:dyDescent="0.3">
      <c r="A454" s="1">
        <v>453</v>
      </c>
      <c r="B454" s="1" t="s">
        <v>1194</v>
      </c>
      <c r="C454" s="1" t="s">
        <v>58</v>
      </c>
      <c r="D454" s="1">
        <v>21.62</v>
      </c>
      <c r="E454" s="1" t="b">
        <v>1</v>
      </c>
      <c r="F454" s="1" t="s">
        <v>121</v>
      </c>
      <c r="G454" s="1">
        <v>30</v>
      </c>
      <c r="H454" s="1" t="s">
        <v>291</v>
      </c>
      <c r="I454" s="1">
        <v>1</v>
      </c>
      <c r="J454" s="1" t="s">
        <v>112</v>
      </c>
      <c r="L454" s="1" t="s">
        <v>1195</v>
      </c>
      <c r="M454" s="1" t="s">
        <v>36</v>
      </c>
      <c r="N454" s="1" t="s">
        <v>835</v>
      </c>
      <c r="O454" s="1" t="s">
        <v>58</v>
      </c>
    </row>
    <row r="455" spans="1:15" x14ac:dyDescent="0.3">
      <c r="A455" s="1">
        <v>454</v>
      </c>
      <c r="B455" s="1" t="s">
        <v>1196</v>
      </c>
      <c r="C455" s="1" t="s">
        <v>58</v>
      </c>
      <c r="D455" s="1">
        <v>87.84</v>
      </c>
      <c r="E455" s="1" t="b">
        <v>0</v>
      </c>
      <c r="F455" s="1" t="s">
        <v>31</v>
      </c>
      <c r="G455" s="1">
        <v>100</v>
      </c>
      <c r="H455" s="1" t="s">
        <v>32</v>
      </c>
      <c r="I455" s="1">
        <v>2</v>
      </c>
      <c r="J455" s="1" t="s">
        <v>64</v>
      </c>
      <c r="K455" s="1" t="s">
        <v>65</v>
      </c>
      <c r="L455" s="1" t="s">
        <v>66</v>
      </c>
      <c r="M455" s="1" t="s">
        <v>43</v>
      </c>
      <c r="N455" s="1" t="s">
        <v>37</v>
      </c>
      <c r="O455" s="1" t="s">
        <v>58</v>
      </c>
    </row>
    <row r="456" spans="1:15" x14ac:dyDescent="0.3">
      <c r="A456" s="1">
        <v>455</v>
      </c>
      <c r="B456" s="1" t="s">
        <v>1194</v>
      </c>
      <c r="C456" s="1" t="s">
        <v>58</v>
      </c>
      <c r="D456" s="1">
        <v>52.31</v>
      </c>
      <c r="E456" s="1" t="b">
        <v>0</v>
      </c>
      <c r="F456" s="1" t="s">
        <v>121</v>
      </c>
      <c r="G456" s="1">
        <v>60</v>
      </c>
      <c r="H456" s="1" t="s">
        <v>291</v>
      </c>
      <c r="I456" s="1">
        <v>1</v>
      </c>
      <c r="J456" s="1" t="s">
        <v>112</v>
      </c>
      <c r="L456" s="1" t="s">
        <v>1195</v>
      </c>
      <c r="M456" s="1" t="s">
        <v>36</v>
      </c>
      <c r="N456" s="1" t="s">
        <v>1197</v>
      </c>
      <c r="O456" s="1" t="s">
        <v>58</v>
      </c>
    </row>
    <row r="457" spans="1:15" x14ac:dyDescent="0.3">
      <c r="A457" s="1">
        <v>456</v>
      </c>
      <c r="B457" s="1" t="s">
        <v>1198</v>
      </c>
      <c r="C457" s="1" t="s">
        <v>58</v>
      </c>
      <c r="D457" s="1">
        <v>247.8</v>
      </c>
      <c r="E457" s="1" t="b">
        <v>0</v>
      </c>
      <c r="F457" s="1" t="s">
        <v>17</v>
      </c>
      <c r="G457" s="1">
        <v>15</v>
      </c>
      <c r="H457" s="1" t="s">
        <v>18</v>
      </c>
      <c r="I457" s="1">
        <v>1</v>
      </c>
      <c r="J457" s="1" t="s">
        <v>242</v>
      </c>
      <c r="K457" s="1" t="s">
        <v>472</v>
      </c>
      <c r="L457" s="1" t="s">
        <v>473</v>
      </c>
      <c r="M457" s="1" t="s">
        <v>49</v>
      </c>
      <c r="N457" s="1" t="s">
        <v>50</v>
      </c>
      <c r="O457" s="1" t="s">
        <v>58</v>
      </c>
    </row>
    <row r="458" spans="1:15" x14ac:dyDescent="0.3">
      <c r="A458" s="1">
        <v>457</v>
      </c>
      <c r="B458" s="1" t="s">
        <v>1199</v>
      </c>
      <c r="C458" s="1" t="s">
        <v>30</v>
      </c>
      <c r="D458" s="1">
        <v>1040</v>
      </c>
      <c r="E458" s="1" t="b">
        <v>0</v>
      </c>
      <c r="F458" s="1" t="s">
        <v>17</v>
      </c>
      <c r="G458" s="1">
        <v>10</v>
      </c>
      <c r="H458" s="1" t="s">
        <v>18</v>
      </c>
      <c r="I458" s="1">
        <v>1</v>
      </c>
      <c r="J458" s="1" t="s">
        <v>1200</v>
      </c>
      <c r="K458" s="1" t="s">
        <v>20</v>
      </c>
      <c r="L458" s="1" t="s">
        <v>1201</v>
      </c>
      <c r="M458" s="1" t="s">
        <v>49</v>
      </c>
      <c r="N458" s="1" t="s">
        <v>23</v>
      </c>
      <c r="O458" s="1" t="s">
        <v>30</v>
      </c>
    </row>
    <row r="459" spans="1:15" x14ac:dyDescent="0.3">
      <c r="A459" s="1">
        <v>458</v>
      </c>
      <c r="B459" s="1" t="s">
        <v>1202</v>
      </c>
      <c r="C459" s="1" t="s">
        <v>101</v>
      </c>
      <c r="D459" s="1">
        <v>32.700000000000003</v>
      </c>
      <c r="E459" s="1" t="b">
        <v>0</v>
      </c>
      <c r="F459" s="1" t="s">
        <v>17</v>
      </c>
      <c r="G459" s="1">
        <v>30</v>
      </c>
      <c r="H459" s="1" t="s">
        <v>18</v>
      </c>
      <c r="I459" s="1">
        <v>1</v>
      </c>
      <c r="J459" s="1" t="s">
        <v>155</v>
      </c>
      <c r="K459" s="1" t="s">
        <v>232</v>
      </c>
      <c r="L459" s="1" t="s">
        <v>774</v>
      </c>
      <c r="M459" s="1" t="s">
        <v>157</v>
      </c>
      <c r="N459" s="1" t="s">
        <v>73</v>
      </c>
      <c r="O459" s="1" t="s">
        <v>101</v>
      </c>
    </row>
    <row r="460" spans="1:15" x14ac:dyDescent="0.3">
      <c r="A460" s="1">
        <v>459</v>
      </c>
      <c r="B460" s="1" t="s">
        <v>1203</v>
      </c>
      <c r="C460" s="1" t="s">
        <v>56</v>
      </c>
      <c r="D460" s="1">
        <v>10.199999999999999</v>
      </c>
      <c r="E460" s="1" t="b">
        <v>0</v>
      </c>
      <c r="F460" s="1" t="s">
        <v>184</v>
      </c>
      <c r="I460" s="1">
        <v>1</v>
      </c>
      <c r="J460" s="1" t="s">
        <v>1204</v>
      </c>
      <c r="K460" s="1" t="s">
        <v>1205</v>
      </c>
      <c r="L460" s="1" t="s">
        <v>1206</v>
      </c>
      <c r="M460" s="1" t="s">
        <v>49</v>
      </c>
      <c r="N460" s="1" t="s">
        <v>424</v>
      </c>
      <c r="O460" s="1" t="s">
        <v>56</v>
      </c>
    </row>
    <row r="461" spans="1:15" x14ac:dyDescent="0.3">
      <c r="A461" s="1">
        <v>460</v>
      </c>
      <c r="B461" s="1" t="s">
        <v>1207</v>
      </c>
      <c r="C461" s="1" t="s">
        <v>582</v>
      </c>
      <c r="D461" s="1">
        <v>60</v>
      </c>
      <c r="E461" s="1" t="b">
        <v>0</v>
      </c>
      <c r="F461" s="1" t="s">
        <v>17</v>
      </c>
      <c r="G461" s="1">
        <v>10</v>
      </c>
      <c r="H461" s="1" t="s">
        <v>18</v>
      </c>
      <c r="I461" s="1">
        <v>2</v>
      </c>
      <c r="J461" s="1" t="s">
        <v>1208</v>
      </c>
      <c r="K461" s="1" t="s">
        <v>181</v>
      </c>
      <c r="L461" s="1" t="s">
        <v>1209</v>
      </c>
      <c r="M461" s="1" t="s">
        <v>49</v>
      </c>
      <c r="N461" s="1" t="s">
        <v>23</v>
      </c>
      <c r="O461" s="1" t="s">
        <v>582</v>
      </c>
    </row>
    <row r="462" spans="1:15" x14ac:dyDescent="0.3">
      <c r="A462" s="1">
        <v>461</v>
      </c>
      <c r="B462" s="1" t="s">
        <v>1210</v>
      </c>
      <c r="C462" s="1" t="s">
        <v>1211</v>
      </c>
      <c r="D462" s="1">
        <v>60.09</v>
      </c>
      <c r="E462" s="1" t="b">
        <v>0</v>
      </c>
      <c r="F462" s="1" t="s">
        <v>17</v>
      </c>
      <c r="G462" s="1">
        <v>10</v>
      </c>
      <c r="H462" s="1" t="s">
        <v>18</v>
      </c>
      <c r="I462" s="1">
        <v>2</v>
      </c>
      <c r="J462" s="1" t="s">
        <v>122</v>
      </c>
      <c r="K462" s="1" t="s">
        <v>173</v>
      </c>
      <c r="L462" s="1" t="s">
        <v>174</v>
      </c>
      <c r="M462" s="1" t="s">
        <v>175</v>
      </c>
      <c r="N462" s="1" t="s">
        <v>23</v>
      </c>
      <c r="O462" s="1" t="s">
        <v>1211</v>
      </c>
    </row>
    <row r="463" spans="1:15" x14ac:dyDescent="0.3">
      <c r="A463" s="1">
        <v>462</v>
      </c>
      <c r="B463" s="1" t="s">
        <v>1212</v>
      </c>
      <c r="C463" s="1" t="s">
        <v>94</v>
      </c>
      <c r="D463" s="1">
        <v>99.6</v>
      </c>
      <c r="E463" s="1" t="b">
        <v>0</v>
      </c>
      <c r="F463" s="1" t="s">
        <v>17</v>
      </c>
      <c r="G463" s="1">
        <v>10</v>
      </c>
      <c r="H463" s="1" t="s">
        <v>18</v>
      </c>
      <c r="I463" s="1">
        <v>2</v>
      </c>
      <c r="J463" s="1" t="s">
        <v>116</v>
      </c>
      <c r="K463" s="1" t="s">
        <v>181</v>
      </c>
      <c r="L463" s="1" t="s">
        <v>1213</v>
      </c>
      <c r="M463" s="1" t="s">
        <v>260</v>
      </c>
      <c r="N463" s="1" t="s">
        <v>23</v>
      </c>
      <c r="O463" s="1" t="s">
        <v>94</v>
      </c>
    </row>
    <row r="464" spans="1:15" x14ac:dyDescent="0.3">
      <c r="A464" s="1">
        <v>463</v>
      </c>
      <c r="B464" s="1" t="s">
        <v>1214</v>
      </c>
      <c r="C464" s="1" t="s">
        <v>137</v>
      </c>
      <c r="D464" s="1">
        <v>129</v>
      </c>
      <c r="E464" s="1" t="b">
        <v>0</v>
      </c>
      <c r="F464" s="1" t="s">
        <v>17</v>
      </c>
      <c r="G464" s="1">
        <v>10</v>
      </c>
      <c r="H464" s="1" t="s">
        <v>18</v>
      </c>
      <c r="I464" s="1">
        <v>2</v>
      </c>
      <c r="J464" s="1" t="s">
        <v>646</v>
      </c>
      <c r="K464" s="1" t="s">
        <v>173</v>
      </c>
      <c r="L464" s="1" t="s">
        <v>1215</v>
      </c>
      <c r="M464" s="1" t="s">
        <v>304</v>
      </c>
      <c r="N464" s="1" t="s">
        <v>497</v>
      </c>
      <c r="O464" s="1" t="s">
        <v>137</v>
      </c>
    </row>
    <row r="465" spans="1:15" x14ac:dyDescent="0.3">
      <c r="A465" s="1">
        <v>464</v>
      </c>
      <c r="B465" s="1" t="s">
        <v>1216</v>
      </c>
      <c r="C465" s="1" t="s">
        <v>25</v>
      </c>
      <c r="D465" s="1">
        <v>196.25</v>
      </c>
      <c r="E465" s="1" t="b">
        <v>0</v>
      </c>
      <c r="F465" s="1" t="s">
        <v>17</v>
      </c>
      <c r="G465" s="1">
        <v>10</v>
      </c>
      <c r="H465" s="1" t="s">
        <v>18</v>
      </c>
      <c r="I465" s="1">
        <v>2</v>
      </c>
      <c r="J465" s="1" t="s">
        <v>1217</v>
      </c>
      <c r="K465" s="1" t="s">
        <v>327</v>
      </c>
      <c r="L465" s="1" t="s">
        <v>1218</v>
      </c>
      <c r="M465" s="1" t="s">
        <v>49</v>
      </c>
      <c r="N465" s="1" t="s">
        <v>297</v>
      </c>
      <c r="O465" s="1" t="s">
        <v>25</v>
      </c>
    </row>
    <row r="466" spans="1:15" x14ac:dyDescent="0.3">
      <c r="A466" s="1">
        <v>465</v>
      </c>
      <c r="B466" s="1" t="s">
        <v>1219</v>
      </c>
      <c r="C466" s="1" t="s">
        <v>1220</v>
      </c>
      <c r="D466" s="1">
        <v>215</v>
      </c>
      <c r="E466" s="1" t="b">
        <v>0</v>
      </c>
      <c r="F466" s="1" t="s">
        <v>334</v>
      </c>
      <c r="G466" s="1">
        <v>15</v>
      </c>
      <c r="H466" s="1" t="s">
        <v>80</v>
      </c>
      <c r="I466" s="1">
        <v>2</v>
      </c>
      <c r="J466" s="1" t="s">
        <v>1221</v>
      </c>
      <c r="L466" s="1" t="s">
        <v>1222</v>
      </c>
      <c r="M466" s="1" t="s">
        <v>49</v>
      </c>
      <c r="N466" s="1" t="s">
        <v>337</v>
      </c>
      <c r="O466" s="1" t="s">
        <v>1220</v>
      </c>
    </row>
    <row r="467" spans="1:15" x14ac:dyDescent="0.3">
      <c r="A467" s="1">
        <v>466</v>
      </c>
      <c r="B467" s="1" t="s">
        <v>1223</v>
      </c>
      <c r="C467" s="1" t="s">
        <v>1224</v>
      </c>
      <c r="D467" s="1">
        <v>54.5</v>
      </c>
      <c r="E467" s="1" t="b">
        <v>0</v>
      </c>
      <c r="F467" s="1" t="s">
        <v>17</v>
      </c>
      <c r="G467" s="1">
        <v>10</v>
      </c>
      <c r="H467" s="1" t="s">
        <v>18</v>
      </c>
      <c r="I467" s="1">
        <v>1</v>
      </c>
      <c r="J467" s="1" t="s">
        <v>1225</v>
      </c>
      <c r="K467" s="1" t="s">
        <v>181</v>
      </c>
      <c r="L467" s="1" t="s">
        <v>1226</v>
      </c>
      <c r="M467" s="1" t="s">
        <v>49</v>
      </c>
      <c r="N467" s="1" t="s">
        <v>23</v>
      </c>
      <c r="O467" s="1" t="s">
        <v>1224</v>
      </c>
    </row>
    <row r="468" spans="1:15" x14ac:dyDescent="0.3">
      <c r="A468" s="1">
        <v>467</v>
      </c>
      <c r="B468" s="1" t="s">
        <v>1227</v>
      </c>
      <c r="C468" s="1" t="s">
        <v>760</v>
      </c>
      <c r="D468" s="1">
        <v>195</v>
      </c>
      <c r="E468" s="1" t="b">
        <v>0</v>
      </c>
      <c r="F468" s="1" t="s">
        <v>79</v>
      </c>
      <c r="G468" s="1">
        <v>20</v>
      </c>
      <c r="H468" s="1" t="s">
        <v>80</v>
      </c>
      <c r="I468" s="1">
        <v>1</v>
      </c>
      <c r="J468" s="1" t="s">
        <v>1228</v>
      </c>
      <c r="L468" s="1" t="s">
        <v>1229</v>
      </c>
      <c r="M468" s="1" t="s">
        <v>49</v>
      </c>
      <c r="N468" s="1" t="s">
        <v>83</v>
      </c>
      <c r="O468" s="1" t="s">
        <v>760</v>
      </c>
    </row>
    <row r="469" spans="1:15" x14ac:dyDescent="0.3">
      <c r="A469" s="1">
        <v>468</v>
      </c>
      <c r="B469" s="1" t="s">
        <v>1230</v>
      </c>
      <c r="C469" s="1" t="s">
        <v>241</v>
      </c>
      <c r="D469" s="1">
        <v>150.94999999999999</v>
      </c>
      <c r="E469" s="1" t="b">
        <v>0</v>
      </c>
      <c r="F469" s="1" t="s">
        <v>17</v>
      </c>
      <c r="G469" s="1">
        <v>10</v>
      </c>
      <c r="H469" s="1" t="s">
        <v>18</v>
      </c>
      <c r="I469" s="1">
        <v>1</v>
      </c>
      <c r="J469" s="1" t="s">
        <v>1231</v>
      </c>
      <c r="K469" s="1" t="s">
        <v>214</v>
      </c>
      <c r="L469" s="1" t="s">
        <v>1232</v>
      </c>
      <c r="M469" s="1" t="s">
        <v>49</v>
      </c>
      <c r="N469" s="1" t="s">
        <v>23</v>
      </c>
      <c r="O469" s="1" t="s">
        <v>241</v>
      </c>
    </row>
    <row r="470" spans="1:15" x14ac:dyDescent="0.3">
      <c r="A470" s="1">
        <v>469</v>
      </c>
      <c r="B470" s="1" t="s">
        <v>1233</v>
      </c>
      <c r="C470" s="1" t="s">
        <v>1234</v>
      </c>
      <c r="D470" s="1">
        <v>21.16</v>
      </c>
      <c r="E470" s="1" t="b">
        <v>0</v>
      </c>
      <c r="F470" s="1" t="s">
        <v>17</v>
      </c>
      <c r="G470" s="1">
        <v>10</v>
      </c>
      <c r="H470" s="1" t="s">
        <v>18</v>
      </c>
      <c r="I470" s="1">
        <v>2</v>
      </c>
      <c r="J470" s="1" t="s">
        <v>192</v>
      </c>
      <c r="L470" s="1" t="s">
        <v>1235</v>
      </c>
      <c r="M470" s="1" t="s">
        <v>43</v>
      </c>
      <c r="N470" s="1" t="s">
        <v>23</v>
      </c>
      <c r="O470" s="1" t="s">
        <v>1234</v>
      </c>
    </row>
    <row r="471" spans="1:15" x14ac:dyDescent="0.3">
      <c r="A471" s="1">
        <v>470</v>
      </c>
      <c r="B471" s="1" t="s">
        <v>1236</v>
      </c>
      <c r="C471" s="1" t="s">
        <v>1237</v>
      </c>
      <c r="D471" s="1">
        <v>166</v>
      </c>
      <c r="E471" s="1" t="b">
        <v>0</v>
      </c>
      <c r="F471" s="1" t="s">
        <v>121</v>
      </c>
      <c r="G471" s="1">
        <v>10</v>
      </c>
      <c r="H471" s="1" t="s">
        <v>18</v>
      </c>
      <c r="I471" s="1">
        <v>1</v>
      </c>
      <c r="J471" s="1" t="s">
        <v>1238</v>
      </c>
      <c r="K471" s="1" t="s">
        <v>173</v>
      </c>
      <c r="L471" s="1" t="s">
        <v>1239</v>
      </c>
      <c r="M471" s="1" t="s">
        <v>49</v>
      </c>
      <c r="N471" s="1" t="s">
        <v>139</v>
      </c>
      <c r="O471" s="1" t="s">
        <v>1237</v>
      </c>
    </row>
    <row r="472" spans="1:15" x14ac:dyDescent="0.3">
      <c r="A472" s="1">
        <v>471</v>
      </c>
      <c r="B472" s="1" t="s">
        <v>1240</v>
      </c>
      <c r="C472" s="1" t="s">
        <v>661</v>
      </c>
      <c r="D472" s="1">
        <v>57.46</v>
      </c>
      <c r="E472" s="1" t="b">
        <v>0</v>
      </c>
      <c r="F472" s="1" t="s">
        <v>85</v>
      </c>
      <c r="G472" s="1">
        <v>15</v>
      </c>
      <c r="H472" s="1" t="s">
        <v>32</v>
      </c>
      <c r="I472" s="1">
        <v>1</v>
      </c>
      <c r="J472" s="1" t="s">
        <v>26</v>
      </c>
      <c r="K472" s="1" t="s">
        <v>195</v>
      </c>
      <c r="L472" s="1" t="s">
        <v>196</v>
      </c>
      <c r="M472" s="1" t="s">
        <v>22</v>
      </c>
      <c r="N472" s="1" t="s">
        <v>197</v>
      </c>
      <c r="O472" s="1" t="s">
        <v>661</v>
      </c>
    </row>
    <row r="473" spans="1:15" x14ac:dyDescent="0.3">
      <c r="A473" s="1">
        <v>472</v>
      </c>
      <c r="B473" s="1" t="s">
        <v>1241</v>
      </c>
      <c r="C473" s="1" t="s">
        <v>90</v>
      </c>
      <c r="D473" s="1">
        <v>50.89</v>
      </c>
      <c r="E473" s="1" t="b">
        <v>0</v>
      </c>
      <c r="F473" s="1" t="s">
        <v>17</v>
      </c>
      <c r="G473" s="1">
        <v>10</v>
      </c>
      <c r="H473" s="1" t="s">
        <v>18</v>
      </c>
      <c r="I473" s="1">
        <v>1</v>
      </c>
      <c r="J473" s="1" t="s">
        <v>242</v>
      </c>
      <c r="K473" s="1" t="s">
        <v>472</v>
      </c>
      <c r="L473" s="1" t="s">
        <v>473</v>
      </c>
      <c r="M473" s="1" t="s">
        <v>49</v>
      </c>
      <c r="N473" s="1" t="s">
        <v>23</v>
      </c>
      <c r="O473" s="1" t="s">
        <v>90</v>
      </c>
    </row>
    <row r="474" spans="1:15" x14ac:dyDescent="0.3">
      <c r="A474" s="1">
        <v>473</v>
      </c>
      <c r="B474" s="1" t="s">
        <v>1242</v>
      </c>
      <c r="C474" s="1" t="s">
        <v>809</v>
      </c>
      <c r="D474" s="1">
        <v>69</v>
      </c>
      <c r="E474" s="1" t="b">
        <v>0</v>
      </c>
      <c r="F474" s="1" t="s">
        <v>17</v>
      </c>
      <c r="G474" s="1">
        <v>3</v>
      </c>
      <c r="H474" s="1" t="s">
        <v>18</v>
      </c>
      <c r="I474" s="1">
        <v>1</v>
      </c>
      <c r="J474" s="1" t="s">
        <v>26</v>
      </c>
      <c r="K474" s="1" t="s">
        <v>20</v>
      </c>
      <c r="L474" s="1" t="s">
        <v>27</v>
      </c>
      <c r="M474" s="1" t="s">
        <v>22</v>
      </c>
      <c r="N474" s="1" t="s">
        <v>208</v>
      </c>
      <c r="O474" s="1" t="s">
        <v>809</v>
      </c>
    </row>
    <row r="475" spans="1:15" x14ac:dyDescent="0.3">
      <c r="A475" s="1">
        <v>474</v>
      </c>
      <c r="B475" s="1" t="s">
        <v>1243</v>
      </c>
      <c r="C475" s="1" t="s">
        <v>809</v>
      </c>
      <c r="D475" s="1">
        <v>55</v>
      </c>
      <c r="E475" s="1" t="b">
        <v>0</v>
      </c>
      <c r="F475" s="1" t="s">
        <v>121</v>
      </c>
      <c r="G475" s="1">
        <v>10</v>
      </c>
      <c r="H475" s="1" t="s">
        <v>18</v>
      </c>
      <c r="I475" s="1">
        <v>1</v>
      </c>
      <c r="J475" s="1" t="s">
        <v>19</v>
      </c>
      <c r="K475" s="1" t="s">
        <v>20</v>
      </c>
      <c r="L475" s="1" t="s">
        <v>138</v>
      </c>
      <c r="M475" s="1" t="s">
        <v>22</v>
      </c>
      <c r="N475" s="1" t="s">
        <v>139</v>
      </c>
      <c r="O475" s="1" t="s">
        <v>809</v>
      </c>
    </row>
    <row r="476" spans="1:15" x14ac:dyDescent="0.3">
      <c r="A476" s="1">
        <v>475</v>
      </c>
      <c r="B476" s="1" t="s">
        <v>1244</v>
      </c>
      <c r="C476" s="1" t="s">
        <v>1245</v>
      </c>
      <c r="D476" s="1">
        <v>129</v>
      </c>
      <c r="E476" s="1" t="b">
        <v>0</v>
      </c>
      <c r="F476" s="1" t="s">
        <v>334</v>
      </c>
      <c r="G476" s="1">
        <v>20</v>
      </c>
      <c r="H476" s="1" t="s">
        <v>80</v>
      </c>
      <c r="I476" s="1">
        <v>1</v>
      </c>
      <c r="J476" s="1" t="s">
        <v>1246</v>
      </c>
      <c r="L476" s="1" t="s">
        <v>1247</v>
      </c>
      <c r="M476" s="1" t="s">
        <v>49</v>
      </c>
      <c r="N476" s="1" t="s">
        <v>672</v>
      </c>
      <c r="O476" s="1" t="s">
        <v>1245</v>
      </c>
    </row>
    <row r="477" spans="1:15" x14ac:dyDescent="0.3">
      <c r="A477" s="1">
        <v>476</v>
      </c>
      <c r="B477" s="1" t="s">
        <v>1248</v>
      </c>
      <c r="C477" s="1" t="s">
        <v>221</v>
      </c>
      <c r="D477" s="1">
        <v>208.02</v>
      </c>
      <c r="E477" s="1" t="b">
        <v>0</v>
      </c>
      <c r="F477" s="1" t="s">
        <v>184</v>
      </c>
      <c r="G477" s="1">
        <v>2</v>
      </c>
      <c r="H477" s="1" t="s">
        <v>231</v>
      </c>
      <c r="I477" s="1">
        <v>1</v>
      </c>
      <c r="J477" s="1" t="s">
        <v>1249</v>
      </c>
      <c r="K477" s="1" t="s">
        <v>694</v>
      </c>
      <c r="L477" s="1" t="s">
        <v>1250</v>
      </c>
      <c r="M477" s="1" t="s">
        <v>49</v>
      </c>
      <c r="N477" s="1" t="s">
        <v>288</v>
      </c>
      <c r="O477" s="1" t="s">
        <v>221</v>
      </c>
    </row>
    <row r="478" spans="1:15" x14ac:dyDescent="0.3">
      <c r="A478" s="1">
        <v>477</v>
      </c>
      <c r="B478" s="1" t="s">
        <v>1251</v>
      </c>
      <c r="C478" s="1" t="s">
        <v>30</v>
      </c>
      <c r="D478" s="1">
        <v>32.5</v>
      </c>
      <c r="E478" s="1" t="b">
        <v>1</v>
      </c>
      <c r="F478" s="1" t="s">
        <v>17</v>
      </c>
      <c r="G478" s="1">
        <v>10</v>
      </c>
      <c r="H478" s="1" t="s">
        <v>18</v>
      </c>
      <c r="I478" s="1">
        <v>2</v>
      </c>
      <c r="J478" s="1" t="s">
        <v>213</v>
      </c>
      <c r="K478" s="1" t="s">
        <v>173</v>
      </c>
      <c r="L478" s="1" t="s">
        <v>1144</v>
      </c>
      <c r="M478" s="1" t="s">
        <v>36</v>
      </c>
      <c r="N478" s="1" t="s">
        <v>23</v>
      </c>
      <c r="O478" s="1" t="s">
        <v>30</v>
      </c>
    </row>
    <row r="479" spans="1:15" x14ac:dyDescent="0.3">
      <c r="A479" s="1">
        <v>478</v>
      </c>
      <c r="B479" s="1" t="s">
        <v>1252</v>
      </c>
      <c r="C479" s="1" t="s">
        <v>94</v>
      </c>
      <c r="D479" s="1">
        <v>242.6</v>
      </c>
      <c r="E479" s="1" t="b">
        <v>0</v>
      </c>
      <c r="F479" s="1" t="s">
        <v>17</v>
      </c>
      <c r="G479" s="1">
        <v>15</v>
      </c>
      <c r="H479" s="1" t="s">
        <v>18</v>
      </c>
      <c r="I479" s="1">
        <v>2</v>
      </c>
      <c r="J479" s="1" t="s">
        <v>302</v>
      </c>
      <c r="K479" s="1" t="s">
        <v>128</v>
      </c>
      <c r="L479" s="1" t="s">
        <v>817</v>
      </c>
      <c r="M479" s="1" t="s">
        <v>304</v>
      </c>
      <c r="N479" s="1" t="s">
        <v>595</v>
      </c>
      <c r="O479" s="1" t="s">
        <v>94</v>
      </c>
    </row>
    <row r="480" spans="1:15" x14ac:dyDescent="0.3">
      <c r="A480" s="1">
        <v>479</v>
      </c>
      <c r="B480" s="1" t="s">
        <v>1253</v>
      </c>
      <c r="C480" s="1" t="s">
        <v>101</v>
      </c>
      <c r="D480" s="1">
        <v>35.04</v>
      </c>
      <c r="E480" s="1" t="b">
        <v>0</v>
      </c>
      <c r="F480" s="1" t="s">
        <v>17</v>
      </c>
      <c r="G480" s="1">
        <v>10</v>
      </c>
      <c r="H480" s="1" t="s">
        <v>18</v>
      </c>
      <c r="I480" s="1">
        <v>2</v>
      </c>
      <c r="J480" s="1" t="s">
        <v>155</v>
      </c>
      <c r="K480" s="1" t="s">
        <v>65</v>
      </c>
      <c r="L480" s="1" t="s">
        <v>978</v>
      </c>
      <c r="M480" s="1" t="s">
        <v>157</v>
      </c>
      <c r="N480" s="1" t="s">
        <v>23</v>
      </c>
      <c r="O480" s="1" t="s">
        <v>101</v>
      </c>
    </row>
    <row r="481" spans="1:15" x14ac:dyDescent="0.3">
      <c r="A481" s="1">
        <v>480</v>
      </c>
      <c r="B481" s="1" t="s">
        <v>1254</v>
      </c>
      <c r="C481" s="1" t="s">
        <v>271</v>
      </c>
      <c r="D481" s="1">
        <v>231</v>
      </c>
      <c r="E481" s="1" t="b">
        <v>0</v>
      </c>
      <c r="F481" s="1" t="s">
        <v>334</v>
      </c>
      <c r="G481" s="1">
        <v>15</v>
      </c>
      <c r="H481" s="1" t="s">
        <v>80</v>
      </c>
      <c r="I481" s="1">
        <v>1</v>
      </c>
      <c r="J481" s="1" t="s">
        <v>401</v>
      </c>
      <c r="L481" s="1" t="s">
        <v>1255</v>
      </c>
      <c r="M481" s="1" t="s">
        <v>49</v>
      </c>
      <c r="N481" s="1" t="s">
        <v>337</v>
      </c>
      <c r="O481" s="1" t="s">
        <v>271</v>
      </c>
    </row>
    <row r="482" spans="1:15" x14ac:dyDescent="0.3">
      <c r="A482" s="1">
        <v>481</v>
      </c>
      <c r="B482" s="1" t="s">
        <v>1256</v>
      </c>
      <c r="C482" s="1" t="s">
        <v>78</v>
      </c>
      <c r="D482" s="1">
        <v>118.5</v>
      </c>
      <c r="E482" s="1" t="b">
        <v>0</v>
      </c>
      <c r="F482" s="1" t="s">
        <v>17</v>
      </c>
      <c r="G482" s="1">
        <v>10</v>
      </c>
      <c r="H482" s="1" t="s">
        <v>18</v>
      </c>
      <c r="I482" s="1">
        <v>2</v>
      </c>
      <c r="J482" s="1" t="s">
        <v>155</v>
      </c>
      <c r="K482" s="1" t="s">
        <v>65</v>
      </c>
      <c r="L482" s="1" t="s">
        <v>1064</v>
      </c>
      <c r="M482" s="1" t="s">
        <v>157</v>
      </c>
      <c r="N482" s="1" t="s">
        <v>1096</v>
      </c>
      <c r="O482" s="1" t="s">
        <v>78</v>
      </c>
    </row>
    <row r="483" spans="1:15" x14ac:dyDescent="0.3">
      <c r="A483" s="1">
        <v>482</v>
      </c>
      <c r="B483" s="1" t="s">
        <v>1257</v>
      </c>
      <c r="C483" s="1" t="s">
        <v>30</v>
      </c>
      <c r="D483" s="1">
        <v>76.5</v>
      </c>
      <c r="E483" s="1" t="b">
        <v>0</v>
      </c>
      <c r="F483" s="1" t="s">
        <v>31</v>
      </c>
      <c r="G483" s="1">
        <v>60</v>
      </c>
      <c r="H483" s="1" t="s">
        <v>32</v>
      </c>
      <c r="I483" s="1">
        <v>2</v>
      </c>
      <c r="J483" s="1" t="s">
        <v>64</v>
      </c>
      <c r="K483" s="1" t="s">
        <v>75</v>
      </c>
      <c r="L483" s="1" t="s">
        <v>76</v>
      </c>
      <c r="M483" s="1" t="s">
        <v>43</v>
      </c>
      <c r="N483" s="1" t="s">
        <v>102</v>
      </c>
      <c r="O483" s="1" t="s">
        <v>30</v>
      </c>
    </row>
    <row r="484" spans="1:15" x14ac:dyDescent="0.3">
      <c r="A484" s="1">
        <v>483</v>
      </c>
      <c r="B484" s="1" t="s">
        <v>1258</v>
      </c>
      <c r="C484" s="1" t="s">
        <v>137</v>
      </c>
      <c r="D484" s="1">
        <v>100.24</v>
      </c>
      <c r="E484" s="1" t="b">
        <v>0</v>
      </c>
      <c r="F484" s="1" t="s">
        <v>17</v>
      </c>
      <c r="G484" s="1">
        <v>10</v>
      </c>
      <c r="H484" s="1" t="s">
        <v>18</v>
      </c>
      <c r="I484" s="1">
        <v>1</v>
      </c>
      <c r="J484" s="1" t="s">
        <v>1259</v>
      </c>
      <c r="K484" s="1" t="s">
        <v>20</v>
      </c>
      <c r="L484" s="1" t="s">
        <v>1260</v>
      </c>
      <c r="M484" s="1" t="s">
        <v>49</v>
      </c>
      <c r="N484" s="1" t="s">
        <v>23</v>
      </c>
      <c r="O484" s="1" t="s">
        <v>137</v>
      </c>
    </row>
    <row r="485" spans="1:15" x14ac:dyDescent="0.3">
      <c r="A485" s="1">
        <v>484</v>
      </c>
      <c r="B485" s="1" t="s">
        <v>1261</v>
      </c>
      <c r="C485" s="1" t="s">
        <v>58</v>
      </c>
      <c r="D485" s="1">
        <v>320</v>
      </c>
      <c r="E485" s="1" t="b">
        <v>0</v>
      </c>
      <c r="F485" s="1" t="s">
        <v>17</v>
      </c>
      <c r="G485" s="1">
        <v>4</v>
      </c>
      <c r="H485" s="1" t="s">
        <v>18</v>
      </c>
      <c r="I485" s="1">
        <v>1</v>
      </c>
      <c r="J485" s="1" t="s">
        <v>432</v>
      </c>
      <c r="K485" s="1" t="s">
        <v>86</v>
      </c>
      <c r="L485" s="1" t="s">
        <v>1262</v>
      </c>
      <c r="M485" s="1" t="s">
        <v>49</v>
      </c>
      <c r="N485" s="1" t="s">
        <v>267</v>
      </c>
      <c r="O485" s="1" t="s">
        <v>58</v>
      </c>
    </row>
    <row r="486" spans="1:15" x14ac:dyDescent="0.3">
      <c r="A486" s="1">
        <v>485</v>
      </c>
      <c r="B486" s="1" t="s">
        <v>1263</v>
      </c>
      <c r="C486" s="1" t="s">
        <v>58</v>
      </c>
      <c r="D486" s="1">
        <v>239.9</v>
      </c>
      <c r="E486" s="1" t="b">
        <v>0</v>
      </c>
      <c r="F486" s="1" t="s">
        <v>17</v>
      </c>
      <c r="G486" s="1">
        <v>10</v>
      </c>
      <c r="H486" s="1" t="s">
        <v>18</v>
      </c>
      <c r="I486" s="1">
        <v>1</v>
      </c>
      <c r="J486" s="1" t="s">
        <v>242</v>
      </c>
      <c r="K486" s="1" t="s">
        <v>307</v>
      </c>
      <c r="L486" s="1" t="s">
        <v>308</v>
      </c>
      <c r="M486" s="1" t="s">
        <v>49</v>
      </c>
      <c r="N486" s="1" t="s">
        <v>23</v>
      </c>
      <c r="O486" s="1" t="s">
        <v>58</v>
      </c>
    </row>
    <row r="487" spans="1:15" x14ac:dyDescent="0.3">
      <c r="A487" s="1">
        <v>486</v>
      </c>
      <c r="B487" s="1" t="s">
        <v>1264</v>
      </c>
      <c r="C487" s="1" t="s">
        <v>56</v>
      </c>
      <c r="D487" s="1">
        <v>93.09</v>
      </c>
      <c r="E487" s="1" t="b">
        <v>0</v>
      </c>
      <c r="F487" s="1" t="s">
        <v>17</v>
      </c>
      <c r="G487" s="1">
        <v>10</v>
      </c>
      <c r="H487" s="1" t="s">
        <v>18</v>
      </c>
      <c r="I487" s="1">
        <v>2</v>
      </c>
      <c r="J487" s="1" t="s">
        <v>189</v>
      </c>
      <c r="K487" s="1" t="s">
        <v>214</v>
      </c>
      <c r="L487" s="1" t="s">
        <v>1265</v>
      </c>
      <c r="M487" s="1" t="s">
        <v>49</v>
      </c>
      <c r="N487" s="1" t="s">
        <v>23</v>
      </c>
      <c r="O487" s="1" t="s">
        <v>56</v>
      </c>
    </row>
    <row r="488" spans="1:15" x14ac:dyDescent="0.3">
      <c r="A488" s="1">
        <v>487</v>
      </c>
      <c r="B488" s="1" t="s">
        <v>1266</v>
      </c>
      <c r="C488" s="1" t="s">
        <v>1267</v>
      </c>
      <c r="D488" s="1">
        <v>10</v>
      </c>
      <c r="E488" s="1" t="b">
        <v>0</v>
      </c>
      <c r="F488" s="1" t="s">
        <v>17</v>
      </c>
      <c r="G488" s="1">
        <v>10</v>
      </c>
      <c r="H488" s="1" t="s">
        <v>18</v>
      </c>
      <c r="I488" s="1">
        <v>1</v>
      </c>
      <c r="J488" s="1" t="s">
        <v>257</v>
      </c>
      <c r="K488" s="1" t="s">
        <v>47</v>
      </c>
      <c r="L488" s="1" t="s">
        <v>882</v>
      </c>
      <c r="M488" s="1" t="s">
        <v>260</v>
      </c>
      <c r="N488" s="1" t="s">
        <v>23</v>
      </c>
      <c r="O488" s="1" t="s">
        <v>1267</v>
      </c>
    </row>
    <row r="489" spans="1:15" x14ac:dyDescent="0.3">
      <c r="A489" s="1">
        <v>488</v>
      </c>
      <c r="B489" s="1" t="s">
        <v>1268</v>
      </c>
      <c r="C489" s="1" t="s">
        <v>120</v>
      </c>
      <c r="D489" s="1">
        <v>114</v>
      </c>
      <c r="E489" s="1" t="b">
        <v>0</v>
      </c>
      <c r="F489" s="1" t="s">
        <v>184</v>
      </c>
      <c r="G489" s="1">
        <v>1</v>
      </c>
      <c r="H489" s="1" t="s">
        <v>231</v>
      </c>
      <c r="I489" s="1">
        <v>1</v>
      </c>
      <c r="J489" s="1" t="s">
        <v>1269</v>
      </c>
      <c r="K489" s="1" t="s">
        <v>47</v>
      </c>
      <c r="L489" s="1" t="s">
        <v>1270</v>
      </c>
      <c r="M489" s="1" t="s">
        <v>49</v>
      </c>
      <c r="N489" s="1" t="s">
        <v>1271</v>
      </c>
      <c r="O489" s="1" t="s">
        <v>120</v>
      </c>
    </row>
    <row r="490" spans="1:15" x14ac:dyDescent="0.3">
      <c r="A490" s="1">
        <v>489</v>
      </c>
      <c r="B490" s="1" t="s">
        <v>1272</v>
      </c>
      <c r="C490" s="1" t="s">
        <v>689</v>
      </c>
      <c r="D490" s="1">
        <v>49</v>
      </c>
      <c r="E490" s="1" t="b">
        <v>0</v>
      </c>
      <c r="F490" s="1" t="s">
        <v>17</v>
      </c>
      <c r="G490" s="1">
        <v>10</v>
      </c>
      <c r="H490" s="1" t="s">
        <v>18</v>
      </c>
      <c r="I490" s="1">
        <v>2</v>
      </c>
      <c r="J490" s="1" t="s">
        <v>697</v>
      </c>
      <c r="K490" s="1" t="s">
        <v>65</v>
      </c>
      <c r="L490" s="1" t="s">
        <v>1273</v>
      </c>
      <c r="M490" s="1" t="s">
        <v>43</v>
      </c>
      <c r="N490" s="1" t="s">
        <v>23</v>
      </c>
      <c r="O490" s="1" t="s">
        <v>689</v>
      </c>
    </row>
    <row r="491" spans="1:15" x14ac:dyDescent="0.3">
      <c r="A491" s="1">
        <v>490</v>
      </c>
      <c r="B491" s="1" t="s">
        <v>1274</v>
      </c>
      <c r="C491" s="1" t="s">
        <v>689</v>
      </c>
      <c r="D491" s="1">
        <v>65</v>
      </c>
      <c r="E491" s="1" t="b">
        <v>0</v>
      </c>
      <c r="F491" s="1" t="s">
        <v>31</v>
      </c>
      <c r="G491" s="1">
        <v>60</v>
      </c>
      <c r="H491" s="1" t="s">
        <v>32</v>
      </c>
      <c r="I491" s="1">
        <v>2</v>
      </c>
      <c r="J491" s="1" t="s">
        <v>33</v>
      </c>
      <c r="K491" s="1" t="s">
        <v>91</v>
      </c>
      <c r="L491" s="1" t="s">
        <v>889</v>
      </c>
      <c r="M491" s="1" t="s">
        <v>49</v>
      </c>
      <c r="N491" s="1" t="s">
        <v>102</v>
      </c>
      <c r="O491" s="1" t="s">
        <v>689</v>
      </c>
    </row>
    <row r="492" spans="1:15" x14ac:dyDescent="0.3">
      <c r="A492" s="1">
        <v>491</v>
      </c>
      <c r="B492" s="1" t="s">
        <v>1275</v>
      </c>
      <c r="C492" s="1" t="s">
        <v>559</v>
      </c>
      <c r="D492" s="1">
        <v>118.5</v>
      </c>
      <c r="E492" s="1" t="b">
        <v>0</v>
      </c>
      <c r="F492" s="1" t="s">
        <v>17</v>
      </c>
      <c r="G492" s="1">
        <v>10</v>
      </c>
      <c r="H492" s="1" t="s">
        <v>18</v>
      </c>
      <c r="I492" s="1">
        <v>1</v>
      </c>
      <c r="J492" s="1" t="s">
        <v>26</v>
      </c>
      <c r="K492" s="1" t="s">
        <v>372</v>
      </c>
      <c r="L492" s="1" t="s">
        <v>376</v>
      </c>
      <c r="M492" s="1" t="s">
        <v>22</v>
      </c>
      <c r="N492" s="1" t="s">
        <v>23</v>
      </c>
      <c r="O492" s="1" t="s">
        <v>559</v>
      </c>
    </row>
    <row r="493" spans="1:15" x14ac:dyDescent="0.3">
      <c r="A493" s="1">
        <v>492</v>
      </c>
      <c r="B493" s="1" t="s">
        <v>1276</v>
      </c>
      <c r="C493" s="1" t="s">
        <v>1277</v>
      </c>
      <c r="D493" s="1">
        <v>30.45</v>
      </c>
      <c r="E493" s="1" t="b">
        <v>0</v>
      </c>
      <c r="F493" s="1" t="s">
        <v>184</v>
      </c>
      <c r="G493" s="1">
        <v>4</v>
      </c>
      <c r="H493" s="1" t="s">
        <v>231</v>
      </c>
      <c r="I493" s="1">
        <v>1</v>
      </c>
      <c r="J493" s="1" t="s">
        <v>1278</v>
      </c>
      <c r="K493" s="1" t="s">
        <v>65</v>
      </c>
      <c r="L493" s="1" t="s">
        <v>1279</v>
      </c>
      <c r="M493" s="1" t="s">
        <v>49</v>
      </c>
      <c r="N493" s="1" t="s">
        <v>1280</v>
      </c>
      <c r="O493" s="1" t="s">
        <v>1277</v>
      </c>
    </row>
    <row r="494" spans="1:15" x14ac:dyDescent="0.3">
      <c r="A494" s="1">
        <v>493</v>
      </c>
      <c r="B494" s="1" t="s">
        <v>1281</v>
      </c>
      <c r="C494" s="1" t="s">
        <v>1282</v>
      </c>
      <c r="D494" s="1">
        <v>272</v>
      </c>
      <c r="E494" s="1" t="b">
        <v>0</v>
      </c>
      <c r="F494" s="1" t="s">
        <v>334</v>
      </c>
      <c r="G494" s="1">
        <v>15</v>
      </c>
      <c r="H494" s="1" t="s">
        <v>80</v>
      </c>
      <c r="I494" s="1">
        <v>2</v>
      </c>
      <c r="J494" s="1" t="s">
        <v>335</v>
      </c>
      <c r="L494" s="1" t="s">
        <v>631</v>
      </c>
      <c r="M494" s="1" t="s">
        <v>49</v>
      </c>
      <c r="N494" s="1" t="s">
        <v>337</v>
      </c>
      <c r="O494" s="1" t="s">
        <v>1282</v>
      </c>
    </row>
    <row r="495" spans="1:15" x14ac:dyDescent="0.3">
      <c r="A495" s="1">
        <v>494</v>
      </c>
      <c r="B495" s="1" t="s">
        <v>1283</v>
      </c>
      <c r="C495" s="1" t="s">
        <v>120</v>
      </c>
      <c r="D495" s="1">
        <v>696</v>
      </c>
      <c r="E495" s="1" t="b">
        <v>0</v>
      </c>
      <c r="F495" s="1" t="s">
        <v>184</v>
      </c>
      <c r="G495" s="1">
        <v>20</v>
      </c>
      <c r="H495" s="1" t="s">
        <v>231</v>
      </c>
      <c r="I495" s="1">
        <v>1</v>
      </c>
      <c r="J495" s="1" t="s">
        <v>1284</v>
      </c>
      <c r="K495" s="1" t="s">
        <v>1285</v>
      </c>
      <c r="L495" s="1" t="s">
        <v>1286</v>
      </c>
      <c r="M495" s="1" t="s">
        <v>49</v>
      </c>
      <c r="N495" s="1" t="s">
        <v>1122</v>
      </c>
      <c r="O495" s="1" t="s">
        <v>120</v>
      </c>
    </row>
    <row r="496" spans="1:15" x14ac:dyDescent="0.3">
      <c r="A496" s="1">
        <v>495</v>
      </c>
      <c r="B496" s="1" t="s">
        <v>1287</v>
      </c>
      <c r="C496" s="1" t="s">
        <v>1066</v>
      </c>
      <c r="D496" s="1">
        <v>43.3</v>
      </c>
      <c r="E496" s="1" t="b">
        <v>0</v>
      </c>
      <c r="F496" s="1" t="s">
        <v>17</v>
      </c>
      <c r="G496" s="1">
        <v>10</v>
      </c>
      <c r="H496" s="1" t="s">
        <v>18</v>
      </c>
      <c r="I496" s="1">
        <v>2</v>
      </c>
      <c r="J496" s="1" t="s">
        <v>122</v>
      </c>
      <c r="K496" s="1" t="s">
        <v>173</v>
      </c>
      <c r="L496" s="1" t="s">
        <v>983</v>
      </c>
      <c r="M496" s="1" t="s">
        <v>175</v>
      </c>
      <c r="N496" s="1" t="s">
        <v>23</v>
      </c>
      <c r="O496" s="1" t="s">
        <v>1066</v>
      </c>
    </row>
    <row r="497" spans="1:15" x14ac:dyDescent="0.3">
      <c r="A497" s="1">
        <v>496</v>
      </c>
      <c r="B497" s="1" t="s">
        <v>1288</v>
      </c>
      <c r="C497" s="1" t="s">
        <v>271</v>
      </c>
      <c r="D497" s="1">
        <v>143</v>
      </c>
      <c r="E497" s="1" t="b">
        <v>0</v>
      </c>
      <c r="F497" s="1" t="s">
        <v>17</v>
      </c>
      <c r="G497" s="1">
        <v>10</v>
      </c>
      <c r="H497" s="1" t="s">
        <v>18</v>
      </c>
      <c r="I497" s="1">
        <v>2</v>
      </c>
      <c r="J497" s="1" t="s">
        <v>1184</v>
      </c>
      <c r="K497" s="1" t="s">
        <v>214</v>
      </c>
      <c r="L497" s="1" t="s">
        <v>1185</v>
      </c>
      <c r="M497" s="1" t="s">
        <v>157</v>
      </c>
      <c r="N497" s="1" t="s">
        <v>23</v>
      </c>
      <c r="O497" s="1" t="s">
        <v>271</v>
      </c>
    </row>
    <row r="498" spans="1:15" x14ac:dyDescent="0.3">
      <c r="A498" s="1">
        <v>497</v>
      </c>
      <c r="B498" s="1" t="s">
        <v>1289</v>
      </c>
      <c r="C498" s="1" t="s">
        <v>689</v>
      </c>
      <c r="D498" s="1">
        <v>145</v>
      </c>
      <c r="E498" s="1" t="b">
        <v>0</v>
      </c>
      <c r="F498" s="1" t="s">
        <v>334</v>
      </c>
      <c r="G498" s="1">
        <v>15</v>
      </c>
      <c r="H498" s="1" t="s">
        <v>80</v>
      </c>
      <c r="I498" s="1">
        <v>2</v>
      </c>
      <c r="J498" s="1" t="s">
        <v>335</v>
      </c>
      <c r="L498" s="1" t="s">
        <v>631</v>
      </c>
      <c r="M498" s="1" t="s">
        <v>49</v>
      </c>
      <c r="N498" s="1" t="s">
        <v>337</v>
      </c>
      <c r="O498" s="1" t="s">
        <v>689</v>
      </c>
    </row>
    <row r="499" spans="1:15" x14ac:dyDescent="0.3">
      <c r="A499" s="1">
        <v>498</v>
      </c>
      <c r="B499" s="1" t="s">
        <v>1290</v>
      </c>
      <c r="C499" s="1" t="s">
        <v>56</v>
      </c>
      <c r="D499" s="1">
        <v>36.299999999999997</v>
      </c>
      <c r="E499" s="1" t="b">
        <v>0</v>
      </c>
      <c r="F499" s="1" t="s">
        <v>184</v>
      </c>
      <c r="G499" s="1">
        <v>2</v>
      </c>
      <c r="H499" s="1" t="s">
        <v>231</v>
      </c>
      <c r="I499" s="1">
        <v>2</v>
      </c>
      <c r="J499" s="1" t="s">
        <v>189</v>
      </c>
      <c r="K499" s="1" t="s">
        <v>47</v>
      </c>
      <c r="L499" s="1" t="s">
        <v>1291</v>
      </c>
      <c r="M499" s="1" t="s">
        <v>175</v>
      </c>
      <c r="N499" s="1" t="s">
        <v>288</v>
      </c>
      <c r="O499" s="1" t="s">
        <v>56</v>
      </c>
    </row>
    <row r="500" spans="1:15" x14ac:dyDescent="0.3">
      <c r="A500" s="1">
        <v>499</v>
      </c>
      <c r="B500" s="1" t="s">
        <v>1292</v>
      </c>
      <c r="C500" s="1" t="s">
        <v>661</v>
      </c>
      <c r="D500" s="1">
        <v>85.7</v>
      </c>
      <c r="E500" s="1" t="b">
        <v>0</v>
      </c>
      <c r="F500" s="1" t="s">
        <v>85</v>
      </c>
      <c r="G500" s="1">
        <v>30</v>
      </c>
      <c r="H500" s="1" t="s">
        <v>32</v>
      </c>
      <c r="I500" s="1">
        <v>1</v>
      </c>
      <c r="J500" s="1" t="s">
        <v>26</v>
      </c>
      <c r="K500" s="1" t="s">
        <v>606</v>
      </c>
      <c r="L500" s="1" t="s">
        <v>607</v>
      </c>
      <c r="M500" s="1" t="s">
        <v>22</v>
      </c>
      <c r="N500" s="1" t="s">
        <v>88</v>
      </c>
      <c r="O500" s="1" t="s">
        <v>661</v>
      </c>
    </row>
    <row r="501" spans="1:15" x14ac:dyDescent="0.3">
      <c r="A501" s="1">
        <v>500</v>
      </c>
      <c r="B501" s="1" t="s">
        <v>1293</v>
      </c>
      <c r="C501" s="1" t="s">
        <v>120</v>
      </c>
      <c r="D501" s="1">
        <v>20.9</v>
      </c>
      <c r="E501" s="1" t="b">
        <v>0</v>
      </c>
      <c r="F501" s="1" t="s">
        <v>17</v>
      </c>
      <c r="G501" s="1">
        <v>10</v>
      </c>
      <c r="H501" s="1" t="s">
        <v>18</v>
      </c>
      <c r="I501" s="1">
        <v>1</v>
      </c>
      <c r="J501" s="1" t="s">
        <v>440</v>
      </c>
      <c r="K501" s="1" t="s">
        <v>47</v>
      </c>
      <c r="L501" s="1" t="s">
        <v>1294</v>
      </c>
      <c r="M501" s="1" t="s">
        <v>149</v>
      </c>
      <c r="N501" s="1" t="s">
        <v>23</v>
      </c>
      <c r="O501" s="1" t="s">
        <v>120</v>
      </c>
    </row>
    <row r="502" spans="1:15" x14ac:dyDescent="0.3">
      <c r="A502" s="1">
        <v>501</v>
      </c>
      <c r="B502" s="1" t="s">
        <v>1295</v>
      </c>
      <c r="C502" s="1" t="s">
        <v>241</v>
      </c>
      <c r="D502" s="1">
        <v>61.59</v>
      </c>
      <c r="E502" s="1" t="b">
        <v>0</v>
      </c>
      <c r="F502" s="1" t="s">
        <v>17</v>
      </c>
      <c r="G502" s="1">
        <v>30</v>
      </c>
      <c r="H502" s="1" t="s">
        <v>18</v>
      </c>
      <c r="I502" s="1">
        <v>1</v>
      </c>
      <c r="J502" s="1" t="s">
        <v>155</v>
      </c>
      <c r="K502" s="1" t="s">
        <v>232</v>
      </c>
      <c r="L502" s="1" t="s">
        <v>774</v>
      </c>
      <c r="M502" s="1" t="s">
        <v>157</v>
      </c>
      <c r="N502" s="1" t="s">
        <v>73</v>
      </c>
      <c r="O502" s="1" t="s">
        <v>241</v>
      </c>
    </row>
    <row r="503" spans="1:15" x14ac:dyDescent="0.3">
      <c r="A503" s="1">
        <v>502</v>
      </c>
      <c r="B503" s="1" t="s">
        <v>1296</v>
      </c>
      <c r="C503" s="1" t="s">
        <v>1297</v>
      </c>
      <c r="D503" s="1">
        <v>230.77</v>
      </c>
      <c r="E503" s="1" t="b">
        <v>0</v>
      </c>
      <c r="F503" s="1" t="s">
        <v>17</v>
      </c>
      <c r="G503" s="1">
        <v>6</v>
      </c>
      <c r="H503" s="1" t="s">
        <v>18</v>
      </c>
      <c r="I503" s="1">
        <v>2</v>
      </c>
      <c r="J503" s="1" t="s">
        <v>19</v>
      </c>
      <c r="K503" s="1" t="s">
        <v>20</v>
      </c>
      <c r="L503" s="1" t="s">
        <v>21</v>
      </c>
      <c r="M503" s="1" t="s">
        <v>22</v>
      </c>
      <c r="N503" s="1" t="s">
        <v>601</v>
      </c>
      <c r="O503" s="1" t="s">
        <v>1297</v>
      </c>
    </row>
    <row r="504" spans="1:15" x14ac:dyDescent="0.3">
      <c r="A504" s="1">
        <v>503</v>
      </c>
      <c r="B504" s="1" t="s">
        <v>1298</v>
      </c>
      <c r="C504" s="1" t="s">
        <v>1027</v>
      </c>
      <c r="D504" s="1">
        <v>319.76</v>
      </c>
      <c r="E504" s="1" t="b">
        <v>0</v>
      </c>
      <c r="F504" s="1" t="s">
        <v>85</v>
      </c>
      <c r="G504" s="1">
        <v>5</v>
      </c>
      <c r="H504" s="1" t="s">
        <v>32</v>
      </c>
      <c r="I504" s="1">
        <v>1</v>
      </c>
      <c r="J504" s="1" t="s">
        <v>1299</v>
      </c>
      <c r="L504" s="1" t="s">
        <v>1300</v>
      </c>
      <c r="M504" s="1" t="s">
        <v>49</v>
      </c>
      <c r="N504" s="1" t="s">
        <v>1301</v>
      </c>
      <c r="O504" s="1" t="s">
        <v>1027</v>
      </c>
    </row>
    <row r="505" spans="1:15" x14ac:dyDescent="0.3">
      <c r="A505" s="1">
        <v>504</v>
      </c>
      <c r="B505" s="1" t="s">
        <v>1302</v>
      </c>
      <c r="C505" s="1" t="s">
        <v>218</v>
      </c>
      <c r="D505" s="1">
        <v>4998</v>
      </c>
      <c r="E505" s="1" t="b">
        <v>0</v>
      </c>
      <c r="F505" s="1" t="s">
        <v>184</v>
      </c>
      <c r="I505" s="1">
        <v>1</v>
      </c>
      <c r="J505" s="1" t="s">
        <v>1303</v>
      </c>
      <c r="K505" s="1" t="s">
        <v>1285</v>
      </c>
      <c r="L505" s="1" t="s">
        <v>1304</v>
      </c>
      <c r="M505" s="1" t="s">
        <v>49</v>
      </c>
      <c r="N505" s="1" t="s">
        <v>1305</v>
      </c>
      <c r="O505" s="1" t="s">
        <v>218</v>
      </c>
    </row>
    <row r="506" spans="1:15" x14ac:dyDescent="0.3">
      <c r="A506" s="1">
        <v>505</v>
      </c>
      <c r="B506" s="1" t="s">
        <v>1306</v>
      </c>
      <c r="C506" s="1" t="s">
        <v>90</v>
      </c>
      <c r="D506" s="1">
        <v>108</v>
      </c>
      <c r="E506" s="1" t="b">
        <v>0</v>
      </c>
      <c r="F506" s="1" t="s">
        <v>31</v>
      </c>
      <c r="G506" s="1">
        <v>100</v>
      </c>
      <c r="H506" s="1" t="s">
        <v>32</v>
      </c>
      <c r="I506" s="1">
        <v>1</v>
      </c>
      <c r="J506" s="1" t="s">
        <v>199</v>
      </c>
      <c r="K506" s="1" t="s">
        <v>1307</v>
      </c>
      <c r="L506" s="1" t="s">
        <v>1308</v>
      </c>
      <c r="M506" s="1" t="s">
        <v>49</v>
      </c>
      <c r="N506" s="1" t="s">
        <v>37</v>
      </c>
      <c r="O506" s="1" t="s">
        <v>90</v>
      </c>
    </row>
    <row r="507" spans="1:15" x14ac:dyDescent="0.3">
      <c r="A507" s="1">
        <v>506</v>
      </c>
      <c r="B507" s="1" t="s">
        <v>1309</v>
      </c>
      <c r="C507" s="1" t="s">
        <v>279</v>
      </c>
      <c r="D507" s="1">
        <v>243</v>
      </c>
      <c r="E507" s="1" t="b">
        <v>0</v>
      </c>
      <c r="F507" s="1" t="s">
        <v>17</v>
      </c>
      <c r="G507" s="1">
        <v>15</v>
      </c>
      <c r="H507" s="1" t="s">
        <v>18</v>
      </c>
      <c r="I507" s="1">
        <v>1</v>
      </c>
      <c r="J507" s="1" t="s">
        <v>1310</v>
      </c>
      <c r="K507" s="1" t="s">
        <v>53</v>
      </c>
      <c r="L507" s="1" t="s">
        <v>1311</v>
      </c>
      <c r="M507" s="1" t="s">
        <v>49</v>
      </c>
      <c r="N507" s="1" t="s">
        <v>50</v>
      </c>
      <c r="O507" s="1" t="s">
        <v>279</v>
      </c>
    </row>
    <row r="508" spans="1:15" x14ac:dyDescent="0.3">
      <c r="A508" s="1">
        <v>507</v>
      </c>
      <c r="B508" s="1" t="s">
        <v>1312</v>
      </c>
      <c r="C508" s="1" t="s">
        <v>30</v>
      </c>
      <c r="D508" s="1">
        <v>67</v>
      </c>
      <c r="E508" s="1" t="b">
        <v>0</v>
      </c>
      <c r="F508" s="1" t="s">
        <v>247</v>
      </c>
      <c r="G508" s="1">
        <v>15</v>
      </c>
      <c r="H508" s="1" t="s">
        <v>32</v>
      </c>
      <c r="I508" s="1">
        <v>2</v>
      </c>
      <c r="J508" s="1" t="s">
        <v>192</v>
      </c>
      <c r="K508" s="1" t="s">
        <v>1088</v>
      </c>
      <c r="L508" s="1" t="s">
        <v>1089</v>
      </c>
      <c r="M508" s="1" t="s">
        <v>43</v>
      </c>
      <c r="N508" s="1" t="s">
        <v>250</v>
      </c>
      <c r="O508" s="1" t="s">
        <v>30</v>
      </c>
    </row>
    <row r="509" spans="1:15" x14ac:dyDescent="0.3">
      <c r="A509" s="1">
        <v>508</v>
      </c>
      <c r="B509" s="1" t="s">
        <v>1313</v>
      </c>
      <c r="C509" s="1" t="s">
        <v>1314</v>
      </c>
      <c r="D509" s="1">
        <v>690</v>
      </c>
      <c r="E509" s="1" t="b">
        <v>0</v>
      </c>
      <c r="F509" s="1" t="s">
        <v>168</v>
      </c>
      <c r="G509" s="1">
        <v>60</v>
      </c>
      <c r="H509" s="1" t="s">
        <v>32</v>
      </c>
      <c r="I509" s="1">
        <v>1</v>
      </c>
      <c r="J509" s="1" t="s">
        <v>1315</v>
      </c>
      <c r="L509" s="1" t="s">
        <v>1316</v>
      </c>
      <c r="M509" s="1" t="s">
        <v>49</v>
      </c>
      <c r="N509" s="1" t="s">
        <v>961</v>
      </c>
      <c r="O509" s="1" t="s">
        <v>1314</v>
      </c>
    </row>
    <row r="510" spans="1:15" x14ac:dyDescent="0.3">
      <c r="A510" s="1">
        <v>509</v>
      </c>
      <c r="B510" s="1" t="s">
        <v>1317</v>
      </c>
      <c r="C510" s="1" t="s">
        <v>56</v>
      </c>
      <c r="D510" s="1">
        <v>60.48</v>
      </c>
      <c r="E510" s="1" t="b">
        <v>1</v>
      </c>
      <c r="F510" s="1" t="s">
        <v>85</v>
      </c>
      <c r="G510" s="1">
        <v>30</v>
      </c>
      <c r="H510" s="1" t="s">
        <v>32</v>
      </c>
      <c r="I510" s="1">
        <v>2</v>
      </c>
      <c r="J510" s="1" t="s">
        <v>19</v>
      </c>
      <c r="K510" s="1" t="s">
        <v>86</v>
      </c>
      <c r="L510" s="1" t="s">
        <v>87</v>
      </c>
      <c r="M510" s="1" t="s">
        <v>22</v>
      </c>
      <c r="N510" s="1" t="s">
        <v>88</v>
      </c>
      <c r="O510" s="1" t="s">
        <v>56</v>
      </c>
    </row>
    <row r="511" spans="1:15" x14ac:dyDescent="0.3">
      <c r="A511" s="1">
        <v>510</v>
      </c>
      <c r="B511" s="1" t="s">
        <v>1318</v>
      </c>
      <c r="C511" s="1" t="s">
        <v>982</v>
      </c>
      <c r="D511" s="1">
        <v>108.9</v>
      </c>
      <c r="E511" s="1" t="b">
        <v>0</v>
      </c>
      <c r="F511" s="1" t="s">
        <v>17</v>
      </c>
      <c r="G511" s="1">
        <v>10</v>
      </c>
      <c r="H511" s="1" t="s">
        <v>18</v>
      </c>
      <c r="I511" s="1">
        <v>2</v>
      </c>
      <c r="J511" s="1" t="s">
        <v>738</v>
      </c>
      <c r="K511" s="1" t="s">
        <v>472</v>
      </c>
      <c r="L511" s="1" t="s">
        <v>739</v>
      </c>
      <c r="M511" s="1" t="s">
        <v>49</v>
      </c>
      <c r="N511" s="1" t="s">
        <v>23</v>
      </c>
      <c r="O511" s="1" t="s">
        <v>982</v>
      </c>
    </row>
    <row r="512" spans="1:15" x14ac:dyDescent="0.3">
      <c r="A512" s="1">
        <v>511</v>
      </c>
      <c r="B512" s="1" t="s">
        <v>1319</v>
      </c>
      <c r="C512" s="1" t="s">
        <v>689</v>
      </c>
      <c r="D512" s="1">
        <v>35</v>
      </c>
      <c r="E512" s="1" t="b">
        <v>0</v>
      </c>
      <c r="F512" s="1" t="s">
        <v>17</v>
      </c>
      <c r="G512" s="1">
        <v>10</v>
      </c>
      <c r="H512" s="1" t="s">
        <v>18</v>
      </c>
      <c r="I512" s="1">
        <v>2</v>
      </c>
      <c r="J512" s="1" t="s">
        <v>122</v>
      </c>
      <c r="K512" s="1" t="s">
        <v>173</v>
      </c>
      <c r="L512" s="1" t="s">
        <v>174</v>
      </c>
      <c r="M512" s="1" t="s">
        <v>175</v>
      </c>
      <c r="N512" s="1" t="s">
        <v>23</v>
      </c>
      <c r="O512" s="1" t="s">
        <v>689</v>
      </c>
    </row>
    <row r="513" spans="1:15" x14ac:dyDescent="0.3">
      <c r="A513" s="1">
        <v>512</v>
      </c>
      <c r="B513" s="1" t="s">
        <v>1320</v>
      </c>
      <c r="C513" s="1" t="s">
        <v>94</v>
      </c>
      <c r="D513" s="1">
        <v>14.4</v>
      </c>
      <c r="E513" s="1" t="b">
        <v>0</v>
      </c>
      <c r="F513" s="1" t="s">
        <v>17</v>
      </c>
      <c r="G513" s="1">
        <v>10</v>
      </c>
      <c r="H513" s="1" t="s">
        <v>18</v>
      </c>
      <c r="I513" s="1">
        <v>1</v>
      </c>
      <c r="J513" s="1" t="s">
        <v>1321</v>
      </c>
      <c r="K513" s="1" t="s">
        <v>47</v>
      </c>
      <c r="L513" s="1" t="s">
        <v>1322</v>
      </c>
      <c r="M513" s="1" t="s">
        <v>49</v>
      </c>
      <c r="N513" s="1" t="s">
        <v>23</v>
      </c>
      <c r="O513" s="1" t="s">
        <v>94</v>
      </c>
    </row>
    <row r="514" spans="1:15" x14ac:dyDescent="0.3">
      <c r="A514" s="1">
        <v>513</v>
      </c>
      <c r="B514" s="1" t="s">
        <v>1323</v>
      </c>
      <c r="C514" s="1" t="s">
        <v>1324</v>
      </c>
      <c r="D514" s="1">
        <v>46.33</v>
      </c>
      <c r="E514" s="1" t="b">
        <v>0</v>
      </c>
      <c r="F514" s="1" t="s">
        <v>247</v>
      </c>
      <c r="G514" s="1">
        <v>10</v>
      </c>
      <c r="H514" s="1" t="s">
        <v>231</v>
      </c>
      <c r="I514" s="1">
        <v>1</v>
      </c>
      <c r="J514" s="1" t="s">
        <v>1325</v>
      </c>
      <c r="L514" s="1" t="s">
        <v>1326</v>
      </c>
      <c r="M514" s="1" t="s">
        <v>49</v>
      </c>
      <c r="N514" s="1" t="s">
        <v>535</v>
      </c>
      <c r="O514" s="1" t="s">
        <v>1324</v>
      </c>
    </row>
    <row r="515" spans="1:15" x14ac:dyDescent="0.3">
      <c r="A515" s="1">
        <v>514</v>
      </c>
      <c r="B515" s="1" t="s">
        <v>1327</v>
      </c>
      <c r="C515" s="1" t="s">
        <v>137</v>
      </c>
      <c r="D515" s="1">
        <v>82</v>
      </c>
      <c r="E515" s="1" t="b">
        <v>0</v>
      </c>
      <c r="F515" s="1" t="s">
        <v>17</v>
      </c>
      <c r="G515" s="1">
        <v>10</v>
      </c>
      <c r="H515" s="1" t="s">
        <v>18</v>
      </c>
      <c r="I515" s="1">
        <v>1</v>
      </c>
      <c r="J515" s="1" t="s">
        <v>19</v>
      </c>
      <c r="K515" s="1" t="s">
        <v>372</v>
      </c>
      <c r="L515" s="1" t="s">
        <v>712</v>
      </c>
      <c r="M515" s="1" t="s">
        <v>22</v>
      </c>
      <c r="N515" s="1" t="s">
        <v>642</v>
      </c>
      <c r="O515" s="1" t="s">
        <v>137</v>
      </c>
    </row>
    <row r="516" spans="1:15" x14ac:dyDescent="0.3">
      <c r="A516" s="1">
        <v>515</v>
      </c>
      <c r="B516" s="1" t="s">
        <v>819</v>
      </c>
      <c r="C516" s="1" t="s">
        <v>58</v>
      </c>
      <c r="D516" s="1">
        <v>78.75</v>
      </c>
      <c r="E516" s="1" t="b">
        <v>0</v>
      </c>
      <c r="F516" s="1" t="s">
        <v>17</v>
      </c>
      <c r="G516" s="1">
        <v>6</v>
      </c>
      <c r="H516" s="1" t="s">
        <v>18</v>
      </c>
      <c r="I516" s="1">
        <v>1</v>
      </c>
      <c r="J516" s="1" t="s">
        <v>26</v>
      </c>
      <c r="K516" s="1" t="s">
        <v>372</v>
      </c>
      <c r="L516" s="1" t="s">
        <v>376</v>
      </c>
      <c r="M516" s="1" t="s">
        <v>22</v>
      </c>
      <c r="N516" s="1" t="s">
        <v>601</v>
      </c>
      <c r="O516" s="1" t="s">
        <v>58</v>
      </c>
    </row>
    <row r="517" spans="1:15" x14ac:dyDescent="0.3">
      <c r="A517" s="1">
        <v>516</v>
      </c>
      <c r="B517" s="1" t="s">
        <v>1328</v>
      </c>
      <c r="C517" s="1" t="s">
        <v>747</v>
      </c>
      <c r="D517" s="1">
        <v>67.2</v>
      </c>
      <c r="E517" s="1" t="b">
        <v>0</v>
      </c>
      <c r="F517" s="1" t="s">
        <v>85</v>
      </c>
      <c r="G517" s="1">
        <v>30</v>
      </c>
      <c r="H517" s="1" t="s">
        <v>32</v>
      </c>
      <c r="I517" s="1">
        <v>2</v>
      </c>
      <c r="J517" s="1" t="s">
        <v>19</v>
      </c>
      <c r="K517" s="1" t="s">
        <v>86</v>
      </c>
      <c r="L517" s="1" t="s">
        <v>87</v>
      </c>
      <c r="M517" s="1" t="s">
        <v>22</v>
      </c>
      <c r="N517" s="1" t="s">
        <v>857</v>
      </c>
      <c r="O517" s="1" t="s">
        <v>747</v>
      </c>
    </row>
    <row r="518" spans="1:15" x14ac:dyDescent="0.3">
      <c r="A518" s="1">
        <v>517</v>
      </c>
      <c r="B518" s="1" t="s">
        <v>1329</v>
      </c>
      <c r="C518" s="1" t="s">
        <v>1330</v>
      </c>
      <c r="D518" s="1">
        <v>2445</v>
      </c>
      <c r="E518" s="1" t="b">
        <v>0</v>
      </c>
      <c r="F518" s="1" t="s">
        <v>184</v>
      </c>
      <c r="I518" s="1">
        <v>1</v>
      </c>
      <c r="J518" s="1" t="s">
        <v>1331</v>
      </c>
      <c r="L518" s="1" t="s">
        <v>1332</v>
      </c>
      <c r="M518" s="1" t="s">
        <v>49</v>
      </c>
      <c r="N518" s="1" t="s">
        <v>1333</v>
      </c>
      <c r="O518" s="1" t="s">
        <v>1330</v>
      </c>
    </row>
    <row r="519" spans="1:15" x14ac:dyDescent="0.3">
      <c r="A519" s="1">
        <v>518</v>
      </c>
      <c r="B519" s="1" t="s">
        <v>1334</v>
      </c>
      <c r="C519" s="1" t="s">
        <v>435</v>
      </c>
      <c r="D519" s="1">
        <v>262.8</v>
      </c>
      <c r="E519" s="1" t="b">
        <v>0</v>
      </c>
      <c r="F519" s="1" t="s">
        <v>334</v>
      </c>
      <c r="G519" s="1">
        <v>15</v>
      </c>
      <c r="H519" s="1" t="s">
        <v>80</v>
      </c>
      <c r="I519" s="1">
        <v>2</v>
      </c>
      <c r="J519" s="1" t="s">
        <v>335</v>
      </c>
      <c r="L519" s="1" t="s">
        <v>631</v>
      </c>
      <c r="M519" s="1" t="s">
        <v>49</v>
      </c>
      <c r="N519" s="1" t="s">
        <v>337</v>
      </c>
      <c r="O519" s="1" t="s">
        <v>435</v>
      </c>
    </row>
    <row r="520" spans="1:15" x14ac:dyDescent="0.3">
      <c r="A520" s="1">
        <v>519</v>
      </c>
      <c r="B520" s="1" t="s">
        <v>1335</v>
      </c>
      <c r="C520" s="1" t="s">
        <v>94</v>
      </c>
      <c r="D520" s="1">
        <v>51.65</v>
      </c>
      <c r="E520" s="1" t="b">
        <v>0</v>
      </c>
      <c r="F520" s="1" t="s">
        <v>121</v>
      </c>
      <c r="G520" s="1">
        <v>15</v>
      </c>
      <c r="H520" s="1" t="s">
        <v>18</v>
      </c>
      <c r="I520" s="1">
        <v>2</v>
      </c>
      <c r="J520" s="1" t="s">
        <v>371</v>
      </c>
      <c r="K520" s="1" t="s">
        <v>1039</v>
      </c>
      <c r="L520" s="1" t="s">
        <v>1336</v>
      </c>
      <c r="M520" s="1" t="s">
        <v>49</v>
      </c>
      <c r="N520" s="1" t="s">
        <v>374</v>
      </c>
      <c r="O520" s="1" t="s">
        <v>94</v>
      </c>
    </row>
    <row r="521" spans="1:15" x14ac:dyDescent="0.3">
      <c r="A521" s="1">
        <v>520</v>
      </c>
      <c r="B521" s="1" t="s">
        <v>1337</v>
      </c>
      <c r="C521" s="1" t="s">
        <v>661</v>
      </c>
      <c r="D521" s="1">
        <v>114.91</v>
      </c>
      <c r="E521" s="1" t="b">
        <v>0</v>
      </c>
      <c r="F521" s="1" t="s">
        <v>85</v>
      </c>
      <c r="G521" s="1">
        <v>30</v>
      </c>
      <c r="H521" s="1" t="s">
        <v>32</v>
      </c>
      <c r="I521" s="1">
        <v>1</v>
      </c>
      <c r="J521" s="1" t="s">
        <v>26</v>
      </c>
      <c r="K521" s="1" t="s">
        <v>195</v>
      </c>
      <c r="L521" s="1" t="s">
        <v>196</v>
      </c>
      <c r="M521" s="1" t="s">
        <v>22</v>
      </c>
      <c r="N521" s="1" t="s">
        <v>88</v>
      </c>
      <c r="O521" s="1" t="s">
        <v>661</v>
      </c>
    </row>
    <row r="522" spans="1:15" x14ac:dyDescent="0.3">
      <c r="A522" s="1">
        <v>521</v>
      </c>
      <c r="B522" s="1" t="s">
        <v>1338</v>
      </c>
      <c r="C522" s="1" t="s">
        <v>241</v>
      </c>
      <c r="D522" s="1">
        <v>375.1</v>
      </c>
      <c r="E522" s="1" t="b">
        <v>0</v>
      </c>
      <c r="F522" s="1" t="s">
        <v>17</v>
      </c>
      <c r="G522" s="1">
        <v>4</v>
      </c>
      <c r="H522" s="1" t="s">
        <v>18</v>
      </c>
      <c r="I522" s="1">
        <v>1</v>
      </c>
      <c r="J522" s="1" t="s">
        <v>432</v>
      </c>
      <c r="K522" s="1" t="s">
        <v>173</v>
      </c>
      <c r="L522" s="1" t="s">
        <v>433</v>
      </c>
      <c r="M522" s="1" t="s">
        <v>49</v>
      </c>
      <c r="N522" s="1" t="s">
        <v>267</v>
      </c>
      <c r="O522" s="1" t="s">
        <v>241</v>
      </c>
    </row>
    <row r="523" spans="1:15" x14ac:dyDescent="0.3">
      <c r="A523" s="1">
        <v>522</v>
      </c>
      <c r="B523" s="1" t="s">
        <v>1339</v>
      </c>
      <c r="C523" s="1" t="s">
        <v>454</v>
      </c>
      <c r="D523" s="1">
        <v>460</v>
      </c>
      <c r="E523" s="1" t="b">
        <v>0</v>
      </c>
      <c r="F523" s="1" t="s">
        <v>17</v>
      </c>
      <c r="G523" s="1">
        <v>100</v>
      </c>
      <c r="H523" s="1" t="s">
        <v>291</v>
      </c>
      <c r="I523" s="1">
        <v>1</v>
      </c>
      <c r="J523" s="1" t="s">
        <v>1340</v>
      </c>
      <c r="K523" s="1" t="s">
        <v>53</v>
      </c>
      <c r="L523" s="1" t="s">
        <v>1341</v>
      </c>
      <c r="M523" s="1" t="s">
        <v>49</v>
      </c>
      <c r="N523" s="1" t="s">
        <v>1342</v>
      </c>
      <c r="O523" s="1" t="s">
        <v>454</v>
      </c>
    </row>
    <row r="524" spans="1:15" x14ac:dyDescent="0.3">
      <c r="A524" s="1">
        <v>523</v>
      </c>
      <c r="B524" s="1" t="s">
        <v>1343</v>
      </c>
      <c r="C524" s="1" t="s">
        <v>120</v>
      </c>
      <c r="D524" s="1">
        <v>699</v>
      </c>
      <c r="E524" s="1" t="b">
        <v>0</v>
      </c>
      <c r="F524" s="1" t="s">
        <v>17</v>
      </c>
      <c r="G524" s="1">
        <v>15</v>
      </c>
      <c r="H524" s="1" t="s">
        <v>18</v>
      </c>
      <c r="I524" s="1">
        <v>1</v>
      </c>
      <c r="J524" s="1" t="s">
        <v>242</v>
      </c>
      <c r="K524" s="1" t="s">
        <v>824</v>
      </c>
      <c r="L524" s="1" t="s">
        <v>825</v>
      </c>
      <c r="M524" s="1" t="s">
        <v>49</v>
      </c>
      <c r="N524" s="1" t="s">
        <v>50</v>
      </c>
      <c r="O524" s="1" t="s">
        <v>120</v>
      </c>
    </row>
    <row r="525" spans="1:15" x14ac:dyDescent="0.3">
      <c r="A525" s="1">
        <v>524</v>
      </c>
      <c r="B525" s="1" t="s">
        <v>1344</v>
      </c>
      <c r="C525" s="1" t="s">
        <v>252</v>
      </c>
      <c r="D525" s="1">
        <v>160</v>
      </c>
      <c r="E525" s="1" t="b">
        <v>0</v>
      </c>
      <c r="F525" s="1" t="s">
        <v>17</v>
      </c>
      <c r="G525" s="1">
        <v>10</v>
      </c>
      <c r="H525" s="1" t="s">
        <v>18</v>
      </c>
      <c r="I525" s="1">
        <v>2</v>
      </c>
      <c r="J525" s="1" t="s">
        <v>697</v>
      </c>
      <c r="K525" s="1" t="s">
        <v>65</v>
      </c>
      <c r="L525" s="1" t="s">
        <v>855</v>
      </c>
      <c r="M525" s="1" t="s">
        <v>43</v>
      </c>
      <c r="N525" s="1" t="s">
        <v>23</v>
      </c>
      <c r="O525" s="1" t="s">
        <v>252</v>
      </c>
    </row>
    <row r="526" spans="1:15" x14ac:dyDescent="0.3">
      <c r="A526" s="1">
        <v>525</v>
      </c>
      <c r="B526" s="1" t="s">
        <v>1345</v>
      </c>
      <c r="C526" s="1" t="s">
        <v>94</v>
      </c>
      <c r="D526" s="1">
        <v>44.47</v>
      </c>
      <c r="E526" s="1" t="b">
        <v>0</v>
      </c>
      <c r="F526" s="1" t="s">
        <v>17</v>
      </c>
      <c r="G526" s="1">
        <v>10</v>
      </c>
      <c r="H526" s="1" t="s">
        <v>18</v>
      </c>
      <c r="I526" s="1">
        <v>1</v>
      </c>
      <c r="J526" s="1" t="s">
        <v>302</v>
      </c>
      <c r="K526" s="1" t="s">
        <v>164</v>
      </c>
      <c r="L526" s="1" t="s">
        <v>303</v>
      </c>
      <c r="M526" s="1" t="s">
        <v>304</v>
      </c>
      <c r="N526" s="1" t="s">
        <v>23</v>
      </c>
      <c r="O526" s="1" t="s">
        <v>94</v>
      </c>
    </row>
    <row r="527" spans="1:15" x14ac:dyDescent="0.3">
      <c r="A527" s="1">
        <v>526</v>
      </c>
      <c r="B527" s="1" t="s">
        <v>1346</v>
      </c>
      <c r="C527" s="1" t="s">
        <v>479</v>
      </c>
      <c r="D527" s="1">
        <v>595</v>
      </c>
      <c r="E527" s="1" t="b">
        <v>0</v>
      </c>
      <c r="F527" s="1" t="s">
        <v>49</v>
      </c>
      <c r="G527" s="1">
        <v>200</v>
      </c>
      <c r="H527" s="1" t="s">
        <v>32</v>
      </c>
      <c r="I527" s="1">
        <v>2</v>
      </c>
      <c r="J527" s="1" t="s">
        <v>1347</v>
      </c>
      <c r="K527" s="1" t="s">
        <v>1348</v>
      </c>
      <c r="L527" s="1" t="s">
        <v>1349</v>
      </c>
      <c r="M527" s="1" t="s">
        <v>49</v>
      </c>
      <c r="N527" s="1" t="s">
        <v>1350</v>
      </c>
      <c r="O527" s="1" t="s">
        <v>479</v>
      </c>
    </row>
    <row r="528" spans="1:15" x14ac:dyDescent="0.3">
      <c r="A528" s="1">
        <v>527</v>
      </c>
      <c r="B528" s="1" t="s">
        <v>1351</v>
      </c>
      <c r="C528" s="1" t="s">
        <v>279</v>
      </c>
      <c r="D528" s="1">
        <v>45.5</v>
      </c>
      <c r="E528" s="1" t="b">
        <v>0</v>
      </c>
      <c r="F528" s="1" t="s">
        <v>17</v>
      </c>
      <c r="G528" s="1">
        <v>10</v>
      </c>
      <c r="H528" s="1" t="s">
        <v>18</v>
      </c>
      <c r="I528" s="1">
        <v>1</v>
      </c>
      <c r="J528" s="1" t="s">
        <v>679</v>
      </c>
      <c r="K528" s="1" t="s">
        <v>128</v>
      </c>
      <c r="L528" s="1" t="s">
        <v>992</v>
      </c>
      <c r="M528" s="1" t="s">
        <v>49</v>
      </c>
      <c r="N528" s="1" t="s">
        <v>23</v>
      </c>
      <c r="O528" s="1" t="s">
        <v>279</v>
      </c>
    </row>
    <row r="529" spans="1:15" x14ac:dyDescent="0.3">
      <c r="A529" s="1">
        <v>528</v>
      </c>
      <c r="B529" s="1" t="s">
        <v>1352</v>
      </c>
      <c r="C529" s="1" t="s">
        <v>635</v>
      </c>
      <c r="D529" s="1">
        <v>191.65</v>
      </c>
      <c r="E529" s="1" t="b">
        <v>0</v>
      </c>
      <c r="F529" s="1" t="s">
        <v>17</v>
      </c>
      <c r="G529" s="1">
        <v>15</v>
      </c>
      <c r="H529" s="1" t="s">
        <v>18</v>
      </c>
      <c r="I529" s="1">
        <v>2</v>
      </c>
      <c r="J529" s="1" t="s">
        <v>155</v>
      </c>
      <c r="K529" s="1" t="s">
        <v>232</v>
      </c>
      <c r="L529" s="1" t="s">
        <v>1353</v>
      </c>
      <c r="M529" s="1" t="s">
        <v>157</v>
      </c>
      <c r="N529" s="1" t="s">
        <v>50</v>
      </c>
      <c r="O529" s="1" t="s">
        <v>635</v>
      </c>
    </row>
    <row r="530" spans="1:15" x14ac:dyDescent="0.3">
      <c r="A530" s="1">
        <v>529</v>
      </c>
      <c r="B530" s="1" t="s">
        <v>1354</v>
      </c>
      <c r="C530" s="1" t="s">
        <v>925</v>
      </c>
      <c r="D530" s="1">
        <v>88</v>
      </c>
      <c r="E530" s="1" t="b">
        <v>0</v>
      </c>
      <c r="F530" s="1" t="s">
        <v>334</v>
      </c>
      <c r="G530" s="1">
        <v>10</v>
      </c>
      <c r="H530" s="1" t="s">
        <v>80</v>
      </c>
      <c r="I530" s="1">
        <v>2</v>
      </c>
      <c r="J530" s="1" t="s">
        <v>926</v>
      </c>
      <c r="L530" s="1" t="s">
        <v>927</v>
      </c>
      <c r="M530" s="1" t="s">
        <v>49</v>
      </c>
      <c r="N530" s="1" t="s">
        <v>1355</v>
      </c>
      <c r="O530" s="1" t="s">
        <v>925</v>
      </c>
    </row>
    <row r="531" spans="1:15" x14ac:dyDescent="0.3">
      <c r="A531" s="1">
        <v>530</v>
      </c>
      <c r="B531" s="1" t="s">
        <v>1356</v>
      </c>
      <c r="C531" s="1" t="s">
        <v>454</v>
      </c>
      <c r="D531" s="1">
        <v>30.85</v>
      </c>
      <c r="E531" s="1" t="b">
        <v>0</v>
      </c>
      <c r="F531" s="1" t="s">
        <v>17</v>
      </c>
      <c r="G531" s="1">
        <v>15</v>
      </c>
      <c r="H531" s="1" t="s">
        <v>18</v>
      </c>
      <c r="I531" s="1">
        <v>1</v>
      </c>
      <c r="J531" s="1" t="s">
        <v>155</v>
      </c>
      <c r="K531" s="1" t="s">
        <v>232</v>
      </c>
      <c r="L531" s="1" t="s">
        <v>774</v>
      </c>
      <c r="M531" s="1" t="s">
        <v>157</v>
      </c>
      <c r="N531" s="1" t="s">
        <v>50</v>
      </c>
      <c r="O531" s="1" t="s">
        <v>454</v>
      </c>
    </row>
    <row r="532" spans="1:15" x14ac:dyDescent="0.3">
      <c r="A532" s="1">
        <v>531</v>
      </c>
      <c r="B532" s="1" t="s">
        <v>1357</v>
      </c>
      <c r="C532" s="1" t="s">
        <v>454</v>
      </c>
      <c r="D532" s="1">
        <v>106.5</v>
      </c>
      <c r="E532" s="1" t="b">
        <v>0</v>
      </c>
      <c r="F532" s="1" t="s">
        <v>17</v>
      </c>
      <c r="G532" s="1">
        <v>15</v>
      </c>
      <c r="H532" s="1" t="s">
        <v>18</v>
      </c>
      <c r="I532" s="1">
        <v>2</v>
      </c>
      <c r="J532" s="1" t="s">
        <v>155</v>
      </c>
      <c r="K532" s="1" t="s">
        <v>65</v>
      </c>
      <c r="L532" s="1" t="s">
        <v>978</v>
      </c>
      <c r="M532" s="1" t="s">
        <v>157</v>
      </c>
      <c r="N532" s="1" t="s">
        <v>50</v>
      </c>
      <c r="O532" s="1" t="s">
        <v>454</v>
      </c>
    </row>
    <row r="533" spans="1:15" x14ac:dyDescent="0.3">
      <c r="A533" s="1">
        <v>532</v>
      </c>
      <c r="B533" s="1" t="s">
        <v>1358</v>
      </c>
      <c r="C533" s="1" t="s">
        <v>982</v>
      </c>
      <c r="D533" s="1">
        <v>15.55</v>
      </c>
      <c r="E533" s="1" t="b">
        <v>1</v>
      </c>
      <c r="F533" s="1" t="s">
        <v>17</v>
      </c>
      <c r="G533" s="1">
        <v>14</v>
      </c>
      <c r="H533" s="1" t="s">
        <v>18</v>
      </c>
      <c r="I533" s="1">
        <v>1</v>
      </c>
      <c r="J533" s="1" t="s">
        <v>155</v>
      </c>
      <c r="K533" s="1" t="s">
        <v>65</v>
      </c>
      <c r="L533" s="1" t="s">
        <v>269</v>
      </c>
      <c r="M533" s="1" t="s">
        <v>157</v>
      </c>
      <c r="N533" s="1" t="s">
        <v>162</v>
      </c>
      <c r="O533" s="1" t="s">
        <v>982</v>
      </c>
    </row>
    <row r="534" spans="1:15" x14ac:dyDescent="0.3">
      <c r="A534" s="1">
        <v>533</v>
      </c>
      <c r="B534" s="1" t="s">
        <v>1359</v>
      </c>
      <c r="C534" s="1" t="s">
        <v>1360</v>
      </c>
      <c r="D534" s="1">
        <v>39.5</v>
      </c>
      <c r="E534" s="1" t="b">
        <v>0</v>
      </c>
      <c r="F534" s="1" t="s">
        <v>17</v>
      </c>
      <c r="G534" s="1">
        <v>10</v>
      </c>
      <c r="H534" s="1" t="s">
        <v>18</v>
      </c>
      <c r="I534" s="1">
        <v>1</v>
      </c>
      <c r="J534" s="1" t="s">
        <v>1361</v>
      </c>
      <c r="K534" s="1" t="s">
        <v>20</v>
      </c>
      <c r="L534" s="1" t="s">
        <v>1362</v>
      </c>
      <c r="M534" s="1" t="s">
        <v>49</v>
      </c>
      <c r="N534" s="1" t="s">
        <v>23</v>
      </c>
      <c r="O534" s="1" t="s">
        <v>1360</v>
      </c>
    </row>
    <row r="535" spans="1:15" x14ac:dyDescent="0.3">
      <c r="A535" s="1">
        <v>534</v>
      </c>
      <c r="B535" s="1" t="s">
        <v>1363</v>
      </c>
      <c r="C535" s="1" t="s">
        <v>218</v>
      </c>
      <c r="D535" s="1">
        <v>384.8</v>
      </c>
      <c r="E535" s="1" t="b">
        <v>0</v>
      </c>
      <c r="F535" s="1" t="s">
        <v>334</v>
      </c>
      <c r="G535" s="1">
        <v>20</v>
      </c>
      <c r="H535" s="1" t="s">
        <v>80</v>
      </c>
      <c r="I535" s="1">
        <v>2</v>
      </c>
      <c r="J535" s="1" t="s">
        <v>335</v>
      </c>
      <c r="L535" s="1" t="s">
        <v>1364</v>
      </c>
      <c r="M535" s="1" t="s">
        <v>49</v>
      </c>
      <c r="N535" s="1" t="s">
        <v>672</v>
      </c>
      <c r="O535" s="1" t="s">
        <v>218</v>
      </c>
    </row>
    <row r="536" spans="1:15" x14ac:dyDescent="0.3">
      <c r="A536" s="1">
        <v>535</v>
      </c>
      <c r="B536" s="1" t="s">
        <v>664</v>
      </c>
      <c r="C536" s="1" t="s">
        <v>120</v>
      </c>
      <c r="D536" s="1">
        <v>239</v>
      </c>
      <c r="E536" s="1" t="b">
        <v>0</v>
      </c>
      <c r="F536" s="1" t="s">
        <v>17</v>
      </c>
      <c r="G536" s="1">
        <v>15</v>
      </c>
      <c r="H536" s="1" t="s">
        <v>18</v>
      </c>
      <c r="I536" s="1">
        <v>1</v>
      </c>
      <c r="J536" s="1" t="s">
        <v>352</v>
      </c>
      <c r="K536" s="1" t="s">
        <v>173</v>
      </c>
      <c r="L536" s="1" t="s">
        <v>353</v>
      </c>
      <c r="M536" s="1" t="s">
        <v>49</v>
      </c>
      <c r="N536" s="1" t="s">
        <v>50</v>
      </c>
      <c r="O536" s="1" t="s">
        <v>120</v>
      </c>
    </row>
    <row r="537" spans="1:15" x14ac:dyDescent="0.3">
      <c r="A537" s="1">
        <v>536</v>
      </c>
      <c r="B537" s="1" t="s">
        <v>1365</v>
      </c>
      <c r="C537" s="1" t="s">
        <v>271</v>
      </c>
      <c r="D537" s="1">
        <v>495.6</v>
      </c>
      <c r="E537" s="1" t="b">
        <v>0</v>
      </c>
      <c r="F537" s="1" t="s">
        <v>17</v>
      </c>
      <c r="G537" s="1">
        <v>30</v>
      </c>
      <c r="H537" s="1" t="s">
        <v>18</v>
      </c>
      <c r="I537" s="1">
        <v>1</v>
      </c>
      <c r="J537" s="1" t="s">
        <v>242</v>
      </c>
      <c r="K537" s="1" t="s">
        <v>472</v>
      </c>
      <c r="L537" s="1" t="s">
        <v>473</v>
      </c>
      <c r="M537" s="1" t="s">
        <v>49</v>
      </c>
      <c r="N537" s="1" t="s">
        <v>73</v>
      </c>
      <c r="O537" s="1" t="s">
        <v>271</v>
      </c>
    </row>
    <row r="538" spans="1:15" x14ac:dyDescent="0.3">
      <c r="A538" s="1">
        <v>537</v>
      </c>
      <c r="B538" s="1" t="s">
        <v>1366</v>
      </c>
      <c r="C538" s="1" t="s">
        <v>689</v>
      </c>
      <c r="D538" s="1">
        <v>35</v>
      </c>
      <c r="E538" s="1" t="b">
        <v>0</v>
      </c>
      <c r="F538" s="1" t="s">
        <v>247</v>
      </c>
      <c r="G538" s="1">
        <v>5</v>
      </c>
      <c r="H538" s="1" t="s">
        <v>32</v>
      </c>
      <c r="I538" s="1">
        <v>2</v>
      </c>
      <c r="J538" s="1" t="s">
        <v>222</v>
      </c>
      <c r="L538" s="1" t="s">
        <v>1367</v>
      </c>
      <c r="M538" s="1" t="s">
        <v>82</v>
      </c>
      <c r="N538" s="1" t="s">
        <v>1368</v>
      </c>
      <c r="O538" s="1" t="s">
        <v>689</v>
      </c>
    </row>
    <row r="539" spans="1:15" x14ac:dyDescent="0.3">
      <c r="A539" s="1">
        <v>538</v>
      </c>
      <c r="B539" s="1" t="s">
        <v>1369</v>
      </c>
      <c r="C539" s="1" t="s">
        <v>982</v>
      </c>
      <c r="D539" s="1">
        <v>41.5</v>
      </c>
      <c r="E539" s="1" t="b">
        <v>0</v>
      </c>
      <c r="F539" s="1" t="s">
        <v>17</v>
      </c>
      <c r="G539" s="1">
        <v>10</v>
      </c>
      <c r="H539" s="1" t="s">
        <v>18</v>
      </c>
      <c r="I539" s="1">
        <v>2</v>
      </c>
      <c r="J539" s="1" t="s">
        <v>122</v>
      </c>
      <c r="K539" s="1" t="s">
        <v>173</v>
      </c>
      <c r="L539" s="1" t="s">
        <v>174</v>
      </c>
      <c r="M539" s="1" t="s">
        <v>175</v>
      </c>
      <c r="N539" s="1" t="s">
        <v>23</v>
      </c>
      <c r="O539" s="1" t="s">
        <v>982</v>
      </c>
    </row>
    <row r="540" spans="1:15" x14ac:dyDescent="0.3">
      <c r="A540" s="1">
        <v>539</v>
      </c>
      <c r="B540" s="1" t="s">
        <v>1370</v>
      </c>
      <c r="C540" s="1" t="s">
        <v>264</v>
      </c>
      <c r="D540" s="1">
        <v>89</v>
      </c>
      <c r="E540" s="1" t="b">
        <v>0</v>
      </c>
      <c r="F540" s="1" t="s">
        <v>49</v>
      </c>
      <c r="G540" s="1">
        <v>25</v>
      </c>
      <c r="H540" s="1" t="s">
        <v>32</v>
      </c>
      <c r="I540" s="1">
        <v>1</v>
      </c>
      <c r="J540" s="1" t="s">
        <v>670</v>
      </c>
      <c r="L540" s="1" t="s">
        <v>1371</v>
      </c>
      <c r="M540" s="1" t="s">
        <v>49</v>
      </c>
      <c r="N540" s="1" t="s">
        <v>1372</v>
      </c>
      <c r="O540" s="1" t="s">
        <v>264</v>
      </c>
    </row>
    <row r="541" spans="1:15" x14ac:dyDescent="0.3">
      <c r="A541" s="1">
        <v>540</v>
      </c>
      <c r="B541" s="1" t="s">
        <v>1373</v>
      </c>
      <c r="C541" s="1" t="s">
        <v>58</v>
      </c>
      <c r="D541" s="1">
        <v>764.98</v>
      </c>
      <c r="E541" s="1" t="b">
        <v>0</v>
      </c>
      <c r="F541" s="1" t="s">
        <v>31</v>
      </c>
      <c r="G541" s="1">
        <v>75</v>
      </c>
      <c r="H541" s="1" t="s">
        <v>32</v>
      </c>
      <c r="I541" s="1">
        <v>1</v>
      </c>
      <c r="J541" s="1" t="s">
        <v>537</v>
      </c>
      <c r="K541" s="1" t="s">
        <v>1374</v>
      </c>
      <c r="L541" s="1" t="s">
        <v>1375</v>
      </c>
      <c r="M541" s="1" t="s">
        <v>49</v>
      </c>
      <c r="N541" s="1" t="s">
        <v>1376</v>
      </c>
      <c r="O541" s="1" t="s">
        <v>58</v>
      </c>
    </row>
    <row r="542" spans="1:15" x14ac:dyDescent="0.3">
      <c r="A542" s="1">
        <v>541</v>
      </c>
      <c r="B542" s="1" t="s">
        <v>1377</v>
      </c>
      <c r="C542" s="1" t="s">
        <v>689</v>
      </c>
      <c r="D542" s="1">
        <v>24.75</v>
      </c>
      <c r="E542" s="1" t="b">
        <v>0</v>
      </c>
      <c r="F542" s="1" t="s">
        <v>17</v>
      </c>
      <c r="G542" s="1">
        <v>10</v>
      </c>
      <c r="H542" s="1" t="s">
        <v>18</v>
      </c>
      <c r="I542" s="1">
        <v>2</v>
      </c>
      <c r="J542" s="1" t="s">
        <v>1378</v>
      </c>
      <c r="K542" s="1" t="s">
        <v>181</v>
      </c>
      <c r="L542" s="1" t="s">
        <v>1379</v>
      </c>
      <c r="M542" s="1" t="s">
        <v>260</v>
      </c>
      <c r="N542" s="1" t="s">
        <v>23</v>
      </c>
      <c r="O542" s="1" t="s">
        <v>689</v>
      </c>
    </row>
    <row r="543" spans="1:15" x14ac:dyDescent="0.3">
      <c r="A543" s="1">
        <v>542</v>
      </c>
      <c r="B543" s="1" t="s">
        <v>1380</v>
      </c>
      <c r="C543" s="1" t="s">
        <v>58</v>
      </c>
      <c r="D543" s="1">
        <v>71.41</v>
      </c>
      <c r="E543" s="1" t="b">
        <v>0</v>
      </c>
      <c r="F543" s="1" t="s">
        <v>121</v>
      </c>
      <c r="G543" s="1">
        <v>10</v>
      </c>
      <c r="H543" s="1" t="s">
        <v>18</v>
      </c>
      <c r="I543" s="1">
        <v>2</v>
      </c>
      <c r="J543" s="1" t="s">
        <v>1056</v>
      </c>
      <c r="K543" s="1" t="s">
        <v>327</v>
      </c>
      <c r="L543" s="1" t="s">
        <v>1057</v>
      </c>
      <c r="M543" s="1" t="s">
        <v>49</v>
      </c>
      <c r="N543" s="1" t="s">
        <v>139</v>
      </c>
      <c r="O543" s="1" t="s">
        <v>58</v>
      </c>
    </row>
    <row r="544" spans="1:15" x14ac:dyDescent="0.3">
      <c r="A544" s="1">
        <v>543</v>
      </c>
      <c r="B544" s="1" t="s">
        <v>1381</v>
      </c>
      <c r="C544" s="1" t="s">
        <v>689</v>
      </c>
      <c r="D544" s="1">
        <v>75</v>
      </c>
      <c r="E544" s="1" t="b">
        <v>0</v>
      </c>
      <c r="F544" s="1" t="s">
        <v>31</v>
      </c>
      <c r="G544" s="1">
        <v>60</v>
      </c>
      <c r="H544" s="1" t="s">
        <v>32</v>
      </c>
      <c r="I544" s="1">
        <v>2</v>
      </c>
      <c r="J544" s="1" t="s">
        <v>330</v>
      </c>
      <c r="K544" s="1" t="s">
        <v>181</v>
      </c>
      <c r="L544" s="1" t="s">
        <v>1382</v>
      </c>
      <c r="M544" s="1" t="s">
        <v>36</v>
      </c>
      <c r="N544" s="1" t="s">
        <v>102</v>
      </c>
      <c r="O544" s="1" t="s">
        <v>689</v>
      </c>
    </row>
    <row r="545" spans="1:15" x14ac:dyDescent="0.3">
      <c r="A545" s="1">
        <v>544</v>
      </c>
      <c r="B545" s="1" t="s">
        <v>1383</v>
      </c>
      <c r="C545" s="1" t="s">
        <v>668</v>
      </c>
      <c r="D545" s="1">
        <v>263</v>
      </c>
      <c r="E545" s="1" t="b">
        <v>0</v>
      </c>
      <c r="F545" s="1" t="s">
        <v>247</v>
      </c>
      <c r="G545" s="1">
        <v>5</v>
      </c>
      <c r="H545" s="1" t="s">
        <v>231</v>
      </c>
      <c r="I545" s="1">
        <v>1</v>
      </c>
      <c r="J545" s="1" t="s">
        <v>1384</v>
      </c>
      <c r="L545" s="1" t="s">
        <v>1385</v>
      </c>
      <c r="M545" s="1" t="s">
        <v>49</v>
      </c>
      <c r="N545" s="1" t="s">
        <v>1117</v>
      </c>
      <c r="O545" s="1" t="s">
        <v>668</v>
      </c>
    </row>
    <row r="546" spans="1:15" x14ac:dyDescent="0.3">
      <c r="A546" s="1">
        <v>545</v>
      </c>
      <c r="B546" s="1" t="s">
        <v>1386</v>
      </c>
      <c r="C546" s="1" t="s">
        <v>279</v>
      </c>
      <c r="D546" s="1">
        <v>215</v>
      </c>
      <c r="E546" s="1" t="b">
        <v>0</v>
      </c>
      <c r="F546" s="1" t="s">
        <v>17</v>
      </c>
      <c r="G546" s="1">
        <v>15</v>
      </c>
      <c r="H546" s="1" t="s">
        <v>18</v>
      </c>
      <c r="I546" s="1">
        <v>1</v>
      </c>
      <c r="J546" s="1" t="s">
        <v>469</v>
      </c>
      <c r="K546" s="1" t="s">
        <v>173</v>
      </c>
      <c r="L546" s="1" t="s">
        <v>470</v>
      </c>
      <c r="M546" s="1" t="s">
        <v>49</v>
      </c>
      <c r="N546" s="1" t="s">
        <v>50</v>
      </c>
      <c r="O546" s="1" t="s">
        <v>279</v>
      </c>
    </row>
    <row r="547" spans="1:15" x14ac:dyDescent="0.3">
      <c r="A547" s="1">
        <v>546</v>
      </c>
      <c r="B547" s="1" t="s">
        <v>1387</v>
      </c>
      <c r="C547" s="1" t="s">
        <v>382</v>
      </c>
      <c r="D547" s="1">
        <v>45.5</v>
      </c>
      <c r="E547" s="1" t="b">
        <v>0</v>
      </c>
      <c r="F547" s="1" t="s">
        <v>17</v>
      </c>
      <c r="G547" s="1">
        <v>10</v>
      </c>
      <c r="H547" s="1" t="s">
        <v>18</v>
      </c>
      <c r="I547" s="1">
        <v>1</v>
      </c>
      <c r="J547" s="1" t="s">
        <v>122</v>
      </c>
      <c r="K547" s="1" t="s">
        <v>173</v>
      </c>
      <c r="L547" s="1" t="s">
        <v>878</v>
      </c>
      <c r="M547" s="1" t="s">
        <v>175</v>
      </c>
      <c r="N547" s="1" t="s">
        <v>23</v>
      </c>
      <c r="O547" s="1" t="s">
        <v>382</v>
      </c>
    </row>
    <row r="548" spans="1:15" x14ac:dyDescent="0.3">
      <c r="A548" s="1">
        <v>547</v>
      </c>
      <c r="B548" s="1" t="s">
        <v>1388</v>
      </c>
      <c r="C548" s="1" t="s">
        <v>279</v>
      </c>
      <c r="D548" s="1">
        <v>145</v>
      </c>
      <c r="E548" s="1" t="b">
        <v>0</v>
      </c>
      <c r="F548" s="1" t="s">
        <v>334</v>
      </c>
      <c r="G548" s="1">
        <v>15</v>
      </c>
      <c r="H548" s="1" t="s">
        <v>80</v>
      </c>
      <c r="I548" s="1">
        <v>1</v>
      </c>
      <c r="J548" s="1" t="s">
        <v>335</v>
      </c>
      <c r="L548" s="1" t="s">
        <v>336</v>
      </c>
      <c r="M548" s="1" t="s">
        <v>49</v>
      </c>
      <c r="N548" s="1" t="s">
        <v>337</v>
      </c>
      <c r="O548" s="1" t="s">
        <v>279</v>
      </c>
    </row>
    <row r="549" spans="1:15" x14ac:dyDescent="0.3">
      <c r="A549" s="1">
        <v>548</v>
      </c>
      <c r="B549" s="1" t="s">
        <v>1389</v>
      </c>
      <c r="C549" s="1" t="s">
        <v>137</v>
      </c>
      <c r="D549" s="1">
        <v>49</v>
      </c>
      <c r="E549" s="1" t="b">
        <v>0</v>
      </c>
      <c r="F549" s="1" t="s">
        <v>17</v>
      </c>
      <c r="G549" s="1">
        <v>10</v>
      </c>
      <c r="H549" s="1" t="s">
        <v>18</v>
      </c>
      <c r="I549" s="1">
        <v>2</v>
      </c>
      <c r="J549" s="1" t="s">
        <v>1390</v>
      </c>
      <c r="K549" s="1" t="s">
        <v>53</v>
      </c>
      <c r="L549" s="1" t="s">
        <v>1391</v>
      </c>
      <c r="M549" s="1" t="s">
        <v>49</v>
      </c>
      <c r="N549" s="1" t="s">
        <v>23</v>
      </c>
      <c r="O549" s="1" t="s">
        <v>137</v>
      </c>
    </row>
    <row r="550" spans="1:15" x14ac:dyDescent="0.3">
      <c r="A550" s="1">
        <v>549</v>
      </c>
      <c r="B550" s="1" t="s">
        <v>1392</v>
      </c>
      <c r="C550" s="1" t="s">
        <v>760</v>
      </c>
      <c r="D550" s="1">
        <v>195</v>
      </c>
      <c r="E550" s="1" t="b">
        <v>0</v>
      </c>
      <c r="F550" s="1" t="s">
        <v>79</v>
      </c>
      <c r="G550" s="1">
        <v>20</v>
      </c>
      <c r="H550" s="1" t="s">
        <v>80</v>
      </c>
      <c r="I550" s="1">
        <v>1</v>
      </c>
      <c r="J550" s="1" t="s">
        <v>761</v>
      </c>
      <c r="L550" s="1" t="s">
        <v>762</v>
      </c>
      <c r="M550" s="1" t="s">
        <v>49</v>
      </c>
      <c r="N550" s="1" t="s">
        <v>83</v>
      </c>
      <c r="O550" s="1" t="s">
        <v>760</v>
      </c>
    </row>
    <row r="551" spans="1:15" x14ac:dyDescent="0.3">
      <c r="A551" s="1">
        <v>550</v>
      </c>
      <c r="B551" s="1" t="s">
        <v>1393</v>
      </c>
      <c r="C551" s="1" t="s">
        <v>264</v>
      </c>
      <c r="D551" s="1">
        <v>14.35</v>
      </c>
      <c r="E551" s="1" t="b">
        <v>0</v>
      </c>
      <c r="F551" s="1" t="s">
        <v>17</v>
      </c>
      <c r="G551" s="1">
        <v>7</v>
      </c>
      <c r="H551" s="1" t="s">
        <v>18</v>
      </c>
      <c r="I551" s="1">
        <v>1</v>
      </c>
      <c r="J551" s="1" t="s">
        <v>155</v>
      </c>
      <c r="K551" s="1" t="s">
        <v>65</v>
      </c>
      <c r="L551" s="1" t="s">
        <v>269</v>
      </c>
      <c r="M551" s="1" t="s">
        <v>157</v>
      </c>
      <c r="N551" s="1" t="s">
        <v>624</v>
      </c>
      <c r="O551" s="1" t="s">
        <v>264</v>
      </c>
    </row>
    <row r="552" spans="1:15" x14ac:dyDescent="0.3">
      <c r="A552" s="1">
        <v>551</v>
      </c>
      <c r="B552" s="1" t="s">
        <v>1394</v>
      </c>
      <c r="C552" s="1" t="s">
        <v>56</v>
      </c>
      <c r="D552" s="1">
        <v>36</v>
      </c>
      <c r="E552" s="1" t="b">
        <v>1</v>
      </c>
      <c r="F552" s="1" t="s">
        <v>17</v>
      </c>
      <c r="G552" s="1">
        <v>10</v>
      </c>
      <c r="H552" s="1" t="s">
        <v>18</v>
      </c>
      <c r="I552" s="1">
        <v>2</v>
      </c>
      <c r="J552" s="1" t="s">
        <v>1378</v>
      </c>
      <c r="K552" s="1" t="s">
        <v>181</v>
      </c>
      <c r="L552" s="1" t="s">
        <v>1395</v>
      </c>
      <c r="M552" s="1" t="s">
        <v>49</v>
      </c>
      <c r="N552" s="1" t="s">
        <v>23</v>
      </c>
      <c r="O552" s="1" t="s">
        <v>56</v>
      </c>
    </row>
    <row r="553" spans="1:15" x14ac:dyDescent="0.3">
      <c r="A553" s="1">
        <v>552</v>
      </c>
      <c r="B553" s="1" t="s">
        <v>1396</v>
      </c>
      <c r="C553" s="1" t="s">
        <v>1397</v>
      </c>
      <c r="D553" s="1">
        <v>86.81</v>
      </c>
      <c r="E553" s="1" t="b">
        <v>0</v>
      </c>
      <c r="F553" s="1" t="s">
        <v>31</v>
      </c>
      <c r="G553" s="1">
        <v>100</v>
      </c>
      <c r="H553" s="1" t="s">
        <v>32</v>
      </c>
      <c r="I553" s="1">
        <v>2</v>
      </c>
      <c r="J553" s="1" t="s">
        <v>1398</v>
      </c>
      <c r="K553" s="1" t="s">
        <v>214</v>
      </c>
      <c r="L553" s="1" t="s">
        <v>1399</v>
      </c>
      <c r="M553" s="1" t="s">
        <v>36</v>
      </c>
      <c r="N553" s="1" t="s">
        <v>37</v>
      </c>
      <c r="O553" s="1" t="s">
        <v>1397</v>
      </c>
    </row>
    <row r="554" spans="1:15" x14ac:dyDescent="0.3">
      <c r="A554" s="1">
        <v>553</v>
      </c>
      <c r="B554" s="1" t="s">
        <v>1400</v>
      </c>
      <c r="C554" s="1" t="s">
        <v>90</v>
      </c>
      <c r="D554" s="1">
        <v>49</v>
      </c>
      <c r="E554" s="1" t="b">
        <v>0</v>
      </c>
      <c r="F554" s="1" t="s">
        <v>121</v>
      </c>
      <c r="G554" s="1">
        <v>15</v>
      </c>
      <c r="H554" s="1" t="s">
        <v>18</v>
      </c>
      <c r="I554" s="1">
        <v>2</v>
      </c>
      <c r="J554" s="1" t="s">
        <v>242</v>
      </c>
      <c r="K554" s="1" t="s">
        <v>53</v>
      </c>
      <c r="L554" s="1" t="s">
        <v>714</v>
      </c>
      <c r="M554" s="1" t="s">
        <v>49</v>
      </c>
      <c r="N554" s="1" t="s">
        <v>374</v>
      </c>
      <c r="O554" s="1" t="s">
        <v>90</v>
      </c>
    </row>
    <row r="555" spans="1:15" x14ac:dyDescent="0.3">
      <c r="A555" s="1">
        <v>554</v>
      </c>
      <c r="B555" s="1" t="s">
        <v>1401</v>
      </c>
      <c r="C555" s="1" t="s">
        <v>271</v>
      </c>
      <c r="D555" s="1">
        <v>151</v>
      </c>
      <c r="E555" s="1" t="b">
        <v>0</v>
      </c>
      <c r="F555" s="1" t="s">
        <v>17</v>
      </c>
      <c r="G555" s="1">
        <v>10</v>
      </c>
      <c r="H555" s="1" t="s">
        <v>18</v>
      </c>
      <c r="I555" s="1">
        <v>2</v>
      </c>
      <c r="J555" s="1" t="s">
        <v>622</v>
      </c>
      <c r="K555" s="1" t="s">
        <v>307</v>
      </c>
      <c r="L555" s="1" t="s">
        <v>1402</v>
      </c>
      <c r="M555" s="1" t="s">
        <v>157</v>
      </c>
      <c r="N555" s="1" t="s">
        <v>23</v>
      </c>
      <c r="O555" s="1" t="s">
        <v>271</v>
      </c>
    </row>
    <row r="556" spans="1:15" x14ac:dyDescent="0.3">
      <c r="A556" s="1">
        <v>555</v>
      </c>
      <c r="B556" s="1" t="s">
        <v>1403</v>
      </c>
      <c r="C556" s="1" t="s">
        <v>271</v>
      </c>
      <c r="D556" s="1">
        <v>260</v>
      </c>
      <c r="E556" s="1" t="b">
        <v>0</v>
      </c>
      <c r="F556" s="1" t="s">
        <v>334</v>
      </c>
      <c r="G556" s="1">
        <v>15</v>
      </c>
      <c r="H556" s="1" t="s">
        <v>80</v>
      </c>
      <c r="I556" s="1">
        <v>1</v>
      </c>
      <c r="J556" s="1" t="s">
        <v>401</v>
      </c>
      <c r="L556" s="1" t="s">
        <v>1404</v>
      </c>
      <c r="M556" s="1" t="s">
        <v>49</v>
      </c>
      <c r="N556" s="1" t="s">
        <v>337</v>
      </c>
      <c r="O556" s="1" t="s">
        <v>271</v>
      </c>
    </row>
    <row r="557" spans="1:15" x14ac:dyDescent="0.3">
      <c r="A557" s="1">
        <v>556</v>
      </c>
      <c r="B557" s="1" t="s">
        <v>1405</v>
      </c>
      <c r="C557" s="1" t="s">
        <v>120</v>
      </c>
      <c r="D557" s="1">
        <v>392</v>
      </c>
      <c r="E557" s="1" t="b">
        <v>0</v>
      </c>
      <c r="F557" s="1" t="s">
        <v>17</v>
      </c>
      <c r="G557" s="1">
        <v>14</v>
      </c>
      <c r="H557" s="1" t="s">
        <v>18</v>
      </c>
      <c r="I557" s="1">
        <v>1</v>
      </c>
      <c r="J557" s="1" t="s">
        <v>159</v>
      </c>
      <c r="K557" s="1" t="s">
        <v>444</v>
      </c>
      <c r="L557" s="1" t="s">
        <v>1406</v>
      </c>
      <c r="M557" s="1" t="s">
        <v>49</v>
      </c>
      <c r="N557" s="1" t="s">
        <v>162</v>
      </c>
      <c r="O557" s="1" t="s">
        <v>120</v>
      </c>
    </row>
    <row r="558" spans="1:15" x14ac:dyDescent="0.3">
      <c r="A558" s="1">
        <v>557</v>
      </c>
      <c r="B558" s="1" t="s">
        <v>1407</v>
      </c>
      <c r="C558" s="1" t="s">
        <v>101</v>
      </c>
      <c r="D558" s="1">
        <v>190</v>
      </c>
      <c r="E558" s="1" t="b">
        <v>0</v>
      </c>
      <c r="F558" s="1" t="s">
        <v>17</v>
      </c>
      <c r="G558" s="1">
        <v>10</v>
      </c>
      <c r="H558" s="1" t="s">
        <v>18</v>
      </c>
      <c r="I558" s="1">
        <v>2</v>
      </c>
      <c r="J558" s="1" t="s">
        <v>199</v>
      </c>
      <c r="K558" s="1" t="s">
        <v>86</v>
      </c>
      <c r="L558" s="1" t="s">
        <v>1408</v>
      </c>
      <c r="M558" s="1" t="s">
        <v>49</v>
      </c>
      <c r="N558" s="1" t="s">
        <v>297</v>
      </c>
      <c r="O558" s="1" t="s">
        <v>101</v>
      </c>
    </row>
    <row r="559" spans="1:15" x14ac:dyDescent="0.3">
      <c r="A559" s="1">
        <v>558</v>
      </c>
      <c r="B559" s="1" t="s">
        <v>1409</v>
      </c>
      <c r="C559" s="1" t="s">
        <v>479</v>
      </c>
      <c r="D559" s="1">
        <v>416.5</v>
      </c>
      <c r="E559" s="1" t="b">
        <v>1</v>
      </c>
      <c r="F559" s="1" t="s">
        <v>49</v>
      </c>
      <c r="G559" s="1">
        <v>200</v>
      </c>
      <c r="H559" s="1" t="s">
        <v>32</v>
      </c>
      <c r="I559" s="1">
        <v>2</v>
      </c>
      <c r="J559" s="1" t="s">
        <v>1410</v>
      </c>
      <c r="K559" s="1" t="s">
        <v>53</v>
      </c>
      <c r="L559" s="1" t="s">
        <v>1411</v>
      </c>
      <c r="M559" s="1" t="s">
        <v>49</v>
      </c>
      <c r="N559" s="1" t="s">
        <v>1350</v>
      </c>
      <c r="O559" s="1" t="s">
        <v>479</v>
      </c>
    </row>
    <row r="560" spans="1:15" x14ac:dyDescent="0.3">
      <c r="A560" s="1">
        <v>559</v>
      </c>
      <c r="B560" s="1" t="s">
        <v>1412</v>
      </c>
      <c r="C560" s="1" t="s">
        <v>58</v>
      </c>
      <c r="D560" s="1">
        <v>180.89</v>
      </c>
      <c r="E560" s="1" t="b">
        <v>0</v>
      </c>
      <c r="F560" s="1" t="s">
        <v>17</v>
      </c>
      <c r="G560" s="1">
        <v>15</v>
      </c>
      <c r="H560" s="1" t="s">
        <v>18</v>
      </c>
      <c r="I560" s="1">
        <v>2</v>
      </c>
      <c r="J560" s="1" t="s">
        <v>155</v>
      </c>
      <c r="K560" s="1" t="s">
        <v>65</v>
      </c>
      <c r="L560" s="1" t="s">
        <v>1413</v>
      </c>
      <c r="M560" s="1" t="s">
        <v>157</v>
      </c>
      <c r="N560" s="1" t="s">
        <v>50</v>
      </c>
      <c r="O560" s="1" t="s">
        <v>58</v>
      </c>
    </row>
    <row r="561" spans="1:15" x14ac:dyDescent="0.3">
      <c r="A561" s="1">
        <v>560</v>
      </c>
      <c r="B561" s="1" t="s">
        <v>1414</v>
      </c>
      <c r="C561" s="1" t="s">
        <v>94</v>
      </c>
      <c r="D561" s="1">
        <v>87.45</v>
      </c>
      <c r="E561" s="1" t="b">
        <v>0</v>
      </c>
      <c r="F561" s="1" t="s">
        <v>17</v>
      </c>
      <c r="G561" s="1">
        <v>10</v>
      </c>
      <c r="H561" s="1" t="s">
        <v>18</v>
      </c>
      <c r="I561" s="1">
        <v>2</v>
      </c>
      <c r="J561" s="1" t="s">
        <v>1415</v>
      </c>
      <c r="K561" s="1" t="s">
        <v>53</v>
      </c>
      <c r="L561" s="1" t="s">
        <v>1416</v>
      </c>
      <c r="M561" s="1" t="s">
        <v>49</v>
      </c>
      <c r="N561" s="1" t="s">
        <v>23</v>
      </c>
      <c r="O561" s="1" t="s">
        <v>94</v>
      </c>
    </row>
    <row r="562" spans="1:15" x14ac:dyDescent="0.3">
      <c r="A562" s="1">
        <v>561</v>
      </c>
      <c r="B562" s="1" t="s">
        <v>1417</v>
      </c>
      <c r="C562" s="1" t="s">
        <v>58</v>
      </c>
      <c r="D562" s="1">
        <v>691.77</v>
      </c>
      <c r="E562" s="1" t="b">
        <v>0</v>
      </c>
      <c r="F562" s="1" t="s">
        <v>17</v>
      </c>
      <c r="G562" s="1">
        <v>10</v>
      </c>
      <c r="H562" s="1" t="s">
        <v>18</v>
      </c>
      <c r="I562" s="1">
        <v>1</v>
      </c>
      <c r="J562" s="1" t="s">
        <v>897</v>
      </c>
      <c r="K562" s="1" t="s">
        <v>164</v>
      </c>
      <c r="L562" s="1" t="s">
        <v>898</v>
      </c>
      <c r="M562" s="1" t="s">
        <v>49</v>
      </c>
      <c r="N562" s="1" t="s">
        <v>23</v>
      </c>
      <c r="O562" s="1" t="s">
        <v>58</v>
      </c>
    </row>
    <row r="563" spans="1:15" x14ac:dyDescent="0.3">
      <c r="A563" s="1">
        <v>562</v>
      </c>
      <c r="B563" s="1" t="s">
        <v>1418</v>
      </c>
      <c r="C563" s="1" t="s">
        <v>137</v>
      </c>
      <c r="D563" s="1">
        <v>253</v>
      </c>
      <c r="E563" s="1" t="b">
        <v>0</v>
      </c>
      <c r="F563" s="1" t="s">
        <v>17</v>
      </c>
      <c r="G563" s="1">
        <v>10</v>
      </c>
      <c r="H563" s="1" t="s">
        <v>18</v>
      </c>
      <c r="I563" s="1">
        <v>2</v>
      </c>
      <c r="J563" s="1" t="s">
        <v>122</v>
      </c>
      <c r="K563" s="1" t="s">
        <v>173</v>
      </c>
      <c r="L563" s="1" t="s">
        <v>1419</v>
      </c>
      <c r="M563" s="1" t="s">
        <v>175</v>
      </c>
      <c r="N563" s="1" t="s">
        <v>23</v>
      </c>
      <c r="O563" s="1" t="s">
        <v>137</v>
      </c>
    </row>
    <row r="564" spans="1:15" x14ac:dyDescent="0.3">
      <c r="A564" s="1">
        <v>563</v>
      </c>
      <c r="B564" s="1" t="s">
        <v>1420</v>
      </c>
      <c r="C564" s="1" t="s">
        <v>56</v>
      </c>
      <c r="D564" s="1">
        <v>104.85</v>
      </c>
      <c r="E564" s="1" t="b">
        <v>0</v>
      </c>
      <c r="F564" s="1" t="s">
        <v>17</v>
      </c>
      <c r="G564" s="1">
        <v>10</v>
      </c>
      <c r="H564" s="1" t="s">
        <v>18</v>
      </c>
      <c r="I564" s="1">
        <v>1</v>
      </c>
      <c r="J564" s="1" t="s">
        <v>1421</v>
      </c>
      <c r="K564" s="1" t="s">
        <v>86</v>
      </c>
      <c r="L564" s="1" t="s">
        <v>1422</v>
      </c>
      <c r="M564" s="1" t="s">
        <v>22</v>
      </c>
      <c r="N564" s="1" t="s">
        <v>23</v>
      </c>
      <c r="O564" s="1" t="s">
        <v>56</v>
      </c>
    </row>
    <row r="565" spans="1:15" x14ac:dyDescent="0.3">
      <c r="A565" s="1">
        <v>564</v>
      </c>
      <c r="B565" s="1" t="s">
        <v>1423</v>
      </c>
      <c r="C565" s="1" t="s">
        <v>271</v>
      </c>
      <c r="D565" s="1">
        <v>129</v>
      </c>
      <c r="E565" s="1" t="b">
        <v>0</v>
      </c>
      <c r="F565" s="1" t="s">
        <v>17</v>
      </c>
      <c r="G565" s="1">
        <v>7</v>
      </c>
      <c r="H565" s="1" t="s">
        <v>18</v>
      </c>
      <c r="I565" s="1">
        <v>2</v>
      </c>
      <c r="J565" s="1" t="s">
        <v>622</v>
      </c>
      <c r="K565" s="1" t="s">
        <v>307</v>
      </c>
      <c r="L565" s="1" t="s">
        <v>1424</v>
      </c>
      <c r="M565" s="1" t="s">
        <v>157</v>
      </c>
      <c r="N565" s="1" t="s">
        <v>1425</v>
      </c>
      <c r="O565" s="1" t="s">
        <v>271</v>
      </c>
    </row>
    <row r="566" spans="1:15" x14ac:dyDescent="0.3">
      <c r="A566" s="1">
        <v>565</v>
      </c>
      <c r="B566" s="1" t="s">
        <v>1426</v>
      </c>
      <c r="C566" s="1" t="s">
        <v>271</v>
      </c>
      <c r="D566" s="1">
        <v>285</v>
      </c>
      <c r="E566" s="1" t="b">
        <v>0</v>
      </c>
      <c r="F566" s="1" t="s">
        <v>334</v>
      </c>
      <c r="G566" s="1">
        <v>15</v>
      </c>
      <c r="H566" s="1" t="s">
        <v>80</v>
      </c>
      <c r="I566" s="1">
        <v>1</v>
      </c>
      <c r="J566" s="1" t="s">
        <v>401</v>
      </c>
      <c r="L566" s="1" t="s">
        <v>402</v>
      </c>
      <c r="M566" s="1" t="s">
        <v>49</v>
      </c>
      <c r="N566" s="1" t="s">
        <v>337</v>
      </c>
      <c r="O566" s="1" t="s">
        <v>271</v>
      </c>
    </row>
    <row r="567" spans="1:15" x14ac:dyDescent="0.3">
      <c r="A567" s="1">
        <v>566</v>
      </c>
      <c r="B567" s="1" t="s">
        <v>1427</v>
      </c>
      <c r="C567" s="1" t="s">
        <v>137</v>
      </c>
      <c r="D567" s="1">
        <v>110</v>
      </c>
      <c r="E567" s="1" t="b">
        <v>0</v>
      </c>
      <c r="F567" s="1" t="s">
        <v>184</v>
      </c>
      <c r="G567" s="1">
        <v>2</v>
      </c>
      <c r="H567" s="1" t="s">
        <v>231</v>
      </c>
      <c r="I567" s="1">
        <v>1</v>
      </c>
      <c r="J567" s="1" t="s">
        <v>286</v>
      </c>
      <c r="K567" s="1" t="s">
        <v>20</v>
      </c>
      <c r="L567" s="1" t="s">
        <v>287</v>
      </c>
      <c r="M567" s="1" t="s">
        <v>49</v>
      </c>
      <c r="N567" s="1" t="s">
        <v>288</v>
      </c>
      <c r="O567" s="1" t="s">
        <v>137</v>
      </c>
    </row>
    <row r="568" spans="1:15" x14ac:dyDescent="0.3">
      <c r="A568" s="1">
        <v>567</v>
      </c>
      <c r="B568" s="1" t="s">
        <v>1428</v>
      </c>
      <c r="C568" s="1" t="s">
        <v>137</v>
      </c>
      <c r="D568" s="1">
        <v>71.06</v>
      </c>
      <c r="E568" s="1" t="b">
        <v>0</v>
      </c>
      <c r="F568" s="1" t="s">
        <v>17</v>
      </c>
      <c r="G568" s="1">
        <v>6</v>
      </c>
      <c r="H568" s="1" t="s">
        <v>18</v>
      </c>
      <c r="I568" s="1">
        <v>1</v>
      </c>
      <c r="J568" s="1" t="s">
        <v>26</v>
      </c>
      <c r="K568" s="1" t="s">
        <v>372</v>
      </c>
      <c r="L568" s="1" t="s">
        <v>376</v>
      </c>
      <c r="M568" s="1" t="s">
        <v>22</v>
      </c>
      <c r="N568" s="1" t="s">
        <v>601</v>
      </c>
      <c r="O568" s="1" t="s">
        <v>137</v>
      </c>
    </row>
    <row r="569" spans="1:15" x14ac:dyDescent="0.3">
      <c r="A569" s="1">
        <v>568</v>
      </c>
      <c r="B569" s="1" t="s">
        <v>1429</v>
      </c>
      <c r="C569" s="1" t="s">
        <v>241</v>
      </c>
      <c r="D569" s="1">
        <v>108.6</v>
      </c>
      <c r="E569" s="1" t="b">
        <v>0</v>
      </c>
      <c r="F569" s="1" t="s">
        <v>17</v>
      </c>
      <c r="G569" s="1">
        <v>10</v>
      </c>
      <c r="H569" s="1" t="s">
        <v>18</v>
      </c>
      <c r="I569" s="1">
        <v>2</v>
      </c>
      <c r="J569" s="1" t="s">
        <v>570</v>
      </c>
      <c r="K569" s="1" t="s">
        <v>214</v>
      </c>
      <c r="L569" s="1" t="s">
        <v>1430</v>
      </c>
      <c r="M569" s="1" t="s">
        <v>157</v>
      </c>
      <c r="N569" s="1" t="s">
        <v>23</v>
      </c>
      <c r="O569" s="1" t="s">
        <v>241</v>
      </c>
    </row>
    <row r="570" spans="1:15" x14ac:dyDescent="0.3">
      <c r="A570" s="1">
        <v>569</v>
      </c>
      <c r="B570" s="1" t="s">
        <v>1431</v>
      </c>
      <c r="C570" s="1" t="s">
        <v>692</v>
      </c>
      <c r="D570" s="1">
        <v>145.16</v>
      </c>
      <c r="E570" s="1" t="b">
        <v>0</v>
      </c>
      <c r="F570" s="1" t="s">
        <v>17</v>
      </c>
      <c r="G570" s="1">
        <v>15</v>
      </c>
      <c r="H570" s="1" t="s">
        <v>18</v>
      </c>
      <c r="I570" s="1">
        <v>1</v>
      </c>
      <c r="J570" s="1" t="s">
        <v>693</v>
      </c>
      <c r="K570" s="1" t="s">
        <v>65</v>
      </c>
      <c r="L570" s="1" t="s">
        <v>1432</v>
      </c>
      <c r="M570" s="1" t="s">
        <v>49</v>
      </c>
      <c r="N570" s="1" t="s">
        <v>1433</v>
      </c>
      <c r="O570" s="1" t="s">
        <v>692</v>
      </c>
    </row>
    <row r="571" spans="1:15" x14ac:dyDescent="0.3">
      <c r="A571" s="1">
        <v>570</v>
      </c>
      <c r="B571" s="1" t="s">
        <v>1434</v>
      </c>
      <c r="C571" s="1" t="s">
        <v>58</v>
      </c>
      <c r="D571" s="1">
        <v>71.33</v>
      </c>
      <c r="E571" s="1" t="b">
        <v>1</v>
      </c>
      <c r="F571" s="1" t="s">
        <v>17</v>
      </c>
      <c r="G571" s="1">
        <v>3</v>
      </c>
      <c r="H571" s="1" t="s">
        <v>18</v>
      </c>
      <c r="I571" s="1">
        <v>1</v>
      </c>
      <c r="J571" s="1" t="s">
        <v>26</v>
      </c>
      <c r="K571" s="1" t="s">
        <v>20</v>
      </c>
      <c r="L571" s="1" t="s">
        <v>27</v>
      </c>
      <c r="M571" s="1" t="s">
        <v>22</v>
      </c>
      <c r="N571" s="1" t="s">
        <v>208</v>
      </c>
      <c r="O571" s="1" t="s">
        <v>58</v>
      </c>
    </row>
    <row r="572" spans="1:15" x14ac:dyDescent="0.3">
      <c r="A572" s="1">
        <v>571</v>
      </c>
      <c r="B572" s="1" t="s">
        <v>1435</v>
      </c>
      <c r="C572" s="1" t="s">
        <v>1059</v>
      </c>
      <c r="D572" s="1">
        <v>24.5</v>
      </c>
      <c r="E572" s="1" t="b">
        <v>0</v>
      </c>
      <c r="F572" s="1" t="s">
        <v>49</v>
      </c>
      <c r="G572" s="1">
        <v>2</v>
      </c>
      <c r="H572" s="1" t="s">
        <v>392</v>
      </c>
      <c r="I572" s="1">
        <v>1</v>
      </c>
      <c r="J572" s="1" t="s">
        <v>1436</v>
      </c>
      <c r="K572" s="1" t="s">
        <v>1437</v>
      </c>
      <c r="L572" s="1" t="s">
        <v>1438</v>
      </c>
      <c r="M572" s="1" t="s">
        <v>49</v>
      </c>
      <c r="N572" s="1" t="s">
        <v>1439</v>
      </c>
      <c r="O572" s="1" t="s">
        <v>1059</v>
      </c>
    </row>
    <row r="573" spans="1:15" x14ac:dyDescent="0.3">
      <c r="A573" s="1">
        <v>572</v>
      </c>
      <c r="B573" s="1" t="s">
        <v>1440</v>
      </c>
      <c r="C573" s="1" t="s">
        <v>137</v>
      </c>
      <c r="D573" s="1">
        <v>99</v>
      </c>
      <c r="E573" s="1" t="b">
        <v>0</v>
      </c>
      <c r="F573" s="1" t="s">
        <v>31</v>
      </c>
      <c r="G573" s="1">
        <v>100</v>
      </c>
      <c r="H573" s="1" t="s">
        <v>32</v>
      </c>
      <c r="I573" s="1">
        <v>2</v>
      </c>
      <c r="J573" s="1" t="s">
        <v>365</v>
      </c>
      <c r="K573" s="1" t="s">
        <v>65</v>
      </c>
      <c r="L573" s="1" t="s">
        <v>1441</v>
      </c>
      <c r="M573" s="1" t="s">
        <v>43</v>
      </c>
      <c r="N573" s="1" t="s">
        <v>37</v>
      </c>
      <c r="O573" s="1" t="s">
        <v>137</v>
      </c>
    </row>
    <row r="574" spans="1:15" x14ac:dyDescent="0.3">
      <c r="A574" s="1">
        <v>573</v>
      </c>
      <c r="B574" s="1" t="s">
        <v>1442</v>
      </c>
      <c r="C574" s="1" t="s">
        <v>137</v>
      </c>
      <c r="D574" s="1">
        <v>77</v>
      </c>
      <c r="E574" s="1" t="b">
        <v>0</v>
      </c>
      <c r="F574" s="1" t="s">
        <v>17</v>
      </c>
      <c r="G574" s="1">
        <v>10</v>
      </c>
      <c r="H574" s="1" t="s">
        <v>18</v>
      </c>
      <c r="I574" s="1">
        <v>1</v>
      </c>
      <c r="J574" s="1" t="s">
        <v>646</v>
      </c>
      <c r="K574" s="1" t="s">
        <v>214</v>
      </c>
      <c r="L574" s="1" t="s">
        <v>1443</v>
      </c>
      <c r="M574" s="1" t="s">
        <v>304</v>
      </c>
      <c r="N574" s="1" t="s">
        <v>23</v>
      </c>
      <c r="O574" s="1" t="s">
        <v>137</v>
      </c>
    </row>
    <row r="575" spans="1:15" x14ac:dyDescent="0.3">
      <c r="A575" s="1">
        <v>574</v>
      </c>
      <c r="B575" s="1" t="s">
        <v>1444</v>
      </c>
      <c r="C575" s="1" t="s">
        <v>58</v>
      </c>
      <c r="D575" s="1">
        <v>63.05</v>
      </c>
      <c r="E575" s="1" t="b">
        <v>0</v>
      </c>
      <c r="F575" s="1" t="s">
        <v>17</v>
      </c>
      <c r="G575" s="1">
        <v>10</v>
      </c>
      <c r="H575" s="1" t="s">
        <v>18</v>
      </c>
      <c r="I575" s="1">
        <v>1</v>
      </c>
      <c r="J575" s="1" t="s">
        <v>155</v>
      </c>
      <c r="K575" s="1" t="s">
        <v>53</v>
      </c>
      <c r="L575" s="1" t="s">
        <v>850</v>
      </c>
      <c r="M575" s="1" t="s">
        <v>157</v>
      </c>
      <c r="N575" s="1" t="s">
        <v>23</v>
      </c>
      <c r="O575" s="1" t="s">
        <v>58</v>
      </c>
    </row>
    <row r="576" spans="1:15" x14ac:dyDescent="0.3">
      <c r="A576" s="1">
        <v>575</v>
      </c>
      <c r="B576" s="1" t="s">
        <v>1445</v>
      </c>
      <c r="C576" s="1" t="s">
        <v>668</v>
      </c>
      <c r="D576" s="1">
        <v>168.5</v>
      </c>
      <c r="E576" s="1" t="b">
        <v>0</v>
      </c>
      <c r="F576" s="1" t="s">
        <v>168</v>
      </c>
      <c r="G576" s="1">
        <v>5</v>
      </c>
      <c r="H576" s="1" t="s">
        <v>32</v>
      </c>
      <c r="I576" s="1">
        <v>2</v>
      </c>
      <c r="J576" s="1" t="s">
        <v>1078</v>
      </c>
      <c r="L576" s="1" t="s">
        <v>1446</v>
      </c>
      <c r="M576" s="1" t="s">
        <v>49</v>
      </c>
      <c r="N576" s="1" t="s">
        <v>1447</v>
      </c>
      <c r="O576" s="1" t="s">
        <v>668</v>
      </c>
    </row>
    <row r="577" spans="1:15" x14ac:dyDescent="0.3">
      <c r="A577" s="1">
        <v>576</v>
      </c>
      <c r="B577" s="1" t="s">
        <v>1448</v>
      </c>
      <c r="C577" s="1" t="s">
        <v>689</v>
      </c>
      <c r="D577" s="1">
        <v>85</v>
      </c>
      <c r="E577" s="1" t="b">
        <v>0</v>
      </c>
      <c r="F577" s="1" t="s">
        <v>17</v>
      </c>
      <c r="G577" s="1">
        <v>10</v>
      </c>
      <c r="H577" s="1" t="s">
        <v>18</v>
      </c>
      <c r="I577" s="1">
        <v>2</v>
      </c>
      <c r="J577" s="1" t="s">
        <v>122</v>
      </c>
      <c r="K577" s="1" t="s">
        <v>173</v>
      </c>
      <c r="L577" s="1" t="s">
        <v>174</v>
      </c>
      <c r="M577" s="1" t="s">
        <v>175</v>
      </c>
      <c r="N577" s="1" t="s">
        <v>23</v>
      </c>
      <c r="O577" s="1" t="s">
        <v>689</v>
      </c>
    </row>
    <row r="578" spans="1:15" x14ac:dyDescent="0.3">
      <c r="A578" s="1">
        <v>577</v>
      </c>
      <c r="B578" s="1" t="s">
        <v>1449</v>
      </c>
      <c r="C578" s="1" t="s">
        <v>94</v>
      </c>
      <c r="D578" s="1">
        <v>350.5</v>
      </c>
      <c r="E578" s="1" t="b">
        <v>0</v>
      </c>
      <c r="F578" s="1" t="s">
        <v>334</v>
      </c>
      <c r="G578" s="1">
        <v>15</v>
      </c>
      <c r="H578" s="1" t="s">
        <v>80</v>
      </c>
      <c r="I578" s="1">
        <v>2</v>
      </c>
      <c r="J578" s="1" t="s">
        <v>335</v>
      </c>
      <c r="L578" s="1" t="s">
        <v>631</v>
      </c>
      <c r="M578" s="1" t="s">
        <v>49</v>
      </c>
      <c r="N578" s="1" t="s">
        <v>337</v>
      </c>
      <c r="O578" s="1" t="s">
        <v>94</v>
      </c>
    </row>
    <row r="579" spans="1:15" x14ac:dyDescent="0.3">
      <c r="A579" s="1">
        <v>578</v>
      </c>
      <c r="B579" s="1" t="s">
        <v>1450</v>
      </c>
      <c r="C579" s="1" t="s">
        <v>60</v>
      </c>
      <c r="D579" s="1">
        <v>352.66</v>
      </c>
      <c r="E579" s="1" t="b">
        <v>0</v>
      </c>
      <c r="F579" s="1" t="s">
        <v>17</v>
      </c>
      <c r="G579" s="1">
        <v>15</v>
      </c>
      <c r="H579" s="1" t="s">
        <v>18</v>
      </c>
      <c r="I579" s="1">
        <v>1</v>
      </c>
      <c r="J579" s="1" t="s">
        <v>242</v>
      </c>
      <c r="K579" s="1" t="s">
        <v>307</v>
      </c>
      <c r="L579" s="1" t="s">
        <v>308</v>
      </c>
      <c r="M579" s="1" t="s">
        <v>49</v>
      </c>
      <c r="N579" s="1" t="s">
        <v>50</v>
      </c>
      <c r="O579" s="1" t="s">
        <v>60</v>
      </c>
    </row>
    <row r="580" spans="1:15" x14ac:dyDescent="0.3">
      <c r="A580" s="1">
        <v>579</v>
      </c>
      <c r="B580" s="1" t="s">
        <v>1451</v>
      </c>
      <c r="C580" s="1" t="s">
        <v>809</v>
      </c>
      <c r="D580" s="1">
        <v>25</v>
      </c>
      <c r="E580" s="1" t="b">
        <v>0</v>
      </c>
      <c r="F580" s="1" t="s">
        <v>17</v>
      </c>
      <c r="G580" s="1">
        <v>15</v>
      </c>
      <c r="H580" s="1" t="s">
        <v>18</v>
      </c>
      <c r="I580" s="1">
        <v>1</v>
      </c>
      <c r="J580" s="1" t="s">
        <v>155</v>
      </c>
      <c r="K580" s="1" t="s">
        <v>65</v>
      </c>
      <c r="L580" s="1" t="s">
        <v>269</v>
      </c>
      <c r="M580" s="1" t="s">
        <v>157</v>
      </c>
      <c r="N580" s="1" t="s">
        <v>50</v>
      </c>
      <c r="O580" s="1" t="s">
        <v>809</v>
      </c>
    </row>
    <row r="581" spans="1:15" x14ac:dyDescent="0.3">
      <c r="A581" s="1">
        <v>580</v>
      </c>
      <c r="B581" s="1" t="s">
        <v>1452</v>
      </c>
      <c r="C581" s="1" t="s">
        <v>30</v>
      </c>
      <c r="D581" s="1">
        <v>100.5</v>
      </c>
      <c r="E581" s="1" t="b">
        <v>0</v>
      </c>
      <c r="F581" s="1" t="s">
        <v>17</v>
      </c>
      <c r="G581" s="1">
        <v>4</v>
      </c>
      <c r="H581" s="1" t="s">
        <v>18</v>
      </c>
      <c r="I581" s="1">
        <v>1</v>
      </c>
      <c r="J581" s="1" t="s">
        <v>615</v>
      </c>
      <c r="K581" s="1" t="s">
        <v>472</v>
      </c>
      <c r="L581" s="1" t="s">
        <v>1453</v>
      </c>
      <c r="M581" s="1" t="s">
        <v>49</v>
      </c>
      <c r="N581" s="1" t="s">
        <v>267</v>
      </c>
      <c r="O581" s="1" t="s">
        <v>30</v>
      </c>
    </row>
    <row r="582" spans="1:15" x14ac:dyDescent="0.3">
      <c r="A582" s="1">
        <v>581</v>
      </c>
      <c r="B582" s="1" t="s">
        <v>100</v>
      </c>
      <c r="C582" s="1" t="s">
        <v>101</v>
      </c>
      <c r="D582" s="1">
        <v>95.7</v>
      </c>
      <c r="E582" s="1" t="b">
        <v>0</v>
      </c>
      <c r="F582" s="1" t="s">
        <v>31</v>
      </c>
      <c r="G582" s="1">
        <v>100</v>
      </c>
      <c r="H582" s="1" t="s">
        <v>32</v>
      </c>
      <c r="I582" s="1">
        <v>2</v>
      </c>
      <c r="J582" s="1" t="s">
        <v>64</v>
      </c>
      <c r="K582" s="1" t="s">
        <v>75</v>
      </c>
      <c r="L582" s="1" t="s">
        <v>76</v>
      </c>
      <c r="M582" s="1" t="s">
        <v>43</v>
      </c>
      <c r="N582" s="1" t="s">
        <v>37</v>
      </c>
      <c r="O582" s="1" t="s">
        <v>101</v>
      </c>
    </row>
    <row r="583" spans="1:15" x14ac:dyDescent="0.3">
      <c r="A583" s="1">
        <v>582</v>
      </c>
      <c r="B583" s="1" t="s">
        <v>1454</v>
      </c>
      <c r="C583" s="1" t="s">
        <v>137</v>
      </c>
      <c r="D583" s="1">
        <v>119</v>
      </c>
      <c r="E583" s="1" t="b">
        <v>0</v>
      </c>
      <c r="F583" s="1" t="s">
        <v>184</v>
      </c>
      <c r="G583" s="1">
        <v>2</v>
      </c>
      <c r="H583" s="1" t="s">
        <v>231</v>
      </c>
      <c r="I583" s="1">
        <v>1</v>
      </c>
      <c r="J583" s="1" t="s">
        <v>286</v>
      </c>
      <c r="K583" s="1" t="s">
        <v>20</v>
      </c>
      <c r="L583" s="1" t="s">
        <v>287</v>
      </c>
      <c r="M583" s="1" t="s">
        <v>49</v>
      </c>
      <c r="N583" s="1" t="s">
        <v>288</v>
      </c>
      <c r="O583" s="1" t="s">
        <v>137</v>
      </c>
    </row>
    <row r="584" spans="1:15" x14ac:dyDescent="0.3">
      <c r="A584" s="1">
        <v>583</v>
      </c>
      <c r="B584" s="1" t="s">
        <v>1455</v>
      </c>
      <c r="C584" s="1" t="s">
        <v>241</v>
      </c>
      <c r="D584" s="1">
        <v>215.35</v>
      </c>
      <c r="E584" s="1" t="b">
        <v>0</v>
      </c>
      <c r="F584" s="1" t="s">
        <v>17</v>
      </c>
      <c r="G584" s="1">
        <v>10</v>
      </c>
      <c r="H584" s="1" t="s">
        <v>18</v>
      </c>
      <c r="I584" s="1">
        <v>1</v>
      </c>
      <c r="J584" s="1" t="s">
        <v>813</v>
      </c>
      <c r="K584" s="1" t="s">
        <v>70</v>
      </c>
      <c r="L584" s="1" t="s">
        <v>1456</v>
      </c>
      <c r="M584" s="1" t="s">
        <v>49</v>
      </c>
      <c r="N584" s="1" t="s">
        <v>23</v>
      </c>
      <c r="O584" s="1" t="s">
        <v>241</v>
      </c>
    </row>
    <row r="585" spans="1:15" x14ac:dyDescent="0.3">
      <c r="A585" s="1">
        <v>584</v>
      </c>
      <c r="B585" s="1" t="s">
        <v>1457</v>
      </c>
      <c r="C585" s="1" t="s">
        <v>241</v>
      </c>
      <c r="D585" s="1">
        <v>116.6</v>
      </c>
      <c r="E585" s="1" t="b">
        <v>0</v>
      </c>
      <c r="F585" s="1" t="s">
        <v>121</v>
      </c>
      <c r="G585" s="1">
        <v>15</v>
      </c>
      <c r="H585" s="1" t="s">
        <v>18</v>
      </c>
      <c r="I585" s="1">
        <v>2</v>
      </c>
      <c r="J585" s="1" t="s">
        <v>1056</v>
      </c>
      <c r="K585" s="1" t="s">
        <v>327</v>
      </c>
      <c r="L585" s="1" t="s">
        <v>1057</v>
      </c>
      <c r="M585" s="1" t="s">
        <v>49</v>
      </c>
      <c r="N585" s="1" t="s">
        <v>374</v>
      </c>
      <c r="O585" s="1" t="s">
        <v>241</v>
      </c>
    </row>
    <row r="586" spans="1:15" x14ac:dyDescent="0.3">
      <c r="A586" s="1">
        <v>585</v>
      </c>
      <c r="B586" s="1" t="s">
        <v>1458</v>
      </c>
      <c r="C586" s="1" t="s">
        <v>271</v>
      </c>
      <c r="D586" s="1">
        <v>84</v>
      </c>
      <c r="E586" s="1" t="b">
        <v>0</v>
      </c>
      <c r="F586" s="1" t="s">
        <v>31</v>
      </c>
      <c r="G586" s="1">
        <v>60</v>
      </c>
      <c r="H586" s="1" t="s">
        <v>32</v>
      </c>
      <c r="I586" s="1">
        <v>2</v>
      </c>
      <c r="J586" s="1" t="s">
        <v>192</v>
      </c>
      <c r="K586" s="1" t="s">
        <v>113</v>
      </c>
      <c r="L586" s="1" t="s">
        <v>633</v>
      </c>
      <c r="M586" s="1" t="s">
        <v>43</v>
      </c>
      <c r="N586" s="1" t="s">
        <v>102</v>
      </c>
      <c r="O586" s="1" t="s">
        <v>271</v>
      </c>
    </row>
    <row r="587" spans="1:15" x14ac:dyDescent="0.3">
      <c r="A587" s="1">
        <v>586</v>
      </c>
      <c r="B587" s="1" t="s">
        <v>1459</v>
      </c>
      <c r="C587" s="1" t="s">
        <v>1460</v>
      </c>
      <c r="D587" s="1">
        <v>104.5</v>
      </c>
      <c r="E587" s="1" t="b">
        <v>0</v>
      </c>
      <c r="F587" s="1" t="s">
        <v>17</v>
      </c>
      <c r="G587" s="1">
        <v>10</v>
      </c>
      <c r="H587" s="1" t="s">
        <v>18</v>
      </c>
      <c r="I587" s="1">
        <v>2</v>
      </c>
      <c r="J587" s="1" t="s">
        <v>697</v>
      </c>
      <c r="K587" s="1" t="s">
        <v>65</v>
      </c>
      <c r="L587" s="1" t="s">
        <v>855</v>
      </c>
      <c r="M587" s="1" t="s">
        <v>43</v>
      </c>
      <c r="N587" s="1" t="s">
        <v>23</v>
      </c>
      <c r="O587" s="1" t="s">
        <v>1460</v>
      </c>
    </row>
    <row r="588" spans="1:15" x14ac:dyDescent="0.3">
      <c r="A588" s="1">
        <v>587</v>
      </c>
      <c r="B588" s="1" t="s">
        <v>1461</v>
      </c>
      <c r="C588" s="1" t="s">
        <v>94</v>
      </c>
      <c r="D588" s="1">
        <v>170</v>
      </c>
      <c r="E588" s="1" t="b">
        <v>0</v>
      </c>
      <c r="F588" s="1" t="s">
        <v>17</v>
      </c>
      <c r="G588" s="1">
        <v>15</v>
      </c>
      <c r="H588" s="1" t="s">
        <v>18</v>
      </c>
      <c r="I588" s="1">
        <v>2</v>
      </c>
      <c r="J588" s="1" t="s">
        <v>302</v>
      </c>
      <c r="K588" s="1" t="s">
        <v>164</v>
      </c>
      <c r="L588" s="1" t="s">
        <v>1165</v>
      </c>
      <c r="M588" s="1" t="s">
        <v>304</v>
      </c>
      <c r="N588" s="1" t="s">
        <v>595</v>
      </c>
      <c r="O588" s="1" t="s">
        <v>94</v>
      </c>
    </row>
    <row r="589" spans="1:15" x14ac:dyDescent="0.3">
      <c r="A589" s="1">
        <v>588</v>
      </c>
      <c r="B589" s="1" t="s">
        <v>1462</v>
      </c>
      <c r="C589" s="1" t="s">
        <v>58</v>
      </c>
      <c r="D589" s="1">
        <v>71.09</v>
      </c>
      <c r="E589" s="1" t="b">
        <v>0</v>
      </c>
      <c r="F589" s="1" t="s">
        <v>17</v>
      </c>
      <c r="G589" s="1">
        <v>6</v>
      </c>
      <c r="H589" s="1" t="s">
        <v>18</v>
      </c>
      <c r="I589" s="1">
        <v>1</v>
      </c>
      <c r="J589" s="1" t="s">
        <v>26</v>
      </c>
      <c r="K589" s="1" t="s">
        <v>372</v>
      </c>
      <c r="L589" s="1" t="s">
        <v>376</v>
      </c>
      <c r="M589" s="1" t="s">
        <v>22</v>
      </c>
      <c r="N589" s="1" t="s">
        <v>601</v>
      </c>
      <c r="O589" s="1" t="s">
        <v>58</v>
      </c>
    </row>
    <row r="590" spans="1:15" x14ac:dyDescent="0.3">
      <c r="A590" s="1">
        <v>589</v>
      </c>
      <c r="B590" s="1" t="s">
        <v>1463</v>
      </c>
      <c r="C590" s="1" t="s">
        <v>559</v>
      </c>
      <c r="D590" s="1">
        <v>132</v>
      </c>
      <c r="E590" s="1" t="b">
        <v>0</v>
      </c>
      <c r="F590" s="1" t="s">
        <v>17</v>
      </c>
      <c r="G590" s="1">
        <v>10</v>
      </c>
      <c r="H590" s="1" t="s">
        <v>18</v>
      </c>
      <c r="I590" s="1">
        <v>1</v>
      </c>
      <c r="J590" s="1" t="s">
        <v>1464</v>
      </c>
      <c r="K590" s="1" t="s">
        <v>47</v>
      </c>
      <c r="L590" s="1" t="s">
        <v>1465</v>
      </c>
      <c r="M590" s="1" t="s">
        <v>49</v>
      </c>
      <c r="N590" s="1" t="s">
        <v>23</v>
      </c>
      <c r="O590" s="1" t="s">
        <v>559</v>
      </c>
    </row>
    <row r="591" spans="1:15" x14ac:dyDescent="0.3">
      <c r="A591" s="1">
        <v>590</v>
      </c>
      <c r="B591" s="1" t="s">
        <v>1466</v>
      </c>
      <c r="C591" s="1" t="s">
        <v>271</v>
      </c>
      <c r="D591" s="1">
        <v>118</v>
      </c>
      <c r="E591" s="1" t="b">
        <v>0</v>
      </c>
      <c r="F591" s="1" t="s">
        <v>17</v>
      </c>
      <c r="G591" s="1">
        <v>10</v>
      </c>
      <c r="H591" s="1" t="s">
        <v>18</v>
      </c>
      <c r="I591" s="1">
        <v>2</v>
      </c>
      <c r="J591" s="1" t="s">
        <v>622</v>
      </c>
      <c r="K591" s="1" t="s">
        <v>307</v>
      </c>
      <c r="L591" s="1" t="s">
        <v>1467</v>
      </c>
      <c r="M591" s="1" t="s">
        <v>157</v>
      </c>
      <c r="N591" s="1" t="s">
        <v>23</v>
      </c>
      <c r="O591" s="1" t="s">
        <v>271</v>
      </c>
    </row>
    <row r="592" spans="1:15" x14ac:dyDescent="0.3">
      <c r="A592" s="1">
        <v>591</v>
      </c>
      <c r="B592" s="1" t="s">
        <v>1468</v>
      </c>
      <c r="C592" s="1" t="s">
        <v>1469</v>
      </c>
      <c r="D592" s="1">
        <v>295</v>
      </c>
      <c r="E592" s="1" t="b">
        <v>0</v>
      </c>
      <c r="F592" s="1" t="s">
        <v>17</v>
      </c>
      <c r="G592" s="1">
        <v>10</v>
      </c>
      <c r="H592" s="1" t="s">
        <v>18</v>
      </c>
      <c r="I592" s="1">
        <v>2</v>
      </c>
      <c r="J592" s="1" t="s">
        <v>1470</v>
      </c>
      <c r="K592" s="1" t="s">
        <v>372</v>
      </c>
      <c r="L592" s="1" t="s">
        <v>1471</v>
      </c>
      <c r="M592" s="1" t="s">
        <v>49</v>
      </c>
      <c r="N592" s="1" t="s">
        <v>23</v>
      </c>
      <c r="O592" s="1" t="s">
        <v>1469</v>
      </c>
    </row>
    <row r="593" spans="1:15" x14ac:dyDescent="0.3">
      <c r="A593" s="1">
        <v>592</v>
      </c>
      <c r="B593" s="1" t="s">
        <v>1472</v>
      </c>
      <c r="C593" s="1" t="s">
        <v>279</v>
      </c>
      <c r="D593" s="1">
        <v>655</v>
      </c>
      <c r="E593" s="1" t="b">
        <v>0</v>
      </c>
      <c r="F593" s="1" t="s">
        <v>121</v>
      </c>
      <c r="G593" s="1">
        <v>10</v>
      </c>
      <c r="H593" s="1" t="s">
        <v>18</v>
      </c>
      <c r="I593" s="1">
        <v>1</v>
      </c>
      <c r="J593" s="1" t="s">
        <v>1016</v>
      </c>
      <c r="K593" s="1" t="s">
        <v>47</v>
      </c>
      <c r="L593" s="1" t="s">
        <v>1017</v>
      </c>
      <c r="M593" s="1" t="s">
        <v>49</v>
      </c>
      <c r="N593" s="1" t="s">
        <v>139</v>
      </c>
      <c r="O593" s="1" t="s">
        <v>279</v>
      </c>
    </row>
    <row r="594" spans="1:15" x14ac:dyDescent="0.3">
      <c r="A594" s="1">
        <v>593</v>
      </c>
      <c r="B594" s="1" t="s">
        <v>862</v>
      </c>
      <c r="C594" s="1" t="s">
        <v>60</v>
      </c>
      <c r="D594" s="1">
        <v>102.02</v>
      </c>
      <c r="E594" s="1" t="b">
        <v>0</v>
      </c>
      <c r="F594" s="1" t="s">
        <v>17</v>
      </c>
      <c r="G594" s="1">
        <v>15</v>
      </c>
      <c r="H594" s="1" t="s">
        <v>18</v>
      </c>
      <c r="I594" s="1">
        <v>1</v>
      </c>
      <c r="J594" s="1" t="s">
        <v>242</v>
      </c>
      <c r="K594" s="1" t="s">
        <v>53</v>
      </c>
      <c r="L594" s="1" t="s">
        <v>243</v>
      </c>
      <c r="M594" s="1" t="s">
        <v>49</v>
      </c>
      <c r="N594" s="1" t="s">
        <v>50</v>
      </c>
      <c r="O594" s="1" t="s">
        <v>60</v>
      </c>
    </row>
    <row r="595" spans="1:15" x14ac:dyDescent="0.3">
      <c r="A595" s="1">
        <v>594</v>
      </c>
      <c r="B595" s="1" t="s">
        <v>1473</v>
      </c>
      <c r="C595" s="1" t="s">
        <v>30</v>
      </c>
      <c r="D595" s="1">
        <v>98.5</v>
      </c>
      <c r="E595" s="1" t="b">
        <v>1</v>
      </c>
      <c r="F595" s="1" t="s">
        <v>49</v>
      </c>
      <c r="G595" s="1">
        <v>100</v>
      </c>
      <c r="H595" s="1" t="s">
        <v>32</v>
      </c>
      <c r="I595" s="1">
        <v>2</v>
      </c>
      <c r="J595" s="1" t="s">
        <v>33</v>
      </c>
      <c r="K595" s="1" t="s">
        <v>34</v>
      </c>
      <c r="L595" s="1" t="s">
        <v>35</v>
      </c>
      <c r="M595" s="1" t="s">
        <v>36</v>
      </c>
      <c r="N595" s="1" t="s">
        <v>245</v>
      </c>
      <c r="O595" s="1" t="s">
        <v>30</v>
      </c>
    </row>
    <row r="596" spans="1:15" x14ac:dyDescent="0.3">
      <c r="A596" s="1">
        <v>595</v>
      </c>
      <c r="B596" s="1" t="s">
        <v>1474</v>
      </c>
      <c r="C596" s="1" t="s">
        <v>94</v>
      </c>
      <c r="D596" s="1">
        <v>70.650000000000006</v>
      </c>
      <c r="E596" s="1" t="b">
        <v>0</v>
      </c>
      <c r="F596" s="1" t="s">
        <v>17</v>
      </c>
      <c r="G596" s="1">
        <v>10</v>
      </c>
      <c r="H596" s="1" t="s">
        <v>18</v>
      </c>
      <c r="I596" s="1">
        <v>1</v>
      </c>
      <c r="J596" s="1" t="s">
        <v>302</v>
      </c>
      <c r="K596" s="1" t="s">
        <v>128</v>
      </c>
      <c r="L596" s="1" t="s">
        <v>421</v>
      </c>
      <c r="M596" s="1" t="s">
        <v>304</v>
      </c>
      <c r="N596" s="1" t="s">
        <v>23</v>
      </c>
      <c r="O596" s="1" t="s">
        <v>94</v>
      </c>
    </row>
    <row r="597" spans="1:15" x14ac:dyDescent="0.3">
      <c r="A597" s="1">
        <v>596</v>
      </c>
      <c r="B597" s="1" t="s">
        <v>1475</v>
      </c>
      <c r="C597" s="1" t="s">
        <v>120</v>
      </c>
      <c r="D597" s="1">
        <v>105</v>
      </c>
      <c r="E597" s="1" t="b">
        <v>0</v>
      </c>
      <c r="F597" s="1" t="s">
        <v>17</v>
      </c>
      <c r="G597" s="1">
        <v>15</v>
      </c>
      <c r="H597" s="1" t="s">
        <v>18</v>
      </c>
      <c r="I597" s="1">
        <v>1</v>
      </c>
      <c r="J597" s="1" t="s">
        <v>242</v>
      </c>
      <c r="K597" s="1" t="s">
        <v>65</v>
      </c>
      <c r="L597" s="1" t="s">
        <v>1476</v>
      </c>
      <c r="M597" s="1" t="s">
        <v>49</v>
      </c>
      <c r="N597" s="1" t="s">
        <v>50</v>
      </c>
      <c r="O597" s="1" t="s">
        <v>120</v>
      </c>
    </row>
    <row r="598" spans="1:15" x14ac:dyDescent="0.3">
      <c r="A598" s="1">
        <v>597</v>
      </c>
      <c r="B598" s="1" t="s">
        <v>1477</v>
      </c>
      <c r="C598" s="1" t="s">
        <v>60</v>
      </c>
      <c r="D598" s="1">
        <v>131.19</v>
      </c>
      <c r="E598" s="1" t="b">
        <v>0</v>
      </c>
      <c r="F598" s="1" t="s">
        <v>17</v>
      </c>
      <c r="G598" s="1">
        <v>10</v>
      </c>
      <c r="H598" s="1" t="s">
        <v>18</v>
      </c>
      <c r="I598" s="1">
        <v>1</v>
      </c>
      <c r="J598" s="1" t="s">
        <v>26</v>
      </c>
      <c r="K598" s="1" t="s">
        <v>372</v>
      </c>
      <c r="L598" s="1" t="s">
        <v>376</v>
      </c>
      <c r="M598" s="1" t="s">
        <v>22</v>
      </c>
      <c r="N598" s="1" t="s">
        <v>23</v>
      </c>
      <c r="O598" s="1" t="s">
        <v>60</v>
      </c>
    </row>
    <row r="599" spans="1:15" x14ac:dyDescent="0.3">
      <c r="A599" s="1">
        <v>598</v>
      </c>
      <c r="B599" s="1" t="s">
        <v>1478</v>
      </c>
      <c r="C599" s="1" t="s">
        <v>1479</v>
      </c>
      <c r="D599" s="1">
        <v>32250</v>
      </c>
      <c r="E599" s="1" t="b">
        <v>0</v>
      </c>
      <c r="F599" s="1" t="s">
        <v>184</v>
      </c>
      <c r="I599" s="1">
        <v>1</v>
      </c>
      <c r="J599" s="1" t="s">
        <v>1480</v>
      </c>
      <c r="K599" s="1" t="s">
        <v>173</v>
      </c>
      <c r="L599" s="1" t="s">
        <v>1481</v>
      </c>
      <c r="M599" s="1" t="s">
        <v>49</v>
      </c>
      <c r="N599" s="1" t="s">
        <v>363</v>
      </c>
      <c r="O599" s="1" t="s">
        <v>1479</v>
      </c>
    </row>
    <row r="600" spans="1:15" x14ac:dyDescent="0.3">
      <c r="A600" s="1">
        <v>599</v>
      </c>
      <c r="B600" s="1" t="s">
        <v>1482</v>
      </c>
      <c r="C600" s="1" t="s">
        <v>661</v>
      </c>
      <c r="D600" s="1">
        <v>614.67999999999995</v>
      </c>
      <c r="E600" s="1" t="b">
        <v>1</v>
      </c>
      <c r="F600" s="1" t="s">
        <v>121</v>
      </c>
      <c r="G600" s="1">
        <v>10</v>
      </c>
      <c r="H600" s="1" t="s">
        <v>18</v>
      </c>
      <c r="I600" s="1">
        <v>1</v>
      </c>
      <c r="J600" s="1" t="s">
        <v>1016</v>
      </c>
      <c r="K600" s="1" t="s">
        <v>47</v>
      </c>
      <c r="L600" s="1" t="s">
        <v>1017</v>
      </c>
      <c r="M600" s="1" t="s">
        <v>49</v>
      </c>
      <c r="N600" s="1" t="s">
        <v>139</v>
      </c>
      <c r="O600" s="1" t="s">
        <v>661</v>
      </c>
    </row>
    <row r="601" spans="1:15" x14ac:dyDescent="0.3">
      <c r="A601" s="1">
        <v>600</v>
      </c>
      <c r="B601" s="1" t="s">
        <v>1483</v>
      </c>
      <c r="C601" s="1" t="s">
        <v>1484</v>
      </c>
      <c r="D601" s="1">
        <v>35</v>
      </c>
      <c r="E601" s="1" t="b">
        <v>0</v>
      </c>
      <c r="F601" s="1" t="s">
        <v>17</v>
      </c>
      <c r="G601" s="1">
        <v>20</v>
      </c>
      <c r="H601" s="1" t="s">
        <v>18</v>
      </c>
      <c r="I601" s="1">
        <v>1</v>
      </c>
      <c r="J601" s="1" t="s">
        <v>257</v>
      </c>
      <c r="K601" s="1" t="s">
        <v>53</v>
      </c>
      <c r="L601" s="1" t="s">
        <v>280</v>
      </c>
      <c r="M601" s="1" t="s">
        <v>260</v>
      </c>
      <c r="N601" s="1" t="s">
        <v>399</v>
      </c>
      <c r="O601" s="1" t="s">
        <v>1484</v>
      </c>
    </row>
    <row r="602" spans="1:15" x14ac:dyDescent="0.3">
      <c r="A602" s="1">
        <v>601</v>
      </c>
      <c r="B602" s="1" t="s">
        <v>1485</v>
      </c>
      <c r="C602" s="1" t="s">
        <v>146</v>
      </c>
      <c r="D602" s="1">
        <v>191.25</v>
      </c>
      <c r="E602" s="1" t="b">
        <v>0</v>
      </c>
      <c r="F602" s="1" t="s">
        <v>121</v>
      </c>
      <c r="I602" s="1">
        <v>1</v>
      </c>
      <c r="J602" s="1" t="s">
        <v>1486</v>
      </c>
      <c r="K602" s="1" t="s">
        <v>214</v>
      </c>
      <c r="L602" s="1" t="s">
        <v>1487</v>
      </c>
      <c r="M602" s="1" t="s">
        <v>49</v>
      </c>
      <c r="N602" s="1" t="s">
        <v>1488</v>
      </c>
      <c r="O602" s="1" t="s">
        <v>146</v>
      </c>
    </row>
    <row r="603" spans="1:15" x14ac:dyDescent="0.3">
      <c r="A603" s="1">
        <v>602</v>
      </c>
      <c r="B603" s="1" t="s">
        <v>1489</v>
      </c>
      <c r="C603" s="1" t="s">
        <v>25</v>
      </c>
      <c r="D603" s="1">
        <v>131.19999999999999</v>
      </c>
      <c r="E603" s="1" t="b">
        <v>0</v>
      </c>
      <c r="F603" s="1" t="s">
        <v>17</v>
      </c>
      <c r="G603" s="1">
        <v>10</v>
      </c>
      <c r="H603" s="1" t="s">
        <v>18</v>
      </c>
      <c r="I603" s="1">
        <v>1</v>
      </c>
      <c r="J603" s="1" t="s">
        <v>26</v>
      </c>
      <c r="K603" s="1" t="s">
        <v>372</v>
      </c>
      <c r="L603" s="1" t="s">
        <v>376</v>
      </c>
      <c r="M603" s="1" t="s">
        <v>22</v>
      </c>
      <c r="N603" s="1" t="s">
        <v>23</v>
      </c>
      <c r="O603" s="1" t="s">
        <v>25</v>
      </c>
    </row>
    <row r="604" spans="1:15" x14ac:dyDescent="0.3">
      <c r="A604" s="1">
        <v>603</v>
      </c>
      <c r="B604" s="1" t="s">
        <v>1490</v>
      </c>
      <c r="C604" s="1" t="s">
        <v>25</v>
      </c>
      <c r="D604" s="1">
        <v>32.32</v>
      </c>
      <c r="E604" s="1" t="b">
        <v>1</v>
      </c>
      <c r="F604" s="1" t="s">
        <v>17</v>
      </c>
      <c r="G604" s="1">
        <v>10</v>
      </c>
      <c r="H604" s="1" t="s">
        <v>18</v>
      </c>
      <c r="I604" s="1">
        <v>2</v>
      </c>
      <c r="J604" s="1" t="s">
        <v>371</v>
      </c>
      <c r="K604" s="1" t="s">
        <v>372</v>
      </c>
      <c r="L604" s="1" t="s">
        <v>373</v>
      </c>
      <c r="M604" s="1" t="s">
        <v>49</v>
      </c>
      <c r="N604" s="1" t="s">
        <v>23</v>
      </c>
      <c r="O604" s="1" t="s">
        <v>25</v>
      </c>
    </row>
    <row r="605" spans="1:15" x14ac:dyDescent="0.3">
      <c r="A605" s="1">
        <v>604</v>
      </c>
      <c r="B605" s="1" t="s">
        <v>1491</v>
      </c>
      <c r="C605" s="1" t="s">
        <v>264</v>
      </c>
      <c r="D605" s="1">
        <v>170</v>
      </c>
      <c r="E605" s="1" t="b">
        <v>0</v>
      </c>
      <c r="F605" s="1" t="s">
        <v>17</v>
      </c>
      <c r="G605" s="1">
        <v>10</v>
      </c>
      <c r="H605" s="1" t="s">
        <v>18</v>
      </c>
      <c r="I605" s="1">
        <v>1</v>
      </c>
      <c r="J605" s="1" t="s">
        <v>1492</v>
      </c>
      <c r="K605" s="1" t="s">
        <v>20</v>
      </c>
      <c r="L605" s="1" t="s">
        <v>1493</v>
      </c>
      <c r="M605" s="1" t="s">
        <v>49</v>
      </c>
      <c r="N605" s="1" t="s">
        <v>23</v>
      </c>
      <c r="O605" s="1" t="s">
        <v>264</v>
      </c>
    </row>
    <row r="606" spans="1:15" x14ac:dyDescent="0.3">
      <c r="A606" s="1">
        <v>605</v>
      </c>
      <c r="B606" s="1" t="s">
        <v>1494</v>
      </c>
      <c r="C606" s="1" t="s">
        <v>16</v>
      </c>
      <c r="D606" s="1">
        <v>6.5</v>
      </c>
      <c r="E606" s="1" t="b">
        <v>1</v>
      </c>
      <c r="F606" s="1" t="s">
        <v>17</v>
      </c>
      <c r="G606" s="1">
        <v>10</v>
      </c>
      <c r="H606" s="1" t="s">
        <v>18</v>
      </c>
      <c r="I606" s="1">
        <v>2</v>
      </c>
      <c r="J606" s="1" t="s">
        <v>1495</v>
      </c>
      <c r="K606" s="1" t="s">
        <v>47</v>
      </c>
      <c r="L606" s="1" t="s">
        <v>1496</v>
      </c>
      <c r="M606" s="1" t="s">
        <v>49</v>
      </c>
      <c r="N606" s="1" t="s">
        <v>23</v>
      </c>
      <c r="O606" s="1" t="s">
        <v>16</v>
      </c>
    </row>
    <row r="607" spans="1:15" x14ac:dyDescent="0.3">
      <c r="A607" s="1">
        <v>606</v>
      </c>
      <c r="B607" s="1" t="s">
        <v>1497</v>
      </c>
      <c r="C607" s="1" t="s">
        <v>271</v>
      </c>
      <c r="D607" s="1">
        <v>56</v>
      </c>
      <c r="E607" s="1" t="b">
        <v>0</v>
      </c>
      <c r="F607" s="1" t="s">
        <v>17</v>
      </c>
      <c r="G607" s="1">
        <v>10</v>
      </c>
      <c r="H607" s="1" t="s">
        <v>18</v>
      </c>
      <c r="I607" s="1">
        <v>2</v>
      </c>
      <c r="J607" s="1" t="s">
        <v>155</v>
      </c>
      <c r="K607" s="1" t="s">
        <v>65</v>
      </c>
      <c r="L607" s="1" t="s">
        <v>1076</v>
      </c>
      <c r="M607" s="1" t="s">
        <v>157</v>
      </c>
      <c r="N607" s="1" t="s">
        <v>23</v>
      </c>
      <c r="O607" s="1" t="s">
        <v>271</v>
      </c>
    </row>
    <row r="608" spans="1:15" x14ac:dyDescent="0.3">
      <c r="A608" s="1">
        <v>607</v>
      </c>
      <c r="B608" s="1" t="s">
        <v>1498</v>
      </c>
      <c r="C608" s="1" t="s">
        <v>661</v>
      </c>
      <c r="D608" s="1">
        <v>131.25</v>
      </c>
      <c r="E608" s="1" t="b">
        <v>0</v>
      </c>
      <c r="F608" s="1" t="s">
        <v>17</v>
      </c>
      <c r="G608" s="1">
        <v>10</v>
      </c>
      <c r="H608" s="1" t="s">
        <v>18</v>
      </c>
      <c r="I608" s="1">
        <v>1</v>
      </c>
      <c r="J608" s="1" t="s">
        <v>26</v>
      </c>
      <c r="K608" s="1" t="s">
        <v>372</v>
      </c>
      <c r="L608" s="1" t="s">
        <v>376</v>
      </c>
      <c r="M608" s="1" t="s">
        <v>22</v>
      </c>
      <c r="N608" s="1" t="s">
        <v>23</v>
      </c>
      <c r="O608" s="1" t="s">
        <v>661</v>
      </c>
    </row>
    <row r="609" spans="1:15" x14ac:dyDescent="0.3">
      <c r="A609" s="1">
        <v>608</v>
      </c>
      <c r="B609" s="1" t="s">
        <v>1499</v>
      </c>
      <c r="C609" s="1" t="s">
        <v>1500</v>
      </c>
      <c r="D609" s="1">
        <v>75</v>
      </c>
      <c r="E609" s="1" t="b">
        <v>1</v>
      </c>
      <c r="F609" s="1" t="s">
        <v>17</v>
      </c>
      <c r="G609" s="1">
        <v>4</v>
      </c>
      <c r="H609" s="1" t="s">
        <v>18</v>
      </c>
      <c r="I609" s="1">
        <v>1</v>
      </c>
      <c r="J609" s="1" t="s">
        <v>868</v>
      </c>
      <c r="K609" s="1" t="s">
        <v>869</v>
      </c>
      <c r="L609" s="1" t="s">
        <v>1501</v>
      </c>
      <c r="M609" s="1" t="s">
        <v>49</v>
      </c>
      <c r="N609" s="1" t="s">
        <v>267</v>
      </c>
      <c r="O609" s="1" t="s">
        <v>1500</v>
      </c>
    </row>
    <row r="610" spans="1:15" x14ac:dyDescent="0.3">
      <c r="A610" s="1">
        <v>609</v>
      </c>
      <c r="B610" s="1" t="s">
        <v>1502</v>
      </c>
      <c r="C610" s="1" t="s">
        <v>264</v>
      </c>
      <c r="D610" s="1">
        <v>240</v>
      </c>
      <c r="E610" s="1" t="b">
        <v>0</v>
      </c>
      <c r="F610" s="1" t="s">
        <v>79</v>
      </c>
      <c r="G610" s="1">
        <v>30</v>
      </c>
      <c r="H610" s="1" t="s">
        <v>80</v>
      </c>
      <c r="I610" s="1">
        <v>1</v>
      </c>
      <c r="J610" s="1" t="s">
        <v>728</v>
      </c>
      <c r="L610" s="1" t="s">
        <v>729</v>
      </c>
      <c r="M610" s="1" t="s">
        <v>49</v>
      </c>
      <c r="N610" s="1" t="s">
        <v>730</v>
      </c>
      <c r="O610" s="1" t="s">
        <v>264</v>
      </c>
    </row>
    <row r="611" spans="1:15" x14ac:dyDescent="0.3">
      <c r="A611" s="1">
        <v>610</v>
      </c>
      <c r="B611" s="1" t="s">
        <v>1503</v>
      </c>
      <c r="C611" s="1" t="s">
        <v>491</v>
      </c>
      <c r="D611" s="1">
        <v>20.04</v>
      </c>
      <c r="E611" s="1" t="b">
        <v>0</v>
      </c>
      <c r="F611" s="1" t="s">
        <v>184</v>
      </c>
      <c r="G611" s="1">
        <v>10</v>
      </c>
      <c r="H611" s="1" t="s">
        <v>231</v>
      </c>
      <c r="I611" s="1">
        <v>1</v>
      </c>
      <c r="J611" s="1" t="s">
        <v>1504</v>
      </c>
      <c r="K611" s="1" t="s">
        <v>1170</v>
      </c>
      <c r="L611" s="1" t="s">
        <v>1505</v>
      </c>
      <c r="M611" s="1" t="s">
        <v>49</v>
      </c>
      <c r="N611" s="1" t="s">
        <v>1506</v>
      </c>
      <c r="O611" s="1" t="s">
        <v>491</v>
      </c>
    </row>
    <row r="612" spans="1:15" x14ac:dyDescent="0.3">
      <c r="A612" s="1">
        <v>611</v>
      </c>
      <c r="B612" s="1" t="s">
        <v>1507</v>
      </c>
      <c r="C612" s="1" t="s">
        <v>218</v>
      </c>
      <c r="D612" s="1">
        <v>2166.9</v>
      </c>
      <c r="E612" s="1" t="b">
        <v>0</v>
      </c>
      <c r="F612" s="1" t="s">
        <v>17</v>
      </c>
      <c r="G612" s="1">
        <v>10</v>
      </c>
      <c r="H612" s="1" t="s">
        <v>18</v>
      </c>
      <c r="I612" s="1">
        <v>1</v>
      </c>
      <c r="J612" s="1" t="s">
        <v>1508</v>
      </c>
      <c r="K612" s="1" t="s">
        <v>65</v>
      </c>
      <c r="L612" s="1" t="s">
        <v>1509</v>
      </c>
      <c r="M612" s="1" t="s">
        <v>49</v>
      </c>
      <c r="N612" s="1" t="s">
        <v>23</v>
      </c>
      <c r="O612" s="1" t="s">
        <v>218</v>
      </c>
    </row>
    <row r="613" spans="1:15" x14ac:dyDescent="0.3">
      <c r="A613" s="1">
        <v>612</v>
      </c>
      <c r="B613" s="1" t="s">
        <v>1510</v>
      </c>
      <c r="C613" s="1" t="s">
        <v>94</v>
      </c>
      <c r="D613" s="1">
        <v>23.55</v>
      </c>
      <c r="E613" s="1" t="b">
        <v>0</v>
      </c>
      <c r="F613" s="1" t="s">
        <v>17</v>
      </c>
      <c r="G613" s="1">
        <v>10</v>
      </c>
      <c r="H613" s="1" t="s">
        <v>18</v>
      </c>
      <c r="I613" s="1">
        <v>2</v>
      </c>
      <c r="J613" s="1" t="s">
        <v>95</v>
      </c>
      <c r="L613" s="1" t="s">
        <v>1511</v>
      </c>
      <c r="M613" s="1" t="s">
        <v>149</v>
      </c>
      <c r="N613" s="1" t="s">
        <v>23</v>
      </c>
      <c r="O613" s="1" t="s">
        <v>94</v>
      </c>
    </row>
    <row r="614" spans="1:15" x14ac:dyDescent="0.3">
      <c r="A614" s="1">
        <v>613</v>
      </c>
      <c r="B614" s="1" t="s">
        <v>1512</v>
      </c>
      <c r="C614" s="1" t="s">
        <v>30</v>
      </c>
      <c r="D614" s="1">
        <v>118</v>
      </c>
      <c r="E614" s="1" t="b">
        <v>0</v>
      </c>
      <c r="F614" s="1" t="s">
        <v>85</v>
      </c>
      <c r="G614" s="1">
        <v>100</v>
      </c>
      <c r="H614" s="1" t="s">
        <v>32</v>
      </c>
      <c r="I614" s="1">
        <v>1</v>
      </c>
      <c r="J614" s="1" t="s">
        <v>544</v>
      </c>
      <c r="K614" s="1" t="s">
        <v>545</v>
      </c>
      <c r="L614" s="1" t="s">
        <v>546</v>
      </c>
      <c r="M614" s="1" t="s">
        <v>49</v>
      </c>
      <c r="N614" s="1" t="s">
        <v>152</v>
      </c>
      <c r="O614" s="1" t="s">
        <v>30</v>
      </c>
    </row>
    <row r="615" spans="1:15" x14ac:dyDescent="0.3">
      <c r="A615" s="1">
        <v>614</v>
      </c>
      <c r="B615" s="1" t="s">
        <v>1513</v>
      </c>
      <c r="C615" s="1" t="s">
        <v>668</v>
      </c>
      <c r="D615" s="1">
        <v>87.35</v>
      </c>
      <c r="E615" s="1" t="b">
        <v>0</v>
      </c>
      <c r="F615" s="1" t="s">
        <v>17</v>
      </c>
      <c r="G615" s="1">
        <v>15</v>
      </c>
      <c r="H615" s="1" t="s">
        <v>18</v>
      </c>
      <c r="I615" s="1">
        <v>1</v>
      </c>
      <c r="J615" s="1" t="s">
        <v>242</v>
      </c>
      <c r="K615" s="1" t="s">
        <v>53</v>
      </c>
      <c r="L615" s="1" t="s">
        <v>243</v>
      </c>
      <c r="M615" s="1" t="s">
        <v>49</v>
      </c>
      <c r="N615" s="1" t="s">
        <v>50</v>
      </c>
      <c r="O615" s="1" t="s">
        <v>668</v>
      </c>
    </row>
    <row r="616" spans="1:15" x14ac:dyDescent="0.3">
      <c r="A616" s="1">
        <v>615</v>
      </c>
      <c r="B616" s="1" t="s">
        <v>1514</v>
      </c>
      <c r="C616" s="1" t="s">
        <v>1027</v>
      </c>
      <c r="D616" s="1">
        <v>485.41</v>
      </c>
      <c r="E616" s="1" t="b">
        <v>0</v>
      </c>
      <c r="F616" s="1" t="s">
        <v>247</v>
      </c>
      <c r="G616" s="1">
        <v>5</v>
      </c>
      <c r="H616" s="1" t="s">
        <v>231</v>
      </c>
      <c r="I616" s="1">
        <v>2</v>
      </c>
      <c r="J616" s="1" t="s">
        <v>1028</v>
      </c>
      <c r="L616" s="1" t="s">
        <v>1515</v>
      </c>
      <c r="M616" s="1" t="s">
        <v>49</v>
      </c>
      <c r="N616" s="1" t="s">
        <v>1117</v>
      </c>
      <c r="O616" s="1" t="s">
        <v>1027</v>
      </c>
    </row>
    <row r="617" spans="1:15" x14ac:dyDescent="0.3">
      <c r="A617" s="1">
        <v>616</v>
      </c>
      <c r="B617" s="1" t="s">
        <v>1516</v>
      </c>
      <c r="C617" s="1" t="s">
        <v>241</v>
      </c>
      <c r="D617" s="1">
        <v>472.45</v>
      </c>
      <c r="E617" s="1" t="b">
        <v>0</v>
      </c>
      <c r="F617" s="1" t="s">
        <v>321</v>
      </c>
      <c r="G617" s="1">
        <v>10</v>
      </c>
      <c r="H617" s="1" t="s">
        <v>231</v>
      </c>
      <c r="I617" s="1">
        <v>1</v>
      </c>
      <c r="J617" s="1" t="s">
        <v>1517</v>
      </c>
      <c r="L617" s="1" t="s">
        <v>1518</v>
      </c>
      <c r="M617" s="1" t="s">
        <v>49</v>
      </c>
      <c r="N617" s="1" t="s">
        <v>1519</v>
      </c>
      <c r="O617" s="1" t="s">
        <v>241</v>
      </c>
    </row>
    <row r="618" spans="1:15" x14ac:dyDescent="0.3">
      <c r="A618" s="1">
        <v>617</v>
      </c>
      <c r="B618" s="1" t="s">
        <v>1520</v>
      </c>
      <c r="C618" s="1" t="s">
        <v>120</v>
      </c>
      <c r="D618" s="1">
        <v>119.4</v>
      </c>
      <c r="E618" s="1" t="b">
        <v>0</v>
      </c>
      <c r="F618" s="1" t="s">
        <v>121</v>
      </c>
      <c r="G618" s="1">
        <v>10</v>
      </c>
      <c r="H618" s="1" t="s">
        <v>18</v>
      </c>
      <c r="I618" s="1">
        <v>1</v>
      </c>
      <c r="J618" s="1" t="s">
        <v>1521</v>
      </c>
      <c r="K618" s="1" t="s">
        <v>160</v>
      </c>
      <c r="L618" s="1" t="s">
        <v>1522</v>
      </c>
      <c r="M618" s="1" t="s">
        <v>49</v>
      </c>
      <c r="N618" s="1" t="s">
        <v>1523</v>
      </c>
      <c r="O618" s="1" t="s">
        <v>120</v>
      </c>
    </row>
    <row r="619" spans="1:15" x14ac:dyDescent="0.3">
      <c r="A619" s="1">
        <v>618</v>
      </c>
      <c r="B619" s="1" t="s">
        <v>1524</v>
      </c>
      <c r="C619" s="1" t="s">
        <v>252</v>
      </c>
      <c r="D619" s="1">
        <v>131.94</v>
      </c>
      <c r="E619" s="1" t="b">
        <v>0</v>
      </c>
      <c r="F619" s="1" t="s">
        <v>17</v>
      </c>
      <c r="G619" s="1">
        <v>10</v>
      </c>
      <c r="H619" s="1" t="s">
        <v>18</v>
      </c>
      <c r="I619" s="1">
        <v>1</v>
      </c>
      <c r="J619" s="1" t="s">
        <v>1525</v>
      </c>
      <c r="K619" s="1" t="s">
        <v>1526</v>
      </c>
      <c r="L619" s="1" t="s">
        <v>1527</v>
      </c>
      <c r="M619" s="1" t="s">
        <v>49</v>
      </c>
      <c r="N619" s="1" t="s">
        <v>23</v>
      </c>
      <c r="O619" s="1" t="s">
        <v>252</v>
      </c>
    </row>
    <row r="620" spans="1:15" x14ac:dyDescent="0.3">
      <c r="A620" s="1">
        <v>619</v>
      </c>
      <c r="B620" s="1" t="s">
        <v>1528</v>
      </c>
      <c r="C620" s="1" t="s">
        <v>58</v>
      </c>
      <c r="D620" s="1">
        <v>178.61</v>
      </c>
      <c r="E620" s="1" t="b">
        <v>0</v>
      </c>
      <c r="F620" s="1" t="s">
        <v>17</v>
      </c>
      <c r="G620" s="1">
        <v>6</v>
      </c>
      <c r="H620" s="1" t="s">
        <v>18</v>
      </c>
      <c r="I620" s="1">
        <v>2</v>
      </c>
      <c r="J620" s="1" t="s">
        <v>19</v>
      </c>
      <c r="K620" s="1" t="s">
        <v>108</v>
      </c>
      <c r="L620" s="1" t="s">
        <v>1529</v>
      </c>
      <c r="M620" s="1" t="s">
        <v>22</v>
      </c>
      <c r="N620" s="1" t="s">
        <v>1530</v>
      </c>
      <c r="O620" s="1" t="s">
        <v>58</v>
      </c>
    </row>
    <row r="621" spans="1:15" x14ac:dyDescent="0.3">
      <c r="A621" s="1">
        <v>620</v>
      </c>
      <c r="B621" s="1" t="s">
        <v>1531</v>
      </c>
      <c r="C621" s="1" t="s">
        <v>1237</v>
      </c>
      <c r="D621" s="1">
        <v>298</v>
      </c>
      <c r="E621" s="1" t="b">
        <v>0</v>
      </c>
      <c r="F621" s="1" t="s">
        <v>121</v>
      </c>
      <c r="G621" s="1">
        <v>10</v>
      </c>
      <c r="H621" s="1" t="s">
        <v>18</v>
      </c>
      <c r="I621" s="1">
        <v>1</v>
      </c>
      <c r="J621" s="1" t="s">
        <v>1238</v>
      </c>
      <c r="K621" s="1" t="s">
        <v>86</v>
      </c>
      <c r="L621" s="1" t="s">
        <v>1532</v>
      </c>
      <c r="M621" s="1" t="s">
        <v>49</v>
      </c>
      <c r="N621" s="1" t="s">
        <v>139</v>
      </c>
      <c r="O621" s="1" t="s">
        <v>1237</v>
      </c>
    </row>
    <row r="622" spans="1:15" x14ac:dyDescent="0.3">
      <c r="A622" s="1">
        <v>621</v>
      </c>
      <c r="B622" s="1" t="s">
        <v>1533</v>
      </c>
      <c r="C622" s="1" t="s">
        <v>120</v>
      </c>
      <c r="D622" s="1">
        <v>34</v>
      </c>
      <c r="E622" s="1" t="b">
        <v>0</v>
      </c>
      <c r="F622" s="1" t="s">
        <v>17</v>
      </c>
      <c r="G622" s="1">
        <v>10</v>
      </c>
      <c r="H622" s="1" t="s">
        <v>18</v>
      </c>
      <c r="I622" s="1">
        <v>2</v>
      </c>
      <c r="J622" s="1" t="s">
        <v>257</v>
      </c>
      <c r="K622" s="1" t="s">
        <v>47</v>
      </c>
      <c r="L622" s="1" t="s">
        <v>988</v>
      </c>
      <c r="M622" s="1" t="s">
        <v>260</v>
      </c>
      <c r="N622" s="1" t="s">
        <v>23</v>
      </c>
      <c r="O622" s="1" t="s">
        <v>120</v>
      </c>
    </row>
    <row r="623" spans="1:15" x14ac:dyDescent="0.3">
      <c r="A623" s="1">
        <v>622</v>
      </c>
      <c r="B623" s="1" t="s">
        <v>1534</v>
      </c>
      <c r="C623" s="1" t="s">
        <v>120</v>
      </c>
      <c r="D623" s="1">
        <v>62</v>
      </c>
      <c r="E623" s="1" t="b">
        <v>0</v>
      </c>
      <c r="F623" s="1" t="s">
        <v>121</v>
      </c>
      <c r="G623" s="1">
        <v>10</v>
      </c>
      <c r="H623" s="1" t="s">
        <v>18</v>
      </c>
      <c r="I623" s="1">
        <v>2</v>
      </c>
      <c r="J623" s="1" t="s">
        <v>1056</v>
      </c>
      <c r="K623" s="1" t="s">
        <v>327</v>
      </c>
      <c r="L623" s="1" t="s">
        <v>1535</v>
      </c>
      <c r="M623" s="1" t="s">
        <v>49</v>
      </c>
      <c r="N623" s="1" t="s">
        <v>139</v>
      </c>
      <c r="O623" s="1" t="s">
        <v>120</v>
      </c>
    </row>
    <row r="624" spans="1:15" x14ac:dyDescent="0.3">
      <c r="A624" s="1">
        <v>623</v>
      </c>
      <c r="B624" s="1" t="s">
        <v>1536</v>
      </c>
      <c r="C624" s="1" t="s">
        <v>1537</v>
      </c>
      <c r="D624" s="1">
        <v>85</v>
      </c>
      <c r="E624" s="1" t="b">
        <v>0</v>
      </c>
      <c r="F624" s="1" t="s">
        <v>17</v>
      </c>
      <c r="G624" s="1">
        <v>10</v>
      </c>
      <c r="H624" s="1" t="s">
        <v>18</v>
      </c>
      <c r="I624" s="1">
        <v>1</v>
      </c>
      <c r="J624" s="1" t="s">
        <v>1538</v>
      </c>
      <c r="K624" s="1" t="s">
        <v>20</v>
      </c>
      <c r="L624" s="1" t="s">
        <v>1539</v>
      </c>
      <c r="M624" s="1" t="s">
        <v>49</v>
      </c>
      <c r="N624" s="1" t="s">
        <v>23</v>
      </c>
      <c r="O624" s="1" t="s">
        <v>1537</v>
      </c>
    </row>
    <row r="625" spans="1:15" x14ac:dyDescent="0.3">
      <c r="A625" s="1">
        <v>624</v>
      </c>
      <c r="B625" s="1" t="s">
        <v>1540</v>
      </c>
      <c r="C625" s="1" t="s">
        <v>279</v>
      </c>
      <c r="D625" s="1">
        <v>65.5</v>
      </c>
      <c r="E625" s="1" t="b">
        <v>0</v>
      </c>
      <c r="F625" s="1" t="s">
        <v>121</v>
      </c>
      <c r="G625" s="1">
        <v>10</v>
      </c>
      <c r="H625" s="1" t="s">
        <v>18</v>
      </c>
      <c r="I625" s="1">
        <v>2</v>
      </c>
      <c r="J625" s="1" t="s">
        <v>1310</v>
      </c>
      <c r="K625" s="1" t="s">
        <v>53</v>
      </c>
      <c r="L625" s="1" t="s">
        <v>1541</v>
      </c>
      <c r="M625" s="1" t="s">
        <v>49</v>
      </c>
      <c r="N625" s="1" t="s">
        <v>139</v>
      </c>
      <c r="O625" s="1" t="s">
        <v>279</v>
      </c>
    </row>
    <row r="626" spans="1:15" x14ac:dyDescent="0.3">
      <c r="A626" s="1">
        <v>625</v>
      </c>
      <c r="B626" s="1" t="s">
        <v>1542</v>
      </c>
      <c r="C626" s="1" t="s">
        <v>78</v>
      </c>
      <c r="D626" s="1">
        <v>85.5</v>
      </c>
      <c r="E626" s="1" t="b">
        <v>0</v>
      </c>
      <c r="F626" s="1" t="s">
        <v>17</v>
      </c>
      <c r="G626" s="1">
        <v>10</v>
      </c>
      <c r="H626" s="1" t="s">
        <v>18</v>
      </c>
      <c r="I626" s="1">
        <v>2</v>
      </c>
      <c r="J626" s="1" t="s">
        <v>155</v>
      </c>
      <c r="K626" s="1" t="s">
        <v>65</v>
      </c>
      <c r="L626" s="1" t="s">
        <v>156</v>
      </c>
      <c r="M626" s="1" t="s">
        <v>157</v>
      </c>
      <c r="N626" s="1" t="s">
        <v>23</v>
      </c>
      <c r="O626" s="1" t="s">
        <v>78</v>
      </c>
    </row>
    <row r="627" spans="1:15" x14ac:dyDescent="0.3">
      <c r="A627" s="1">
        <v>626</v>
      </c>
      <c r="B627" s="1" t="s">
        <v>1543</v>
      </c>
      <c r="C627" s="1" t="s">
        <v>1544</v>
      </c>
      <c r="D627" s="1">
        <v>71.489999999999995</v>
      </c>
      <c r="E627" s="1" t="b">
        <v>0</v>
      </c>
      <c r="F627" s="1" t="s">
        <v>17</v>
      </c>
      <c r="G627" s="1">
        <v>3</v>
      </c>
      <c r="H627" s="1" t="s">
        <v>18</v>
      </c>
      <c r="I627" s="1">
        <v>1</v>
      </c>
      <c r="J627" s="1" t="s">
        <v>26</v>
      </c>
      <c r="K627" s="1" t="s">
        <v>20</v>
      </c>
      <c r="L627" s="1" t="s">
        <v>27</v>
      </c>
      <c r="M627" s="1" t="s">
        <v>22</v>
      </c>
      <c r="N627" s="1" t="s">
        <v>208</v>
      </c>
      <c r="O627" s="1" t="s">
        <v>1544</v>
      </c>
    </row>
    <row r="628" spans="1:15" x14ac:dyDescent="0.3">
      <c r="A628" s="1">
        <v>627</v>
      </c>
      <c r="B628" s="1" t="s">
        <v>1545</v>
      </c>
      <c r="C628" s="1" t="s">
        <v>1397</v>
      </c>
      <c r="D628" s="1">
        <v>151.01</v>
      </c>
      <c r="E628" s="1" t="b">
        <v>0</v>
      </c>
      <c r="F628" s="1" t="s">
        <v>17</v>
      </c>
      <c r="G628" s="1">
        <v>10</v>
      </c>
      <c r="H628" s="1" t="s">
        <v>18</v>
      </c>
      <c r="I628" s="1">
        <v>2</v>
      </c>
      <c r="J628" s="1" t="s">
        <v>257</v>
      </c>
      <c r="K628" s="1" t="s">
        <v>53</v>
      </c>
      <c r="L628" s="1" t="s">
        <v>758</v>
      </c>
      <c r="M628" s="1" t="s">
        <v>260</v>
      </c>
      <c r="N628" s="1" t="s">
        <v>297</v>
      </c>
      <c r="O628" s="1" t="s">
        <v>1397</v>
      </c>
    </row>
    <row r="629" spans="1:15" x14ac:dyDescent="0.3">
      <c r="A629" s="1">
        <v>628</v>
      </c>
      <c r="B629" s="1" t="s">
        <v>1546</v>
      </c>
      <c r="C629" s="1" t="s">
        <v>58</v>
      </c>
      <c r="D629" s="1">
        <v>216.7</v>
      </c>
      <c r="E629" s="1" t="b">
        <v>0</v>
      </c>
      <c r="F629" s="1" t="s">
        <v>17</v>
      </c>
      <c r="G629" s="1">
        <v>10</v>
      </c>
      <c r="H629" s="1" t="s">
        <v>18</v>
      </c>
      <c r="I629" s="1">
        <v>1</v>
      </c>
      <c r="J629" s="1" t="s">
        <v>199</v>
      </c>
      <c r="K629" s="1" t="s">
        <v>86</v>
      </c>
      <c r="L629" s="1" t="s">
        <v>296</v>
      </c>
      <c r="M629" s="1" t="s">
        <v>49</v>
      </c>
      <c r="N629" s="1" t="s">
        <v>297</v>
      </c>
      <c r="O629" s="1" t="s">
        <v>58</v>
      </c>
    </row>
    <row r="630" spans="1:15" x14ac:dyDescent="0.3">
      <c r="A630" s="1">
        <v>629</v>
      </c>
      <c r="B630" s="1" t="s">
        <v>1547</v>
      </c>
      <c r="C630" s="1" t="s">
        <v>668</v>
      </c>
      <c r="D630" s="1">
        <v>143</v>
      </c>
      <c r="E630" s="1" t="b">
        <v>0</v>
      </c>
      <c r="F630" s="1" t="s">
        <v>17</v>
      </c>
      <c r="G630" s="1">
        <v>10</v>
      </c>
      <c r="H630" s="1" t="s">
        <v>18</v>
      </c>
      <c r="I630" s="1">
        <v>1</v>
      </c>
      <c r="J630" s="1" t="s">
        <v>1525</v>
      </c>
      <c r="K630" s="1" t="s">
        <v>1526</v>
      </c>
      <c r="L630" s="1" t="s">
        <v>1527</v>
      </c>
      <c r="M630" s="1" t="s">
        <v>49</v>
      </c>
      <c r="N630" s="1" t="s">
        <v>23</v>
      </c>
      <c r="O630" s="1" t="s">
        <v>668</v>
      </c>
    </row>
    <row r="631" spans="1:15" x14ac:dyDescent="0.3">
      <c r="A631" s="1">
        <v>630</v>
      </c>
      <c r="B631" s="1" t="s">
        <v>1548</v>
      </c>
      <c r="C631" s="1" t="s">
        <v>94</v>
      </c>
      <c r="D631" s="1">
        <v>216.45</v>
      </c>
      <c r="E631" s="1" t="b">
        <v>0</v>
      </c>
      <c r="F631" s="1" t="s">
        <v>17</v>
      </c>
      <c r="G631" s="1">
        <v>15</v>
      </c>
      <c r="H631" s="1" t="s">
        <v>18</v>
      </c>
      <c r="I631" s="1">
        <v>1</v>
      </c>
      <c r="J631" s="1" t="s">
        <v>1549</v>
      </c>
      <c r="K631" s="1" t="s">
        <v>472</v>
      </c>
      <c r="L631" s="1" t="s">
        <v>1550</v>
      </c>
      <c r="M631" s="1" t="s">
        <v>49</v>
      </c>
      <c r="N631" s="1" t="s">
        <v>50</v>
      </c>
      <c r="O631" s="1" t="s">
        <v>94</v>
      </c>
    </row>
    <row r="632" spans="1:15" x14ac:dyDescent="0.3">
      <c r="A632" s="1">
        <v>631</v>
      </c>
      <c r="B632" s="1" t="s">
        <v>1551</v>
      </c>
      <c r="C632" s="1" t="s">
        <v>1552</v>
      </c>
      <c r="D632" s="1">
        <v>61.02</v>
      </c>
      <c r="E632" s="1" t="b">
        <v>0</v>
      </c>
      <c r="F632" s="1" t="s">
        <v>17</v>
      </c>
      <c r="G632" s="1">
        <v>10</v>
      </c>
      <c r="H632" s="1" t="s">
        <v>18</v>
      </c>
      <c r="I632" s="1">
        <v>2</v>
      </c>
      <c r="J632" s="1" t="s">
        <v>122</v>
      </c>
      <c r="K632" s="1" t="s">
        <v>173</v>
      </c>
      <c r="L632" s="1" t="s">
        <v>983</v>
      </c>
      <c r="M632" s="1" t="s">
        <v>175</v>
      </c>
      <c r="N632" s="1" t="s">
        <v>23</v>
      </c>
      <c r="O632" s="1" t="s">
        <v>1552</v>
      </c>
    </row>
    <row r="633" spans="1:15" x14ac:dyDescent="0.3">
      <c r="A633" s="1">
        <v>632</v>
      </c>
      <c r="B633" s="1" t="s">
        <v>1553</v>
      </c>
      <c r="C633" s="1" t="s">
        <v>1554</v>
      </c>
      <c r="D633" s="1">
        <v>60</v>
      </c>
      <c r="E633" s="1" t="b">
        <v>0</v>
      </c>
      <c r="F633" s="1" t="s">
        <v>17</v>
      </c>
      <c r="G633" s="1">
        <v>10</v>
      </c>
      <c r="H633" s="1" t="s">
        <v>18</v>
      </c>
      <c r="I633" s="1">
        <v>2</v>
      </c>
      <c r="J633" s="1" t="s">
        <v>122</v>
      </c>
      <c r="K633" s="1" t="s">
        <v>173</v>
      </c>
      <c r="L633" s="1" t="s">
        <v>174</v>
      </c>
      <c r="M633" s="1" t="s">
        <v>175</v>
      </c>
      <c r="N633" s="1" t="s">
        <v>23</v>
      </c>
      <c r="O633" s="1" t="s">
        <v>1554</v>
      </c>
    </row>
    <row r="634" spans="1:15" x14ac:dyDescent="0.3">
      <c r="A634" s="1">
        <v>633</v>
      </c>
      <c r="B634" s="1" t="s">
        <v>1555</v>
      </c>
      <c r="C634" s="1" t="s">
        <v>60</v>
      </c>
      <c r="D634" s="1">
        <v>385</v>
      </c>
      <c r="E634" s="1" t="b">
        <v>0</v>
      </c>
      <c r="F634" s="1" t="s">
        <v>17</v>
      </c>
      <c r="G634" s="1">
        <v>10</v>
      </c>
      <c r="H634" s="1" t="s">
        <v>18</v>
      </c>
      <c r="I634" s="1">
        <v>1</v>
      </c>
      <c r="J634" s="1" t="s">
        <v>352</v>
      </c>
      <c r="K634" s="1" t="s">
        <v>274</v>
      </c>
      <c r="L634" s="1" t="s">
        <v>496</v>
      </c>
      <c r="M634" s="1" t="s">
        <v>49</v>
      </c>
      <c r="N634" s="1" t="s">
        <v>497</v>
      </c>
      <c r="O634" s="1" t="s">
        <v>60</v>
      </c>
    </row>
    <row r="635" spans="1:15" x14ac:dyDescent="0.3">
      <c r="A635" s="1">
        <v>634</v>
      </c>
      <c r="B635" s="1" t="s">
        <v>1556</v>
      </c>
      <c r="C635" s="1" t="s">
        <v>271</v>
      </c>
      <c r="D635" s="1">
        <v>216.6</v>
      </c>
      <c r="E635" s="1" t="b">
        <v>0</v>
      </c>
      <c r="F635" s="1" t="s">
        <v>17</v>
      </c>
      <c r="G635" s="1">
        <v>10</v>
      </c>
      <c r="H635" s="1" t="s">
        <v>18</v>
      </c>
      <c r="I635" s="1">
        <v>1</v>
      </c>
      <c r="J635" s="1" t="s">
        <v>242</v>
      </c>
      <c r="K635" s="1" t="s">
        <v>307</v>
      </c>
      <c r="L635" s="1" t="s">
        <v>308</v>
      </c>
      <c r="M635" s="1" t="s">
        <v>49</v>
      </c>
      <c r="N635" s="1" t="s">
        <v>23</v>
      </c>
      <c r="O635" s="1" t="s">
        <v>271</v>
      </c>
    </row>
    <row r="636" spans="1:15" x14ac:dyDescent="0.3">
      <c r="A636" s="1">
        <v>635</v>
      </c>
      <c r="B636" s="1" t="s">
        <v>1557</v>
      </c>
      <c r="C636" s="1" t="s">
        <v>635</v>
      </c>
      <c r="D636" s="1">
        <v>441.75</v>
      </c>
      <c r="E636" s="1" t="b">
        <v>0</v>
      </c>
      <c r="F636" s="1" t="s">
        <v>17</v>
      </c>
      <c r="G636" s="1">
        <v>15</v>
      </c>
      <c r="H636" s="1" t="s">
        <v>18</v>
      </c>
      <c r="I636" s="1">
        <v>2</v>
      </c>
      <c r="J636" s="1" t="s">
        <v>1558</v>
      </c>
      <c r="K636" s="1" t="s">
        <v>108</v>
      </c>
      <c r="L636" s="1" t="s">
        <v>1559</v>
      </c>
      <c r="M636" s="1" t="s">
        <v>49</v>
      </c>
      <c r="N636" s="1" t="s">
        <v>50</v>
      </c>
      <c r="O636" s="1" t="s">
        <v>635</v>
      </c>
    </row>
    <row r="637" spans="1:15" x14ac:dyDescent="0.3">
      <c r="A637" s="1">
        <v>636</v>
      </c>
      <c r="B637" s="1" t="s">
        <v>1560</v>
      </c>
      <c r="C637" s="1" t="s">
        <v>58</v>
      </c>
      <c r="D637" s="1">
        <v>65.5</v>
      </c>
      <c r="E637" s="1" t="b">
        <v>0</v>
      </c>
      <c r="F637" s="1" t="s">
        <v>17</v>
      </c>
      <c r="G637" s="1">
        <v>10</v>
      </c>
      <c r="H637" s="1" t="s">
        <v>18</v>
      </c>
      <c r="I637" s="1">
        <v>2</v>
      </c>
      <c r="J637" s="1" t="s">
        <v>365</v>
      </c>
      <c r="K637" s="1" t="s">
        <v>65</v>
      </c>
      <c r="L637" s="1" t="s">
        <v>1561</v>
      </c>
      <c r="M637" s="1" t="s">
        <v>43</v>
      </c>
      <c r="N637" s="1" t="s">
        <v>23</v>
      </c>
      <c r="O637" s="1" t="s">
        <v>58</v>
      </c>
    </row>
    <row r="638" spans="1:15" x14ac:dyDescent="0.3">
      <c r="A638" s="1">
        <v>637</v>
      </c>
      <c r="B638" s="1" t="s">
        <v>1562</v>
      </c>
      <c r="C638" s="1" t="s">
        <v>1190</v>
      </c>
      <c r="D638" s="1">
        <v>39</v>
      </c>
      <c r="E638" s="1" t="b">
        <v>0</v>
      </c>
      <c r="F638" s="1" t="s">
        <v>17</v>
      </c>
      <c r="G638" s="1">
        <v>10</v>
      </c>
      <c r="H638" s="1" t="s">
        <v>18</v>
      </c>
      <c r="I638" s="1">
        <v>2</v>
      </c>
      <c r="J638" s="1" t="s">
        <v>781</v>
      </c>
      <c r="K638" s="1" t="s">
        <v>480</v>
      </c>
      <c r="L638" s="1" t="s">
        <v>1563</v>
      </c>
      <c r="M638" s="1" t="s">
        <v>175</v>
      </c>
      <c r="N638" s="1" t="s">
        <v>23</v>
      </c>
      <c r="O638" s="1" t="s">
        <v>1190</v>
      </c>
    </row>
    <row r="639" spans="1:15" x14ac:dyDescent="0.3">
      <c r="A639" s="1">
        <v>638</v>
      </c>
      <c r="B639" s="1" t="s">
        <v>1564</v>
      </c>
      <c r="C639" s="1" t="s">
        <v>60</v>
      </c>
      <c r="D639" s="1">
        <v>217.75</v>
      </c>
      <c r="E639" s="1" t="b">
        <v>0</v>
      </c>
      <c r="F639" s="1" t="s">
        <v>121</v>
      </c>
      <c r="G639" s="1">
        <v>15</v>
      </c>
      <c r="H639" s="1" t="s">
        <v>18</v>
      </c>
      <c r="I639" s="1">
        <v>1</v>
      </c>
      <c r="J639" s="1" t="s">
        <v>1565</v>
      </c>
      <c r="K639" s="1" t="s">
        <v>108</v>
      </c>
      <c r="L639" s="1" t="s">
        <v>1566</v>
      </c>
      <c r="M639" s="1" t="s">
        <v>49</v>
      </c>
      <c r="N639" s="1" t="s">
        <v>374</v>
      </c>
      <c r="O639" s="1" t="s">
        <v>60</v>
      </c>
    </row>
    <row r="640" spans="1:15" x14ac:dyDescent="0.3">
      <c r="A640" s="1">
        <v>639</v>
      </c>
      <c r="B640" s="1" t="s">
        <v>1567</v>
      </c>
      <c r="C640" s="1" t="s">
        <v>120</v>
      </c>
      <c r="D640" s="1">
        <v>149</v>
      </c>
      <c r="E640" s="1" t="b">
        <v>0</v>
      </c>
      <c r="F640" s="1" t="s">
        <v>17</v>
      </c>
      <c r="G640" s="1">
        <v>10</v>
      </c>
      <c r="H640" s="1" t="s">
        <v>18</v>
      </c>
      <c r="I640" s="1">
        <v>1</v>
      </c>
      <c r="J640" s="1" t="s">
        <v>1568</v>
      </c>
      <c r="K640" s="1" t="s">
        <v>47</v>
      </c>
      <c r="L640" s="1" t="s">
        <v>1569</v>
      </c>
      <c r="M640" s="1" t="s">
        <v>49</v>
      </c>
      <c r="N640" s="1" t="s">
        <v>23</v>
      </c>
      <c r="O640" s="1" t="s">
        <v>120</v>
      </c>
    </row>
    <row r="641" spans="1:15" x14ac:dyDescent="0.3">
      <c r="A641" s="1">
        <v>640</v>
      </c>
      <c r="B641" s="1" t="s">
        <v>1570</v>
      </c>
      <c r="C641" s="1" t="s">
        <v>58</v>
      </c>
      <c r="D641" s="1">
        <v>20.49</v>
      </c>
      <c r="E641" s="1" t="b">
        <v>0</v>
      </c>
      <c r="F641" s="1" t="s">
        <v>17</v>
      </c>
      <c r="G641" s="1">
        <v>10</v>
      </c>
      <c r="H641" s="1" t="s">
        <v>18</v>
      </c>
      <c r="I641" s="1">
        <v>1</v>
      </c>
      <c r="J641" s="1" t="s">
        <v>155</v>
      </c>
      <c r="K641" s="1" t="s">
        <v>232</v>
      </c>
      <c r="L641" s="1" t="s">
        <v>774</v>
      </c>
      <c r="M641" s="1" t="s">
        <v>157</v>
      </c>
      <c r="N641" s="1" t="s">
        <v>23</v>
      </c>
      <c r="O641" s="1" t="s">
        <v>58</v>
      </c>
    </row>
    <row r="642" spans="1:15" x14ac:dyDescent="0.3">
      <c r="A642" s="1">
        <v>641</v>
      </c>
      <c r="B642" s="1" t="s">
        <v>1571</v>
      </c>
      <c r="C642" s="1" t="s">
        <v>1552</v>
      </c>
      <c r="D642" s="1">
        <v>199</v>
      </c>
      <c r="E642" s="1" t="b">
        <v>0</v>
      </c>
      <c r="F642" s="1" t="s">
        <v>17</v>
      </c>
      <c r="G642" s="1">
        <v>30</v>
      </c>
      <c r="H642" s="1" t="s">
        <v>291</v>
      </c>
      <c r="I642" s="1">
        <v>1</v>
      </c>
      <c r="J642" s="1" t="s">
        <v>317</v>
      </c>
      <c r="K642" s="1" t="s">
        <v>952</v>
      </c>
      <c r="L642" s="1" t="s">
        <v>953</v>
      </c>
      <c r="M642" s="1" t="s">
        <v>49</v>
      </c>
      <c r="N642" s="1" t="s">
        <v>1572</v>
      </c>
      <c r="O642" s="1" t="s">
        <v>1552</v>
      </c>
    </row>
    <row r="643" spans="1:15" x14ac:dyDescent="0.3">
      <c r="A643" s="1">
        <v>642</v>
      </c>
      <c r="B643" s="1" t="s">
        <v>1573</v>
      </c>
      <c r="C643" s="1" t="s">
        <v>137</v>
      </c>
      <c r="D643" s="1">
        <v>7.5</v>
      </c>
      <c r="E643" s="1" t="b">
        <v>0</v>
      </c>
      <c r="F643" s="1" t="s">
        <v>184</v>
      </c>
      <c r="I643" s="1">
        <v>1</v>
      </c>
      <c r="J643" s="1" t="s">
        <v>1574</v>
      </c>
      <c r="K643" s="1" t="s">
        <v>472</v>
      </c>
      <c r="L643" s="1" t="s">
        <v>1575</v>
      </c>
      <c r="M643" s="1" t="s">
        <v>49</v>
      </c>
      <c r="N643" s="1" t="s">
        <v>363</v>
      </c>
      <c r="O643" s="1" t="s">
        <v>137</v>
      </c>
    </row>
    <row r="644" spans="1:15" x14ac:dyDescent="0.3">
      <c r="A644" s="1">
        <v>643</v>
      </c>
      <c r="B644" s="1" t="s">
        <v>1576</v>
      </c>
      <c r="C644" s="1" t="s">
        <v>25</v>
      </c>
      <c r="D644" s="1">
        <v>28.61</v>
      </c>
      <c r="E644" s="1" t="b">
        <v>0</v>
      </c>
      <c r="F644" s="1" t="s">
        <v>247</v>
      </c>
      <c r="G644" s="1">
        <v>5</v>
      </c>
      <c r="H644" s="1" t="s">
        <v>231</v>
      </c>
      <c r="I644" s="1">
        <v>1</v>
      </c>
      <c r="J644" s="1" t="s">
        <v>26</v>
      </c>
      <c r="K644" s="1" t="s">
        <v>195</v>
      </c>
      <c r="L644" s="1" t="s">
        <v>196</v>
      </c>
      <c r="M644" s="1" t="s">
        <v>22</v>
      </c>
      <c r="N644" s="1" t="s">
        <v>1577</v>
      </c>
      <c r="O644" s="1" t="s">
        <v>25</v>
      </c>
    </row>
    <row r="645" spans="1:15" x14ac:dyDescent="0.3">
      <c r="A645" s="1">
        <v>644</v>
      </c>
      <c r="B645" s="1" t="s">
        <v>1578</v>
      </c>
      <c r="C645" s="1" t="s">
        <v>1579</v>
      </c>
      <c r="D645" s="1">
        <v>300</v>
      </c>
      <c r="E645" s="1" t="b">
        <v>0</v>
      </c>
      <c r="F645" s="1" t="s">
        <v>79</v>
      </c>
      <c r="G645" s="1">
        <v>30</v>
      </c>
      <c r="H645" s="1" t="s">
        <v>80</v>
      </c>
      <c r="I645" s="1">
        <v>1</v>
      </c>
      <c r="J645" s="1" t="s">
        <v>728</v>
      </c>
      <c r="L645" s="1" t="s">
        <v>729</v>
      </c>
      <c r="M645" s="1" t="s">
        <v>49</v>
      </c>
      <c r="N645" s="1" t="s">
        <v>730</v>
      </c>
      <c r="O645" s="1" t="s">
        <v>1579</v>
      </c>
    </row>
    <row r="646" spans="1:15" x14ac:dyDescent="0.3">
      <c r="A646" s="1">
        <v>645</v>
      </c>
      <c r="B646" s="1" t="s">
        <v>1580</v>
      </c>
      <c r="C646" s="1" t="s">
        <v>264</v>
      </c>
      <c r="D646" s="1">
        <v>19.899999999999999</v>
      </c>
      <c r="E646" s="1" t="b">
        <v>0</v>
      </c>
      <c r="F646" s="1" t="s">
        <v>17</v>
      </c>
      <c r="G646" s="1">
        <v>1</v>
      </c>
      <c r="H646" s="1" t="s">
        <v>18</v>
      </c>
      <c r="I646" s="1">
        <v>1</v>
      </c>
      <c r="J646" s="1" t="s">
        <v>458</v>
      </c>
      <c r="K646" s="1" t="s">
        <v>274</v>
      </c>
      <c r="L646" s="1" t="s">
        <v>1581</v>
      </c>
      <c r="M646" s="1" t="s">
        <v>49</v>
      </c>
      <c r="N646" s="1" t="s">
        <v>110</v>
      </c>
      <c r="O646" s="1" t="s">
        <v>264</v>
      </c>
    </row>
    <row r="647" spans="1:15" x14ac:dyDescent="0.3">
      <c r="A647" s="1">
        <v>646</v>
      </c>
      <c r="B647" s="1" t="s">
        <v>1582</v>
      </c>
      <c r="C647" s="1" t="s">
        <v>1583</v>
      </c>
      <c r="D647" s="1">
        <v>134</v>
      </c>
      <c r="E647" s="1" t="b">
        <v>0</v>
      </c>
      <c r="F647" s="1" t="s">
        <v>31</v>
      </c>
      <c r="G647" s="1">
        <v>100</v>
      </c>
      <c r="H647" s="1" t="s">
        <v>32</v>
      </c>
      <c r="I647" s="1">
        <v>2</v>
      </c>
      <c r="J647" s="1" t="s">
        <v>1584</v>
      </c>
      <c r="K647" s="1" t="s">
        <v>75</v>
      </c>
      <c r="L647" s="1" t="s">
        <v>1585</v>
      </c>
      <c r="M647" s="1" t="s">
        <v>49</v>
      </c>
      <c r="N647" s="1" t="s">
        <v>37</v>
      </c>
      <c r="O647" s="1" t="s">
        <v>1583</v>
      </c>
    </row>
    <row r="648" spans="1:15" x14ac:dyDescent="0.3">
      <c r="A648" s="1">
        <v>647</v>
      </c>
      <c r="B648" s="1" t="s">
        <v>1586</v>
      </c>
      <c r="C648" s="1" t="s">
        <v>58</v>
      </c>
      <c r="D648" s="1">
        <v>78.650000000000006</v>
      </c>
      <c r="E648" s="1" t="b">
        <v>0</v>
      </c>
      <c r="F648" s="1" t="s">
        <v>49</v>
      </c>
      <c r="G648" s="1">
        <v>100</v>
      </c>
      <c r="H648" s="1" t="s">
        <v>32</v>
      </c>
      <c r="I648" s="1">
        <v>2</v>
      </c>
      <c r="J648" s="1" t="s">
        <v>33</v>
      </c>
      <c r="K648" s="1" t="s">
        <v>1587</v>
      </c>
      <c r="L648" s="1" t="s">
        <v>1588</v>
      </c>
      <c r="M648" s="1" t="s">
        <v>36</v>
      </c>
      <c r="N648" s="1" t="s">
        <v>245</v>
      </c>
      <c r="O648" s="1" t="s">
        <v>58</v>
      </c>
    </row>
    <row r="649" spans="1:15" x14ac:dyDescent="0.3">
      <c r="A649" s="1">
        <v>648</v>
      </c>
      <c r="B649" s="1" t="s">
        <v>1589</v>
      </c>
      <c r="C649" s="1" t="s">
        <v>101</v>
      </c>
      <c r="D649" s="1">
        <v>180</v>
      </c>
      <c r="E649" s="1" t="b">
        <v>0</v>
      </c>
      <c r="F649" s="1" t="s">
        <v>17</v>
      </c>
      <c r="G649" s="1">
        <v>10</v>
      </c>
      <c r="H649" s="1" t="s">
        <v>18</v>
      </c>
      <c r="I649" s="1">
        <v>1</v>
      </c>
      <c r="J649" s="1" t="s">
        <v>199</v>
      </c>
      <c r="K649" s="1" t="s">
        <v>86</v>
      </c>
      <c r="L649" s="1" t="s">
        <v>296</v>
      </c>
      <c r="M649" s="1" t="s">
        <v>49</v>
      </c>
      <c r="N649" s="1" t="s">
        <v>297</v>
      </c>
      <c r="O649" s="1" t="s">
        <v>101</v>
      </c>
    </row>
    <row r="650" spans="1:15" x14ac:dyDescent="0.3">
      <c r="A650" s="1">
        <v>649</v>
      </c>
      <c r="B650" s="1" t="s">
        <v>1590</v>
      </c>
      <c r="C650" s="1" t="s">
        <v>241</v>
      </c>
      <c r="D650" s="1">
        <v>117.09</v>
      </c>
      <c r="E650" s="1" t="b">
        <v>0</v>
      </c>
      <c r="F650" s="1" t="s">
        <v>17</v>
      </c>
      <c r="G650" s="1">
        <v>15</v>
      </c>
      <c r="H650" s="1" t="s">
        <v>18</v>
      </c>
      <c r="I650" s="1">
        <v>1</v>
      </c>
      <c r="J650" s="1" t="s">
        <v>242</v>
      </c>
      <c r="K650" s="1" t="s">
        <v>65</v>
      </c>
      <c r="L650" s="1" t="s">
        <v>1476</v>
      </c>
      <c r="M650" s="1" t="s">
        <v>49</v>
      </c>
      <c r="N650" s="1" t="s">
        <v>50</v>
      </c>
      <c r="O650" s="1" t="s">
        <v>241</v>
      </c>
    </row>
    <row r="651" spans="1:15" x14ac:dyDescent="0.3">
      <c r="A651" s="1">
        <v>650</v>
      </c>
      <c r="B651" s="1" t="s">
        <v>1591</v>
      </c>
      <c r="C651" s="1" t="s">
        <v>1592</v>
      </c>
      <c r="D651" s="1">
        <v>35</v>
      </c>
      <c r="E651" s="1" t="b">
        <v>0</v>
      </c>
      <c r="F651" s="1" t="s">
        <v>17</v>
      </c>
      <c r="G651" s="1">
        <v>10</v>
      </c>
      <c r="H651" s="1" t="s">
        <v>18</v>
      </c>
      <c r="I651" s="1">
        <v>1</v>
      </c>
      <c r="J651" s="1" t="s">
        <v>1593</v>
      </c>
      <c r="K651" s="1" t="s">
        <v>274</v>
      </c>
      <c r="L651" s="1" t="s">
        <v>1594</v>
      </c>
      <c r="M651" s="1" t="s">
        <v>49</v>
      </c>
      <c r="N651" s="1" t="s">
        <v>23</v>
      </c>
      <c r="O651" s="1" t="s">
        <v>1592</v>
      </c>
    </row>
    <row r="652" spans="1:15" x14ac:dyDescent="0.3">
      <c r="A652" s="1">
        <v>651</v>
      </c>
      <c r="B652" s="1" t="s">
        <v>1595</v>
      </c>
      <c r="C652" s="1" t="s">
        <v>1596</v>
      </c>
      <c r="D652" s="1">
        <v>231</v>
      </c>
      <c r="E652" s="1" t="b">
        <v>0</v>
      </c>
      <c r="F652" s="1" t="s">
        <v>17</v>
      </c>
      <c r="G652" s="1">
        <v>10</v>
      </c>
      <c r="H652" s="1" t="s">
        <v>18</v>
      </c>
      <c r="I652" s="1">
        <v>2</v>
      </c>
      <c r="J652" s="1" t="s">
        <v>52</v>
      </c>
      <c r="K652" s="1" t="s">
        <v>53</v>
      </c>
      <c r="L652" s="1" t="s">
        <v>54</v>
      </c>
      <c r="M652" s="1" t="s">
        <v>43</v>
      </c>
      <c r="N652" s="1" t="s">
        <v>23</v>
      </c>
      <c r="O652" s="1" t="s">
        <v>1596</v>
      </c>
    </row>
    <row r="653" spans="1:15" x14ac:dyDescent="0.3">
      <c r="A653" s="1">
        <v>652</v>
      </c>
      <c r="B653" s="1" t="s">
        <v>1597</v>
      </c>
      <c r="C653" s="1" t="s">
        <v>1598</v>
      </c>
      <c r="D653" s="1">
        <v>46.5</v>
      </c>
      <c r="E653" s="1" t="b">
        <v>0</v>
      </c>
      <c r="F653" s="1" t="s">
        <v>17</v>
      </c>
      <c r="G653" s="1">
        <v>10</v>
      </c>
      <c r="H653" s="1" t="s">
        <v>18</v>
      </c>
      <c r="I653" s="1">
        <v>2</v>
      </c>
      <c r="J653" s="1" t="s">
        <v>192</v>
      </c>
      <c r="K653" s="1" t="s">
        <v>128</v>
      </c>
      <c r="L653" s="1" t="s">
        <v>1599</v>
      </c>
      <c r="M653" s="1" t="s">
        <v>43</v>
      </c>
      <c r="N653" s="1" t="s">
        <v>23</v>
      </c>
      <c r="O653" s="1" t="s">
        <v>1598</v>
      </c>
    </row>
    <row r="654" spans="1:15" x14ac:dyDescent="0.3">
      <c r="A654" s="1">
        <v>653</v>
      </c>
      <c r="B654" s="1" t="s">
        <v>1600</v>
      </c>
      <c r="C654" s="1" t="s">
        <v>58</v>
      </c>
      <c r="D654" s="1">
        <v>215.84</v>
      </c>
      <c r="E654" s="1" t="b">
        <v>1</v>
      </c>
      <c r="F654" s="1" t="s">
        <v>184</v>
      </c>
      <c r="G654" s="1">
        <v>5</v>
      </c>
      <c r="H654" s="1" t="s">
        <v>231</v>
      </c>
      <c r="I654" s="1">
        <v>1</v>
      </c>
      <c r="J654" s="1" t="s">
        <v>26</v>
      </c>
      <c r="K654" s="1" t="s">
        <v>20</v>
      </c>
      <c r="L654" s="1" t="s">
        <v>27</v>
      </c>
      <c r="M654" s="1" t="s">
        <v>22</v>
      </c>
      <c r="N654" s="1" t="s">
        <v>1601</v>
      </c>
      <c r="O654" s="1" t="s">
        <v>58</v>
      </c>
    </row>
    <row r="655" spans="1:15" x14ac:dyDescent="0.3">
      <c r="A655" s="1">
        <v>654</v>
      </c>
      <c r="B655" s="1" t="s">
        <v>1602</v>
      </c>
      <c r="C655" s="1" t="s">
        <v>90</v>
      </c>
      <c r="D655" s="1">
        <v>821.1</v>
      </c>
      <c r="E655" s="1" t="b">
        <v>0</v>
      </c>
      <c r="F655" s="1" t="s">
        <v>184</v>
      </c>
      <c r="I655" s="1">
        <v>1</v>
      </c>
      <c r="J655" s="1" t="s">
        <v>1603</v>
      </c>
      <c r="K655" s="1" t="s">
        <v>1061</v>
      </c>
      <c r="L655" s="1" t="s">
        <v>1604</v>
      </c>
      <c r="M655" s="1" t="s">
        <v>49</v>
      </c>
      <c r="N655" s="1" t="s">
        <v>363</v>
      </c>
      <c r="O655" s="1" t="s">
        <v>90</v>
      </c>
    </row>
    <row r="656" spans="1:15" x14ac:dyDescent="0.3">
      <c r="A656" s="1">
        <v>655</v>
      </c>
      <c r="B656" s="1" t="s">
        <v>1605</v>
      </c>
      <c r="C656" s="1" t="s">
        <v>30</v>
      </c>
      <c r="D656" s="1">
        <v>649</v>
      </c>
      <c r="E656" s="1" t="b">
        <v>0</v>
      </c>
      <c r="F656" s="1" t="s">
        <v>121</v>
      </c>
      <c r="G656" s="1">
        <v>10</v>
      </c>
      <c r="H656" s="1" t="s">
        <v>18</v>
      </c>
      <c r="I656" s="1">
        <v>1</v>
      </c>
      <c r="J656" s="1" t="s">
        <v>1016</v>
      </c>
      <c r="K656" s="1" t="s">
        <v>47</v>
      </c>
      <c r="L656" s="1" t="s">
        <v>1017</v>
      </c>
      <c r="M656" s="1" t="s">
        <v>49</v>
      </c>
      <c r="N656" s="1" t="s">
        <v>139</v>
      </c>
      <c r="O656" s="1" t="s">
        <v>30</v>
      </c>
    </row>
    <row r="657" spans="1:15" x14ac:dyDescent="0.3">
      <c r="A657" s="1">
        <v>656</v>
      </c>
      <c r="B657" s="1" t="s">
        <v>1606</v>
      </c>
      <c r="C657" s="1" t="s">
        <v>454</v>
      </c>
      <c r="D657" s="1">
        <v>83.3</v>
      </c>
      <c r="E657" s="1" t="b">
        <v>0</v>
      </c>
      <c r="F657" s="1" t="s">
        <v>49</v>
      </c>
      <c r="G657" s="1">
        <v>100</v>
      </c>
      <c r="H657" s="1" t="s">
        <v>32</v>
      </c>
      <c r="I657" s="1">
        <v>1</v>
      </c>
      <c r="J657" s="1" t="s">
        <v>169</v>
      </c>
      <c r="L657" s="1" t="s">
        <v>1607</v>
      </c>
      <c r="M657" s="1" t="s">
        <v>49</v>
      </c>
      <c r="N657" s="1" t="s">
        <v>1608</v>
      </c>
      <c r="O657" s="1" t="s">
        <v>454</v>
      </c>
    </row>
    <row r="658" spans="1:15" x14ac:dyDescent="0.3">
      <c r="A658" s="1">
        <v>657</v>
      </c>
      <c r="B658" s="1" t="s">
        <v>1609</v>
      </c>
      <c r="C658" s="1" t="s">
        <v>94</v>
      </c>
      <c r="D658" s="1">
        <v>76.7</v>
      </c>
      <c r="E658" s="1" t="b">
        <v>0</v>
      </c>
      <c r="F658" s="1" t="s">
        <v>17</v>
      </c>
      <c r="G658" s="1">
        <v>10</v>
      </c>
      <c r="H658" s="1" t="s">
        <v>18</v>
      </c>
      <c r="I658" s="1">
        <v>2</v>
      </c>
      <c r="J658" s="1" t="s">
        <v>116</v>
      </c>
      <c r="K658" s="1" t="s">
        <v>181</v>
      </c>
      <c r="L658" s="1" t="s">
        <v>1610</v>
      </c>
      <c r="M658" s="1" t="s">
        <v>260</v>
      </c>
      <c r="N658" s="1" t="s">
        <v>297</v>
      </c>
      <c r="O658" s="1" t="s">
        <v>94</v>
      </c>
    </row>
    <row r="659" spans="1:15" x14ac:dyDescent="0.3">
      <c r="A659" s="1">
        <v>658</v>
      </c>
      <c r="B659" s="1" t="s">
        <v>1611</v>
      </c>
      <c r="C659" s="1" t="s">
        <v>56</v>
      </c>
      <c r="D659" s="1">
        <v>291.54000000000002</v>
      </c>
      <c r="E659" s="1" t="b">
        <v>0</v>
      </c>
      <c r="F659" s="1" t="s">
        <v>184</v>
      </c>
      <c r="I659" s="1">
        <v>1</v>
      </c>
      <c r="J659" s="1" t="s">
        <v>185</v>
      </c>
      <c r="L659" s="1" t="s">
        <v>1612</v>
      </c>
      <c r="M659" s="1" t="s">
        <v>49</v>
      </c>
      <c r="N659" s="1" t="s">
        <v>1613</v>
      </c>
      <c r="O659" s="1" t="s">
        <v>56</v>
      </c>
    </row>
    <row r="660" spans="1:15" x14ac:dyDescent="0.3">
      <c r="A660" s="1">
        <v>659</v>
      </c>
      <c r="B660" s="1" t="s">
        <v>1614</v>
      </c>
      <c r="C660" s="1" t="s">
        <v>30</v>
      </c>
      <c r="D660" s="1">
        <v>89.5</v>
      </c>
      <c r="E660" s="1" t="b">
        <v>0</v>
      </c>
      <c r="F660" s="1" t="s">
        <v>31</v>
      </c>
      <c r="G660" s="1">
        <v>60</v>
      </c>
      <c r="H660" s="1" t="s">
        <v>32</v>
      </c>
      <c r="I660" s="1">
        <v>2</v>
      </c>
      <c r="J660" s="1" t="s">
        <v>64</v>
      </c>
      <c r="K660" s="1" t="s">
        <v>75</v>
      </c>
      <c r="L660" s="1" t="s">
        <v>76</v>
      </c>
      <c r="M660" s="1" t="s">
        <v>43</v>
      </c>
      <c r="N660" s="1" t="s">
        <v>102</v>
      </c>
      <c r="O660" s="1" t="s">
        <v>30</v>
      </c>
    </row>
    <row r="661" spans="1:15" x14ac:dyDescent="0.3">
      <c r="A661" s="1">
        <v>660</v>
      </c>
      <c r="B661" s="1" t="s">
        <v>1615</v>
      </c>
      <c r="C661" s="1" t="s">
        <v>279</v>
      </c>
      <c r="D661" s="1">
        <v>172.5</v>
      </c>
      <c r="E661" s="1" t="b">
        <v>0</v>
      </c>
      <c r="F661" s="1" t="s">
        <v>17</v>
      </c>
      <c r="G661" s="1">
        <v>15</v>
      </c>
      <c r="H661" s="1" t="s">
        <v>18</v>
      </c>
      <c r="I661" s="1">
        <v>2</v>
      </c>
      <c r="J661" s="1" t="s">
        <v>155</v>
      </c>
      <c r="K661" s="1" t="s">
        <v>65</v>
      </c>
      <c r="L661" s="1" t="s">
        <v>1616</v>
      </c>
      <c r="M661" s="1" t="s">
        <v>157</v>
      </c>
      <c r="N661" s="1" t="s">
        <v>595</v>
      </c>
      <c r="O661" s="1" t="s">
        <v>279</v>
      </c>
    </row>
    <row r="662" spans="1:15" x14ac:dyDescent="0.3">
      <c r="A662" s="1">
        <v>661</v>
      </c>
      <c r="B662" s="1" t="s">
        <v>1617</v>
      </c>
      <c r="C662" s="1" t="s">
        <v>1618</v>
      </c>
      <c r="D662" s="1">
        <v>49</v>
      </c>
      <c r="E662" s="1" t="b">
        <v>1</v>
      </c>
      <c r="F662" s="1" t="s">
        <v>17</v>
      </c>
      <c r="G662" s="1">
        <v>10</v>
      </c>
      <c r="H662" s="1" t="s">
        <v>18</v>
      </c>
      <c r="I662" s="1">
        <v>1</v>
      </c>
      <c r="J662" s="1" t="s">
        <v>1619</v>
      </c>
      <c r="K662" s="1" t="s">
        <v>476</v>
      </c>
      <c r="L662" s="1" t="s">
        <v>1620</v>
      </c>
      <c r="M662" s="1" t="s">
        <v>49</v>
      </c>
      <c r="N662" s="1" t="s">
        <v>1621</v>
      </c>
      <c r="O662" s="1" t="s">
        <v>1618</v>
      </c>
    </row>
    <row r="663" spans="1:15" x14ac:dyDescent="0.3">
      <c r="A663" s="1">
        <v>662</v>
      </c>
      <c r="B663" s="1" t="s">
        <v>1622</v>
      </c>
      <c r="C663" s="1" t="s">
        <v>559</v>
      </c>
      <c r="D663" s="1">
        <v>115</v>
      </c>
      <c r="E663" s="1" t="b">
        <v>0</v>
      </c>
      <c r="F663" s="1" t="s">
        <v>17</v>
      </c>
      <c r="G663" s="1">
        <v>10</v>
      </c>
      <c r="H663" s="1" t="s">
        <v>18</v>
      </c>
      <c r="I663" s="1">
        <v>2</v>
      </c>
      <c r="J663" s="1" t="s">
        <v>122</v>
      </c>
      <c r="K663" s="1" t="s">
        <v>173</v>
      </c>
      <c r="L663" s="1" t="s">
        <v>174</v>
      </c>
      <c r="M663" s="1" t="s">
        <v>175</v>
      </c>
      <c r="N663" s="1" t="s">
        <v>23</v>
      </c>
      <c r="O663" s="1" t="s">
        <v>559</v>
      </c>
    </row>
    <row r="664" spans="1:15" x14ac:dyDescent="0.3">
      <c r="A664" s="1">
        <v>663</v>
      </c>
      <c r="B664" s="1" t="s">
        <v>1623</v>
      </c>
      <c r="C664" s="1" t="s">
        <v>1624</v>
      </c>
      <c r="D664" s="1">
        <v>58</v>
      </c>
      <c r="E664" s="1" t="b">
        <v>0</v>
      </c>
      <c r="F664" s="1" t="s">
        <v>17</v>
      </c>
      <c r="G664" s="1">
        <v>15</v>
      </c>
      <c r="H664" s="1" t="s">
        <v>18</v>
      </c>
      <c r="I664" s="1">
        <v>1</v>
      </c>
      <c r="J664" s="1" t="s">
        <v>61</v>
      </c>
      <c r="K664" s="1" t="s">
        <v>47</v>
      </c>
      <c r="L664" s="1" t="s">
        <v>62</v>
      </c>
      <c r="M664" s="1" t="s">
        <v>49</v>
      </c>
      <c r="N664" s="1" t="s">
        <v>50</v>
      </c>
      <c r="O664" s="1" t="s">
        <v>1624</v>
      </c>
    </row>
    <row r="665" spans="1:15" x14ac:dyDescent="0.3">
      <c r="A665" s="1">
        <v>664</v>
      </c>
      <c r="B665" s="1" t="s">
        <v>1625</v>
      </c>
      <c r="C665" s="1" t="s">
        <v>241</v>
      </c>
      <c r="D665" s="1">
        <v>86.25</v>
      </c>
      <c r="E665" s="1" t="b">
        <v>0</v>
      </c>
      <c r="F665" s="1" t="s">
        <v>121</v>
      </c>
      <c r="G665" s="1">
        <v>15</v>
      </c>
      <c r="H665" s="1" t="s">
        <v>18</v>
      </c>
      <c r="I665" s="1">
        <v>2</v>
      </c>
      <c r="J665" s="1" t="s">
        <v>1056</v>
      </c>
      <c r="K665" s="1" t="s">
        <v>327</v>
      </c>
      <c r="L665" s="1" t="s">
        <v>1535</v>
      </c>
      <c r="M665" s="1" t="s">
        <v>49</v>
      </c>
      <c r="N665" s="1" t="s">
        <v>374</v>
      </c>
      <c r="O665" s="1" t="s">
        <v>241</v>
      </c>
    </row>
    <row r="666" spans="1:15" x14ac:dyDescent="0.3">
      <c r="A666" s="1">
        <v>665</v>
      </c>
      <c r="B666" s="1" t="s">
        <v>1626</v>
      </c>
      <c r="C666" s="1" t="s">
        <v>271</v>
      </c>
      <c r="D666" s="1">
        <v>144</v>
      </c>
      <c r="E666" s="1" t="b">
        <v>0</v>
      </c>
      <c r="F666" s="1" t="s">
        <v>17</v>
      </c>
      <c r="G666" s="1">
        <v>10</v>
      </c>
      <c r="H666" s="1" t="s">
        <v>18</v>
      </c>
      <c r="I666" s="1">
        <v>2</v>
      </c>
      <c r="J666" s="1" t="s">
        <v>622</v>
      </c>
      <c r="K666" s="1" t="s">
        <v>307</v>
      </c>
      <c r="L666" s="1" t="s">
        <v>623</v>
      </c>
      <c r="M666" s="1" t="s">
        <v>157</v>
      </c>
      <c r="N666" s="1" t="s">
        <v>23</v>
      </c>
      <c r="O666" s="1" t="s">
        <v>271</v>
      </c>
    </row>
    <row r="667" spans="1:15" x14ac:dyDescent="0.3">
      <c r="A667" s="1">
        <v>666</v>
      </c>
      <c r="B667" s="1" t="s">
        <v>1627</v>
      </c>
      <c r="C667" s="1" t="s">
        <v>39</v>
      </c>
      <c r="D667" s="1">
        <v>1534</v>
      </c>
      <c r="E667" s="1" t="b">
        <v>0</v>
      </c>
      <c r="F667" s="1" t="s">
        <v>184</v>
      </c>
      <c r="G667" s="1">
        <v>10</v>
      </c>
      <c r="H667" s="1" t="s">
        <v>231</v>
      </c>
      <c r="I667" s="1">
        <v>1</v>
      </c>
      <c r="J667" s="1" t="s">
        <v>618</v>
      </c>
      <c r="L667" s="1" t="s">
        <v>619</v>
      </c>
      <c r="M667" s="1" t="s">
        <v>49</v>
      </c>
      <c r="N667" s="1" t="s">
        <v>1628</v>
      </c>
      <c r="O667" s="1" t="s">
        <v>44</v>
      </c>
    </row>
    <row r="668" spans="1:15" x14ac:dyDescent="0.3">
      <c r="A668" s="1">
        <v>667</v>
      </c>
      <c r="B668" s="1" t="s">
        <v>1629</v>
      </c>
      <c r="C668" s="1" t="s">
        <v>661</v>
      </c>
      <c r="D668" s="1">
        <v>295.5</v>
      </c>
      <c r="E668" s="1" t="b">
        <v>0</v>
      </c>
      <c r="F668" s="1" t="s">
        <v>17</v>
      </c>
      <c r="G668" s="1">
        <v>10</v>
      </c>
      <c r="H668" s="1" t="s">
        <v>18</v>
      </c>
      <c r="I668" s="1">
        <v>1</v>
      </c>
      <c r="J668" s="1" t="s">
        <v>615</v>
      </c>
      <c r="K668" s="1" t="s">
        <v>480</v>
      </c>
      <c r="L668" s="1" t="s">
        <v>616</v>
      </c>
      <c r="M668" s="1" t="s">
        <v>49</v>
      </c>
      <c r="N668" s="1" t="s">
        <v>23</v>
      </c>
      <c r="O668" s="1" t="s">
        <v>661</v>
      </c>
    </row>
    <row r="669" spans="1:15" x14ac:dyDescent="0.3">
      <c r="A669" s="1">
        <v>668</v>
      </c>
      <c r="B669" s="1" t="s">
        <v>1630</v>
      </c>
      <c r="C669" s="1" t="s">
        <v>25</v>
      </c>
      <c r="D669" s="1">
        <v>214.65</v>
      </c>
      <c r="E669" s="1" t="b">
        <v>0</v>
      </c>
      <c r="F669" s="1" t="s">
        <v>184</v>
      </c>
      <c r="G669" s="1">
        <v>5</v>
      </c>
      <c r="H669" s="1" t="s">
        <v>231</v>
      </c>
      <c r="I669" s="1">
        <v>1</v>
      </c>
      <c r="J669" s="1" t="s">
        <v>26</v>
      </c>
      <c r="K669" s="1" t="s">
        <v>20</v>
      </c>
      <c r="L669" s="1" t="s">
        <v>27</v>
      </c>
      <c r="M669" s="1" t="s">
        <v>22</v>
      </c>
      <c r="N669" s="1" t="s">
        <v>1601</v>
      </c>
      <c r="O669" s="1" t="s">
        <v>25</v>
      </c>
    </row>
    <row r="670" spans="1:15" x14ac:dyDescent="0.3">
      <c r="A670" s="1">
        <v>669</v>
      </c>
      <c r="B670" s="1" t="s">
        <v>1631</v>
      </c>
      <c r="C670" s="1" t="s">
        <v>94</v>
      </c>
      <c r="D670" s="1">
        <v>39.700000000000003</v>
      </c>
      <c r="E670" s="1" t="b">
        <v>0</v>
      </c>
      <c r="F670" s="1" t="s">
        <v>184</v>
      </c>
      <c r="G670" s="1">
        <v>10</v>
      </c>
      <c r="H670" s="1" t="s">
        <v>231</v>
      </c>
      <c r="I670" s="1">
        <v>2</v>
      </c>
      <c r="J670" s="1" t="s">
        <v>371</v>
      </c>
      <c r="K670" s="1" t="s">
        <v>20</v>
      </c>
      <c r="L670" s="1" t="s">
        <v>1632</v>
      </c>
      <c r="M670" s="1" t="s">
        <v>49</v>
      </c>
      <c r="N670" s="1" t="s">
        <v>238</v>
      </c>
      <c r="O670" s="1" t="s">
        <v>94</v>
      </c>
    </row>
    <row r="671" spans="1:15" x14ac:dyDescent="0.3">
      <c r="A671" s="1">
        <v>670</v>
      </c>
      <c r="B671" s="1" t="s">
        <v>1633</v>
      </c>
      <c r="C671" s="1" t="s">
        <v>1634</v>
      </c>
      <c r="D671" s="1">
        <v>2</v>
      </c>
      <c r="E671" s="1" t="b">
        <v>0</v>
      </c>
      <c r="F671" s="1" t="s">
        <v>17</v>
      </c>
      <c r="G671" s="1">
        <v>10</v>
      </c>
      <c r="H671" s="1" t="s">
        <v>18</v>
      </c>
      <c r="I671" s="1">
        <v>1</v>
      </c>
      <c r="J671" s="1" t="s">
        <v>1056</v>
      </c>
      <c r="K671" s="1" t="s">
        <v>274</v>
      </c>
      <c r="L671" s="1" t="s">
        <v>1635</v>
      </c>
      <c r="M671" s="1" t="s">
        <v>49</v>
      </c>
      <c r="N671" s="1" t="s">
        <v>23</v>
      </c>
      <c r="O671" s="1" t="s">
        <v>1634</v>
      </c>
    </row>
    <row r="672" spans="1:15" x14ac:dyDescent="0.3">
      <c r="A672" s="1">
        <v>671</v>
      </c>
      <c r="B672" s="1" t="s">
        <v>1636</v>
      </c>
      <c r="C672" s="1" t="s">
        <v>218</v>
      </c>
      <c r="D672" s="1">
        <v>20.3</v>
      </c>
      <c r="E672" s="1" t="b">
        <v>0</v>
      </c>
      <c r="F672" s="1" t="s">
        <v>17</v>
      </c>
      <c r="G672" s="1">
        <v>6</v>
      </c>
      <c r="H672" s="1" t="s">
        <v>18</v>
      </c>
      <c r="I672" s="1">
        <v>2</v>
      </c>
      <c r="J672" s="1" t="s">
        <v>964</v>
      </c>
      <c r="K672" s="1" t="s">
        <v>70</v>
      </c>
      <c r="L672" s="1" t="s">
        <v>1637</v>
      </c>
      <c r="M672" s="1" t="s">
        <v>49</v>
      </c>
      <c r="N672" s="1" t="s">
        <v>601</v>
      </c>
      <c r="O672" s="1" t="s">
        <v>218</v>
      </c>
    </row>
    <row r="673" spans="1:15" x14ac:dyDescent="0.3">
      <c r="A673" s="1">
        <v>672</v>
      </c>
      <c r="B673" s="1" t="s">
        <v>1638</v>
      </c>
      <c r="C673" s="1" t="s">
        <v>60</v>
      </c>
      <c r="D673" s="1">
        <v>282</v>
      </c>
      <c r="E673" s="1" t="b">
        <v>0</v>
      </c>
      <c r="F673" s="1" t="s">
        <v>121</v>
      </c>
      <c r="G673" s="1">
        <v>10</v>
      </c>
      <c r="H673" s="1" t="s">
        <v>18</v>
      </c>
      <c r="I673" s="1">
        <v>1</v>
      </c>
      <c r="J673" s="1" t="s">
        <v>1639</v>
      </c>
      <c r="K673" s="1" t="s">
        <v>1640</v>
      </c>
      <c r="L673" s="1" t="s">
        <v>1641</v>
      </c>
      <c r="M673" s="1" t="s">
        <v>49</v>
      </c>
      <c r="N673" s="1" t="s">
        <v>1642</v>
      </c>
      <c r="O673" s="1" t="s">
        <v>60</v>
      </c>
    </row>
    <row r="674" spans="1:15" x14ac:dyDescent="0.3">
      <c r="A674" s="1">
        <v>673</v>
      </c>
      <c r="B674" s="1" t="s">
        <v>1643</v>
      </c>
      <c r="C674" s="1" t="s">
        <v>951</v>
      </c>
      <c r="D674" s="1">
        <v>192.5</v>
      </c>
      <c r="E674" s="1" t="b">
        <v>0</v>
      </c>
      <c r="F674" s="1" t="s">
        <v>168</v>
      </c>
      <c r="G674" s="1">
        <v>200</v>
      </c>
      <c r="H674" s="1" t="s">
        <v>32</v>
      </c>
      <c r="I674" s="1">
        <v>2</v>
      </c>
      <c r="J674" s="1" t="s">
        <v>1099</v>
      </c>
      <c r="K674" s="1" t="s">
        <v>1100</v>
      </c>
      <c r="L674" s="1" t="s">
        <v>1101</v>
      </c>
      <c r="M674" s="1" t="s">
        <v>49</v>
      </c>
      <c r="N674" s="1" t="s">
        <v>1052</v>
      </c>
      <c r="O674" s="1" t="s">
        <v>951</v>
      </c>
    </row>
    <row r="675" spans="1:15" x14ac:dyDescent="0.3">
      <c r="A675" s="1">
        <v>674</v>
      </c>
      <c r="B675" s="1" t="s">
        <v>1644</v>
      </c>
      <c r="C675" s="1" t="s">
        <v>30</v>
      </c>
      <c r="D675" s="1">
        <v>129</v>
      </c>
      <c r="E675" s="1" t="b">
        <v>0</v>
      </c>
      <c r="F675" s="1" t="s">
        <v>49</v>
      </c>
      <c r="G675" s="1">
        <v>120</v>
      </c>
      <c r="H675" s="1" t="s">
        <v>32</v>
      </c>
      <c r="I675" s="1">
        <v>2</v>
      </c>
      <c r="J675" s="1" t="s">
        <v>510</v>
      </c>
      <c r="K675" s="1" t="s">
        <v>113</v>
      </c>
      <c r="L675" s="1" t="s">
        <v>511</v>
      </c>
      <c r="M675" s="1" t="s">
        <v>49</v>
      </c>
      <c r="N675" s="1" t="s">
        <v>848</v>
      </c>
      <c r="O675" s="1" t="s">
        <v>30</v>
      </c>
    </row>
    <row r="676" spans="1:15" x14ac:dyDescent="0.3">
      <c r="A676" s="1">
        <v>675</v>
      </c>
      <c r="B676" s="1" t="s">
        <v>1645</v>
      </c>
      <c r="C676" s="1" t="s">
        <v>454</v>
      </c>
      <c r="D676" s="1">
        <v>87</v>
      </c>
      <c r="E676" s="1" t="b">
        <v>0</v>
      </c>
      <c r="F676" s="1" t="s">
        <v>121</v>
      </c>
      <c r="G676" s="1">
        <v>15</v>
      </c>
      <c r="H676" s="1" t="s">
        <v>18</v>
      </c>
      <c r="I676" s="1">
        <v>2</v>
      </c>
      <c r="J676" s="1" t="s">
        <v>1056</v>
      </c>
      <c r="K676" s="1" t="s">
        <v>327</v>
      </c>
      <c r="L676" s="1" t="s">
        <v>1535</v>
      </c>
      <c r="M676" s="1" t="s">
        <v>49</v>
      </c>
      <c r="N676" s="1" t="s">
        <v>374</v>
      </c>
      <c r="O676" s="1" t="s">
        <v>454</v>
      </c>
    </row>
    <row r="677" spans="1:15" x14ac:dyDescent="0.3">
      <c r="A677" s="1">
        <v>676</v>
      </c>
      <c r="B677" s="1" t="s">
        <v>1646</v>
      </c>
      <c r="C677" s="1" t="s">
        <v>692</v>
      </c>
      <c r="D677" s="1">
        <v>78</v>
      </c>
      <c r="E677" s="1" t="b">
        <v>0</v>
      </c>
      <c r="F677" s="1" t="s">
        <v>17</v>
      </c>
      <c r="G677" s="1">
        <v>10</v>
      </c>
      <c r="H677" s="1" t="s">
        <v>18</v>
      </c>
      <c r="I677" s="1">
        <v>2</v>
      </c>
      <c r="J677" s="1" t="s">
        <v>693</v>
      </c>
      <c r="K677" s="1" t="s">
        <v>65</v>
      </c>
      <c r="L677" s="1" t="s">
        <v>1647</v>
      </c>
      <c r="M677" s="1" t="s">
        <v>49</v>
      </c>
      <c r="N677" s="1" t="s">
        <v>23</v>
      </c>
      <c r="O677" s="1" t="s">
        <v>692</v>
      </c>
    </row>
    <row r="678" spans="1:15" x14ac:dyDescent="0.3">
      <c r="A678" s="1">
        <v>677</v>
      </c>
      <c r="B678" s="1" t="s">
        <v>1648</v>
      </c>
      <c r="C678" s="1" t="s">
        <v>689</v>
      </c>
      <c r="D678" s="1">
        <v>65</v>
      </c>
      <c r="E678" s="1" t="b">
        <v>0</v>
      </c>
      <c r="F678" s="1" t="s">
        <v>17</v>
      </c>
      <c r="G678" s="1">
        <v>10</v>
      </c>
      <c r="H678" s="1" t="s">
        <v>18</v>
      </c>
      <c r="I678" s="1">
        <v>2</v>
      </c>
      <c r="J678" s="1" t="s">
        <v>122</v>
      </c>
      <c r="K678" s="1" t="s">
        <v>173</v>
      </c>
      <c r="L678" s="1" t="s">
        <v>1649</v>
      </c>
      <c r="M678" s="1" t="s">
        <v>175</v>
      </c>
      <c r="N678" s="1" t="s">
        <v>23</v>
      </c>
      <c r="O678" s="1" t="s">
        <v>689</v>
      </c>
    </row>
    <row r="679" spans="1:15" x14ac:dyDescent="0.3">
      <c r="A679" s="1">
        <v>678</v>
      </c>
      <c r="B679" s="1" t="s">
        <v>1650</v>
      </c>
      <c r="C679" s="1" t="s">
        <v>271</v>
      </c>
      <c r="D679" s="1">
        <v>148</v>
      </c>
      <c r="E679" s="1" t="b">
        <v>0</v>
      </c>
      <c r="F679" s="1" t="s">
        <v>121</v>
      </c>
      <c r="G679" s="1">
        <v>10</v>
      </c>
      <c r="H679" s="1" t="s">
        <v>18</v>
      </c>
      <c r="I679" s="1">
        <v>2</v>
      </c>
      <c r="J679" s="1" t="s">
        <v>242</v>
      </c>
      <c r="K679" s="1" t="s">
        <v>472</v>
      </c>
      <c r="L679" s="1" t="s">
        <v>893</v>
      </c>
      <c r="M679" s="1" t="s">
        <v>49</v>
      </c>
      <c r="N679" s="1" t="s">
        <v>139</v>
      </c>
      <c r="O679" s="1" t="s">
        <v>271</v>
      </c>
    </row>
    <row r="680" spans="1:15" x14ac:dyDescent="0.3">
      <c r="A680" s="1">
        <v>679</v>
      </c>
      <c r="B680" s="1" t="s">
        <v>1651</v>
      </c>
      <c r="C680" s="1" t="s">
        <v>58</v>
      </c>
      <c r="D680" s="1">
        <v>30.03</v>
      </c>
      <c r="E680" s="1" t="b">
        <v>0</v>
      </c>
      <c r="F680" s="1" t="s">
        <v>17</v>
      </c>
      <c r="G680" s="1">
        <v>15</v>
      </c>
      <c r="H680" s="1" t="s">
        <v>18</v>
      </c>
      <c r="I680" s="1">
        <v>1</v>
      </c>
      <c r="J680" s="1" t="s">
        <v>155</v>
      </c>
      <c r="K680" s="1" t="s">
        <v>232</v>
      </c>
      <c r="L680" s="1" t="s">
        <v>774</v>
      </c>
      <c r="M680" s="1" t="s">
        <v>157</v>
      </c>
      <c r="N680" s="1" t="s">
        <v>50</v>
      </c>
      <c r="O680" s="1" t="s">
        <v>58</v>
      </c>
    </row>
    <row r="681" spans="1:15" x14ac:dyDescent="0.3">
      <c r="A681" s="1">
        <v>680</v>
      </c>
      <c r="B681" s="1" t="s">
        <v>1652</v>
      </c>
      <c r="C681" s="1" t="s">
        <v>1282</v>
      </c>
      <c r="D681" s="1">
        <v>63</v>
      </c>
      <c r="E681" s="1" t="b">
        <v>0</v>
      </c>
      <c r="F681" s="1" t="s">
        <v>17</v>
      </c>
      <c r="G681" s="1">
        <v>10</v>
      </c>
      <c r="H681" s="1" t="s">
        <v>18</v>
      </c>
      <c r="I681" s="1">
        <v>2</v>
      </c>
      <c r="J681" s="1" t="s">
        <v>122</v>
      </c>
      <c r="K681" s="1" t="s">
        <v>173</v>
      </c>
      <c r="L681" s="1" t="s">
        <v>983</v>
      </c>
      <c r="M681" s="1" t="s">
        <v>175</v>
      </c>
      <c r="N681" s="1" t="s">
        <v>23</v>
      </c>
      <c r="O681" s="1" t="s">
        <v>1282</v>
      </c>
    </row>
    <row r="682" spans="1:15" x14ac:dyDescent="0.3">
      <c r="A682" s="1">
        <v>681</v>
      </c>
      <c r="B682" s="1" t="s">
        <v>1653</v>
      </c>
      <c r="C682" s="1" t="s">
        <v>30</v>
      </c>
      <c r="D682" s="1">
        <v>239.9</v>
      </c>
      <c r="E682" s="1" t="b">
        <v>0</v>
      </c>
      <c r="F682" s="1" t="s">
        <v>121</v>
      </c>
      <c r="I682" s="1">
        <v>2</v>
      </c>
      <c r="J682" s="1" t="s">
        <v>1654</v>
      </c>
      <c r="L682" s="1" t="s">
        <v>1655</v>
      </c>
      <c r="M682" s="1" t="s">
        <v>49</v>
      </c>
      <c r="N682" s="1" t="s">
        <v>1656</v>
      </c>
      <c r="O682" s="1" t="s">
        <v>30</v>
      </c>
    </row>
    <row r="683" spans="1:15" x14ac:dyDescent="0.3">
      <c r="A683" s="1">
        <v>682</v>
      </c>
      <c r="B683" s="1" t="s">
        <v>1657</v>
      </c>
      <c r="C683" s="1" t="s">
        <v>58</v>
      </c>
      <c r="D683" s="1">
        <v>103.14</v>
      </c>
      <c r="E683" s="1" t="b">
        <v>0</v>
      </c>
      <c r="F683" s="1" t="s">
        <v>121</v>
      </c>
      <c r="G683" s="1">
        <v>10</v>
      </c>
      <c r="H683" s="1" t="s">
        <v>18</v>
      </c>
      <c r="I683" s="1">
        <v>1</v>
      </c>
      <c r="J683" s="1" t="s">
        <v>199</v>
      </c>
      <c r="K683" s="1" t="s">
        <v>173</v>
      </c>
      <c r="L683" s="1" t="s">
        <v>200</v>
      </c>
      <c r="M683" s="1" t="s">
        <v>49</v>
      </c>
      <c r="N683" s="1" t="s">
        <v>139</v>
      </c>
      <c r="O683" s="1" t="s">
        <v>58</v>
      </c>
    </row>
    <row r="684" spans="1:15" x14ac:dyDescent="0.3">
      <c r="A684" s="1">
        <v>683</v>
      </c>
      <c r="B684" s="1" t="s">
        <v>1658</v>
      </c>
      <c r="C684" s="1" t="s">
        <v>30</v>
      </c>
      <c r="D684" s="1">
        <v>87.5</v>
      </c>
      <c r="E684" s="1" t="b">
        <v>0</v>
      </c>
      <c r="F684" s="1" t="s">
        <v>31</v>
      </c>
      <c r="G684" s="1">
        <v>60</v>
      </c>
      <c r="H684" s="1" t="s">
        <v>32</v>
      </c>
      <c r="I684" s="1">
        <v>2</v>
      </c>
      <c r="J684" s="1" t="s">
        <v>192</v>
      </c>
      <c r="K684" s="1" t="s">
        <v>113</v>
      </c>
      <c r="L684" s="1" t="s">
        <v>633</v>
      </c>
      <c r="M684" s="1" t="s">
        <v>43</v>
      </c>
      <c r="N684" s="1" t="s">
        <v>102</v>
      </c>
      <c r="O684" s="1" t="s">
        <v>30</v>
      </c>
    </row>
    <row r="685" spans="1:15" x14ac:dyDescent="0.3">
      <c r="A685" s="1">
        <v>684</v>
      </c>
      <c r="B685" s="1" t="s">
        <v>1659</v>
      </c>
      <c r="C685" s="1" t="s">
        <v>635</v>
      </c>
      <c r="D685" s="1">
        <v>177.6</v>
      </c>
      <c r="E685" s="1" t="b">
        <v>0</v>
      </c>
      <c r="F685" s="1" t="s">
        <v>17</v>
      </c>
      <c r="G685" s="1">
        <v>10</v>
      </c>
      <c r="H685" s="1" t="s">
        <v>18</v>
      </c>
      <c r="I685" s="1">
        <v>1</v>
      </c>
      <c r="J685" s="1" t="s">
        <v>1660</v>
      </c>
      <c r="K685" s="1" t="s">
        <v>214</v>
      </c>
      <c r="L685" s="1" t="s">
        <v>1661</v>
      </c>
      <c r="M685" s="1" t="s">
        <v>49</v>
      </c>
      <c r="N685" s="1" t="s">
        <v>23</v>
      </c>
      <c r="O685" s="1" t="s">
        <v>635</v>
      </c>
    </row>
    <row r="686" spans="1:15" x14ac:dyDescent="0.3">
      <c r="A686" s="1">
        <v>685</v>
      </c>
      <c r="B686" s="1" t="s">
        <v>1662</v>
      </c>
      <c r="C686" s="1" t="s">
        <v>120</v>
      </c>
      <c r="D686" s="1">
        <v>130</v>
      </c>
      <c r="E686" s="1" t="b">
        <v>0</v>
      </c>
      <c r="F686" s="1" t="s">
        <v>121</v>
      </c>
      <c r="G686" s="1">
        <v>10</v>
      </c>
      <c r="H686" s="1" t="s">
        <v>18</v>
      </c>
      <c r="I686" s="1">
        <v>1</v>
      </c>
      <c r="J686" s="1" t="s">
        <v>1238</v>
      </c>
      <c r="K686" s="1" t="s">
        <v>214</v>
      </c>
      <c r="L686" s="1" t="s">
        <v>1663</v>
      </c>
      <c r="M686" s="1" t="s">
        <v>49</v>
      </c>
      <c r="N686" s="1" t="s">
        <v>139</v>
      </c>
      <c r="O686" s="1" t="s">
        <v>120</v>
      </c>
    </row>
    <row r="687" spans="1:15" x14ac:dyDescent="0.3">
      <c r="A687" s="1">
        <v>686</v>
      </c>
      <c r="B687" s="1" t="s">
        <v>1664</v>
      </c>
      <c r="C687" s="1" t="s">
        <v>479</v>
      </c>
      <c r="D687" s="1">
        <v>108</v>
      </c>
      <c r="E687" s="1" t="b">
        <v>1</v>
      </c>
      <c r="F687" s="1" t="s">
        <v>31</v>
      </c>
      <c r="G687" s="1">
        <v>100</v>
      </c>
      <c r="H687" s="1" t="s">
        <v>32</v>
      </c>
      <c r="I687" s="1">
        <v>2</v>
      </c>
      <c r="J687" s="1" t="s">
        <v>64</v>
      </c>
      <c r="K687" s="1" t="s">
        <v>75</v>
      </c>
      <c r="L687" s="1" t="s">
        <v>76</v>
      </c>
      <c r="M687" s="1" t="s">
        <v>43</v>
      </c>
      <c r="N687" s="1" t="s">
        <v>37</v>
      </c>
      <c r="O687" s="1" t="s">
        <v>479</v>
      </c>
    </row>
    <row r="688" spans="1:15" x14ac:dyDescent="0.3">
      <c r="A688" s="1">
        <v>687</v>
      </c>
      <c r="B688" s="1" t="s">
        <v>1665</v>
      </c>
      <c r="C688" s="1" t="s">
        <v>137</v>
      </c>
      <c r="D688" s="1">
        <v>28</v>
      </c>
      <c r="E688" s="1" t="b">
        <v>0</v>
      </c>
      <c r="F688" s="1" t="s">
        <v>17</v>
      </c>
      <c r="G688" s="1">
        <v>10</v>
      </c>
      <c r="H688" s="1" t="s">
        <v>18</v>
      </c>
      <c r="I688" s="1">
        <v>2</v>
      </c>
      <c r="J688" s="1" t="s">
        <v>365</v>
      </c>
      <c r="K688" s="1" t="s">
        <v>65</v>
      </c>
      <c r="L688" s="1" t="s">
        <v>1666</v>
      </c>
      <c r="M688" s="1" t="s">
        <v>43</v>
      </c>
      <c r="N688" s="1" t="s">
        <v>23</v>
      </c>
      <c r="O688" s="1" t="s">
        <v>137</v>
      </c>
    </row>
    <row r="689" spans="1:15" x14ac:dyDescent="0.3">
      <c r="A689" s="1">
        <v>688</v>
      </c>
      <c r="B689" s="1" t="s">
        <v>1667</v>
      </c>
      <c r="C689" s="1" t="s">
        <v>252</v>
      </c>
      <c r="D689" s="1">
        <v>153.93</v>
      </c>
      <c r="E689" s="1" t="b">
        <v>0</v>
      </c>
      <c r="F689" s="1" t="s">
        <v>17</v>
      </c>
      <c r="G689" s="1">
        <v>10</v>
      </c>
      <c r="H689" s="1" t="s">
        <v>18</v>
      </c>
      <c r="I689" s="1">
        <v>2</v>
      </c>
      <c r="J689" s="1" t="s">
        <v>622</v>
      </c>
      <c r="K689" s="1" t="s">
        <v>307</v>
      </c>
      <c r="L689" s="1" t="s">
        <v>1668</v>
      </c>
      <c r="M689" s="1" t="s">
        <v>157</v>
      </c>
      <c r="N689" s="1" t="s">
        <v>23</v>
      </c>
      <c r="O689" s="1" t="s">
        <v>252</v>
      </c>
    </row>
    <row r="690" spans="1:15" x14ac:dyDescent="0.3">
      <c r="A690" s="1">
        <v>689</v>
      </c>
      <c r="B690" s="1" t="s">
        <v>1669</v>
      </c>
      <c r="C690" s="1" t="s">
        <v>1245</v>
      </c>
      <c r="D690" s="1">
        <v>101</v>
      </c>
      <c r="E690" s="1" t="b">
        <v>0</v>
      </c>
      <c r="F690" s="1" t="s">
        <v>334</v>
      </c>
      <c r="G690" s="1">
        <v>20</v>
      </c>
      <c r="H690" s="1" t="s">
        <v>80</v>
      </c>
      <c r="I690" s="1">
        <v>1</v>
      </c>
      <c r="J690" s="1" t="s">
        <v>1246</v>
      </c>
      <c r="L690" s="1" t="s">
        <v>1670</v>
      </c>
      <c r="M690" s="1" t="s">
        <v>49</v>
      </c>
      <c r="N690" s="1" t="s">
        <v>672</v>
      </c>
      <c r="O690" s="1" t="s">
        <v>1245</v>
      </c>
    </row>
    <row r="691" spans="1:15" x14ac:dyDescent="0.3">
      <c r="A691" s="1">
        <v>690</v>
      </c>
      <c r="B691" s="1" t="s">
        <v>1671</v>
      </c>
      <c r="C691" s="1" t="s">
        <v>56</v>
      </c>
      <c r="D691" s="1">
        <v>62.84</v>
      </c>
      <c r="E691" s="1" t="b">
        <v>0</v>
      </c>
      <c r="F691" s="1" t="s">
        <v>247</v>
      </c>
      <c r="G691" s="1">
        <v>10</v>
      </c>
      <c r="H691" s="1" t="s">
        <v>231</v>
      </c>
      <c r="I691" s="1">
        <v>1</v>
      </c>
      <c r="J691" s="1" t="s">
        <v>189</v>
      </c>
      <c r="K691" s="1" t="s">
        <v>603</v>
      </c>
      <c r="L691" s="1" t="s">
        <v>1672</v>
      </c>
      <c r="M691" s="1" t="s">
        <v>49</v>
      </c>
      <c r="N691" s="1" t="s">
        <v>1673</v>
      </c>
      <c r="O691" s="1" t="s">
        <v>56</v>
      </c>
    </row>
    <row r="692" spans="1:15" x14ac:dyDescent="0.3">
      <c r="A692" s="1">
        <v>691</v>
      </c>
      <c r="B692" s="1" t="s">
        <v>1674</v>
      </c>
      <c r="C692" s="1" t="s">
        <v>635</v>
      </c>
      <c r="D692" s="1">
        <v>229.45</v>
      </c>
      <c r="E692" s="1" t="b">
        <v>0</v>
      </c>
      <c r="F692" s="1" t="s">
        <v>17</v>
      </c>
      <c r="G692" s="1">
        <v>15</v>
      </c>
      <c r="H692" s="1" t="s">
        <v>18</v>
      </c>
      <c r="I692" s="1">
        <v>2</v>
      </c>
      <c r="J692" s="1" t="s">
        <v>636</v>
      </c>
      <c r="K692" s="1" t="s">
        <v>232</v>
      </c>
      <c r="L692" s="1" t="s">
        <v>1675</v>
      </c>
      <c r="M692" s="1" t="s">
        <v>157</v>
      </c>
      <c r="N692" s="1" t="s">
        <v>50</v>
      </c>
      <c r="O692" s="1" t="s">
        <v>635</v>
      </c>
    </row>
    <row r="693" spans="1:15" x14ac:dyDescent="0.3">
      <c r="A693" s="1">
        <v>692</v>
      </c>
      <c r="B693" s="1" t="s">
        <v>1676</v>
      </c>
      <c r="C693" s="1" t="s">
        <v>279</v>
      </c>
      <c r="D693" s="1">
        <v>750</v>
      </c>
      <c r="E693" s="1" t="b">
        <v>0</v>
      </c>
      <c r="F693" s="1" t="s">
        <v>168</v>
      </c>
      <c r="G693" s="1">
        <v>60</v>
      </c>
      <c r="H693" s="1" t="s">
        <v>32</v>
      </c>
      <c r="I693" s="1">
        <v>2</v>
      </c>
      <c r="J693" s="1" t="s">
        <v>1315</v>
      </c>
      <c r="L693" s="1" t="s">
        <v>1677</v>
      </c>
      <c r="M693" s="1" t="s">
        <v>49</v>
      </c>
      <c r="N693" s="1" t="s">
        <v>961</v>
      </c>
      <c r="O693" s="1" t="s">
        <v>279</v>
      </c>
    </row>
    <row r="694" spans="1:15" x14ac:dyDescent="0.3">
      <c r="A694" s="1">
        <v>693</v>
      </c>
      <c r="B694" s="1" t="s">
        <v>1678</v>
      </c>
      <c r="C694" s="1" t="s">
        <v>1679</v>
      </c>
      <c r="D694" s="1">
        <v>17.5</v>
      </c>
      <c r="E694" s="1" t="b">
        <v>0</v>
      </c>
      <c r="F694" s="1" t="s">
        <v>17</v>
      </c>
      <c r="G694" s="1">
        <v>10</v>
      </c>
      <c r="H694" s="1" t="s">
        <v>18</v>
      </c>
      <c r="I694" s="1">
        <v>2</v>
      </c>
      <c r="J694" s="1" t="s">
        <v>122</v>
      </c>
      <c r="K694" s="1" t="s">
        <v>173</v>
      </c>
      <c r="L694" s="1" t="s">
        <v>983</v>
      </c>
      <c r="M694" s="1" t="s">
        <v>175</v>
      </c>
      <c r="N694" s="1" t="s">
        <v>23</v>
      </c>
      <c r="O694" s="1" t="s">
        <v>1679</v>
      </c>
    </row>
    <row r="695" spans="1:15" x14ac:dyDescent="0.3">
      <c r="A695" s="1">
        <v>694</v>
      </c>
      <c r="B695" s="1" t="s">
        <v>1680</v>
      </c>
      <c r="C695" s="1" t="s">
        <v>94</v>
      </c>
      <c r="D695" s="1">
        <v>125.75</v>
      </c>
      <c r="E695" s="1" t="b">
        <v>0</v>
      </c>
      <c r="F695" s="1" t="s">
        <v>17</v>
      </c>
      <c r="G695" s="1">
        <v>15</v>
      </c>
      <c r="H695" s="1" t="s">
        <v>18</v>
      </c>
      <c r="I695" s="1">
        <v>1</v>
      </c>
      <c r="J695" s="1" t="s">
        <v>116</v>
      </c>
      <c r="K695" s="1" t="s">
        <v>164</v>
      </c>
      <c r="L695" s="1" t="s">
        <v>1681</v>
      </c>
      <c r="M695" s="1" t="s">
        <v>49</v>
      </c>
      <c r="N695" s="1" t="s">
        <v>542</v>
      </c>
      <c r="O695" s="1" t="s">
        <v>94</v>
      </c>
    </row>
    <row r="696" spans="1:15" x14ac:dyDescent="0.3">
      <c r="A696" s="1">
        <v>695</v>
      </c>
      <c r="B696" s="1" t="s">
        <v>1682</v>
      </c>
      <c r="C696" s="1" t="s">
        <v>1683</v>
      </c>
      <c r="D696" s="1">
        <v>100</v>
      </c>
      <c r="E696" s="1" t="b">
        <v>0</v>
      </c>
      <c r="F696" s="1" t="s">
        <v>17</v>
      </c>
      <c r="G696" s="1">
        <v>6</v>
      </c>
      <c r="H696" s="1" t="s">
        <v>18</v>
      </c>
      <c r="I696" s="1">
        <v>2</v>
      </c>
      <c r="J696" s="1" t="s">
        <v>19</v>
      </c>
      <c r="K696" s="1" t="s">
        <v>20</v>
      </c>
      <c r="L696" s="1" t="s">
        <v>21</v>
      </c>
      <c r="M696" s="1" t="s">
        <v>22</v>
      </c>
      <c r="N696" s="1" t="s">
        <v>601</v>
      </c>
      <c r="O696" s="1" t="s">
        <v>1683</v>
      </c>
    </row>
    <row r="697" spans="1:15" x14ac:dyDescent="0.3">
      <c r="A697" s="1">
        <v>696</v>
      </c>
      <c r="B697" s="1" t="s">
        <v>1684</v>
      </c>
      <c r="C697" s="1" t="s">
        <v>279</v>
      </c>
      <c r="D697" s="1">
        <v>253</v>
      </c>
      <c r="E697" s="1" t="b">
        <v>0</v>
      </c>
      <c r="F697" s="1" t="s">
        <v>17</v>
      </c>
      <c r="G697" s="1">
        <v>10</v>
      </c>
      <c r="H697" s="1" t="s">
        <v>18</v>
      </c>
      <c r="I697" s="1">
        <v>2</v>
      </c>
      <c r="J697" s="1" t="s">
        <v>900</v>
      </c>
      <c r="K697" s="1" t="s">
        <v>65</v>
      </c>
      <c r="L697" s="1" t="s">
        <v>1685</v>
      </c>
      <c r="M697" s="1" t="s">
        <v>49</v>
      </c>
      <c r="N697" s="1" t="s">
        <v>23</v>
      </c>
      <c r="O697" s="1" t="s">
        <v>279</v>
      </c>
    </row>
    <row r="698" spans="1:15" x14ac:dyDescent="0.3">
      <c r="A698" s="1">
        <v>697</v>
      </c>
      <c r="B698" s="1" t="s">
        <v>1686</v>
      </c>
      <c r="C698" s="1" t="s">
        <v>435</v>
      </c>
      <c r="D698" s="1">
        <v>158.30000000000001</v>
      </c>
      <c r="E698" s="1" t="b">
        <v>0</v>
      </c>
      <c r="F698" s="1" t="s">
        <v>17</v>
      </c>
      <c r="G698" s="1">
        <v>10</v>
      </c>
      <c r="H698" s="1" t="s">
        <v>18</v>
      </c>
      <c r="I698" s="1">
        <v>2</v>
      </c>
      <c r="J698" s="1" t="s">
        <v>1687</v>
      </c>
      <c r="K698" s="1" t="s">
        <v>214</v>
      </c>
      <c r="L698" s="1" t="s">
        <v>1688</v>
      </c>
      <c r="M698" s="1" t="s">
        <v>49</v>
      </c>
      <c r="N698" s="1" t="s">
        <v>23</v>
      </c>
      <c r="O698" s="1" t="s">
        <v>435</v>
      </c>
    </row>
    <row r="699" spans="1:15" x14ac:dyDescent="0.3">
      <c r="A699" s="1">
        <v>698</v>
      </c>
      <c r="B699" s="1" t="s">
        <v>1689</v>
      </c>
      <c r="C699" s="1" t="s">
        <v>668</v>
      </c>
      <c r="D699" s="1">
        <v>168</v>
      </c>
      <c r="E699" s="1" t="b">
        <v>0</v>
      </c>
      <c r="F699" s="1" t="s">
        <v>247</v>
      </c>
      <c r="G699" s="1">
        <v>5</v>
      </c>
      <c r="H699" s="1" t="s">
        <v>32</v>
      </c>
      <c r="I699" s="1">
        <v>2</v>
      </c>
      <c r="J699" s="1" t="s">
        <v>754</v>
      </c>
      <c r="L699" s="1" t="s">
        <v>1690</v>
      </c>
      <c r="M699" s="1" t="s">
        <v>82</v>
      </c>
      <c r="N699" s="1" t="s">
        <v>687</v>
      </c>
      <c r="O699" s="1" t="s">
        <v>668</v>
      </c>
    </row>
    <row r="700" spans="1:15" x14ac:dyDescent="0.3">
      <c r="A700" s="1">
        <v>699</v>
      </c>
      <c r="B700" s="1" t="s">
        <v>1691</v>
      </c>
      <c r="C700" s="1" t="s">
        <v>1692</v>
      </c>
      <c r="D700" s="1">
        <v>56.4</v>
      </c>
      <c r="E700" s="1" t="b">
        <v>0</v>
      </c>
      <c r="F700" s="1" t="s">
        <v>17</v>
      </c>
      <c r="G700" s="1">
        <v>3</v>
      </c>
      <c r="H700" s="1" t="s">
        <v>18</v>
      </c>
      <c r="I700" s="1">
        <v>1</v>
      </c>
      <c r="J700" s="1" t="s">
        <v>26</v>
      </c>
      <c r="K700" s="1" t="s">
        <v>20</v>
      </c>
      <c r="L700" s="1" t="s">
        <v>27</v>
      </c>
      <c r="M700" s="1" t="s">
        <v>22</v>
      </c>
      <c r="N700" s="1" t="s">
        <v>208</v>
      </c>
      <c r="O700" s="1" t="s">
        <v>1692</v>
      </c>
    </row>
    <row r="701" spans="1:15" x14ac:dyDescent="0.3">
      <c r="A701" s="1">
        <v>700</v>
      </c>
      <c r="B701" s="1" t="s">
        <v>1693</v>
      </c>
      <c r="C701" s="1" t="s">
        <v>1694</v>
      </c>
      <c r="D701" s="1">
        <v>450</v>
      </c>
      <c r="E701" s="1" t="b">
        <v>0</v>
      </c>
      <c r="F701" s="1" t="s">
        <v>49</v>
      </c>
      <c r="G701" s="1">
        <v>250</v>
      </c>
      <c r="H701" s="1" t="s">
        <v>32</v>
      </c>
      <c r="I701" s="1">
        <v>1</v>
      </c>
      <c r="J701" s="1" t="s">
        <v>1695</v>
      </c>
      <c r="L701" s="1" t="s">
        <v>1696</v>
      </c>
      <c r="M701" s="1" t="s">
        <v>49</v>
      </c>
      <c r="N701" s="1" t="s">
        <v>1697</v>
      </c>
      <c r="O701" s="1" t="s">
        <v>1694</v>
      </c>
    </row>
    <row r="702" spans="1:15" x14ac:dyDescent="0.3">
      <c r="A702" s="1">
        <v>701</v>
      </c>
      <c r="B702" s="1" t="s">
        <v>1698</v>
      </c>
      <c r="C702" s="1" t="s">
        <v>757</v>
      </c>
      <c r="D702" s="1">
        <v>60.45</v>
      </c>
      <c r="E702" s="1" t="b">
        <v>0</v>
      </c>
      <c r="F702" s="1" t="s">
        <v>17</v>
      </c>
      <c r="G702" s="1">
        <v>10</v>
      </c>
      <c r="H702" s="1" t="s">
        <v>18</v>
      </c>
      <c r="I702" s="1">
        <v>2</v>
      </c>
      <c r="J702" s="1" t="s">
        <v>257</v>
      </c>
      <c r="K702" s="1" t="s">
        <v>53</v>
      </c>
      <c r="L702" s="1" t="s">
        <v>1699</v>
      </c>
      <c r="M702" s="1" t="s">
        <v>260</v>
      </c>
      <c r="N702" s="1" t="s">
        <v>497</v>
      </c>
      <c r="O702" s="1" t="s">
        <v>757</v>
      </c>
    </row>
    <row r="703" spans="1:15" x14ac:dyDescent="0.3">
      <c r="A703" s="1">
        <v>702</v>
      </c>
      <c r="B703" s="1" t="s">
        <v>1700</v>
      </c>
      <c r="C703" s="1" t="s">
        <v>221</v>
      </c>
      <c r="D703" s="1">
        <v>146.79</v>
      </c>
      <c r="E703" s="1" t="b">
        <v>0</v>
      </c>
      <c r="F703" s="1" t="s">
        <v>184</v>
      </c>
      <c r="G703" s="1">
        <v>2</v>
      </c>
      <c r="H703" s="1" t="s">
        <v>231</v>
      </c>
      <c r="I703" s="1">
        <v>1</v>
      </c>
      <c r="J703" s="1" t="s">
        <v>1701</v>
      </c>
      <c r="K703" s="1" t="s">
        <v>480</v>
      </c>
      <c r="L703" s="1" t="s">
        <v>1702</v>
      </c>
      <c r="M703" s="1" t="s">
        <v>49</v>
      </c>
      <c r="N703" s="1" t="s">
        <v>288</v>
      </c>
      <c r="O703" s="1" t="s">
        <v>221</v>
      </c>
    </row>
    <row r="704" spans="1:15" x14ac:dyDescent="0.3">
      <c r="A704" s="1">
        <v>703</v>
      </c>
      <c r="B704" s="1" t="s">
        <v>1703</v>
      </c>
      <c r="C704" s="1" t="s">
        <v>692</v>
      </c>
      <c r="D704" s="1">
        <v>229.3</v>
      </c>
      <c r="E704" s="1" t="b">
        <v>0</v>
      </c>
      <c r="F704" s="1" t="s">
        <v>17</v>
      </c>
      <c r="G704" s="1">
        <v>15</v>
      </c>
      <c r="H704" s="1" t="s">
        <v>18</v>
      </c>
      <c r="I704" s="1">
        <v>1</v>
      </c>
      <c r="J704" s="1" t="s">
        <v>693</v>
      </c>
      <c r="K704" s="1" t="s">
        <v>53</v>
      </c>
      <c r="L704" s="1" t="s">
        <v>1704</v>
      </c>
      <c r="M704" s="1" t="s">
        <v>49</v>
      </c>
      <c r="N704" s="1" t="s">
        <v>50</v>
      </c>
      <c r="O704" s="1" t="s">
        <v>692</v>
      </c>
    </row>
    <row r="705" spans="1:15" x14ac:dyDescent="0.3">
      <c r="A705" s="1">
        <v>704</v>
      </c>
      <c r="B705" s="1" t="s">
        <v>1705</v>
      </c>
      <c r="C705" s="1" t="s">
        <v>58</v>
      </c>
      <c r="D705" s="1">
        <v>46.81</v>
      </c>
      <c r="E705" s="1" t="b">
        <v>0</v>
      </c>
      <c r="F705" s="1" t="s">
        <v>121</v>
      </c>
      <c r="G705" s="1">
        <v>10</v>
      </c>
      <c r="H705" s="1" t="s">
        <v>18</v>
      </c>
      <c r="I705" s="1">
        <v>2</v>
      </c>
      <c r="J705" s="1" t="s">
        <v>1056</v>
      </c>
      <c r="K705" s="1" t="s">
        <v>327</v>
      </c>
      <c r="L705" s="1" t="s">
        <v>1535</v>
      </c>
      <c r="M705" s="1" t="s">
        <v>49</v>
      </c>
      <c r="N705" s="1" t="s">
        <v>139</v>
      </c>
      <c r="O705" s="1" t="s">
        <v>58</v>
      </c>
    </row>
    <row r="706" spans="1:15" x14ac:dyDescent="0.3">
      <c r="A706" s="1">
        <v>705</v>
      </c>
      <c r="B706" s="1" t="s">
        <v>1706</v>
      </c>
      <c r="C706" s="1" t="s">
        <v>1707</v>
      </c>
      <c r="D706" s="1">
        <v>230</v>
      </c>
      <c r="E706" s="1" t="b">
        <v>0</v>
      </c>
      <c r="F706" s="1" t="s">
        <v>49</v>
      </c>
      <c r="G706" s="1">
        <v>60</v>
      </c>
      <c r="H706" s="1" t="s">
        <v>32</v>
      </c>
      <c r="I706" s="1">
        <v>2</v>
      </c>
      <c r="J706" s="1" t="s">
        <v>768</v>
      </c>
      <c r="L706" s="1" t="s">
        <v>769</v>
      </c>
      <c r="M706" s="1" t="s">
        <v>49</v>
      </c>
      <c r="N706" s="1" t="s">
        <v>1708</v>
      </c>
      <c r="O706" s="1" t="s">
        <v>1707</v>
      </c>
    </row>
    <row r="707" spans="1:15" x14ac:dyDescent="0.3">
      <c r="A707" s="1">
        <v>706</v>
      </c>
      <c r="B707" s="1" t="s">
        <v>1709</v>
      </c>
      <c r="C707" s="1" t="s">
        <v>137</v>
      </c>
      <c r="D707" s="1">
        <v>58</v>
      </c>
      <c r="E707" s="1" t="b">
        <v>0</v>
      </c>
      <c r="F707" s="1" t="s">
        <v>17</v>
      </c>
      <c r="G707" s="1">
        <v>10</v>
      </c>
      <c r="H707" s="1" t="s">
        <v>18</v>
      </c>
      <c r="I707" s="1">
        <v>2</v>
      </c>
      <c r="J707" s="1" t="s">
        <v>122</v>
      </c>
      <c r="K707" s="1" t="s">
        <v>173</v>
      </c>
      <c r="L707" s="1" t="s">
        <v>174</v>
      </c>
      <c r="M707" s="1" t="s">
        <v>175</v>
      </c>
      <c r="N707" s="1" t="s">
        <v>23</v>
      </c>
      <c r="O707" s="1" t="s">
        <v>137</v>
      </c>
    </row>
    <row r="708" spans="1:15" x14ac:dyDescent="0.3">
      <c r="A708" s="1">
        <v>707</v>
      </c>
      <c r="B708" s="1" t="s">
        <v>1710</v>
      </c>
      <c r="C708" s="1" t="s">
        <v>692</v>
      </c>
      <c r="D708" s="1">
        <v>118</v>
      </c>
      <c r="E708" s="1" t="b">
        <v>0</v>
      </c>
      <c r="F708" s="1" t="s">
        <v>17</v>
      </c>
      <c r="G708" s="1">
        <v>10</v>
      </c>
      <c r="H708" s="1" t="s">
        <v>18</v>
      </c>
      <c r="I708" s="1">
        <v>2</v>
      </c>
      <c r="J708" s="1" t="s">
        <v>693</v>
      </c>
      <c r="K708" s="1" t="s">
        <v>53</v>
      </c>
      <c r="L708" s="1" t="s">
        <v>1711</v>
      </c>
      <c r="M708" s="1" t="s">
        <v>49</v>
      </c>
      <c r="N708" s="1" t="s">
        <v>23</v>
      </c>
      <c r="O708" s="1" t="s">
        <v>692</v>
      </c>
    </row>
    <row r="709" spans="1:15" x14ac:dyDescent="0.3">
      <c r="A709" s="1">
        <v>708</v>
      </c>
      <c r="B709" s="1" t="s">
        <v>1712</v>
      </c>
      <c r="C709" s="1" t="s">
        <v>1479</v>
      </c>
      <c r="D709" s="1">
        <v>48267.9</v>
      </c>
      <c r="E709" s="1" t="b">
        <v>1</v>
      </c>
      <c r="F709" s="1" t="s">
        <v>184</v>
      </c>
      <c r="I709" s="1">
        <v>1</v>
      </c>
      <c r="J709" s="1" t="s">
        <v>1713</v>
      </c>
      <c r="K709" s="1" t="s">
        <v>108</v>
      </c>
      <c r="L709" s="1" t="s">
        <v>1714</v>
      </c>
      <c r="M709" s="1" t="s">
        <v>49</v>
      </c>
      <c r="N709" s="1" t="s">
        <v>363</v>
      </c>
      <c r="O709" s="1" t="s">
        <v>1479</v>
      </c>
    </row>
    <row r="710" spans="1:15" x14ac:dyDescent="0.3">
      <c r="A710" s="1">
        <v>709</v>
      </c>
      <c r="B710" s="1" t="s">
        <v>1715</v>
      </c>
      <c r="C710" s="1" t="s">
        <v>488</v>
      </c>
      <c r="D710" s="1">
        <v>197.76</v>
      </c>
      <c r="E710" s="1" t="b">
        <v>0</v>
      </c>
      <c r="F710" s="1" t="s">
        <v>17</v>
      </c>
      <c r="G710" s="1">
        <v>10</v>
      </c>
      <c r="H710" s="1" t="s">
        <v>18</v>
      </c>
      <c r="I710" s="1">
        <v>2</v>
      </c>
      <c r="J710" s="1" t="s">
        <v>19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488</v>
      </c>
    </row>
    <row r="711" spans="1:15" x14ac:dyDescent="0.3">
      <c r="A711" s="1">
        <v>710</v>
      </c>
      <c r="B711" s="1" t="s">
        <v>1716</v>
      </c>
      <c r="C711" s="1" t="s">
        <v>784</v>
      </c>
      <c r="D711" s="1">
        <v>43.91</v>
      </c>
      <c r="E711" s="1" t="b">
        <v>0</v>
      </c>
      <c r="F711" s="1" t="s">
        <v>17</v>
      </c>
      <c r="G711" s="1">
        <v>4</v>
      </c>
      <c r="H711" s="1" t="s">
        <v>18</v>
      </c>
      <c r="I711" s="1">
        <v>1</v>
      </c>
      <c r="J711" s="1" t="s">
        <v>1538</v>
      </c>
      <c r="K711" s="1" t="s">
        <v>20</v>
      </c>
      <c r="L711" s="1" t="s">
        <v>1539</v>
      </c>
      <c r="M711" s="1" t="s">
        <v>49</v>
      </c>
      <c r="N711" s="1" t="s">
        <v>267</v>
      </c>
      <c r="O711" s="1" t="s">
        <v>784</v>
      </c>
    </row>
    <row r="712" spans="1:15" x14ac:dyDescent="0.3">
      <c r="A712" s="1">
        <v>711</v>
      </c>
      <c r="B712" s="1" t="s">
        <v>1717</v>
      </c>
      <c r="C712" s="1" t="s">
        <v>90</v>
      </c>
      <c r="D712" s="1">
        <v>101.5</v>
      </c>
      <c r="E712" s="1" t="b">
        <v>0</v>
      </c>
      <c r="F712" s="1" t="s">
        <v>121</v>
      </c>
      <c r="G712" s="1">
        <v>10</v>
      </c>
      <c r="H712" s="1" t="s">
        <v>18</v>
      </c>
      <c r="I712" s="1">
        <v>2</v>
      </c>
      <c r="J712" s="1" t="s">
        <v>242</v>
      </c>
      <c r="K712" s="1" t="s">
        <v>53</v>
      </c>
      <c r="L712" s="1" t="s">
        <v>419</v>
      </c>
      <c r="M712" s="1" t="s">
        <v>49</v>
      </c>
      <c r="N712" s="1" t="s">
        <v>139</v>
      </c>
      <c r="O712" s="1" t="s">
        <v>90</v>
      </c>
    </row>
    <row r="713" spans="1:15" x14ac:dyDescent="0.3">
      <c r="A713" s="1">
        <v>712</v>
      </c>
      <c r="B713" s="1" t="s">
        <v>1718</v>
      </c>
      <c r="C713" s="1" t="s">
        <v>454</v>
      </c>
      <c r="D713" s="1">
        <v>107.5</v>
      </c>
      <c r="E713" s="1" t="b">
        <v>0</v>
      </c>
      <c r="F713" s="1" t="s">
        <v>121</v>
      </c>
      <c r="G713" s="1">
        <v>15</v>
      </c>
      <c r="H713" s="1" t="s">
        <v>18</v>
      </c>
      <c r="I713" s="1">
        <v>2</v>
      </c>
      <c r="J713" s="1" t="s">
        <v>1056</v>
      </c>
      <c r="K713" s="1" t="s">
        <v>327</v>
      </c>
      <c r="L713" s="1" t="s">
        <v>1057</v>
      </c>
      <c r="M713" s="1" t="s">
        <v>49</v>
      </c>
      <c r="N713" s="1" t="s">
        <v>374</v>
      </c>
      <c r="O713" s="1" t="s">
        <v>454</v>
      </c>
    </row>
    <row r="714" spans="1:15" x14ac:dyDescent="0.3">
      <c r="A714" s="1">
        <v>713</v>
      </c>
      <c r="B714" s="1" t="s">
        <v>38</v>
      </c>
      <c r="C714" s="1" t="s">
        <v>39</v>
      </c>
      <c r="D714" s="1">
        <v>150</v>
      </c>
      <c r="E714" s="1" t="b">
        <v>1</v>
      </c>
      <c r="F714" s="1" t="s">
        <v>17</v>
      </c>
      <c r="G714" s="1">
        <v>6</v>
      </c>
      <c r="H714" s="1" t="s">
        <v>18</v>
      </c>
      <c r="I714" s="1">
        <v>1</v>
      </c>
      <c r="J714" s="1" t="s">
        <v>40</v>
      </c>
      <c r="K714" s="1" t="s">
        <v>41</v>
      </c>
      <c r="L714" s="1" t="s">
        <v>42</v>
      </c>
      <c r="M714" s="1" t="s">
        <v>43</v>
      </c>
      <c r="N714" s="1" t="s">
        <v>601</v>
      </c>
      <c r="O714" s="1" t="s">
        <v>44</v>
      </c>
    </row>
    <row r="715" spans="1:15" x14ac:dyDescent="0.3">
      <c r="A715" s="1">
        <v>714</v>
      </c>
      <c r="B715" s="1" t="s">
        <v>1719</v>
      </c>
      <c r="C715" s="1" t="s">
        <v>1720</v>
      </c>
      <c r="D715" s="1">
        <v>28</v>
      </c>
      <c r="E715" s="1" t="b">
        <v>0</v>
      </c>
      <c r="F715" s="1" t="s">
        <v>17</v>
      </c>
      <c r="G715" s="1">
        <v>10</v>
      </c>
      <c r="H715" s="1" t="s">
        <v>18</v>
      </c>
      <c r="I715" s="1">
        <v>2</v>
      </c>
      <c r="J715" s="1" t="s">
        <v>122</v>
      </c>
      <c r="K715" s="1" t="s">
        <v>173</v>
      </c>
      <c r="L715" s="1" t="s">
        <v>174</v>
      </c>
      <c r="M715" s="1" t="s">
        <v>175</v>
      </c>
      <c r="N715" s="1" t="s">
        <v>23</v>
      </c>
      <c r="O715" s="1" t="s">
        <v>1720</v>
      </c>
    </row>
    <row r="716" spans="1:15" x14ac:dyDescent="0.3">
      <c r="A716" s="1">
        <v>715</v>
      </c>
      <c r="B716" s="1" t="s">
        <v>1721</v>
      </c>
      <c r="C716" s="1" t="s">
        <v>120</v>
      </c>
      <c r="D716" s="1">
        <v>147</v>
      </c>
      <c r="E716" s="1" t="b">
        <v>0</v>
      </c>
      <c r="F716" s="1" t="s">
        <v>17</v>
      </c>
      <c r="G716" s="1">
        <v>10</v>
      </c>
      <c r="H716" s="1" t="s">
        <v>18</v>
      </c>
      <c r="I716" s="1">
        <v>1</v>
      </c>
      <c r="J716" s="1" t="s">
        <v>1722</v>
      </c>
      <c r="K716" s="1" t="s">
        <v>476</v>
      </c>
      <c r="L716" s="1" t="s">
        <v>1723</v>
      </c>
      <c r="M716" s="1" t="s">
        <v>49</v>
      </c>
      <c r="N716" s="1" t="s">
        <v>23</v>
      </c>
      <c r="O716" s="1" t="s">
        <v>120</v>
      </c>
    </row>
    <row r="717" spans="1:15" x14ac:dyDescent="0.3">
      <c r="A717" s="1">
        <v>716</v>
      </c>
      <c r="B717" s="1" t="s">
        <v>1724</v>
      </c>
      <c r="C717" s="1" t="s">
        <v>1397</v>
      </c>
      <c r="D717" s="1">
        <v>65.400000000000006</v>
      </c>
      <c r="E717" s="1" t="b">
        <v>0</v>
      </c>
      <c r="F717" s="1" t="s">
        <v>31</v>
      </c>
      <c r="G717" s="1">
        <v>100</v>
      </c>
      <c r="H717" s="1" t="s">
        <v>32</v>
      </c>
      <c r="I717" s="1">
        <v>2</v>
      </c>
      <c r="J717" s="1" t="s">
        <v>112</v>
      </c>
      <c r="L717" s="1" t="s">
        <v>1725</v>
      </c>
      <c r="M717" s="1" t="s">
        <v>36</v>
      </c>
      <c r="N717" s="1" t="s">
        <v>37</v>
      </c>
      <c r="O717" s="1" t="s">
        <v>1397</v>
      </c>
    </row>
    <row r="718" spans="1:15" x14ac:dyDescent="0.3">
      <c r="A718" s="1">
        <v>717</v>
      </c>
      <c r="B718" s="1" t="s">
        <v>1726</v>
      </c>
      <c r="C718" s="1" t="s">
        <v>120</v>
      </c>
      <c r="D718" s="1">
        <v>239</v>
      </c>
      <c r="E718" s="1" t="b">
        <v>0</v>
      </c>
      <c r="F718" s="1" t="s">
        <v>17</v>
      </c>
      <c r="G718" s="1">
        <v>10</v>
      </c>
      <c r="H718" s="1" t="s">
        <v>18</v>
      </c>
      <c r="I718" s="1">
        <v>2</v>
      </c>
      <c r="J718" s="1" t="s">
        <v>242</v>
      </c>
      <c r="K718" s="1" t="s">
        <v>53</v>
      </c>
      <c r="L718" s="1" t="s">
        <v>1727</v>
      </c>
      <c r="M718" s="1" t="s">
        <v>49</v>
      </c>
      <c r="N718" s="1" t="s">
        <v>23</v>
      </c>
      <c r="O718" s="1" t="s">
        <v>120</v>
      </c>
    </row>
    <row r="719" spans="1:15" x14ac:dyDescent="0.3">
      <c r="A719" s="1">
        <v>718</v>
      </c>
      <c r="B719" s="1" t="s">
        <v>1728</v>
      </c>
      <c r="C719" s="1" t="s">
        <v>1729</v>
      </c>
      <c r="D719" s="1">
        <v>373</v>
      </c>
      <c r="E719" s="1" t="b">
        <v>0</v>
      </c>
      <c r="F719" s="1" t="s">
        <v>17</v>
      </c>
      <c r="G719" s="1">
        <v>10</v>
      </c>
      <c r="H719" s="1" t="s">
        <v>18</v>
      </c>
      <c r="I719" s="1">
        <v>1</v>
      </c>
      <c r="J719" s="1" t="s">
        <v>1160</v>
      </c>
      <c r="L719" s="1" t="s">
        <v>1730</v>
      </c>
      <c r="M719" s="1" t="s">
        <v>49</v>
      </c>
      <c r="N719" s="1" t="s">
        <v>23</v>
      </c>
      <c r="O719" s="1" t="s">
        <v>1729</v>
      </c>
    </row>
    <row r="720" spans="1:15" x14ac:dyDescent="0.3">
      <c r="A720" s="1">
        <v>719</v>
      </c>
      <c r="B720" s="1" t="s">
        <v>1731</v>
      </c>
      <c r="C720" s="1" t="s">
        <v>60</v>
      </c>
      <c r="D720" s="1">
        <v>247.78</v>
      </c>
      <c r="E720" s="1" t="b">
        <v>0</v>
      </c>
      <c r="F720" s="1" t="s">
        <v>17</v>
      </c>
      <c r="G720" s="1">
        <v>15</v>
      </c>
      <c r="H720" s="1" t="s">
        <v>18</v>
      </c>
      <c r="I720" s="1">
        <v>1</v>
      </c>
      <c r="J720" s="1" t="s">
        <v>242</v>
      </c>
      <c r="K720" s="1" t="s">
        <v>472</v>
      </c>
      <c r="L720" s="1" t="s">
        <v>473</v>
      </c>
      <c r="M720" s="1" t="s">
        <v>49</v>
      </c>
      <c r="N720" s="1" t="s">
        <v>50</v>
      </c>
      <c r="O720" s="1" t="s">
        <v>60</v>
      </c>
    </row>
    <row r="721" spans="1:15" x14ac:dyDescent="0.3">
      <c r="A721" s="1">
        <v>720</v>
      </c>
      <c r="B721" s="1" t="s">
        <v>1732</v>
      </c>
      <c r="C721" s="1" t="s">
        <v>1043</v>
      </c>
      <c r="D721" s="1">
        <v>25.2</v>
      </c>
      <c r="E721" s="1" t="b">
        <v>0</v>
      </c>
      <c r="F721" s="1" t="s">
        <v>17</v>
      </c>
      <c r="G721" s="1">
        <v>10</v>
      </c>
      <c r="H721" s="1" t="s">
        <v>18</v>
      </c>
      <c r="I721" s="1">
        <v>1</v>
      </c>
      <c r="J721" s="1" t="s">
        <v>257</v>
      </c>
      <c r="K721" s="1" t="s">
        <v>47</v>
      </c>
      <c r="L721" s="1" t="s">
        <v>882</v>
      </c>
      <c r="M721" s="1" t="s">
        <v>260</v>
      </c>
      <c r="N721" s="1" t="s">
        <v>23</v>
      </c>
      <c r="O721" s="1" t="s">
        <v>1043</v>
      </c>
    </row>
    <row r="722" spans="1:15" x14ac:dyDescent="0.3">
      <c r="A722" s="1">
        <v>721</v>
      </c>
      <c r="B722" s="1" t="s">
        <v>1733</v>
      </c>
      <c r="C722" s="1" t="s">
        <v>454</v>
      </c>
      <c r="D722" s="1">
        <v>287.89999999999998</v>
      </c>
      <c r="E722" s="1" t="b">
        <v>0</v>
      </c>
      <c r="F722" s="1" t="s">
        <v>121</v>
      </c>
      <c r="G722" s="1">
        <v>10</v>
      </c>
      <c r="H722" s="1" t="s">
        <v>18</v>
      </c>
      <c r="I722" s="1">
        <v>2</v>
      </c>
      <c r="J722" s="1" t="s">
        <v>242</v>
      </c>
      <c r="K722" s="1" t="s">
        <v>472</v>
      </c>
      <c r="L722" s="1" t="s">
        <v>893</v>
      </c>
      <c r="M722" s="1" t="s">
        <v>49</v>
      </c>
      <c r="N722" s="1" t="s">
        <v>139</v>
      </c>
      <c r="O722" s="1" t="s">
        <v>454</v>
      </c>
    </row>
    <row r="723" spans="1:15" x14ac:dyDescent="0.3">
      <c r="A723" s="1">
        <v>722</v>
      </c>
      <c r="B723" s="1" t="s">
        <v>1734</v>
      </c>
      <c r="C723" s="1" t="s">
        <v>1735</v>
      </c>
      <c r="D723" s="1">
        <v>110</v>
      </c>
      <c r="E723" s="1" t="b">
        <v>0</v>
      </c>
      <c r="F723" s="1" t="s">
        <v>79</v>
      </c>
      <c r="G723" s="1">
        <v>10</v>
      </c>
      <c r="H723" s="1" t="s">
        <v>80</v>
      </c>
      <c r="I723" s="1">
        <v>1</v>
      </c>
      <c r="J723" s="1" t="s">
        <v>728</v>
      </c>
      <c r="L723" s="1" t="s">
        <v>729</v>
      </c>
      <c r="M723" s="1" t="s">
        <v>49</v>
      </c>
      <c r="N723" s="1" t="s">
        <v>818</v>
      </c>
      <c r="O723" s="1" t="s">
        <v>1735</v>
      </c>
    </row>
    <row r="724" spans="1:15" x14ac:dyDescent="0.3">
      <c r="A724" s="1">
        <v>723</v>
      </c>
      <c r="B724" s="1" t="s">
        <v>1736</v>
      </c>
      <c r="C724" s="1" t="s">
        <v>271</v>
      </c>
      <c r="D724" s="1">
        <v>116</v>
      </c>
      <c r="E724" s="1" t="b">
        <v>0</v>
      </c>
      <c r="F724" s="1" t="s">
        <v>17</v>
      </c>
      <c r="G724" s="1">
        <v>7</v>
      </c>
      <c r="H724" s="1" t="s">
        <v>18</v>
      </c>
      <c r="I724" s="1">
        <v>2</v>
      </c>
      <c r="J724" s="1" t="s">
        <v>622</v>
      </c>
      <c r="K724" s="1" t="s">
        <v>307</v>
      </c>
      <c r="L724" s="1" t="s">
        <v>1737</v>
      </c>
      <c r="M724" s="1" t="s">
        <v>157</v>
      </c>
      <c r="N724" s="1" t="s">
        <v>1425</v>
      </c>
      <c r="O724" s="1" t="s">
        <v>271</v>
      </c>
    </row>
    <row r="725" spans="1:15" x14ac:dyDescent="0.3">
      <c r="A725" s="1">
        <v>724</v>
      </c>
      <c r="B725" s="1" t="s">
        <v>1738</v>
      </c>
      <c r="C725" s="1" t="s">
        <v>25</v>
      </c>
      <c r="D725" s="1">
        <v>92.8</v>
      </c>
      <c r="E725" s="1" t="b">
        <v>0</v>
      </c>
      <c r="F725" s="1" t="s">
        <v>85</v>
      </c>
      <c r="G725" s="1">
        <v>30</v>
      </c>
      <c r="H725" s="1" t="s">
        <v>32</v>
      </c>
      <c r="I725" s="1">
        <v>1</v>
      </c>
      <c r="J725" s="1" t="s">
        <v>26</v>
      </c>
      <c r="K725" s="1" t="s">
        <v>606</v>
      </c>
      <c r="L725" s="1" t="s">
        <v>607</v>
      </c>
      <c r="M725" s="1" t="s">
        <v>22</v>
      </c>
      <c r="N725" s="1" t="s">
        <v>88</v>
      </c>
      <c r="O725" s="1" t="s">
        <v>25</v>
      </c>
    </row>
    <row r="726" spans="1:15" x14ac:dyDescent="0.3">
      <c r="A726" s="1">
        <v>725</v>
      </c>
      <c r="B726" s="1" t="s">
        <v>1739</v>
      </c>
      <c r="C726" s="1" t="s">
        <v>1740</v>
      </c>
      <c r="D726" s="1">
        <v>72</v>
      </c>
      <c r="E726" s="1" t="b">
        <v>0</v>
      </c>
      <c r="F726" s="1" t="s">
        <v>17</v>
      </c>
      <c r="G726" s="1">
        <v>3</v>
      </c>
      <c r="H726" s="1" t="s">
        <v>18</v>
      </c>
      <c r="I726" s="1">
        <v>1</v>
      </c>
      <c r="J726" s="1" t="s">
        <v>26</v>
      </c>
      <c r="K726" s="1" t="s">
        <v>20</v>
      </c>
      <c r="L726" s="1" t="s">
        <v>27</v>
      </c>
      <c r="M726" s="1" t="s">
        <v>22</v>
      </c>
      <c r="N726" s="1" t="s">
        <v>208</v>
      </c>
      <c r="O726" s="1" t="s">
        <v>1740</v>
      </c>
    </row>
    <row r="727" spans="1:15" x14ac:dyDescent="0.3">
      <c r="A727" s="1">
        <v>726</v>
      </c>
      <c r="B727" s="1" t="s">
        <v>1741</v>
      </c>
      <c r="C727" s="1" t="s">
        <v>1211</v>
      </c>
      <c r="D727" s="1">
        <v>24.15</v>
      </c>
      <c r="E727" s="1" t="b">
        <v>1</v>
      </c>
      <c r="F727" s="1" t="s">
        <v>17</v>
      </c>
      <c r="G727" s="1">
        <v>10</v>
      </c>
      <c r="H727" s="1" t="s">
        <v>18</v>
      </c>
      <c r="I727" s="1">
        <v>1</v>
      </c>
      <c r="J727" s="1" t="s">
        <v>1742</v>
      </c>
      <c r="K727" s="1" t="s">
        <v>372</v>
      </c>
      <c r="L727" s="1" t="s">
        <v>1743</v>
      </c>
      <c r="M727" s="1" t="s">
        <v>49</v>
      </c>
      <c r="N727" s="1" t="s">
        <v>23</v>
      </c>
      <c r="O727" s="1" t="s">
        <v>1211</v>
      </c>
    </row>
    <row r="728" spans="1:15" x14ac:dyDescent="0.3">
      <c r="A728" s="1">
        <v>727</v>
      </c>
      <c r="B728" s="1" t="s">
        <v>1744</v>
      </c>
      <c r="C728" s="1" t="s">
        <v>1745</v>
      </c>
      <c r="D728" s="1">
        <v>9.58</v>
      </c>
      <c r="E728" s="1" t="b">
        <v>0</v>
      </c>
      <c r="F728" s="1" t="s">
        <v>17</v>
      </c>
      <c r="G728" s="1">
        <v>1</v>
      </c>
      <c r="H728" s="1" t="s">
        <v>18</v>
      </c>
      <c r="I728" s="1">
        <v>1</v>
      </c>
      <c r="J728" s="1" t="s">
        <v>107</v>
      </c>
      <c r="K728" s="1" t="s">
        <v>108</v>
      </c>
      <c r="L728" s="1" t="s">
        <v>109</v>
      </c>
      <c r="M728" s="1" t="s">
        <v>49</v>
      </c>
      <c r="N728" s="1" t="s">
        <v>110</v>
      </c>
      <c r="O728" s="1" t="s">
        <v>1745</v>
      </c>
    </row>
    <row r="729" spans="1:15" x14ac:dyDescent="0.3">
      <c r="A729" s="1">
        <v>728</v>
      </c>
      <c r="B729" s="1" t="s">
        <v>1746</v>
      </c>
      <c r="C729" s="1" t="s">
        <v>218</v>
      </c>
      <c r="D729" s="1">
        <v>148.5</v>
      </c>
      <c r="E729" s="1" t="b">
        <v>0</v>
      </c>
      <c r="F729" s="1" t="s">
        <v>17</v>
      </c>
      <c r="G729" s="1">
        <v>10</v>
      </c>
      <c r="H729" s="1" t="s">
        <v>18</v>
      </c>
      <c r="I729" s="1">
        <v>2</v>
      </c>
      <c r="J729" s="1" t="s">
        <v>697</v>
      </c>
      <c r="K729" s="1" t="s">
        <v>65</v>
      </c>
      <c r="L729" s="1" t="s">
        <v>855</v>
      </c>
      <c r="M729" s="1" t="s">
        <v>43</v>
      </c>
      <c r="N729" s="1" t="s">
        <v>23</v>
      </c>
      <c r="O729" s="1" t="s">
        <v>218</v>
      </c>
    </row>
    <row r="730" spans="1:15" x14ac:dyDescent="0.3">
      <c r="A730" s="1">
        <v>729</v>
      </c>
      <c r="B730" s="1" t="s">
        <v>1747</v>
      </c>
      <c r="C730" s="1" t="s">
        <v>241</v>
      </c>
      <c r="D730" s="1">
        <v>206.5</v>
      </c>
      <c r="E730" s="1" t="b">
        <v>0</v>
      </c>
      <c r="F730" s="1" t="s">
        <v>17</v>
      </c>
      <c r="G730" s="1">
        <v>15</v>
      </c>
      <c r="H730" s="1" t="s">
        <v>18</v>
      </c>
      <c r="I730" s="1">
        <v>2</v>
      </c>
      <c r="J730" s="1" t="s">
        <v>622</v>
      </c>
      <c r="K730" s="1" t="s">
        <v>307</v>
      </c>
      <c r="L730" s="1" t="s">
        <v>623</v>
      </c>
      <c r="M730" s="1" t="s">
        <v>157</v>
      </c>
      <c r="N730" s="1" t="s">
        <v>50</v>
      </c>
      <c r="O730" s="1" t="s">
        <v>241</v>
      </c>
    </row>
    <row r="731" spans="1:15" x14ac:dyDescent="0.3">
      <c r="A731" s="1">
        <v>730</v>
      </c>
      <c r="B731" s="1" t="s">
        <v>1748</v>
      </c>
      <c r="C731" s="1" t="s">
        <v>30</v>
      </c>
      <c r="D731" s="1">
        <v>71</v>
      </c>
      <c r="E731" s="1" t="b">
        <v>1</v>
      </c>
      <c r="F731" s="1" t="s">
        <v>31</v>
      </c>
      <c r="G731" s="1">
        <v>100</v>
      </c>
      <c r="H731" s="1" t="s">
        <v>32</v>
      </c>
      <c r="I731" s="1">
        <v>2</v>
      </c>
      <c r="J731" s="1" t="s">
        <v>510</v>
      </c>
      <c r="K731" s="1" t="s">
        <v>476</v>
      </c>
      <c r="L731" s="1" t="s">
        <v>994</v>
      </c>
      <c r="M731" s="1" t="s">
        <v>49</v>
      </c>
      <c r="N731" s="1" t="s">
        <v>37</v>
      </c>
      <c r="O731" s="1" t="s">
        <v>30</v>
      </c>
    </row>
    <row r="732" spans="1:15" x14ac:dyDescent="0.3">
      <c r="A732" s="1">
        <v>731</v>
      </c>
      <c r="B732" s="1" t="s">
        <v>1749</v>
      </c>
      <c r="C732" s="1" t="s">
        <v>1750</v>
      </c>
      <c r="D732" s="1">
        <v>114.9</v>
      </c>
      <c r="E732" s="1" t="b">
        <v>0</v>
      </c>
      <c r="F732" s="1" t="s">
        <v>49</v>
      </c>
      <c r="G732" s="1">
        <v>100</v>
      </c>
      <c r="H732" s="1" t="s">
        <v>32</v>
      </c>
      <c r="I732" s="1">
        <v>2</v>
      </c>
      <c r="J732" s="1" t="s">
        <v>33</v>
      </c>
      <c r="K732" s="1" t="s">
        <v>91</v>
      </c>
      <c r="L732" s="1" t="s">
        <v>131</v>
      </c>
      <c r="M732" s="1" t="s">
        <v>36</v>
      </c>
      <c r="N732" s="1" t="s">
        <v>245</v>
      </c>
      <c r="O732" s="1" t="s">
        <v>1750</v>
      </c>
    </row>
    <row r="733" spans="1:15" x14ac:dyDescent="0.3">
      <c r="A733" s="1">
        <v>732</v>
      </c>
      <c r="B733" s="1" t="s">
        <v>1751</v>
      </c>
      <c r="C733" s="1" t="s">
        <v>1752</v>
      </c>
      <c r="D733" s="1">
        <v>335</v>
      </c>
      <c r="E733" s="1" t="b">
        <v>0</v>
      </c>
      <c r="F733" s="1" t="s">
        <v>121</v>
      </c>
      <c r="G733" s="1">
        <v>10</v>
      </c>
      <c r="H733" s="1" t="s">
        <v>18</v>
      </c>
      <c r="I733" s="1">
        <v>2</v>
      </c>
      <c r="J733" s="1" t="s">
        <v>649</v>
      </c>
      <c r="L733" s="1" t="s">
        <v>1753</v>
      </c>
      <c r="M733" s="1" t="s">
        <v>49</v>
      </c>
      <c r="N733" s="1" t="s">
        <v>139</v>
      </c>
      <c r="O733" s="1" t="s">
        <v>1752</v>
      </c>
    </row>
    <row r="734" spans="1:15" x14ac:dyDescent="0.3">
      <c r="A734" s="1">
        <v>733</v>
      </c>
      <c r="B734" s="1" t="s">
        <v>1754</v>
      </c>
      <c r="C734" s="1" t="s">
        <v>101</v>
      </c>
      <c r="D734" s="1">
        <v>61.94</v>
      </c>
      <c r="E734" s="1" t="b">
        <v>0</v>
      </c>
      <c r="F734" s="1" t="s">
        <v>17</v>
      </c>
      <c r="G734" s="1">
        <v>3</v>
      </c>
      <c r="H734" s="1" t="s">
        <v>18</v>
      </c>
      <c r="I734" s="1">
        <v>1</v>
      </c>
      <c r="J734" s="1" t="s">
        <v>26</v>
      </c>
      <c r="K734" s="1" t="s">
        <v>20</v>
      </c>
      <c r="L734" s="1" t="s">
        <v>27</v>
      </c>
      <c r="M734" s="1" t="s">
        <v>22</v>
      </c>
      <c r="N734" s="1" t="s">
        <v>208</v>
      </c>
      <c r="O734" s="1" t="s">
        <v>101</v>
      </c>
    </row>
    <row r="735" spans="1:15" x14ac:dyDescent="0.3">
      <c r="A735" s="1">
        <v>734</v>
      </c>
      <c r="B735" s="1" t="s">
        <v>1755</v>
      </c>
      <c r="C735" s="1" t="s">
        <v>271</v>
      </c>
      <c r="D735" s="1">
        <v>414</v>
      </c>
      <c r="E735" s="1" t="b">
        <v>0</v>
      </c>
      <c r="F735" s="1" t="s">
        <v>121</v>
      </c>
      <c r="G735" s="1">
        <v>10</v>
      </c>
      <c r="H735" s="1" t="s">
        <v>18</v>
      </c>
      <c r="I735" s="1">
        <v>2</v>
      </c>
      <c r="J735" s="1" t="s">
        <v>1756</v>
      </c>
      <c r="K735" s="1" t="s">
        <v>1757</v>
      </c>
      <c r="L735" s="1" t="s">
        <v>1758</v>
      </c>
      <c r="M735" s="1" t="s">
        <v>49</v>
      </c>
      <c r="N735" s="1" t="s">
        <v>139</v>
      </c>
      <c r="O735" s="1" t="s">
        <v>271</v>
      </c>
    </row>
    <row r="736" spans="1:15" x14ac:dyDescent="0.3">
      <c r="A736" s="1">
        <v>735</v>
      </c>
      <c r="B736" s="1" t="s">
        <v>1759</v>
      </c>
      <c r="C736" s="1" t="s">
        <v>271</v>
      </c>
      <c r="D736" s="1">
        <v>196</v>
      </c>
      <c r="E736" s="1" t="b">
        <v>0</v>
      </c>
      <c r="F736" s="1" t="s">
        <v>17</v>
      </c>
      <c r="G736" s="1">
        <v>10</v>
      </c>
      <c r="H736" s="1" t="s">
        <v>18</v>
      </c>
      <c r="I736" s="1">
        <v>2</v>
      </c>
      <c r="J736" s="1" t="s">
        <v>622</v>
      </c>
      <c r="K736" s="1" t="s">
        <v>307</v>
      </c>
      <c r="L736" s="1" t="s">
        <v>1760</v>
      </c>
      <c r="M736" s="1" t="s">
        <v>157</v>
      </c>
      <c r="N736" s="1" t="s">
        <v>23</v>
      </c>
      <c r="O736" s="1" t="s">
        <v>271</v>
      </c>
    </row>
    <row r="737" spans="1:15" x14ac:dyDescent="0.3">
      <c r="A737" s="1">
        <v>736</v>
      </c>
      <c r="B737" s="1" t="s">
        <v>427</v>
      </c>
      <c r="C737" s="1" t="s">
        <v>58</v>
      </c>
      <c r="D737" s="1">
        <v>275.24</v>
      </c>
      <c r="E737" s="1" t="b">
        <v>0</v>
      </c>
      <c r="F737" s="1" t="s">
        <v>17</v>
      </c>
      <c r="G737" s="1">
        <v>30</v>
      </c>
      <c r="H737" s="1" t="s">
        <v>291</v>
      </c>
      <c r="I737" s="1">
        <v>2</v>
      </c>
      <c r="J737" s="1" t="s">
        <v>155</v>
      </c>
      <c r="K737" s="1" t="s">
        <v>65</v>
      </c>
      <c r="L737" s="1" t="s">
        <v>156</v>
      </c>
      <c r="M737" s="1" t="s">
        <v>157</v>
      </c>
      <c r="N737" s="1" t="s">
        <v>736</v>
      </c>
      <c r="O737" s="1" t="s">
        <v>58</v>
      </c>
    </row>
    <row r="738" spans="1:15" x14ac:dyDescent="0.3">
      <c r="A738" s="1">
        <v>737</v>
      </c>
      <c r="B738" s="1" t="s">
        <v>1761</v>
      </c>
      <c r="C738" s="1" t="s">
        <v>58</v>
      </c>
      <c r="D738" s="1">
        <v>312.57</v>
      </c>
      <c r="E738" s="1" t="b">
        <v>0</v>
      </c>
      <c r="F738" s="1" t="s">
        <v>17</v>
      </c>
      <c r="G738" s="1">
        <v>7</v>
      </c>
      <c r="H738" s="1" t="s">
        <v>18</v>
      </c>
      <c r="I738" s="1">
        <v>1</v>
      </c>
      <c r="J738" s="1" t="s">
        <v>242</v>
      </c>
      <c r="K738" s="1" t="s">
        <v>824</v>
      </c>
      <c r="L738" s="1" t="s">
        <v>825</v>
      </c>
      <c r="M738" s="1" t="s">
        <v>49</v>
      </c>
      <c r="N738" s="1" t="s">
        <v>624</v>
      </c>
      <c r="O738" s="1" t="s">
        <v>58</v>
      </c>
    </row>
    <row r="739" spans="1:15" x14ac:dyDescent="0.3">
      <c r="A739" s="1">
        <v>738</v>
      </c>
      <c r="B739" s="1" t="s">
        <v>1762</v>
      </c>
      <c r="C739" s="1" t="s">
        <v>661</v>
      </c>
      <c r="D739" s="1">
        <v>177.52</v>
      </c>
      <c r="E739" s="1" t="b">
        <v>0</v>
      </c>
      <c r="F739" s="1" t="s">
        <v>247</v>
      </c>
      <c r="G739" s="1">
        <v>10</v>
      </c>
      <c r="H739" s="1" t="s">
        <v>231</v>
      </c>
      <c r="I739" s="1">
        <v>1</v>
      </c>
      <c r="J739" s="1" t="s">
        <v>708</v>
      </c>
      <c r="L739" s="1" t="s">
        <v>1763</v>
      </c>
      <c r="M739" s="1" t="s">
        <v>49</v>
      </c>
      <c r="N739" s="1" t="s">
        <v>535</v>
      </c>
      <c r="O739" s="1" t="s">
        <v>661</v>
      </c>
    </row>
    <row r="740" spans="1:15" x14ac:dyDescent="0.3">
      <c r="A740" s="1">
        <v>739</v>
      </c>
      <c r="B740" s="1" t="s">
        <v>1764</v>
      </c>
      <c r="C740" s="1" t="s">
        <v>1765</v>
      </c>
      <c r="D740" s="1">
        <v>90</v>
      </c>
      <c r="E740" s="1" t="b">
        <v>0</v>
      </c>
      <c r="F740" s="1" t="s">
        <v>334</v>
      </c>
      <c r="G740" s="1">
        <v>5</v>
      </c>
      <c r="H740" s="1" t="s">
        <v>392</v>
      </c>
      <c r="I740" s="1">
        <v>1</v>
      </c>
      <c r="J740" s="1" t="s">
        <v>552</v>
      </c>
      <c r="L740" s="1" t="s">
        <v>1766</v>
      </c>
      <c r="M740" s="1" t="s">
        <v>49</v>
      </c>
      <c r="N740" s="1" t="s">
        <v>1767</v>
      </c>
      <c r="O740" s="1" t="s">
        <v>1765</v>
      </c>
    </row>
    <row r="741" spans="1:15" x14ac:dyDescent="0.3">
      <c r="A741" s="1">
        <v>740</v>
      </c>
      <c r="B741" s="1" t="s">
        <v>1768</v>
      </c>
      <c r="C741" s="1" t="s">
        <v>60</v>
      </c>
      <c r="D741" s="1">
        <v>177.75</v>
      </c>
      <c r="E741" s="1" t="b">
        <v>0</v>
      </c>
      <c r="F741" s="1" t="s">
        <v>121</v>
      </c>
      <c r="G741" s="1">
        <v>10</v>
      </c>
      <c r="H741" s="1" t="s">
        <v>18</v>
      </c>
      <c r="I741" s="1">
        <v>2</v>
      </c>
      <c r="J741" s="1" t="s">
        <v>242</v>
      </c>
      <c r="K741" s="1" t="s">
        <v>53</v>
      </c>
      <c r="L741" s="1" t="s">
        <v>419</v>
      </c>
      <c r="M741" s="1" t="s">
        <v>49</v>
      </c>
      <c r="N741" s="1" t="s">
        <v>139</v>
      </c>
      <c r="O741" s="1" t="s">
        <v>60</v>
      </c>
    </row>
    <row r="742" spans="1:15" x14ac:dyDescent="0.3">
      <c r="A742" s="1">
        <v>741</v>
      </c>
      <c r="B742" s="1" t="s">
        <v>1769</v>
      </c>
      <c r="C742" s="1" t="s">
        <v>1397</v>
      </c>
      <c r="D742" s="1">
        <v>132.9</v>
      </c>
      <c r="E742" s="1" t="b">
        <v>0</v>
      </c>
      <c r="F742" s="1" t="s">
        <v>17</v>
      </c>
      <c r="G742" s="1">
        <v>10</v>
      </c>
      <c r="H742" s="1" t="s">
        <v>18</v>
      </c>
      <c r="I742" s="1">
        <v>2</v>
      </c>
      <c r="J742" s="1" t="s">
        <v>257</v>
      </c>
      <c r="K742" s="1" t="s">
        <v>65</v>
      </c>
      <c r="L742" s="1" t="s">
        <v>831</v>
      </c>
      <c r="M742" s="1" t="s">
        <v>260</v>
      </c>
      <c r="N742" s="1" t="s">
        <v>297</v>
      </c>
      <c r="O742" s="1" t="s">
        <v>1397</v>
      </c>
    </row>
    <row r="743" spans="1:15" x14ac:dyDescent="0.3">
      <c r="A743" s="1">
        <v>742</v>
      </c>
      <c r="B743" s="1" t="s">
        <v>1770</v>
      </c>
      <c r="C743" s="1" t="s">
        <v>146</v>
      </c>
      <c r="D743" s="1">
        <v>80.8</v>
      </c>
      <c r="E743" s="1" t="b">
        <v>0</v>
      </c>
      <c r="F743" s="1" t="s">
        <v>17</v>
      </c>
      <c r="G743" s="1">
        <v>15</v>
      </c>
      <c r="H743" s="1" t="s">
        <v>18</v>
      </c>
      <c r="I743" s="1">
        <v>2</v>
      </c>
      <c r="J743" s="1" t="s">
        <v>147</v>
      </c>
      <c r="K743" s="1" t="s">
        <v>214</v>
      </c>
      <c r="L743" s="1" t="s">
        <v>1771</v>
      </c>
      <c r="M743" s="1" t="s">
        <v>149</v>
      </c>
      <c r="N743" s="1" t="s">
        <v>50</v>
      </c>
      <c r="O743" s="1" t="s">
        <v>146</v>
      </c>
    </row>
    <row r="744" spans="1:15" x14ac:dyDescent="0.3">
      <c r="A744" s="1">
        <v>743</v>
      </c>
      <c r="B744" s="1" t="s">
        <v>1772</v>
      </c>
      <c r="C744" s="1" t="s">
        <v>30</v>
      </c>
      <c r="D744" s="1">
        <v>34.07</v>
      </c>
      <c r="E744" s="1" t="b">
        <v>1</v>
      </c>
      <c r="F744" s="1" t="s">
        <v>31</v>
      </c>
      <c r="G744" s="1">
        <v>100</v>
      </c>
      <c r="H744" s="1" t="s">
        <v>32</v>
      </c>
      <c r="I744" s="1">
        <v>2</v>
      </c>
      <c r="J744" s="1" t="s">
        <v>213</v>
      </c>
      <c r="K744" s="1" t="s">
        <v>1307</v>
      </c>
      <c r="L744" s="1" t="s">
        <v>1773</v>
      </c>
      <c r="M744" s="1" t="s">
        <v>49</v>
      </c>
      <c r="N744" s="1" t="s">
        <v>37</v>
      </c>
      <c r="O744" s="1" t="s">
        <v>30</v>
      </c>
    </row>
    <row r="745" spans="1:15" x14ac:dyDescent="0.3">
      <c r="A745" s="1">
        <v>744</v>
      </c>
      <c r="B745" s="1" t="s">
        <v>1774</v>
      </c>
      <c r="C745" s="1" t="s">
        <v>1059</v>
      </c>
      <c r="D745" s="1">
        <v>100</v>
      </c>
      <c r="E745" s="1" t="b">
        <v>0</v>
      </c>
      <c r="F745" s="1" t="s">
        <v>17</v>
      </c>
      <c r="G745" s="1">
        <v>10</v>
      </c>
      <c r="H745" s="1" t="s">
        <v>18</v>
      </c>
      <c r="I745" s="1">
        <v>1</v>
      </c>
      <c r="J745" s="1" t="s">
        <v>1775</v>
      </c>
      <c r="K745" s="1" t="s">
        <v>1776</v>
      </c>
      <c r="L745" s="1" t="s">
        <v>1777</v>
      </c>
      <c r="M745" s="1" t="s">
        <v>49</v>
      </c>
      <c r="N745" s="1" t="s">
        <v>1096</v>
      </c>
      <c r="O745" s="1" t="s">
        <v>1059</v>
      </c>
    </row>
    <row r="746" spans="1:15" x14ac:dyDescent="0.3">
      <c r="A746" s="1">
        <v>745</v>
      </c>
      <c r="B746" s="1" t="s">
        <v>1778</v>
      </c>
      <c r="C746" s="1" t="s">
        <v>56</v>
      </c>
      <c r="D746" s="1">
        <v>5748.1</v>
      </c>
      <c r="E746" s="1" t="b">
        <v>0</v>
      </c>
      <c r="F746" s="1" t="s">
        <v>49</v>
      </c>
      <c r="G746" s="1">
        <v>100</v>
      </c>
      <c r="H746" s="1" t="s">
        <v>32</v>
      </c>
      <c r="I746" s="1">
        <v>1</v>
      </c>
      <c r="J746" s="1" t="s">
        <v>1779</v>
      </c>
      <c r="K746" s="1" t="s">
        <v>65</v>
      </c>
      <c r="L746" s="1" t="s">
        <v>1780</v>
      </c>
      <c r="M746" s="1" t="s">
        <v>49</v>
      </c>
      <c r="N746" s="1" t="s">
        <v>1781</v>
      </c>
      <c r="O746" s="1" t="s">
        <v>56</v>
      </c>
    </row>
    <row r="747" spans="1:15" x14ac:dyDescent="0.3">
      <c r="A747" s="1">
        <v>746</v>
      </c>
      <c r="B747" s="1" t="s">
        <v>1782</v>
      </c>
      <c r="C747" s="1" t="s">
        <v>1330</v>
      </c>
      <c r="D747" s="1">
        <v>190</v>
      </c>
      <c r="E747" s="1" t="b">
        <v>0</v>
      </c>
      <c r="F747" s="1" t="s">
        <v>17</v>
      </c>
      <c r="G747" s="1">
        <v>10</v>
      </c>
      <c r="H747" s="1" t="s">
        <v>18</v>
      </c>
      <c r="I747" s="1">
        <v>1</v>
      </c>
      <c r="J747" s="1" t="s">
        <v>352</v>
      </c>
      <c r="K747" s="1" t="s">
        <v>173</v>
      </c>
      <c r="L747" s="1" t="s">
        <v>353</v>
      </c>
      <c r="M747" s="1" t="s">
        <v>49</v>
      </c>
      <c r="N747" s="1" t="s">
        <v>23</v>
      </c>
      <c r="O747" s="1" t="s">
        <v>1330</v>
      </c>
    </row>
    <row r="748" spans="1:15" x14ac:dyDescent="0.3">
      <c r="A748" s="1">
        <v>747</v>
      </c>
      <c r="B748" s="1" t="s">
        <v>1783</v>
      </c>
      <c r="C748" s="1" t="s">
        <v>25</v>
      </c>
      <c r="D748" s="1">
        <v>46.55</v>
      </c>
      <c r="E748" s="1" t="b">
        <v>0</v>
      </c>
      <c r="F748" s="1" t="s">
        <v>247</v>
      </c>
      <c r="G748" s="1">
        <v>10</v>
      </c>
      <c r="H748" s="1" t="s">
        <v>231</v>
      </c>
      <c r="I748" s="1">
        <v>1</v>
      </c>
      <c r="J748" s="1" t="s">
        <v>202</v>
      </c>
      <c r="K748" s="1" t="s">
        <v>173</v>
      </c>
      <c r="L748" s="1" t="s">
        <v>1784</v>
      </c>
      <c r="M748" s="1" t="s">
        <v>49</v>
      </c>
      <c r="N748" s="1" t="s">
        <v>1673</v>
      </c>
      <c r="O748" s="1" t="s">
        <v>25</v>
      </c>
    </row>
    <row r="749" spans="1:15" x14ac:dyDescent="0.3">
      <c r="A749" s="1">
        <v>748</v>
      </c>
      <c r="B749" s="1" t="s">
        <v>1785</v>
      </c>
      <c r="C749" s="1" t="s">
        <v>90</v>
      </c>
      <c r="D749" s="1">
        <v>55</v>
      </c>
      <c r="E749" s="1" t="b">
        <v>1</v>
      </c>
      <c r="F749" s="1" t="s">
        <v>31</v>
      </c>
      <c r="G749" s="1">
        <v>100</v>
      </c>
      <c r="H749" s="1" t="s">
        <v>32</v>
      </c>
      <c r="I749" s="1">
        <v>2</v>
      </c>
      <c r="J749" s="1" t="s">
        <v>330</v>
      </c>
      <c r="K749" s="1" t="s">
        <v>805</v>
      </c>
      <c r="L749" s="1" t="s">
        <v>1786</v>
      </c>
      <c r="M749" s="1" t="s">
        <v>36</v>
      </c>
      <c r="N749" s="1" t="s">
        <v>37</v>
      </c>
      <c r="O749" s="1" t="s">
        <v>90</v>
      </c>
    </row>
    <row r="750" spans="1:15" x14ac:dyDescent="0.3">
      <c r="A750" s="1">
        <v>749</v>
      </c>
      <c r="B750" s="1" t="s">
        <v>1787</v>
      </c>
      <c r="C750" s="1" t="s">
        <v>137</v>
      </c>
      <c r="D750" s="1">
        <v>139</v>
      </c>
      <c r="E750" s="1" t="b">
        <v>0</v>
      </c>
      <c r="F750" s="1" t="s">
        <v>17</v>
      </c>
      <c r="G750" s="1">
        <v>10</v>
      </c>
      <c r="H750" s="1" t="s">
        <v>18</v>
      </c>
      <c r="I750" s="1">
        <v>2</v>
      </c>
      <c r="J750" s="1" t="s">
        <v>646</v>
      </c>
      <c r="K750" s="1" t="s">
        <v>173</v>
      </c>
      <c r="L750" s="1" t="s">
        <v>1788</v>
      </c>
      <c r="M750" s="1" t="s">
        <v>304</v>
      </c>
      <c r="N750" s="1" t="s">
        <v>497</v>
      </c>
      <c r="O750" s="1" t="s">
        <v>137</v>
      </c>
    </row>
    <row r="751" spans="1:15" x14ac:dyDescent="0.3">
      <c r="A751" s="1">
        <v>750</v>
      </c>
      <c r="B751" s="1" t="s">
        <v>1789</v>
      </c>
      <c r="C751" s="1" t="s">
        <v>1790</v>
      </c>
      <c r="D751" s="1">
        <v>20</v>
      </c>
      <c r="E751" s="1" t="b">
        <v>0</v>
      </c>
      <c r="F751" s="1" t="s">
        <v>121</v>
      </c>
      <c r="G751" s="1">
        <v>10</v>
      </c>
      <c r="H751" s="1" t="s">
        <v>18</v>
      </c>
      <c r="I751" s="1">
        <v>1</v>
      </c>
      <c r="J751" s="1" t="s">
        <v>19</v>
      </c>
      <c r="K751" s="1" t="s">
        <v>372</v>
      </c>
      <c r="L751" s="1" t="s">
        <v>712</v>
      </c>
      <c r="M751" s="1" t="s">
        <v>22</v>
      </c>
      <c r="N751" s="1" t="s">
        <v>139</v>
      </c>
      <c r="O751" s="1" t="s">
        <v>1790</v>
      </c>
    </row>
    <row r="752" spans="1:15" x14ac:dyDescent="0.3">
      <c r="A752" s="1">
        <v>751</v>
      </c>
      <c r="B752" s="1" t="s">
        <v>1791</v>
      </c>
      <c r="C752" s="1" t="s">
        <v>689</v>
      </c>
      <c r="D752" s="1">
        <v>50</v>
      </c>
      <c r="E752" s="1" t="b">
        <v>0</v>
      </c>
      <c r="F752" s="1" t="s">
        <v>17</v>
      </c>
      <c r="G752" s="1">
        <v>10</v>
      </c>
      <c r="H752" s="1" t="s">
        <v>18</v>
      </c>
      <c r="I752" s="1">
        <v>2</v>
      </c>
      <c r="J752" s="1" t="s">
        <v>33</v>
      </c>
      <c r="K752" s="1" t="s">
        <v>444</v>
      </c>
      <c r="L752" s="1" t="s">
        <v>1792</v>
      </c>
      <c r="M752" s="1" t="s">
        <v>49</v>
      </c>
      <c r="N752" s="1" t="s">
        <v>23</v>
      </c>
      <c r="O752" s="1" t="s">
        <v>689</v>
      </c>
    </row>
    <row r="753" spans="1:15" x14ac:dyDescent="0.3">
      <c r="A753" s="1">
        <v>752</v>
      </c>
      <c r="B753" s="1" t="s">
        <v>1793</v>
      </c>
      <c r="C753" s="1" t="s">
        <v>747</v>
      </c>
      <c r="D753" s="1">
        <v>64.34</v>
      </c>
      <c r="E753" s="1" t="b">
        <v>1</v>
      </c>
      <c r="F753" s="1" t="s">
        <v>17</v>
      </c>
      <c r="G753" s="1">
        <v>3</v>
      </c>
      <c r="H753" s="1" t="s">
        <v>18</v>
      </c>
      <c r="I753" s="1">
        <v>1</v>
      </c>
      <c r="J753" s="1" t="s">
        <v>26</v>
      </c>
      <c r="K753" s="1" t="s">
        <v>20</v>
      </c>
      <c r="L753" s="1" t="s">
        <v>27</v>
      </c>
      <c r="M753" s="1" t="s">
        <v>22</v>
      </c>
      <c r="N753" s="1" t="s">
        <v>208</v>
      </c>
      <c r="O753" s="1" t="s">
        <v>747</v>
      </c>
    </row>
    <row r="754" spans="1:15" x14ac:dyDescent="0.3">
      <c r="A754" s="1">
        <v>753</v>
      </c>
      <c r="B754" s="1" t="s">
        <v>1794</v>
      </c>
      <c r="C754" s="1" t="s">
        <v>58</v>
      </c>
      <c r="D754" s="1">
        <v>40.24</v>
      </c>
      <c r="E754" s="1" t="b">
        <v>0</v>
      </c>
      <c r="F754" s="1" t="s">
        <v>121</v>
      </c>
      <c r="G754" s="1">
        <v>10</v>
      </c>
      <c r="H754" s="1" t="s">
        <v>18</v>
      </c>
      <c r="I754" s="1">
        <v>2</v>
      </c>
      <c r="J754" s="1" t="s">
        <v>242</v>
      </c>
      <c r="K754" s="1" t="s">
        <v>472</v>
      </c>
      <c r="L754" s="1" t="s">
        <v>1795</v>
      </c>
      <c r="M754" s="1" t="s">
        <v>49</v>
      </c>
      <c r="N754" s="1" t="s">
        <v>139</v>
      </c>
      <c r="O754" s="1" t="s">
        <v>58</v>
      </c>
    </row>
    <row r="755" spans="1:15" x14ac:dyDescent="0.3">
      <c r="A755" s="1">
        <v>754</v>
      </c>
      <c r="B755" s="1" t="s">
        <v>1796</v>
      </c>
      <c r="C755" s="1" t="s">
        <v>39</v>
      </c>
      <c r="D755" s="1">
        <v>52.8</v>
      </c>
      <c r="E755" s="1" t="b">
        <v>1</v>
      </c>
      <c r="F755" s="1" t="s">
        <v>17</v>
      </c>
      <c r="G755" s="1">
        <v>10</v>
      </c>
      <c r="H755" s="1" t="s">
        <v>18</v>
      </c>
      <c r="I755" s="1">
        <v>1</v>
      </c>
      <c r="J755" s="1" t="s">
        <v>40</v>
      </c>
      <c r="K755" s="1" t="s">
        <v>480</v>
      </c>
      <c r="L755" s="1" t="s">
        <v>1797</v>
      </c>
      <c r="M755" s="1" t="s">
        <v>43</v>
      </c>
      <c r="N755" s="1" t="s">
        <v>23</v>
      </c>
      <c r="O755" s="1" t="s">
        <v>44</v>
      </c>
    </row>
    <row r="756" spans="1:15" x14ac:dyDescent="0.3">
      <c r="A756" s="1">
        <v>755</v>
      </c>
      <c r="B756" s="1" t="s">
        <v>1798</v>
      </c>
      <c r="C756" s="1" t="s">
        <v>279</v>
      </c>
      <c r="D756" s="1">
        <v>177</v>
      </c>
      <c r="E756" s="1" t="b">
        <v>0</v>
      </c>
      <c r="F756" s="1" t="s">
        <v>17</v>
      </c>
      <c r="G756" s="1">
        <v>15</v>
      </c>
      <c r="H756" s="1" t="s">
        <v>18</v>
      </c>
      <c r="I756" s="1">
        <v>1</v>
      </c>
      <c r="J756" s="1" t="s">
        <v>1799</v>
      </c>
      <c r="K756" s="1" t="s">
        <v>108</v>
      </c>
      <c r="L756" s="1" t="s">
        <v>1800</v>
      </c>
      <c r="M756" s="1" t="s">
        <v>49</v>
      </c>
      <c r="N756" s="1" t="s">
        <v>50</v>
      </c>
      <c r="O756" s="1" t="s">
        <v>279</v>
      </c>
    </row>
    <row r="757" spans="1:15" x14ac:dyDescent="0.3">
      <c r="A757" s="1">
        <v>756</v>
      </c>
      <c r="B757" s="1" t="s">
        <v>1801</v>
      </c>
      <c r="C757" s="1" t="s">
        <v>60</v>
      </c>
      <c r="D757" s="1">
        <v>237.25</v>
      </c>
      <c r="E757" s="1" t="b">
        <v>0</v>
      </c>
      <c r="F757" s="1" t="s">
        <v>17</v>
      </c>
      <c r="G757" s="1">
        <v>10</v>
      </c>
      <c r="H757" s="1" t="s">
        <v>18</v>
      </c>
      <c r="I757" s="1">
        <v>2</v>
      </c>
      <c r="J757" s="1" t="s">
        <v>475</v>
      </c>
      <c r="K757" s="1" t="s">
        <v>476</v>
      </c>
      <c r="L757" s="1" t="s">
        <v>477</v>
      </c>
      <c r="M757" s="1" t="s">
        <v>175</v>
      </c>
      <c r="N757" s="1" t="s">
        <v>23</v>
      </c>
      <c r="O757" s="1" t="s">
        <v>60</v>
      </c>
    </row>
    <row r="758" spans="1:15" x14ac:dyDescent="0.3">
      <c r="A758" s="1">
        <v>757</v>
      </c>
      <c r="B758" s="1" t="s">
        <v>1802</v>
      </c>
      <c r="C758" s="1" t="s">
        <v>137</v>
      </c>
      <c r="D758" s="1">
        <v>130</v>
      </c>
      <c r="E758" s="1" t="b">
        <v>0</v>
      </c>
      <c r="F758" s="1" t="s">
        <v>17</v>
      </c>
      <c r="G758" s="1">
        <v>10</v>
      </c>
      <c r="H758" s="1" t="s">
        <v>18</v>
      </c>
      <c r="I758" s="1">
        <v>2</v>
      </c>
      <c r="J758" s="1" t="s">
        <v>911</v>
      </c>
      <c r="K758" s="1" t="s">
        <v>824</v>
      </c>
      <c r="L758" s="1" t="s">
        <v>1803</v>
      </c>
      <c r="M758" s="1" t="s">
        <v>49</v>
      </c>
      <c r="N758" s="1" t="s">
        <v>23</v>
      </c>
      <c r="O758" s="1" t="s">
        <v>137</v>
      </c>
    </row>
    <row r="759" spans="1:15" x14ac:dyDescent="0.3">
      <c r="A759" s="1">
        <v>758</v>
      </c>
      <c r="B759" s="1" t="s">
        <v>1804</v>
      </c>
      <c r="C759" s="1" t="s">
        <v>1330</v>
      </c>
      <c r="D759" s="1">
        <v>1299</v>
      </c>
      <c r="E759" s="1" t="b">
        <v>0</v>
      </c>
      <c r="F759" s="1" t="s">
        <v>184</v>
      </c>
      <c r="G759" s="1">
        <v>1</v>
      </c>
      <c r="H759" s="1" t="s">
        <v>231</v>
      </c>
      <c r="I759" s="1">
        <v>1</v>
      </c>
      <c r="J759" s="1" t="s">
        <v>1331</v>
      </c>
      <c r="L759" s="1" t="s">
        <v>1805</v>
      </c>
      <c r="M759" s="1" t="s">
        <v>49</v>
      </c>
      <c r="N759" s="1" t="s">
        <v>1806</v>
      </c>
      <c r="O759" s="1" t="s">
        <v>1330</v>
      </c>
    </row>
    <row r="760" spans="1:15" x14ac:dyDescent="0.3">
      <c r="A760" s="1">
        <v>759</v>
      </c>
      <c r="B760" s="1" t="s">
        <v>1807</v>
      </c>
      <c r="C760" s="1" t="s">
        <v>58</v>
      </c>
      <c r="D760" s="1">
        <v>242</v>
      </c>
      <c r="E760" s="1" t="b">
        <v>0</v>
      </c>
      <c r="F760" s="1" t="s">
        <v>79</v>
      </c>
      <c r="G760" s="1">
        <v>50</v>
      </c>
      <c r="H760" s="1" t="s">
        <v>80</v>
      </c>
      <c r="I760" s="1">
        <v>1</v>
      </c>
      <c r="J760" s="1" t="s">
        <v>1808</v>
      </c>
      <c r="K760" s="1" t="s">
        <v>53</v>
      </c>
      <c r="L760" s="1" t="s">
        <v>1809</v>
      </c>
      <c r="M760" s="1" t="s">
        <v>49</v>
      </c>
      <c r="N760" s="1" t="s">
        <v>1810</v>
      </c>
      <c r="O760" s="1" t="s">
        <v>58</v>
      </c>
    </row>
    <row r="761" spans="1:15" x14ac:dyDescent="0.3">
      <c r="A761" s="1">
        <v>760</v>
      </c>
      <c r="B761" s="1" t="s">
        <v>1811</v>
      </c>
      <c r="C761" s="1" t="s">
        <v>982</v>
      </c>
      <c r="D761" s="1">
        <v>89</v>
      </c>
      <c r="E761" s="1" t="b">
        <v>0</v>
      </c>
      <c r="F761" s="1" t="s">
        <v>17</v>
      </c>
      <c r="G761" s="1">
        <v>10</v>
      </c>
      <c r="H761" s="1" t="s">
        <v>18</v>
      </c>
      <c r="I761" s="1">
        <v>1</v>
      </c>
      <c r="J761" s="1" t="s">
        <v>738</v>
      </c>
      <c r="K761" s="1" t="s">
        <v>472</v>
      </c>
      <c r="L761" s="1" t="s">
        <v>1812</v>
      </c>
      <c r="M761" s="1" t="s">
        <v>49</v>
      </c>
      <c r="N761" s="1" t="s">
        <v>23</v>
      </c>
      <c r="O761" s="1" t="s">
        <v>982</v>
      </c>
    </row>
    <row r="762" spans="1:15" x14ac:dyDescent="0.3">
      <c r="A762" s="1">
        <v>761</v>
      </c>
      <c r="B762" s="1" t="s">
        <v>1813</v>
      </c>
      <c r="C762" s="1" t="s">
        <v>126</v>
      </c>
      <c r="D762" s="1">
        <v>190.35</v>
      </c>
      <c r="E762" s="1" t="b">
        <v>0</v>
      </c>
      <c r="F762" s="1" t="s">
        <v>17</v>
      </c>
      <c r="G762" s="1">
        <v>10</v>
      </c>
      <c r="H762" s="1" t="s">
        <v>18</v>
      </c>
      <c r="I762" s="1">
        <v>1</v>
      </c>
      <c r="J762" s="1" t="s">
        <v>1814</v>
      </c>
      <c r="K762" s="1" t="s">
        <v>86</v>
      </c>
      <c r="L762" s="1" t="s">
        <v>1815</v>
      </c>
      <c r="M762" s="1" t="s">
        <v>49</v>
      </c>
      <c r="N762" s="1" t="s">
        <v>23</v>
      </c>
      <c r="O762" s="1" t="s">
        <v>126</v>
      </c>
    </row>
    <row r="763" spans="1:15" x14ac:dyDescent="0.3">
      <c r="A763" s="1">
        <v>762</v>
      </c>
      <c r="B763" s="1" t="s">
        <v>1816</v>
      </c>
      <c r="C763" s="1" t="s">
        <v>271</v>
      </c>
      <c r="D763" s="1">
        <v>59</v>
      </c>
      <c r="E763" s="1" t="b">
        <v>0</v>
      </c>
      <c r="F763" s="1" t="s">
        <v>17</v>
      </c>
      <c r="G763" s="1">
        <v>10</v>
      </c>
      <c r="H763" s="1" t="s">
        <v>18</v>
      </c>
      <c r="I763" s="1">
        <v>1</v>
      </c>
      <c r="J763" s="1" t="s">
        <v>697</v>
      </c>
      <c r="K763" s="1" t="s">
        <v>65</v>
      </c>
      <c r="L763" s="1" t="s">
        <v>801</v>
      </c>
      <c r="M763" s="1" t="s">
        <v>43</v>
      </c>
      <c r="N763" s="1" t="s">
        <v>23</v>
      </c>
      <c r="O763" s="1" t="s">
        <v>271</v>
      </c>
    </row>
    <row r="764" spans="1:15" x14ac:dyDescent="0.3">
      <c r="A764" s="1">
        <v>763</v>
      </c>
      <c r="B764" s="1" t="s">
        <v>1817</v>
      </c>
      <c r="C764" s="1" t="s">
        <v>279</v>
      </c>
      <c r="D764" s="1">
        <v>75.5</v>
      </c>
      <c r="E764" s="1" t="b">
        <v>0</v>
      </c>
      <c r="F764" s="1" t="s">
        <v>168</v>
      </c>
      <c r="G764" s="1">
        <v>10</v>
      </c>
      <c r="H764" s="1" t="s">
        <v>231</v>
      </c>
      <c r="I764" s="1">
        <v>2</v>
      </c>
      <c r="J764" s="1" t="s">
        <v>1818</v>
      </c>
      <c r="L764" s="1" t="s">
        <v>1819</v>
      </c>
      <c r="M764" s="1" t="s">
        <v>43</v>
      </c>
      <c r="N764" s="1" t="s">
        <v>1820</v>
      </c>
      <c r="O764" s="1" t="s">
        <v>279</v>
      </c>
    </row>
    <row r="765" spans="1:15" x14ac:dyDescent="0.3">
      <c r="A765" s="1">
        <v>764</v>
      </c>
      <c r="B765" s="1" t="s">
        <v>1821</v>
      </c>
      <c r="C765" s="1" t="s">
        <v>271</v>
      </c>
      <c r="D765" s="1">
        <v>40.99</v>
      </c>
      <c r="E765" s="1" t="b">
        <v>0</v>
      </c>
      <c r="F765" s="1" t="s">
        <v>17</v>
      </c>
      <c r="G765" s="1">
        <v>10</v>
      </c>
      <c r="H765" s="1" t="s">
        <v>18</v>
      </c>
      <c r="I765" s="1">
        <v>1</v>
      </c>
      <c r="J765" s="1" t="s">
        <v>622</v>
      </c>
      <c r="K765" s="1" t="s">
        <v>472</v>
      </c>
      <c r="L765" s="1" t="s">
        <v>1822</v>
      </c>
      <c r="M765" s="1" t="s">
        <v>157</v>
      </c>
      <c r="N765" s="1" t="s">
        <v>23</v>
      </c>
      <c r="O765" s="1" t="s">
        <v>271</v>
      </c>
    </row>
    <row r="766" spans="1:15" x14ac:dyDescent="0.3">
      <c r="A766" s="1">
        <v>765</v>
      </c>
      <c r="B766" s="1" t="s">
        <v>1823</v>
      </c>
      <c r="C766" s="1" t="s">
        <v>120</v>
      </c>
      <c r="D766" s="1">
        <v>792</v>
      </c>
      <c r="E766" s="1" t="b">
        <v>0</v>
      </c>
      <c r="F766" s="1" t="s">
        <v>121</v>
      </c>
      <c r="G766" s="1">
        <v>20</v>
      </c>
      <c r="H766" s="1" t="s">
        <v>18</v>
      </c>
      <c r="I766" s="1">
        <v>1</v>
      </c>
      <c r="J766" s="1" t="s">
        <v>1016</v>
      </c>
      <c r="K766" s="1" t="s">
        <v>53</v>
      </c>
      <c r="L766" s="1" t="s">
        <v>1824</v>
      </c>
      <c r="M766" s="1" t="s">
        <v>49</v>
      </c>
      <c r="N766" s="1" t="s">
        <v>1018</v>
      </c>
      <c r="O766" s="1" t="s">
        <v>120</v>
      </c>
    </row>
    <row r="767" spans="1:15" x14ac:dyDescent="0.3">
      <c r="A767" s="1">
        <v>766</v>
      </c>
      <c r="B767" s="1" t="s">
        <v>1825</v>
      </c>
      <c r="C767" s="1" t="s">
        <v>1324</v>
      </c>
      <c r="D767" s="1">
        <v>397</v>
      </c>
      <c r="E767" s="1" t="b">
        <v>0</v>
      </c>
      <c r="F767" s="1" t="s">
        <v>334</v>
      </c>
      <c r="G767" s="1">
        <v>10</v>
      </c>
      <c r="H767" s="1" t="s">
        <v>80</v>
      </c>
      <c r="I767" s="1">
        <v>1</v>
      </c>
      <c r="J767" s="1" t="s">
        <v>1325</v>
      </c>
      <c r="L767" s="1" t="s">
        <v>1826</v>
      </c>
      <c r="M767" s="1" t="s">
        <v>49</v>
      </c>
      <c r="N767" s="1" t="s">
        <v>1827</v>
      </c>
      <c r="O767" s="1" t="s">
        <v>1324</v>
      </c>
    </row>
    <row r="768" spans="1:15" x14ac:dyDescent="0.3">
      <c r="A768" s="1">
        <v>767</v>
      </c>
      <c r="B768" s="1" t="s">
        <v>1828</v>
      </c>
      <c r="C768" s="1" t="s">
        <v>25</v>
      </c>
      <c r="D768" s="1">
        <v>48.54</v>
      </c>
      <c r="E768" s="1" t="b">
        <v>0</v>
      </c>
      <c r="F768" s="1" t="s">
        <v>17</v>
      </c>
      <c r="G768" s="1">
        <v>15</v>
      </c>
      <c r="H768" s="1" t="s">
        <v>18</v>
      </c>
      <c r="I768" s="1">
        <v>1</v>
      </c>
      <c r="J768" s="1" t="s">
        <v>155</v>
      </c>
      <c r="K768" s="1" t="s">
        <v>65</v>
      </c>
      <c r="L768" s="1" t="s">
        <v>269</v>
      </c>
      <c r="M768" s="1" t="s">
        <v>157</v>
      </c>
      <c r="N768" s="1" t="s">
        <v>50</v>
      </c>
      <c r="O768" s="1" t="s">
        <v>25</v>
      </c>
    </row>
    <row r="769" spans="1:15" x14ac:dyDescent="0.3">
      <c r="A769" s="1">
        <v>768</v>
      </c>
      <c r="B769" s="1" t="s">
        <v>1829</v>
      </c>
      <c r="C769" s="1" t="s">
        <v>279</v>
      </c>
      <c r="D769" s="1">
        <v>61.82</v>
      </c>
      <c r="E769" s="1" t="b">
        <v>0</v>
      </c>
      <c r="F769" s="1" t="s">
        <v>17</v>
      </c>
      <c r="G769" s="1">
        <v>30</v>
      </c>
      <c r="H769" s="1" t="s">
        <v>18</v>
      </c>
      <c r="I769" s="1">
        <v>1</v>
      </c>
      <c r="J769" s="1" t="s">
        <v>155</v>
      </c>
      <c r="K769" s="1" t="s">
        <v>232</v>
      </c>
      <c r="L769" s="1" t="s">
        <v>774</v>
      </c>
      <c r="M769" s="1" t="s">
        <v>157</v>
      </c>
      <c r="N769" s="1" t="s">
        <v>73</v>
      </c>
      <c r="O769" s="1" t="s">
        <v>279</v>
      </c>
    </row>
    <row r="770" spans="1:15" x14ac:dyDescent="0.3">
      <c r="A770" s="1">
        <v>769</v>
      </c>
      <c r="B770" s="1" t="s">
        <v>1830</v>
      </c>
      <c r="C770" s="1" t="s">
        <v>930</v>
      </c>
      <c r="D770" s="1">
        <v>197</v>
      </c>
      <c r="E770" s="1" t="b">
        <v>0</v>
      </c>
      <c r="F770" s="1" t="s">
        <v>17</v>
      </c>
      <c r="G770" s="1">
        <v>10</v>
      </c>
      <c r="H770" s="1" t="s">
        <v>18</v>
      </c>
      <c r="I770" s="1">
        <v>1</v>
      </c>
      <c r="J770" s="1" t="s">
        <v>900</v>
      </c>
      <c r="K770" s="1" t="s">
        <v>53</v>
      </c>
      <c r="L770" s="1" t="s">
        <v>1831</v>
      </c>
      <c r="M770" s="1" t="s">
        <v>49</v>
      </c>
      <c r="N770" s="1" t="s">
        <v>23</v>
      </c>
      <c r="O770" s="1" t="s">
        <v>930</v>
      </c>
    </row>
    <row r="771" spans="1:15" x14ac:dyDescent="0.3">
      <c r="A771" s="1">
        <v>770</v>
      </c>
      <c r="B771" s="1" t="s">
        <v>1832</v>
      </c>
      <c r="C771" s="1" t="s">
        <v>1833</v>
      </c>
      <c r="D771" s="1">
        <v>13.2</v>
      </c>
      <c r="E771" s="1" t="b">
        <v>0</v>
      </c>
      <c r="F771" s="1" t="s">
        <v>49</v>
      </c>
      <c r="G771" s="1">
        <v>1</v>
      </c>
      <c r="H771" s="1" t="s">
        <v>392</v>
      </c>
      <c r="I771" s="1">
        <v>1</v>
      </c>
      <c r="J771" s="1" t="s">
        <v>1834</v>
      </c>
      <c r="K771" s="1" t="s">
        <v>53</v>
      </c>
      <c r="L771" s="1" t="s">
        <v>1835</v>
      </c>
      <c r="M771" s="1" t="s">
        <v>49</v>
      </c>
      <c r="N771" s="1" t="s">
        <v>1836</v>
      </c>
      <c r="O771" s="1" t="s">
        <v>1833</v>
      </c>
    </row>
    <row r="772" spans="1:15" x14ac:dyDescent="0.3">
      <c r="A772" s="1">
        <v>771</v>
      </c>
      <c r="B772" s="1" t="s">
        <v>1837</v>
      </c>
      <c r="C772" s="1" t="s">
        <v>1245</v>
      </c>
      <c r="D772" s="1">
        <v>166</v>
      </c>
      <c r="E772" s="1" t="b">
        <v>0</v>
      </c>
      <c r="F772" s="1" t="s">
        <v>79</v>
      </c>
      <c r="G772" s="1">
        <v>15</v>
      </c>
      <c r="H772" s="1" t="s">
        <v>80</v>
      </c>
      <c r="I772" s="1">
        <v>2</v>
      </c>
      <c r="J772" s="1" t="s">
        <v>1838</v>
      </c>
      <c r="L772" s="1" t="s">
        <v>1839</v>
      </c>
      <c r="M772" s="1" t="s">
        <v>49</v>
      </c>
      <c r="N772" s="1" t="s">
        <v>403</v>
      </c>
      <c r="O772" s="1" t="s">
        <v>1245</v>
      </c>
    </row>
    <row r="773" spans="1:15" x14ac:dyDescent="0.3">
      <c r="A773" s="1">
        <v>772</v>
      </c>
      <c r="B773" s="1" t="s">
        <v>1840</v>
      </c>
      <c r="C773" s="1" t="s">
        <v>271</v>
      </c>
      <c r="D773" s="1">
        <v>121</v>
      </c>
      <c r="E773" s="1" t="b">
        <v>0</v>
      </c>
      <c r="F773" s="1" t="s">
        <v>121</v>
      </c>
      <c r="G773" s="1">
        <v>10</v>
      </c>
      <c r="H773" s="1" t="s">
        <v>18</v>
      </c>
      <c r="I773" s="1">
        <v>2</v>
      </c>
      <c r="J773" s="1" t="s">
        <v>242</v>
      </c>
      <c r="K773" s="1" t="s">
        <v>53</v>
      </c>
      <c r="L773" s="1" t="s">
        <v>419</v>
      </c>
      <c r="M773" s="1" t="s">
        <v>49</v>
      </c>
      <c r="N773" s="1" t="s">
        <v>139</v>
      </c>
      <c r="O773" s="1" t="s">
        <v>271</v>
      </c>
    </row>
    <row r="774" spans="1:15" x14ac:dyDescent="0.3">
      <c r="A774" s="1">
        <v>773</v>
      </c>
      <c r="B774" s="1" t="s">
        <v>1358</v>
      </c>
      <c r="C774" s="1" t="s">
        <v>982</v>
      </c>
      <c r="D774" s="1">
        <v>17.2</v>
      </c>
      <c r="E774" s="1" t="b">
        <v>0</v>
      </c>
      <c r="F774" s="1" t="s">
        <v>17</v>
      </c>
      <c r="G774" s="1">
        <v>15</v>
      </c>
      <c r="H774" s="1" t="s">
        <v>18</v>
      </c>
      <c r="I774" s="1">
        <v>1</v>
      </c>
      <c r="J774" s="1" t="s">
        <v>155</v>
      </c>
      <c r="K774" s="1" t="s">
        <v>65</v>
      </c>
      <c r="L774" s="1" t="s">
        <v>269</v>
      </c>
      <c r="M774" s="1" t="s">
        <v>157</v>
      </c>
      <c r="N774" s="1" t="s">
        <v>50</v>
      </c>
      <c r="O774" s="1" t="s">
        <v>982</v>
      </c>
    </row>
    <row r="775" spans="1:15" x14ac:dyDescent="0.3">
      <c r="A775" s="1">
        <v>774</v>
      </c>
      <c r="B775" s="1" t="s">
        <v>1841</v>
      </c>
      <c r="C775" s="1" t="s">
        <v>1163</v>
      </c>
      <c r="D775" s="1">
        <v>45</v>
      </c>
      <c r="E775" s="1" t="b">
        <v>0</v>
      </c>
      <c r="F775" s="1" t="s">
        <v>17</v>
      </c>
      <c r="G775" s="1">
        <v>10</v>
      </c>
      <c r="H775" s="1" t="s">
        <v>18</v>
      </c>
      <c r="I775" s="1">
        <v>1</v>
      </c>
      <c r="J775" s="1" t="s">
        <v>679</v>
      </c>
      <c r="K775" s="1" t="s">
        <v>232</v>
      </c>
      <c r="L775" s="1" t="s">
        <v>1842</v>
      </c>
      <c r="M775" s="1" t="s">
        <v>49</v>
      </c>
      <c r="N775" s="1" t="s">
        <v>23</v>
      </c>
      <c r="O775" s="1" t="s">
        <v>1163</v>
      </c>
    </row>
    <row r="776" spans="1:15" x14ac:dyDescent="0.3">
      <c r="A776" s="1">
        <v>775</v>
      </c>
      <c r="B776" s="1" t="s">
        <v>641</v>
      </c>
      <c r="C776" s="1" t="s">
        <v>25</v>
      </c>
      <c r="D776" s="1">
        <v>65.59</v>
      </c>
      <c r="E776" s="1" t="b">
        <v>0</v>
      </c>
      <c r="F776" s="1" t="s">
        <v>17</v>
      </c>
      <c r="G776" s="1">
        <v>5</v>
      </c>
      <c r="H776" s="1" t="s">
        <v>18</v>
      </c>
      <c r="I776" s="1">
        <v>1</v>
      </c>
      <c r="J776" s="1" t="s">
        <v>26</v>
      </c>
      <c r="K776" s="1" t="s">
        <v>372</v>
      </c>
      <c r="L776" s="1" t="s">
        <v>376</v>
      </c>
      <c r="M776" s="1" t="s">
        <v>22</v>
      </c>
      <c r="N776" s="1" t="s">
        <v>341</v>
      </c>
      <c r="O776" s="1" t="s">
        <v>25</v>
      </c>
    </row>
    <row r="777" spans="1:15" x14ac:dyDescent="0.3">
      <c r="A777" s="1">
        <v>776</v>
      </c>
      <c r="B777" s="1" t="s">
        <v>1843</v>
      </c>
      <c r="C777" s="1" t="s">
        <v>1844</v>
      </c>
      <c r="D777" s="1">
        <v>149</v>
      </c>
      <c r="E777" s="1" t="b">
        <v>0</v>
      </c>
      <c r="F777" s="1" t="s">
        <v>31</v>
      </c>
      <c r="G777" s="1">
        <v>200</v>
      </c>
      <c r="H777" s="1" t="s">
        <v>32</v>
      </c>
      <c r="I777" s="1">
        <v>2</v>
      </c>
      <c r="J777" s="1" t="s">
        <v>343</v>
      </c>
      <c r="K777" s="1" t="s">
        <v>113</v>
      </c>
      <c r="L777" s="1" t="s">
        <v>344</v>
      </c>
      <c r="M777" s="1" t="s">
        <v>49</v>
      </c>
      <c r="N777" s="1" t="s">
        <v>345</v>
      </c>
      <c r="O777" s="1" t="s">
        <v>1844</v>
      </c>
    </row>
    <row r="778" spans="1:15" x14ac:dyDescent="0.3">
      <c r="A778" s="1">
        <v>777</v>
      </c>
      <c r="B778" s="1" t="s">
        <v>1845</v>
      </c>
      <c r="C778" s="1" t="s">
        <v>1846</v>
      </c>
      <c r="D778" s="1">
        <v>171</v>
      </c>
      <c r="E778" s="1" t="b">
        <v>0</v>
      </c>
      <c r="F778" s="1" t="s">
        <v>247</v>
      </c>
      <c r="G778" s="1">
        <v>10</v>
      </c>
      <c r="H778" s="1" t="s">
        <v>32</v>
      </c>
      <c r="I778" s="1">
        <v>2</v>
      </c>
      <c r="J778" s="1" t="s">
        <v>1228</v>
      </c>
      <c r="L778" s="1" t="s">
        <v>1847</v>
      </c>
      <c r="M778" s="1" t="s">
        <v>49</v>
      </c>
      <c r="N778" s="1" t="s">
        <v>1848</v>
      </c>
      <c r="O778" s="1" t="s">
        <v>1846</v>
      </c>
    </row>
    <row r="779" spans="1:15" x14ac:dyDescent="0.3">
      <c r="A779" s="1">
        <v>778</v>
      </c>
      <c r="B779" s="1" t="s">
        <v>1849</v>
      </c>
      <c r="C779" s="1" t="s">
        <v>930</v>
      </c>
      <c r="D779" s="1">
        <v>145</v>
      </c>
      <c r="E779" s="1" t="b">
        <v>0</v>
      </c>
      <c r="F779" s="1" t="s">
        <v>17</v>
      </c>
      <c r="G779" s="1">
        <v>10</v>
      </c>
      <c r="H779" s="1" t="s">
        <v>18</v>
      </c>
      <c r="I779" s="1">
        <v>2</v>
      </c>
      <c r="J779" s="1" t="s">
        <v>900</v>
      </c>
      <c r="K779" s="1" t="s">
        <v>65</v>
      </c>
      <c r="L779" s="1" t="s">
        <v>901</v>
      </c>
      <c r="M779" s="1" t="s">
        <v>49</v>
      </c>
      <c r="N779" s="1" t="s">
        <v>23</v>
      </c>
      <c r="O779" s="1" t="s">
        <v>930</v>
      </c>
    </row>
    <row r="780" spans="1:15" x14ac:dyDescent="0.3">
      <c r="A780" s="1">
        <v>779</v>
      </c>
      <c r="B780" s="1" t="s">
        <v>1850</v>
      </c>
      <c r="C780" s="1" t="s">
        <v>30</v>
      </c>
      <c r="D780" s="1">
        <v>187.82</v>
      </c>
      <c r="E780" s="1" t="b">
        <v>0</v>
      </c>
      <c r="F780" s="1" t="s">
        <v>121</v>
      </c>
      <c r="I780" s="1">
        <v>2</v>
      </c>
      <c r="J780" s="1" t="s">
        <v>1654</v>
      </c>
      <c r="L780" s="1" t="s">
        <v>1851</v>
      </c>
      <c r="M780" s="1" t="s">
        <v>49</v>
      </c>
      <c r="N780" s="1" t="s">
        <v>1852</v>
      </c>
      <c r="O780" s="1" t="s">
        <v>30</v>
      </c>
    </row>
    <row r="781" spans="1:15" x14ac:dyDescent="0.3">
      <c r="A781" s="1">
        <v>780</v>
      </c>
      <c r="B781" s="1" t="s">
        <v>1853</v>
      </c>
      <c r="C781" s="1" t="s">
        <v>137</v>
      </c>
      <c r="D781" s="1">
        <v>18.12</v>
      </c>
      <c r="E781" s="1" t="b">
        <v>0</v>
      </c>
      <c r="F781" s="1" t="s">
        <v>121</v>
      </c>
      <c r="G781" s="1">
        <v>10</v>
      </c>
      <c r="H781" s="1" t="s">
        <v>18</v>
      </c>
      <c r="I781" s="1">
        <v>1</v>
      </c>
      <c r="J781" s="1" t="s">
        <v>19</v>
      </c>
      <c r="K781" s="1" t="s">
        <v>372</v>
      </c>
      <c r="L781" s="1" t="s">
        <v>712</v>
      </c>
      <c r="M781" s="1" t="s">
        <v>22</v>
      </c>
      <c r="N781" s="1" t="s">
        <v>139</v>
      </c>
      <c r="O781" s="1" t="s">
        <v>137</v>
      </c>
    </row>
    <row r="782" spans="1:15" x14ac:dyDescent="0.3">
      <c r="A782" s="1">
        <v>781</v>
      </c>
      <c r="B782" s="1" t="s">
        <v>1854</v>
      </c>
      <c r="C782" s="1" t="s">
        <v>1220</v>
      </c>
      <c r="D782" s="1">
        <v>64</v>
      </c>
      <c r="E782" s="1" t="b">
        <v>0</v>
      </c>
      <c r="F782" s="1" t="s">
        <v>17</v>
      </c>
      <c r="G782" s="1">
        <v>10</v>
      </c>
      <c r="H782" s="1" t="s">
        <v>18</v>
      </c>
      <c r="I782" s="1">
        <v>1</v>
      </c>
      <c r="J782" s="1" t="s">
        <v>1584</v>
      </c>
      <c r="K782" s="1" t="s">
        <v>53</v>
      </c>
      <c r="L782" s="1" t="s">
        <v>1855</v>
      </c>
      <c r="M782" s="1" t="s">
        <v>49</v>
      </c>
      <c r="N782" s="1" t="s">
        <v>23</v>
      </c>
      <c r="O782" s="1" t="s">
        <v>1220</v>
      </c>
    </row>
    <row r="783" spans="1:15" x14ac:dyDescent="0.3">
      <c r="A783" s="1">
        <v>782</v>
      </c>
      <c r="B783" s="1" t="s">
        <v>1856</v>
      </c>
      <c r="C783" s="1" t="s">
        <v>279</v>
      </c>
      <c r="D783" s="1">
        <v>137</v>
      </c>
      <c r="E783" s="1" t="b">
        <v>0</v>
      </c>
      <c r="F783" s="1" t="s">
        <v>31</v>
      </c>
      <c r="G783" s="1">
        <v>200</v>
      </c>
      <c r="H783" s="1" t="s">
        <v>32</v>
      </c>
      <c r="I783" s="1">
        <v>2</v>
      </c>
      <c r="J783" s="1" t="s">
        <v>343</v>
      </c>
      <c r="K783" s="1" t="s">
        <v>113</v>
      </c>
      <c r="L783" s="1" t="s">
        <v>344</v>
      </c>
      <c r="M783" s="1" t="s">
        <v>49</v>
      </c>
      <c r="N783" s="1" t="s">
        <v>345</v>
      </c>
      <c r="O783" s="1" t="s">
        <v>279</v>
      </c>
    </row>
    <row r="784" spans="1:15" x14ac:dyDescent="0.3">
      <c r="A784" s="1">
        <v>783</v>
      </c>
      <c r="B784" s="1" t="s">
        <v>1857</v>
      </c>
      <c r="C784" s="1" t="s">
        <v>454</v>
      </c>
      <c r="D784" s="1">
        <v>221</v>
      </c>
      <c r="E784" s="1" t="b">
        <v>0</v>
      </c>
      <c r="F784" s="1" t="s">
        <v>17</v>
      </c>
      <c r="G784" s="1">
        <v>10</v>
      </c>
      <c r="H784" s="1" t="s">
        <v>18</v>
      </c>
      <c r="I784" s="1">
        <v>2</v>
      </c>
      <c r="J784" s="1" t="s">
        <v>242</v>
      </c>
      <c r="K784" s="1" t="s">
        <v>53</v>
      </c>
      <c r="L784" s="1" t="s">
        <v>865</v>
      </c>
      <c r="M784" s="1" t="s">
        <v>49</v>
      </c>
      <c r="N784" s="1" t="s">
        <v>23</v>
      </c>
      <c r="O784" s="1" t="s">
        <v>454</v>
      </c>
    </row>
    <row r="785" spans="1:15" x14ac:dyDescent="0.3">
      <c r="A785" s="1">
        <v>784</v>
      </c>
      <c r="B785" s="1" t="s">
        <v>1858</v>
      </c>
      <c r="C785" s="1" t="s">
        <v>252</v>
      </c>
      <c r="D785" s="1">
        <v>97.74</v>
      </c>
      <c r="E785" s="1" t="b">
        <v>0</v>
      </c>
      <c r="F785" s="1" t="s">
        <v>17</v>
      </c>
      <c r="G785" s="1">
        <v>10</v>
      </c>
      <c r="H785" s="1" t="s">
        <v>18</v>
      </c>
      <c r="I785" s="1">
        <v>1</v>
      </c>
      <c r="J785" s="1" t="s">
        <v>1525</v>
      </c>
      <c r="K785" s="1" t="s">
        <v>1757</v>
      </c>
      <c r="L785" s="1" t="s">
        <v>1859</v>
      </c>
      <c r="M785" s="1" t="s">
        <v>49</v>
      </c>
      <c r="N785" s="1" t="s">
        <v>23</v>
      </c>
      <c r="O785" s="1" t="s">
        <v>252</v>
      </c>
    </row>
    <row r="786" spans="1:15" x14ac:dyDescent="0.3">
      <c r="A786" s="1">
        <v>785</v>
      </c>
      <c r="B786" s="1" t="s">
        <v>1860</v>
      </c>
      <c r="C786" s="1" t="s">
        <v>94</v>
      </c>
      <c r="D786" s="1">
        <v>267.35000000000002</v>
      </c>
      <c r="E786" s="1" t="b">
        <v>0</v>
      </c>
      <c r="F786" s="1" t="s">
        <v>17</v>
      </c>
      <c r="G786" s="1">
        <v>15</v>
      </c>
      <c r="H786" s="1" t="s">
        <v>18</v>
      </c>
      <c r="I786" s="1">
        <v>2</v>
      </c>
      <c r="J786" s="1" t="s">
        <v>1180</v>
      </c>
      <c r="K786" s="1" t="s">
        <v>265</v>
      </c>
      <c r="L786" s="1" t="s">
        <v>1861</v>
      </c>
      <c r="M786" s="1" t="s">
        <v>304</v>
      </c>
      <c r="N786" s="1" t="s">
        <v>1182</v>
      </c>
      <c r="O786" s="1" t="s">
        <v>94</v>
      </c>
    </row>
    <row r="787" spans="1:15" x14ac:dyDescent="0.3">
      <c r="A787" s="1">
        <v>786</v>
      </c>
      <c r="B787" s="1" t="s">
        <v>1862</v>
      </c>
      <c r="C787" s="1" t="s">
        <v>56</v>
      </c>
      <c r="D787" s="1">
        <v>12.13</v>
      </c>
      <c r="E787" s="1" t="b">
        <v>0</v>
      </c>
      <c r="F787" s="1" t="s">
        <v>184</v>
      </c>
      <c r="I787" s="1">
        <v>1</v>
      </c>
      <c r="J787" s="1" t="s">
        <v>1204</v>
      </c>
      <c r="K787" s="1" t="s">
        <v>1061</v>
      </c>
      <c r="L787" s="1" t="s">
        <v>1863</v>
      </c>
      <c r="M787" s="1" t="s">
        <v>49</v>
      </c>
      <c r="N787" s="1" t="s">
        <v>363</v>
      </c>
      <c r="O787" s="1" t="s">
        <v>56</v>
      </c>
    </row>
    <row r="788" spans="1:15" x14ac:dyDescent="0.3">
      <c r="A788" s="1">
        <v>787</v>
      </c>
      <c r="B788" s="1" t="s">
        <v>1864</v>
      </c>
      <c r="C788" s="1" t="s">
        <v>1865</v>
      </c>
      <c r="D788" s="1">
        <v>85</v>
      </c>
      <c r="E788" s="1" t="b">
        <v>0</v>
      </c>
      <c r="F788" s="1" t="s">
        <v>31</v>
      </c>
      <c r="G788" s="1">
        <v>60</v>
      </c>
      <c r="H788" s="1" t="s">
        <v>32</v>
      </c>
      <c r="I788" s="1">
        <v>2</v>
      </c>
      <c r="J788" s="1" t="s">
        <v>192</v>
      </c>
      <c r="K788" s="1" t="s">
        <v>113</v>
      </c>
      <c r="L788" s="1" t="s">
        <v>1866</v>
      </c>
      <c r="M788" s="1" t="s">
        <v>43</v>
      </c>
      <c r="N788" s="1" t="s">
        <v>102</v>
      </c>
      <c r="O788" s="1" t="s">
        <v>1865</v>
      </c>
    </row>
    <row r="789" spans="1:15" x14ac:dyDescent="0.3">
      <c r="A789" s="1">
        <v>788</v>
      </c>
      <c r="B789" s="1" t="s">
        <v>1867</v>
      </c>
      <c r="C789" s="1" t="s">
        <v>689</v>
      </c>
      <c r="D789" s="1">
        <v>27</v>
      </c>
      <c r="E789" s="1" t="b">
        <v>0</v>
      </c>
      <c r="F789" s="1" t="s">
        <v>17</v>
      </c>
      <c r="G789" s="1">
        <v>10</v>
      </c>
      <c r="H789" s="1" t="s">
        <v>18</v>
      </c>
      <c r="I789" s="1">
        <v>1</v>
      </c>
      <c r="J789" s="1" t="s">
        <v>1378</v>
      </c>
      <c r="K789" s="1" t="s">
        <v>181</v>
      </c>
      <c r="L789" s="1" t="s">
        <v>1868</v>
      </c>
      <c r="M789" s="1" t="s">
        <v>49</v>
      </c>
      <c r="N789" s="1" t="s">
        <v>1621</v>
      </c>
      <c r="O789" s="1" t="s">
        <v>689</v>
      </c>
    </row>
    <row r="790" spans="1:15" x14ac:dyDescent="0.3">
      <c r="A790" s="1">
        <v>789</v>
      </c>
      <c r="B790" s="1" t="s">
        <v>1869</v>
      </c>
      <c r="C790" s="1" t="s">
        <v>1870</v>
      </c>
      <c r="D790" s="1">
        <v>290</v>
      </c>
      <c r="E790" s="1" t="b">
        <v>0</v>
      </c>
      <c r="F790" s="1" t="s">
        <v>17</v>
      </c>
      <c r="G790" s="1">
        <v>10</v>
      </c>
      <c r="H790" s="1" t="s">
        <v>18</v>
      </c>
      <c r="I790" s="1">
        <v>2</v>
      </c>
      <c r="J790" s="1" t="s">
        <v>199</v>
      </c>
      <c r="K790" s="1" t="s">
        <v>86</v>
      </c>
      <c r="L790" s="1" t="s">
        <v>1871</v>
      </c>
      <c r="M790" s="1" t="s">
        <v>49</v>
      </c>
      <c r="N790" s="1" t="s">
        <v>23</v>
      </c>
      <c r="O790" s="1" t="s">
        <v>1870</v>
      </c>
    </row>
    <row r="791" spans="1:15" x14ac:dyDescent="0.3">
      <c r="A791" s="1">
        <v>790</v>
      </c>
      <c r="B791" s="1" t="s">
        <v>1872</v>
      </c>
      <c r="C791" s="1" t="s">
        <v>137</v>
      </c>
      <c r="D791" s="1">
        <v>58</v>
      </c>
      <c r="E791" s="1" t="b">
        <v>0</v>
      </c>
      <c r="F791" s="1" t="s">
        <v>31</v>
      </c>
      <c r="G791" s="1">
        <v>60</v>
      </c>
      <c r="H791" s="1" t="s">
        <v>32</v>
      </c>
      <c r="I791" s="1">
        <v>2</v>
      </c>
      <c r="J791" s="1" t="s">
        <v>213</v>
      </c>
      <c r="K791" s="1" t="s">
        <v>214</v>
      </c>
      <c r="L791" s="1" t="s">
        <v>215</v>
      </c>
      <c r="M791" s="1" t="s">
        <v>36</v>
      </c>
      <c r="N791" s="1" t="s">
        <v>102</v>
      </c>
      <c r="O791" s="1" t="s">
        <v>137</v>
      </c>
    </row>
    <row r="792" spans="1:15" x14ac:dyDescent="0.3">
      <c r="A792" s="1">
        <v>791</v>
      </c>
      <c r="B792" s="1" t="s">
        <v>1873</v>
      </c>
      <c r="C792" s="1" t="s">
        <v>784</v>
      </c>
      <c r="D792" s="1">
        <v>192.5</v>
      </c>
      <c r="E792" s="1" t="b">
        <v>0</v>
      </c>
      <c r="F792" s="1" t="s">
        <v>17</v>
      </c>
      <c r="G792" s="1">
        <v>10</v>
      </c>
      <c r="H792" s="1" t="s">
        <v>18</v>
      </c>
      <c r="I792" s="1">
        <v>1</v>
      </c>
      <c r="J792" s="1" t="s">
        <v>1874</v>
      </c>
      <c r="K792" s="1" t="s">
        <v>65</v>
      </c>
      <c r="L792" s="1" t="s">
        <v>1875</v>
      </c>
      <c r="M792" s="1" t="s">
        <v>49</v>
      </c>
      <c r="N792" s="1" t="s">
        <v>23</v>
      </c>
      <c r="O792" s="1" t="s">
        <v>784</v>
      </c>
    </row>
    <row r="793" spans="1:15" x14ac:dyDescent="0.3">
      <c r="A793" s="1">
        <v>792</v>
      </c>
      <c r="B793" s="1" t="s">
        <v>1876</v>
      </c>
      <c r="C793" s="1" t="s">
        <v>58</v>
      </c>
      <c r="D793" s="1">
        <v>423.5</v>
      </c>
      <c r="E793" s="1" t="b">
        <v>0</v>
      </c>
      <c r="F793" s="1" t="s">
        <v>334</v>
      </c>
      <c r="G793" s="1">
        <v>15</v>
      </c>
      <c r="H793" s="1" t="s">
        <v>80</v>
      </c>
      <c r="I793" s="1">
        <v>2</v>
      </c>
      <c r="J793" s="1" t="s">
        <v>1035</v>
      </c>
      <c r="L793" s="1" t="s">
        <v>1877</v>
      </c>
      <c r="M793" s="1" t="s">
        <v>49</v>
      </c>
      <c r="N793" s="1" t="s">
        <v>337</v>
      </c>
      <c r="O793" s="1" t="s">
        <v>58</v>
      </c>
    </row>
    <row r="794" spans="1:15" x14ac:dyDescent="0.3">
      <c r="A794" s="1">
        <v>793</v>
      </c>
      <c r="B794" s="1" t="s">
        <v>1878</v>
      </c>
      <c r="C794" s="1" t="s">
        <v>973</v>
      </c>
      <c r="D794" s="1">
        <v>92.33</v>
      </c>
      <c r="E794" s="1" t="b">
        <v>0</v>
      </c>
      <c r="F794" s="1" t="s">
        <v>17</v>
      </c>
      <c r="G794" s="1">
        <v>10</v>
      </c>
      <c r="H794" s="1" t="s">
        <v>18</v>
      </c>
      <c r="I794" s="1">
        <v>2</v>
      </c>
      <c r="J794" s="1" t="s">
        <v>1879</v>
      </c>
      <c r="K794" s="1" t="s">
        <v>472</v>
      </c>
      <c r="L794" s="1" t="s">
        <v>1880</v>
      </c>
      <c r="M794" s="1" t="s">
        <v>49</v>
      </c>
      <c r="N794" s="1" t="s">
        <v>23</v>
      </c>
      <c r="O794" s="1" t="s">
        <v>973</v>
      </c>
    </row>
    <row r="795" spans="1:15" x14ac:dyDescent="0.3">
      <c r="A795" s="1">
        <v>794</v>
      </c>
      <c r="B795" s="1" t="s">
        <v>1881</v>
      </c>
      <c r="C795" s="1" t="s">
        <v>94</v>
      </c>
      <c r="D795" s="1">
        <v>181.6</v>
      </c>
      <c r="E795" s="1" t="b">
        <v>0</v>
      </c>
      <c r="F795" s="1" t="s">
        <v>17</v>
      </c>
      <c r="G795" s="1">
        <v>10</v>
      </c>
      <c r="H795" s="1" t="s">
        <v>18</v>
      </c>
      <c r="I795" s="1">
        <v>2</v>
      </c>
      <c r="J795" s="1" t="s">
        <v>302</v>
      </c>
      <c r="K795" s="1" t="s">
        <v>128</v>
      </c>
      <c r="L795" s="1" t="s">
        <v>486</v>
      </c>
      <c r="M795" s="1" t="s">
        <v>304</v>
      </c>
      <c r="N795" s="1" t="s">
        <v>297</v>
      </c>
      <c r="O795" s="1" t="s">
        <v>94</v>
      </c>
    </row>
    <row r="796" spans="1:15" x14ac:dyDescent="0.3">
      <c r="A796" s="1">
        <v>795</v>
      </c>
      <c r="B796" s="1" t="s">
        <v>1882</v>
      </c>
      <c r="C796" s="1" t="s">
        <v>60</v>
      </c>
      <c r="D796" s="1">
        <v>123</v>
      </c>
      <c r="E796" s="1" t="b">
        <v>0</v>
      </c>
      <c r="F796" s="1" t="s">
        <v>17</v>
      </c>
      <c r="G796" s="1">
        <v>10</v>
      </c>
      <c r="H796" s="1" t="s">
        <v>18</v>
      </c>
      <c r="I796" s="1">
        <v>2</v>
      </c>
      <c r="J796" s="1" t="s">
        <v>122</v>
      </c>
      <c r="K796" s="1" t="s">
        <v>173</v>
      </c>
      <c r="L796" s="1" t="s">
        <v>174</v>
      </c>
      <c r="M796" s="1" t="s">
        <v>175</v>
      </c>
      <c r="N796" s="1" t="s">
        <v>23</v>
      </c>
      <c r="O796" s="1" t="s">
        <v>60</v>
      </c>
    </row>
    <row r="797" spans="1:15" x14ac:dyDescent="0.3">
      <c r="A797" s="1">
        <v>796</v>
      </c>
      <c r="B797" s="1" t="s">
        <v>1883</v>
      </c>
      <c r="C797" s="1" t="s">
        <v>120</v>
      </c>
      <c r="D797" s="1">
        <v>169</v>
      </c>
      <c r="E797" s="1" t="b">
        <v>0</v>
      </c>
      <c r="F797" s="1" t="s">
        <v>121</v>
      </c>
      <c r="G797" s="1">
        <v>25</v>
      </c>
      <c r="H797" s="1" t="s">
        <v>18</v>
      </c>
      <c r="I797" s="1">
        <v>1</v>
      </c>
      <c r="J797" s="1" t="s">
        <v>317</v>
      </c>
      <c r="K797" s="1" t="s">
        <v>232</v>
      </c>
      <c r="L797" s="1" t="s">
        <v>318</v>
      </c>
      <c r="M797" s="1" t="s">
        <v>49</v>
      </c>
      <c r="N797" s="1" t="s">
        <v>1884</v>
      </c>
      <c r="O797" s="1" t="s">
        <v>120</v>
      </c>
    </row>
    <row r="798" spans="1:15" x14ac:dyDescent="0.3">
      <c r="A798" s="1">
        <v>797</v>
      </c>
      <c r="B798" s="1" t="s">
        <v>1885</v>
      </c>
      <c r="C798" s="1" t="s">
        <v>56</v>
      </c>
      <c r="D798" s="1">
        <v>84.17</v>
      </c>
      <c r="E798" s="1" t="b">
        <v>0</v>
      </c>
      <c r="F798" s="1" t="s">
        <v>17</v>
      </c>
      <c r="G798" s="1">
        <v>10</v>
      </c>
      <c r="H798" s="1" t="s">
        <v>18</v>
      </c>
      <c r="I798" s="1">
        <v>2</v>
      </c>
      <c r="J798" s="1" t="s">
        <v>283</v>
      </c>
      <c r="K798" s="1" t="s">
        <v>173</v>
      </c>
      <c r="L798" s="1" t="s">
        <v>1886</v>
      </c>
      <c r="M798" s="1" t="s">
        <v>175</v>
      </c>
      <c r="N798" s="1" t="s">
        <v>23</v>
      </c>
      <c r="O798" s="1" t="s">
        <v>56</v>
      </c>
    </row>
    <row r="799" spans="1:15" x14ac:dyDescent="0.3">
      <c r="A799" s="1">
        <v>798</v>
      </c>
      <c r="B799" s="1" t="s">
        <v>1887</v>
      </c>
      <c r="C799" s="1" t="s">
        <v>58</v>
      </c>
      <c r="D799" s="1">
        <v>185.19</v>
      </c>
      <c r="E799" s="1" t="b">
        <v>0</v>
      </c>
      <c r="F799" s="1" t="s">
        <v>121</v>
      </c>
      <c r="G799" s="1">
        <v>10</v>
      </c>
      <c r="H799" s="1" t="s">
        <v>18</v>
      </c>
      <c r="I799" s="1">
        <v>2</v>
      </c>
      <c r="J799" s="1" t="s">
        <v>242</v>
      </c>
      <c r="K799" s="1" t="s">
        <v>53</v>
      </c>
      <c r="L799" s="1" t="s">
        <v>419</v>
      </c>
      <c r="M799" s="1" t="s">
        <v>49</v>
      </c>
      <c r="N799" s="1" t="s">
        <v>139</v>
      </c>
      <c r="O799" s="1" t="s">
        <v>58</v>
      </c>
    </row>
    <row r="800" spans="1:15" x14ac:dyDescent="0.3">
      <c r="A800" s="1">
        <v>799</v>
      </c>
      <c r="B800" s="1" t="s">
        <v>1888</v>
      </c>
      <c r="C800" s="1" t="s">
        <v>1889</v>
      </c>
      <c r="D800" s="1">
        <v>119</v>
      </c>
      <c r="E800" s="1" t="b">
        <v>0</v>
      </c>
      <c r="F800" s="1" t="s">
        <v>79</v>
      </c>
      <c r="G800" s="1">
        <v>30</v>
      </c>
      <c r="H800" s="1" t="s">
        <v>80</v>
      </c>
      <c r="I800" s="1">
        <v>2</v>
      </c>
      <c r="J800" s="1" t="s">
        <v>222</v>
      </c>
      <c r="L800" s="1" t="s">
        <v>223</v>
      </c>
      <c r="M800" s="1" t="s">
        <v>49</v>
      </c>
      <c r="N800" s="1" t="s">
        <v>224</v>
      </c>
      <c r="O800" s="1" t="s">
        <v>1889</v>
      </c>
    </row>
    <row r="801" spans="1:15" x14ac:dyDescent="0.3">
      <c r="A801" s="1">
        <v>800</v>
      </c>
      <c r="B801" s="1" t="s">
        <v>1890</v>
      </c>
      <c r="C801" s="1" t="s">
        <v>1790</v>
      </c>
      <c r="D801" s="1">
        <v>17.96</v>
      </c>
      <c r="E801" s="1" t="b">
        <v>0</v>
      </c>
      <c r="F801" s="1" t="s">
        <v>17</v>
      </c>
      <c r="G801" s="1">
        <v>10</v>
      </c>
      <c r="H801" s="1" t="s">
        <v>18</v>
      </c>
      <c r="I801" s="1">
        <v>1</v>
      </c>
      <c r="J801" s="1" t="s">
        <v>19</v>
      </c>
      <c r="K801" s="1" t="s">
        <v>372</v>
      </c>
      <c r="L801" s="1" t="s">
        <v>712</v>
      </c>
      <c r="M801" s="1" t="s">
        <v>22</v>
      </c>
      <c r="N801" s="1" t="s">
        <v>642</v>
      </c>
      <c r="O801" s="1" t="s">
        <v>1790</v>
      </c>
    </row>
    <row r="802" spans="1:15" x14ac:dyDescent="0.3">
      <c r="A802" s="1">
        <v>801</v>
      </c>
      <c r="B802" s="1" t="s">
        <v>1891</v>
      </c>
      <c r="C802" s="1" t="s">
        <v>218</v>
      </c>
      <c r="D802" s="1">
        <v>67</v>
      </c>
      <c r="E802" s="1" t="b">
        <v>0</v>
      </c>
      <c r="F802" s="1" t="s">
        <v>17</v>
      </c>
      <c r="G802" s="1">
        <v>10</v>
      </c>
      <c r="H802" s="1" t="s">
        <v>18</v>
      </c>
      <c r="I802" s="1">
        <v>1</v>
      </c>
      <c r="J802" s="1" t="s">
        <v>122</v>
      </c>
      <c r="K802" s="1" t="s">
        <v>173</v>
      </c>
      <c r="L802" s="1" t="s">
        <v>878</v>
      </c>
      <c r="M802" s="1" t="s">
        <v>175</v>
      </c>
      <c r="N802" s="1" t="s">
        <v>23</v>
      </c>
      <c r="O802" s="1" t="s">
        <v>218</v>
      </c>
    </row>
    <row r="803" spans="1:15" x14ac:dyDescent="0.3">
      <c r="A803" s="1">
        <v>802</v>
      </c>
      <c r="B803" s="1" t="s">
        <v>1892</v>
      </c>
      <c r="C803" s="1" t="s">
        <v>454</v>
      </c>
      <c r="D803" s="1">
        <v>228</v>
      </c>
      <c r="E803" s="1" t="b">
        <v>0</v>
      </c>
      <c r="F803" s="1" t="s">
        <v>17</v>
      </c>
      <c r="G803" s="1">
        <v>10</v>
      </c>
      <c r="H803" s="1" t="s">
        <v>18</v>
      </c>
      <c r="I803" s="1">
        <v>2</v>
      </c>
      <c r="J803" s="1" t="s">
        <v>1231</v>
      </c>
      <c r="K803" s="1" t="s">
        <v>70</v>
      </c>
      <c r="L803" s="1" t="s">
        <v>1893</v>
      </c>
      <c r="M803" s="1" t="s">
        <v>49</v>
      </c>
      <c r="N803" s="1" t="s">
        <v>297</v>
      </c>
      <c r="O803" s="1" t="s">
        <v>454</v>
      </c>
    </row>
    <row r="804" spans="1:15" x14ac:dyDescent="0.3">
      <c r="A804" s="1">
        <v>803</v>
      </c>
      <c r="B804" s="1" t="s">
        <v>1894</v>
      </c>
      <c r="C804" s="1" t="s">
        <v>56</v>
      </c>
      <c r="D804" s="1">
        <v>44.17</v>
      </c>
      <c r="E804" s="1" t="b">
        <v>0</v>
      </c>
      <c r="F804" s="1" t="s">
        <v>17</v>
      </c>
      <c r="G804" s="1">
        <v>1</v>
      </c>
      <c r="H804" s="1" t="s">
        <v>18</v>
      </c>
      <c r="I804" s="1">
        <v>2</v>
      </c>
      <c r="J804" s="1" t="s">
        <v>852</v>
      </c>
      <c r="K804" s="1" t="s">
        <v>1895</v>
      </c>
      <c r="L804" s="1" t="s">
        <v>1896</v>
      </c>
      <c r="M804" s="1" t="s">
        <v>49</v>
      </c>
      <c r="N804" s="1" t="s">
        <v>460</v>
      </c>
      <c r="O804" s="1" t="s">
        <v>56</v>
      </c>
    </row>
    <row r="805" spans="1:15" x14ac:dyDescent="0.3">
      <c r="A805" s="1">
        <v>804</v>
      </c>
      <c r="B805" s="1" t="s">
        <v>1897</v>
      </c>
      <c r="C805" s="1" t="s">
        <v>1139</v>
      </c>
      <c r="D805" s="1">
        <v>175</v>
      </c>
      <c r="E805" s="1" t="b">
        <v>0</v>
      </c>
      <c r="F805" s="1" t="s">
        <v>874</v>
      </c>
      <c r="G805" s="1">
        <v>10</v>
      </c>
      <c r="H805" s="1" t="s">
        <v>80</v>
      </c>
      <c r="I805" s="1">
        <v>1</v>
      </c>
      <c r="J805" s="1" t="s">
        <v>1898</v>
      </c>
      <c r="K805" s="1" t="s">
        <v>20</v>
      </c>
      <c r="L805" s="1" t="s">
        <v>1899</v>
      </c>
      <c r="M805" s="1" t="s">
        <v>49</v>
      </c>
      <c r="N805" s="1" t="s">
        <v>1900</v>
      </c>
      <c r="O805" s="1" t="s">
        <v>1139</v>
      </c>
    </row>
    <row r="806" spans="1:15" x14ac:dyDescent="0.3">
      <c r="A806" s="1">
        <v>805</v>
      </c>
      <c r="B806" s="1" t="s">
        <v>1901</v>
      </c>
      <c r="C806" s="1" t="s">
        <v>1846</v>
      </c>
      <c r="D806" s="1">
        <v>141</v>
      </c>
      <c r="E806" s="1" t="b">
        <v>0</v>
      </c>
      <c r="F806" s="1" t="s">
        <v>247</v>
      </c>
      <c r="G806" s="1">
        <v>10</v>
      </c>
      <c r="H806" s="1" t="s">
        <v>32</v>
      </c>
      <c r="I806" s="1">
        <v>1</v>
      </c>
      <c r="J806" s="1" t="s">
        <v>1902</v>
      </c>
      <c r="L806" s="1" t="s">
        <v>1903</v>
      </c>
      <c r="M806" s="1" t="s">
        <v>49</v>
      </c>
      <c r="N806" s="1" t="s">
        <v>1848</v>
      </c>
      <c r="O806" s="1" t="s">
        <v>1846</v>
      </c>
    </row>
    <row r="807" spans="1:15" x14ac:dyDescent="0.3">
      <c r="A807" s="1">
        <v>806</v>
      </c>
      <c r="B807" s="1" t="s">
        <v>1904</v>
      </c>
      <c r="C807" s="1" t="s">
        <v>435</v>
      </c>
      <c r="D807" s="1">
        <v>158.30000000000001</v>
      </c>
      <c r="E807" s="1" t="b">
        <v>0</v>
      </c>
      <c r="F807" s="1" t="s">
        <v>17</v>
      </c>
      <c r="G807" s="1">
        <v>10</v>
      </c>
      <c r="H807" s="1" t="s">
        <v>18</v>
      </c>
      <c r="I807" s="1">
        <v>2</v>
      </c>
      <c r="J807" s="1" t="s">
        <v>1687</v>
      </c>
      <c r="K807" s="1" t="s">
        <v>214</v>
      </c>
      <c r="L807" s="1" t="s">
        <v>1688</v>
      </c>
      <c r="M807" s="1" t="s">
        <v>49</v>
      </c>
      <c r="N807" s="1" t="s">
        <v>23</v>
      </c>
      <c r="O807" s="1" t="s">
        <v>435</v>
      </c>
    </row>
    <row r="808" spans="1:15" x14ac:dyDescent="0.3">
      <c r="A808" s="1">
        <v>807</v>
      </c>
      <c r="B808" s="1" t="s">
        <v>1905</v>
      </c>
      <c r="C808" s="1" t="s">
        <v>1190</v>
      </c>
      <c r="D808" s="1">
        <v>52</v>
      </c>
      <c r="E808" s="1" t="b">
        <v>0</v>
      </c>
      <c r="F808" s="1" t="s">
        <v>17</v>
      </c>
      <c r="G808" s="1">
        <v>10</v>
      </c>
      <c r="H808" s="1" t="s">
        <v>18</v>
      </c>
      <c r="I808" s="1">
        <v>2</v>
      </c>
      <c r="J808" s="1" t="s">
        <v>33</v>
      </c>
      <c r="K808" s="1" t="s">
        <v>444</v>
      </c>
      <c r="L808" s="1" t="s">
        <v>1906</v>
      </c>
      <c r="M808" s="1" t="s">
        <v>43</v>
      </c>
      <c r="N808" s="1" t="s">
        <v>23</v>
      </c>
      <c r="O808" s="1" t="s">
        <v>1190</v>
      </c>
    </row>
    <row r="809" spans="1:15" x14ac:dyDescent="0.3">
      <c r="A809" s="1">
        <v>808</v>
      </c>
      <c r="B809" s="1" t="s">
        <v>1907</v>
      </c>
      <c r="C809" s="1" t="s">
        <v>30</v>
      </c>
      <c r="D809" s="1">
        <v>568</v>
      </c>
      <c r="E809" s="1" t="b">
        <v>0</v>
      </c>
      <c r="F809" s="1" t="s">
        <v>133</v>
      </c>
      <c r="I809" s="1">
        <v>2</v>
      </c>
      <c r="J809" s="1" t="s">
        <v>1654</v>
      </c>
      <c r="L809" s="1" t="s">
        <v>1908</v>
      </c>
      <c r="M809" s="1" t="s">
        <v>49</v>
      </c>
      <c r="N809" s="1" t="s">
        <v>1909</v>
      </c>
      <c r="O809" s="1" t="s">
        <v>30</v>
      </c>
    </row>
    <row r="810" spans="1:15" x14ac:dyDescent="0.3">
      <c r="A810" s="1">
        <v>809</v>
      </c>
      <c r="B810" s="1" t="s">
        <v>1910</v>
      </c>
      <c r="C810" s="1" t="s">
        <v>1911</v>
      </c>
      <c r="D810" s="1">
        <v>120</v>
      </c>
      <c r="E810" s="1" t="b">
        <v>0</v>
      </c>
      <c r="F810" s="1" t="s">
        <v>121</v>
      </c>
      <c r="G810" s="1">
        <v>10</v>
      </c>
      <c r="H810" s="1" t="s">
        <v>18</v>
      </c>
      <c r="I810" s="1">
        <v>2</v>
      </c>
      <c r="J810" s="1" t="s">
        <v>143</v>
      </c>
      <c r="K810" s="1" t="s">
        <v>480</v>
      </c>
      <c r="L810" s="1" t="s">
        <v>1912</v>
      </c>
      <c r="M810" s="1" t="s">
        <v>72</v>
      </c>
      <c r="N810" s="1" t="s">
        <v>1913</v>
      </c>
      <c r="O810" s="1" t="s">
        <v>1911</v>
      </c>
    </row>
    <row r="811" spans="1:15" x14ac:dyDescent="0.3">
      <c r="A811" s="1">
        <v>810</v>
      </c>
      <c r="B811" s="1" t="s">
        <v>1914</v>
      </c>
      <c r="C811" s="1" t="s">
        <v>1915</v>
      </c>
      <c r="D811" s="1">
        <v>2880</v>
      </c>
      <c r="E811" s="1" t="b">
        <v>0</v>
      </c>
      <c r="F811" s="1" t="s">
        <v>17</v>
      </c>
      <c r="G811" s="1">
        <v>60</v>
      </c>
      <c r="H811" s="1" t="s">
        <v>291</v>
      </c>
      <c r="I811" s="1">
        <v>1</v>
      </c>
      <c r="J811" s="1" t="s">
        <v>1916</v>
      </c>
      <c r="K811" s="1" t="s">
        <v>232</v>
      </c>
      <c r="L811" s="1" t="s">
        <v>1917</v>
      </c>
      <c r="M811" s="1" t="s">
        <v>49</v>
      </c>
      <c r="N811" s="1" t="s">
        <v>1918</v>
      </c>
      <c r="O811" s="1" t="s">
        <v>1915</v>
      </c>
    </row>
    <row r="812" spans="1:15" x14ac:dyDescent="0.3">
      <c r="A812" s="1">
        <v>811</v>
      </c>
      <c r="B812" s="1" t="s">
        <v>1919</v>
      </c>
      <c r="C812" s="1" t="s">
        <v>1046</v>
      </c>
      <c r="D812" s="1">
        <v>460.5</v>
      </c>
      <c r="E812" s="1" t="b">
        <v>0</v>
      </c>
      <c r="F812" s="1" t="s">
        <v>247</v>
      </c>
      <c r="G812" s="1">
        <v>5</v>
      </c>
      <c r="H812" s="1" t="s">
        <v>32</v>
      </c>
      <c r="I812" s="1">
        <v>2</v>
      </c>
      <c r="J812" s="1" t="s">
        <v>936</v>
      </c>
      <c r="K812" s="1" t="s">
        <v>53</v>
      </c>
      <c r="L812" s="1" t="s">
        <v>1920</v>
      </c>
      <c r="M812" s="1" t="s">
        <v>49</v>
      </c>
      <c r="N812" s="1" t="s">
        <v>687</v>
      </c>
      <c r="O812" s="1" t="s">
        <v>1046</v>
      </c>
    </row>
    <row r="813" spans="1:15" x14ac:dyDescent="0.3">
      <c r="A813" s="1">
        <v>812</v>
      </c>
      <c r="B813" s="1" t="s">
        <v>1921</v>
      </c>
      <c r="C813" s="1" t="s">
        <v>58</v>
      </c>
      <c r="D813" s="1">
        <v>63.05</v>
      </c>
      <c r="E813" s="1" t="b">
        <v>0</v>
      </c>
      <c r="F813" s="1" t="s">
        <v>17</v>
      </c>
      <c r="G813" s="1">
        <v>10</v>
      </c>
      <c r="H813" s="1" t="s">
        <v>18</v>
      </c>
      <c r="I813" s="1">
        <v>1</v>
      </c>
      <c r="J813" s="1" t="s">
        <v>155</v>
      </c>
      <c r="K813" s="1" t="s">
        <v>53</v>
      </c>
      <c r="L813" s="1" t="s">
        <v>850</v>
      </c>
      <c r="M813" s="1" t="s">
        <v>157</v>
      </c>
      <c r="N813" s="1" t="s">
        <v>23</v>
      </c>
      <c r="O813" s="1" t="s">
        <v>58</v>
      </c>
    </row>
    <row r="814" spans="1:15" x14ac:dyDescent="0.3">
      <c r="A814" s="1">
        <v>813</v>
      </c>
      <c r="B814" s="1" t="s">
        <v>1922</v>
      </c>
      <c r="C814" s="1" t="s">
        <v>454</v>
      </c>
      <c r="D814" s="1">
        <v>236.34</v>
      </c>
      <c r="E814" s="1" t="b">
        <v>0</v>
      </c>
      <c r="F814" s="1" t="s">
        <v>17</v>
      </c>
      <c r="G814" s="1">
        <v>100</v>
      </c>
      <c r="H814" s="1" t="s">
        <v>291</v>
      </c>
      <c r="I814" s="1">
        <v>1</v>
      </c>
      <c r="J814" s="1" t="s">
        <v>1340</v>
      </c>
      <c r="K814" s="1" t="s">
        <v>65</v>
      </c>
      <c r="L814" s="1" t="s">
        <v>1923</v>
      </c>
      <c r="M814" s="1" t="s">
        <v>49</v>
      </c>
      <c r="N814" s="1" t="s">
        <v>1342</v>
      </c>
      <c r="O814" s="1" t="s">
        <v>454</v>
      </c>
    </row>
    <row r="815" spans="1:15" x14ac:dyDescent="0.3">
      <c r="A815" s="1">
        <v>814</v>
      </c>
      <c r="B815" s="1" t="s">
        <v>1924</v>
      </c>
      <c r="C815" s="1" t="s">
        <v>1469</v>
      </c>
      <c r="D815" s="1">
        <v>547</v>
      </c>
      <c r="E815" s="1" t="b">
        <v>0</v>
      </c>
      <c r="F815" s="1" t="s">
        <v>79</v>
      </c>
      <c r="G815" s="1">
        <v>30</v>
      </c>
      <c r="H815" s="1" t="s">
        <v>80</v>
      </c>
      <c r="I815" s="1">
        <v>2</v>
      </c>
      <c r="J815" s="1" t="s">
        <v>1470</v>
      </c>
      <c r="L815" s="1" t="s">
        <v>1925</v>
      </c>
      <c r="M815" s="1" t="s">
        <v>49</v>
      </c>
      <c r="N815" s="1" t="s">
        <v>730</v>
      </c>
      <c r="O815" s="1" t="s">
        <v>1469</v>
      </c>
    </row>
    <row r="816" spans="1:15" x14ac:dyDescent="0.3">
      <c r="A816" s="1">
        <v>815</v>
      </c>
      <c r="B816" s="1" t="s">
        <v>1926</v>
      </c>
      <c r="C816" s="1" t="s">
        <v>167</v>
      </c>
      <c r="D816" s="1">
        <v>136.08000000000001</v>
      </c>
      <c r="E816" s="1" t="b">
        <v>0</v>
      </c>
      <c r="F816" s="1" t="s">
        <v>79</v>
      </c>
      <c r="G816" s="1">
        <v>20</v>
      </c>
      <c r="H816" s="1" t="s">
        <v>80</v>
      </c>
      <c r="I816" s="1">
        <v>2</v>
      </c>
      <c r="J816" s="1" t="s">
        <v>222</v>
      </c>
      <c r="L816" s="1" t="s">
        <v>223</v>
      </c>
      <c r="M816" s="1" t="s">
        <v>49</v>
      </c>
      <c r="N816" s="1" t="s">
        <v>408</v>
      </c>
      <c r="O816" s="1" t="s">
        <v>167</v>
      </c>
    </row>
    <row r="817" spans="1:15" x14ac:dyDescent="0.3">
      <c r="A817" s="1">
        <v>816</v>
      </c>
      <c r="B817" s="1" t="s">
        <v>1927</v>
      </c>
      <c r="C817" s="1" t="s">
        <v>94</v>
      </c>
      <c r="D817" s="1">
        <v>193</v>
      </c>
      <c r="E817" s="1" t="b">
        <v>0</v>
      </c>
      <c r="F817" s="1" t="s">
        <v>17</v>
      </c>
      <c r="G817" s="1">
        <v>10</v>
      </c>
      <c r="H817" s="1" t="s">
        <v>18</v>
      </c>
      <c r="I817" s="1">
        <v>2</v>
      </c>
      <c r="J817" s="1" t="s">
        <v>19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94</v>
      </c>
    </row>
    <row r="818" spans="1:15" x14ac:dyDescent="0.3">
      <c r="A818" s="1">
        <v>817</v>
      </c>
      <c r="B818" s="1" t="s">
        <v>1928</v>
      </c>
      <c r="C818" s="1" t="s">
        <v>271</v>
      </c>
      <c r="D818" s="1">
        <v>118.49</v>
      </c>
      <c r="E818" s="1" t="b">
        <v>0</v>
      </c>
      <c r="F818" s="1" t="s">
        <v>17</v>
      </c>
      <c r="G818" s="1">
        <v>10</v>
      </c>
      <c r="H818" s="1" t="s">
        <v>18</v>
      </c>
      <c r="I818" s="1">
        <v>1</v>
      </c>
      <c r="J818" s="1" t="s">
        <v>26</v>
      </c>
      <c r="K818" s="1" t="s">
        <v>372</v>
      </c>
      <c r="L818" s="1" t="s">
        <v>376</v>
      </c>
      <c r="M818" s="1" t="s">
        <v>22</v>
      </c>
      <c r="N818" s="1" t="s">
        <v>23</v>
      </c>
      <c r="O818" s="1" t="s">
        <v>271</v>
      </c>
    </row>
    <row r="819" spans="1:15" x14ac:dyDescent="0.3">
      <c r="A819" s="1">
        <v>818</v>
      </c>
      <c r="B819" s="1" t="s">
        <v>1929</v>
      </c>
      <c r="C819" s="1" t="s">
        <v>279</v>
      </c>
      <c r="D819" s="1">
        <v>59.5</v>
      </c>
      <c r="E819" s="1" t="b">
        <v>1</v>
      </c>
      <c r="F819" s="1" t="s">
        <v>31</v>
      </c>
      <c r="G819" s="1">
        <v>200</v>
      </c>
      <c r="H819" s="1" t="s">
        <v>32</v>
      </c>
      <c r="I819" s="1">
        <v>2</v>
      </c>
      <c r="J819" s="1" t="s">
        <v>343</v>
      </c>
      <c r="K819" s="1" t="s">
        <v>128</v>
      </c>
      <c r="L819" s="1" t="s">
        <v>1930</v>
      </c>
      <c r="M819" s="1" t="s">
        <v>49</v>
      </c>
      <c r="N819" s="1" t="s">
        <v>345</v>
      </c>
      <c r="O819" s="1" t="s">
        <v>279</v>
      </c>
    </row>
    <row r="820" spans="1:15" x14ac:dyDescent="0.3">
      <c r="A820" s="1">
        <v>819</v>
      </c>
      <c r="B820" s="1" t="s">
        <v>1931</v>
      </c>
      <c r="C820" s="1" t="s">
        <v>661</v>
      </c>
      <c r="D820" s="1">
        <v>79.150000000000006</v>
      </c>
      <c r="E820" s="1" t="b">
        <v>0</v>
      </c>
      <c r="F820" s="1" t="s">
        <v>17</v>
      </c>
      <c r="G820" s="1">
        <v>4</v>
      </c>
      <c r="H820" s="1" t="s">
        <v>18</v>
      </c>
      <c r="I820" s="1">
        <v>1</v>
      </c>
      <c r="J820" s="1" t="s">
        <v>615</v>
      </c>
      <c r="K820" s="1" t="s">
        <v>53</v>
      </c>
      <c r="L820" s="1" t="s">
        <v>1146</v>
      </c>
      <c r="M820" s="1" t="s">
        <v>49</v>
      </c>
      <c r="N820" s="1" t="s">
        <v>267</v>
      </c>
      <c r="O820" s="1" t="s">
        <v>661</v>
      </c>
    </row>
    <row r="821" spans="1:15" x14ac:dyDescent="0.3">
      <c r="A821" s="1">
        <v>820</v>
      </c>
      <c r="B821" s="1" t="s">
        <v>396</v>
      </c>
      <c r="C821" s="1" t="s">
        <v>167</v>
      </c>
      <c r="D821" s="1">
        <v>208.82</v>
      </c>
      <c r="E821" s="1" t="b">
        <v>0</v>
      </c>
      <c r="F821" s="1" t="s">
        <v>168</v>
      </c>
      <c r="G821" s="1">
        <v>200</v>
      </c>
      <c r="H821" s="1" t="s">
        <v>32</v>
      </c>
      <c r="I821" s="1">
        <v>1</v>
      </c>
      <c r="J821" s="1" t="s">
        <v>169</v>
      </c>
      <c r="L821" s="1" t="s">
        <v>170</v>
      </c>
      <c r="M821" s="1" t="s">
        <v>49</v>
      </c>
      <c r="N821" s="1" t="s">
        <v>1052</v>
      </c>
      <c r="O821" s="1" t="s">
        <v>167</v>
      </c>
    </row>
    <row r="822" spans="1:15" x14ac:dyDescent="0.3">
      <c r="A822" s="1">
        <v>821</v>
      </c>
      <c r="B822" s="1" t="s">
        <v>1932</v>
      </c>
      <c r="C822" s="1" t="s">
        <v>30</v>
      </c>
      <c r="D822" s="1">
        <v>28000</v>
      </c>
      <c r="E822" s="1" t="b">
        <v>0</v>
      </c>
      <c r="F822" s="1" t="s">
        <v>17</v>
      </c>
      <c r="G822" s="1">
        <v>120</v>
      </c>
      <c r="H822" s="1" t="s">
        <v>291</v>
      </c>
      <c r="I822" s="1">
        <v>1</v>
      </c>
      <c r="J822" s="1" t="s">
        <v>1933</v>
      </c>
      <c r="K822" s="1" t="s">
        <v>372</v>
      </c>
      <c r="L822" s="1" t="s">
        <v>1934</v>
      </c>
      <c r="M822" s="1" t="s">
        <v>49</v>
      </c>
      <c r="N822" s="1" t="s">
        <v>1935</v>
      </c>
      <c r="O822" s="1" t="s">
        <v>30</v>
      </c>
    </row>
    <row r="823" spans="1:15" x14ac:dyDescent="0.3">
      <c r="A823" s="1">
        <v>822</v>
      </c>
      <c r="B823" s="1" t="s">
        <v>1936</v>
      </c>
      <c r="C823" s="1" t="s">
        <v>1190</v>
      </c>
      <c r="D823" s="1">
        <v>48.5</v>
      </c>
      <c r="E823" s="1" t="b">
        <v>0</v>
      </c>
      <c r="F823" s="1" t="s">
        <v>31</v>
      </c>
      <c r="G823" s="1">
        <v>60</v>
      </c>
      <c r="H823" s="1" t="s">
        <v>32</v>
      </c>
      <c r="I823" s="1">
        <v>2</v>
      </c>
      <c r="J823" s="1" t="s">
        <v>192</v>
      </c>
      <c r="K823" s="1" t="s">
        <v>1937</v>
      </c>
      <c r="L823" s="1" t="s">
        <v>1938</v>
      </c>
      <c r="M823" s="1" t="s">
        <v>43</v>
      </c>
      <c r="N823" s="1" t="s">
        <v>102</v>
      </c>
      <c r="O823" s="1" t="s">
        <v>1190</v>
      </c>
    </row>
    <row r="824" spans="1:15" x14ac:dyDescent="0.3">
      <c r="A824" s="1">
        <v>823</v>
      </c>
      <c r="B824" s="1" t="s">
        <v>1939</v>
      </c>
      <c r="C824" s="1" t="s">
        <v>279</v>
      </c>
      <c r="D824" s="1">
        <v>90</v>
      </c>
      <c r="E824" s="1" t="b">
        <v>0</v>
      </c>
      <c r="F824" s="1" t="s">
        <v>334</v>
      </c>
      <c r="G824" s="1">
        <v>5</v>
      </c>
      <c r="H824" s="1" t="s">
        <v>80</v>
      </c>
      <c r="I824" s="1">
        <v>1</v>
      </c>
      <c r="J824" s="1" t="s">
        <v>552</v>
      </c>
      <c r="L824" s="1" t="s">
        <v>1766</v>
      </c>
      <c r="M824" s="1" t="s">
        <v>49</v>
      </c>
      <c r="N824" s="1" t="s">
        <v>1940</v>
      </c>
      <c r="O824" s="1" t="s">
        <v>279</v>
      </c>
    </row>
    <row r="825" spans="1:15" x14ac:dyDescent="0.3">
      <c r="A825" s="1">
        <v>824</v>
      </c>
      <c r="B825" s="1" t="s">
        <v>1941</v>
      </c>
      <c r="C825" s="1" t="s">
        <v>635</v>
      </c>
      <c r="D825" s="1">
        <v>34.85</v>
      </c>
      <c r="E825" s="1" t="b">
        <v>0</v>
      </c>
      <c r="F825" s="1" t="s">
        <v>121</v>
      </c>
      <c r="G825" s="1">
        <v>10</v>
      </c>
      <c r="H825" s="1" t="s">
        <v>18</v>
      </c>
      <c r="I825" s="1">
        <v>2</v>
      </c>
      <c r="J825" s="1" t="s">
        <v>242</v>
      </c>
      <c r="K825" s="1" t="s">
        <v>53</v>
      </c>
      <c r="L825" s="1" t="s">
        <v>714</v>
      </c>
      <c r="M825" s="1" t="s">
        <v>49</v>
      </c>
      <c r="N825" s="1" t="s">
        <v>139</v>
      </c>
      <c r="O825" s="1" t="s">
        <v>635</v>
      </c>
    </row>
    <row r="826" spans="1:15" x14ac:dyDescent="0.3">
      <c r="A826" s="1">
        <v>825</v>
      </c>
      <c r="B826" s="1" t="s">
        <v>1942</v>
      </c>
      <c r="C826" s="1" t="s">
        <v>60</v>
      </c>
      <c r="D826" s="1">
        <v>46.22</v>
      </c>
      <c r="E826" s="1" t="b">
        <v>0</v>
      </c>
      <c r="F826" s="1" t="s">
        <v>85</v>
      </c>
      <c r="G826" s="1">
        <v>15</v>
      </c>
      <c r="H826" s="1" t="s">
        <v>32</v>
      </c>
      <c r="I826" s="1">
        <v>1</v>
      </c>
      <c r="J826" s="1" t="s">
        <v>26</v>
      </c>
      <c r="K826" s="1" t="s">
        <v>606</v>
      </c>
      <c r="L826" s="1" t="s">
        <v>607</v>
      </c>
      <c r="M826" s="1" t="s">
        <v>22</v>
      </c>
      <c r="N826" s="1" t="s">
        <v>197</v>
      </c>
      <c r="O826" s="1" t="s">
        <v>60</v>
      </c>
    </row>
    <row r="827" spans="1:15" x14ac:dyDescent="0.3">
      <c r="A827" s="1">
        <v>826</v>
      </c>
      <c r="B827" s="1" t="s">
        <v>1943</v>
      </c>
      <c r="C827" s="1" t="s">
        <v>1043</v>
      </c>
      <c r="D827" s="1">
        <v>45.1</v>
      </c>
      <c r="E827" s="1" t="b">
        <v>0</v>
      </c>
      <c r="F827" s="1" t="s">
        <v>17</v>
      </c>
      <c r="G827" s="1">
        <v>10</v>
      </c>
      <c r="H827" s="1" t="s">
        <v>18</v>
      </c>
      <c r="I827" s="1">
        <v>2</v>
      </c>
      <c r="J827" s="1" t="s">
        <v>257</v>
      </c>
      <c r="K827" s="1" t="s">
        <v>258</v>
      </c>
      <c r="L827" s="1" t="s">
        <v>259</v>
      </c>
      <c r="M827" s="1" t="s">
        <v>260</v>
      </c>
      <c r="N827" s="1" t="s">
        <v>23</v>
      </c>
      <c r="O827" s="1" t="s">
        <v>1043</v>
      </c>
    </row>
    <row r="828" spans="1:15" x14ac:dyDescent="0.3">
      <c r="A828" s="1">
        <v>827</v>
      </c>
      <c r="B828" s="1" t="s">
        <v>1944</v>
      </c>
      <c r="C828" s="1" t="s">
        <v>58</v>
      </c>
      <c r="D828" s="1">
        <v>72.66</v>
      </c>
      <c r="E828" s="1" t="b">
        <v>0</v>
      </c>
      <c r="F828" s="1" t="s">
        <v>17</v>
      </c>
      <c r="G828" s="1">
        <v>1</v>
      </c>
      <c r="H828" s="1" t="s">
        <v>18</v>
      </c>
      <c r="I828" s="1">
        <v>1</v>
      </c>
      <c r="J828" s="1" t="s">
        <v>26</v>
      </c>
      <c r="K828" s="1" t="s">
        <v>265</v>
      </c>
      <c r="L828" s="1" t="s">
        <v>1945</v>
      </c>
      <c r="M828" s="1" t="s">
        <v>22</v>
      </c>
      <c r="N828" s="1" t="s">
        <v>110</v>
      </c>
      <c r="O828" s="1" t="s">
        <v>58</v>
      </c>
    </row>
    <row r="829" spans="1:15" x14ac:dyDescent="0.3">
      <c r="A829" s="1">
        <v>828</v>
      </c>
      <c r="B829" s="1" t="s">
        <v>1946</v>
      </c>
      <c r="C829" s="1" t="s">
        <v>1947</v>
      </c>
      <c r="D829" s="1">
        <v>650</v>
      </c>
      <c r="E829" s="1" t="b">
        <v>0</v>
      </c>
      <c r="F829" s="1" t="s">
        <v>17</v>
      </c>
      <c r="G829" s="1">
        <v>10</v>
      </c>
      <c r="H829" s="1" t="s">
        <v>18</v>
      </c>
      <c r="I829" s="1">
        <v>1</v>
      </c>
      <c r="J829" s="1" t="s">
        <v>1948</v>
      </c>
      <c r="K829" s="1" t="s">
        <v>108</v>
      </c>
      <c r="L829" s="1" t="s">
        <v>1949</v>
      </c>
      <c r="M829" s="1" t="s">
        <v>49</v>
      </c>
      <c r="N829" s="1" t="s">
        <v>23</v>
      </c>
      <c r="O829" s="1" t="s">
        <v>1947</v>
      </c>
    </row>
    <row r="830" spans="1:15" x14ac:dyDescent="0.3">
      <c r="A830" s="1">
        <v>829</v>
      </c>
      <c r="B830" s="1" t="s">
        <v>1950</v>
      </c>
      <c r="C830" s="1" t="s">
        <v>1951</v>
      </c>
      <c r="D830" s="1">
        <v>162</v>
      </c>
      <c r="E830" s="1" t="b">
        <v>0</v>
      </c>
      <c r="F830" s="1" t="s">
        <v>121</v>
      </c>
      <c r="G830" s="1">
        <v>10</v>
      </c>
      <c r="H830" s="1" t="s">
        <v>18</v>
      </c>
      <c r="I830" s="1">
        <v>1</v>
      </c>
      <c r="J830" s="1" t="s">
        <v>199</v>
      </c>
      <c r="K830" s="1" t="s">
        <v>173</v>
      </c>
      <c r="L830" s="1" t="s">
        <v>200</v>
      </c>
      <c r="M830" s="1" t="s">
        <v>49</v>
      </c>
      <c r="N830" s="1" t="s">
        <v>139</v>
      </c>
      <c r="O830" s="1" t="s">
        <v>1951</v>
      </c>
    </row>
    <row r="831" spans="1:15" x14ac:dyDescent="0.3">
      <c r="A831" s="1">
        <v>830</v>
      </c>
      <c r="B831" s="1" t="s">
        <v>1952</v>
      </c>
      <c r="C831" s="1" t="s">
        <v>126</v>
      </c>
      <c r="D831" s="1">
        <v>874.39</v>
      </c>
      <c r="E831" s="1" t="b">
        <v>0</v>
      </c>
      <c r="F831" s="1" t="s">
        <v>184</v>
      </c>
      <c r="I831" s="1">
        <v>1</v>
      </c>
      <c r="J831" s="1" t="s">
        <v>1953</v>
      </c>
      <c r="K831" s="1" t="s">
        <v>214</v>
      </c>
      <c r="L831" s="1" t="s">
        <v>1954</v>
      </c>
      <c r="M831" s="1" t="s">
        <v>49</v>
      </c>
      <c r="N831" s="1" t="s">
        <v>363</v>
      </c>
      <c r="O831" s="1" t="s">
        <v>126</v>
      </c>
    </row>
    <row r="832" spans="1:15" x14ac:dyDescent="0.3">
      <c r="A832" s="1">
        <v>831</v>
      </c>
      <c r="B832" s="1" t="s">
        <v>1955</v>
      </c>
      <c r="C832" s="1" t="s">
        <v>94</v>
      </c>
      <c r="D832" s="1">
        <v>192.2</v>
      </c>
      <c r="E832" s="1" t="b">
        <v>0</v>
      </c>
      <c r="F832" s="1" t="s">
        <v>17</v>
      </c>
      <c r="G832" s="1">
        <v>10</v>
      </c>
      <c r="H832" s="1" t="s">
        <v>18</v>
      </c>
      <c r="I832" s="1">
        <v>2</v>
      </c>
      <c r="J832" s="1" t="s">
        <v>302</v>
      </c>
      <c r="K832" s="1" t="s">
        <v>128</v>
      </c>
      <c r="L832" s="1" t="s">
        <v>486</v>
      </c>
      <c r="M832" s="1" t="s">
        <v>304</v>
      </c>
      <c r="N832" s="1" t="s">
        <v>297</v>
      </c>
      <c r="O832" s="1" t="s">
        <v>94</v>
      </c>
    </row>
    <row r="833" spans="1:15" x14ac:dyDescent="0.3">
      <c r="A833" s="1">
        <v>832</v>
      </c>
      <c r="B833" s="1" t="s">
        <v>1751</v>
      </c>
      <c r="C833" s="1" t="s">
        <v>1752</v>
      </c>
      <c r="D833" s="1">
        <v>335</v>
      </c>
      <c r="E833" s="1" t="b">
        <v>0</v>
      </c>
      <c r="F833" s="1" t="s">
        <v>121</v>
      </c>
      <c r="G833" s="1">
        <v>15</v>
      </c>
      <c r="H833" s="1" t="s">
        <v>18</v>
      </c>
      <c r="I833" s="1">
        <v>2</v>
      </c>
      <c r="J833" s="1" t="s">
        <v>649</v>
      </c>
      <c r="L833" s="1" t="s">
        <v>1753</v>
      </c>
      <c r="M833" s="1" t="s">
        <v>49</v>
      </c>
      <c r="N833" s="1" t="s">
        <v>374</v>
      </c>
      <c r="O833" s="1" t="s">
        <v>1752</v>
      </c>
    </row>
    <row r="834" spans="1:15" x14ac:dyDescent="0.3">
      <c r="A834" s="1">
        <v>833</v>
      </c>
      <c r="B834" s="1" t="s">
        <v>1956</v>
      </c>
      <c r="C834" s="1" t="s">
        <v>90</v>
      </c>
      <c r="D834" s="1">
        <v>80.849999999999994</v>
      </c>
      <c r="E834" s="1" t="b">
        <v>0</v>
      </c>
      <c r="F834" s="1" t="s">
        <v>121</v>
      </c>
      <c r="G834" s="1">
        <v>10</v>
      </c>
      <c r="H834" s="1" t="s">
        <v>18</v>
      </c>
      <c r="I834" s="1">
        <v>1</v>
      </c>
      <c r="J834" s="1" t="s">
        <v>199</v>
      </c>
      <c r="K834" s="1" t="s">
        <v>173</v>
      </c>
      <c r="L834" s="1" t="s">
        <v>200</v>
      </c>
      <c r="M834" s="1" t="s">
        <v>49</v>
      </c>
      <c r="N834" s="1" t="s">
        <v>139</v>
      </c>
      <c r="O834" s="1" t="s">
        <v>90</v>
      </c>
    </row>
    <row r="835" spans="1:15" x14ac:dyDescent="0.3">
      <c r="A835" s="1">
        <v>834</v>
      </c>
      <c r="B835" s="1" t="s">
        <v>1957</v>
      </c>
      <c r="C835" s="1" t="s">
        <v>1958</v>
      </c>
      <c r="D835" s="1">
        <v>383</v>
      </c>
      <c r="E835" s="1" t="b">
        <v>0</v>
      </c>
      <c r="F835" s="1" t="s">
        <v>17</v>
      </c>
      <c r="G835" s="1">
        <v>10</v>
      </c>
      <c r="H835" s="1" t="s">
        <v>18</v>
      </c>
      <c r="I835" s="1">
        <v>1</v>
      </c>
      <c r="J835" s="1" t="s">
        <v>1200</v>
      </c>
      <c r="K835" s="1" t="s">
        <v>20</v>
      </c>
      <c r="L835" s="1" t="s">
        <v>1201</v>
      </c>
      <c r="M835" s="1" t="s">
        <v>49</v>
      </c>
      <c r="N835" s="1" t="s">
        <v>23</v>
      </c>
      <c r="O835" s="1" t="s">
        <v>1958</v>
      </c>
    </row>
    <row r="836" spans="1:15" x14ac:dyDescent="0.3">
      <c r="A836" s="1">
        <v>835</v>
      </c>
      <c r="B836" s="1" t="s">
        <v>1959</v>
      </c>
      <c r="C836" s="1" t="s">
        <v>661</v>
      </c>
      <c r="D836" s="1">
        <v>180</v>
      </c>
      <c r="E836" s="1" t="b">
        <v>0</v>
      </c>
      <c r="F836" s="1" t="s">
        <v>334</v>
      </c>
      <c r="G836" s="1">
        <v>15</v>
      </c>
      <c r="H836" s="1" t="s">
        <v>80</v>
      </c>
      <c r="I836" s="1">
        <v>1</v>
      </c>
      <c r="J836" s="1" t="s">
        <v>335</v>
      </c>
      <c r="L836" s="1" t="s">
        <v>336</v>
      </c>
      <c r="M836" s="1" t="s">
        <v>49</v>
      </c>
      <c r="N836" s="1" t="s">
        <v>337</v>
      </c>
      <c r="O836" s="1" t="s">
        <v>661</v>
      </c>
    </row>
    <row r="837" spans="1:15" x14ac:dyDescent="0.3">
      <c r="A837" s="1">
        <v>836</v>
      </c>
      <c r="B837" s="1" t="s">
        <v>1960</v>
      </c>
      <c r="C837" s="1" t="s">
        <v>241</v>
      </c>
      <c r="D837" s="1">
        <v>3395</v>
      </c>
      <c r="E837" s="1" t="b">
        <v>0</v>
      </c>
      <c r="F837" s="1" t="s">
        <v>184</v>
      </c>
      <c r="I837" s="1">
        <v>1</v>
      </c>
      <c r="J837" s="1" t="s">
        <v>1961</v>
      </c>
      <c r="L837" s="1" t="s">
        <v>1962</v>
      </c>
      <c r="M837" s="1" t="s">
        <v>49</v>
      </c>
      <c r="N837" s="1" t="s">
        <v>363</v>
      </c>
      <c r="O837" s="1" t="s">
        <v>241</v>
      </c>
    </row>
    <row r="838" spans="1:15" x14ac:dyDescent="0.3">
      <c r="A838" s="1">
        <v>837</v>
      </c>
      <c r="B838" s="1" t="s">
        <v>1963</v>
      </c>
      <c r="C838" s="1" t="s">
        <v>454</v>
      </c>
      <c r="D838" s="1">
        <v>281.5</v>
      </c>
      <c r="E838" s="1" t="b">
        <v>0</v>
      </c>
      <c r="F838" s="1" t="s">
        <v>17</v>
      </c>
      <c r="G838" s="1">
        <v>10</v>
      </c>
      <c r="H838" s="1" t="s">
        <v>18</v>
      </c>
      <c r="I838" s="1">
        <v>2</v>
      </c>
      <c r="J838" s="1" t="s">
        <v>1964</v>
      </c>
      <c r="K838" s="1" t="s">
        <v>1965</v>
      </c>
      <c r="L838" s="1" t="s">
        <v>1966</v>
      </c>
      <c r="M838" s="1" t="s">
        <v>49</v>
      </c>
      <c r="N838" s="1" t="s">
        <v>23</v>
      </c>
      <c r="O838" s="1" t="s">
        <v>454</v>
      </c>
    </row>
    <row r="839" spans="1:15" x14ac:dyDescent="0.3">
      <c r="A839" s="1">
        <v>838</v>
      </c>
      <c r="B839" s="1" t="s">
        <v>1967</v>
      </c>
      <c r="C839" s="1" t="s">
        <v>279</v>
      </c>
      <c r="D839" s="1">
        <v>97</v>
      </c>
      <c r="E839" s="1" t="b">
        <v>0</v>
      </c>
      <c r="F839" s="1" t="s">
        <v>17</v>
      </c>
      <c r="G839" s="1">
        <v>10</v>
      </c>
      <c r="H839" s="1" t="s">
        <v>18</v>
      </c>
      <c r="I839" s="1">
        <v>1</v>
      </c>
      <c r="J839" s="1" t="s">
        <v>1968</v>
      </c>
      <c r="K839" s="1" t="s">
        <v>1969</v>
      </c>
      <c r="L839" s="1" t="s">
        <v>1970</v>
      </c>
      <c r="M839" s="1" t="s">
        <v>49</v>
      </c>
      <c r="N839" s="1" t="s">
        <v>792</v>
      </c>
      <c r="O839" s="1" t="s">
        <v>279</v>
      </c>
    </row>
    <row r="840" spans="1:15" x14ac:dyDescent="0.3">
      <c r="A840" s="1">
        <v>839</v>
      </c>
      <c r="B840" s="1" t="s">
        <v>1971</v>
      </c>
      <c r="C840" s="1" t="s">
        <v>661</v>
      </c>
      <c r="D840" s="1">
        <v>15000</v>
      </c>
      <c r="E840" s="1" t="b">
        <v>0</v>
      </c>
      <c r="F840" s="1" t="s">
        <v>184</v>
      </c>
      <c r="I840" s="1">
        <v>1</v>
      </c>
      <c r="J840" s="1" t="s">
        <v>1972</v>
      </c>
      <c r="K840" s="1" t="s">
        <v>307</v>
      </c>
      <c r="L840" s="1" t="s">
        <v>1973</v>
      </c>
      <c r="M840" s="1" t="s">
        <v>49</v>
      </c>
      <c r="N840" s="1" t="s">
        <v>363</v>
      </c>
      <c r="O840" s="1" t="s">
        <v>661</v>
      </c>
    </row>
    <row r="841" spans="1:15" x14ac:dyDescent="0.3">
      <c r="A841" s="1">
        <v>840</v>
      </c>
      <c r="B841" s="1" t="s">
        <v>1974</v>
      </c>
      <c r="C841" s="1" t="s">
        <v>279</v>
      </c>
      <c r="D841" s="1">
        <v>755</v>
      </c>
      <c r="E841" s="1" t="b">
        <v>0</v>
      </c>
      <c r="F841" s="1" t="s">
        <v>17</v>
      </c>
      <c r="G841" s="1">
        <v>10</v>
      </c>
      <c r="H841" s="1" t="s">
        <v>18</v>
      </c>
      <c r="I841" s="1">
        <v>1</v>
      </c>
      <c r="J841" s="1" t="s">
        <v>1975</v>
      </c>
      <c r="K841" s="1" t="s">
        <v>108</v>
      </c>
      <c r="L841" s="1" t="s">
        <v>1976</v>
      </c>
      <c r="M841" s="1" t="s">
        <v>49</v>
      </c>
      <c r="N841" s="1" t="s">
        <v>23</v>
      </c>
      <c r="O841" s="1" t="s">
        <v>279</v>
      </c>
    </row>
    <row r="842" spans="1:15" x14ac:dyDescent="0.3">
      <c r="A842" s="1">
        <v>841</v>
      </c>
      <c r="B842" s="1" t="s">
        <v>1977</v>
      </c>
      <c r="C842" s="1" t="s">
        <v>120</v>
      </c>
      <c r="D842" s="1">
        <v>185.31</v>
      </c>
      <c r="E842" s="1" t="b">
        <v>0</v>
      </c>
      <c r="F842" s="1" t="s">
        <v>184</v>
      </c>
      <c r="G842" s="1">
        <v>1</v>
      </c>
      <c r="H842" s="1" t="s">
        <v>231</v>
      </c>
      <c r="I842" s="1">
        <v>1</v>
      </c>
      <c r="J842" s="1" t="s">
        <v>1978</v>
      </c>
      <c r="L842" s="1" t="s">
        <v>1979</v>
      </c>
      <c r="M842" s="1" t="s">
        <v>49</v>
      </c>
      <c r="N842" s="1" t="s">
        <v>494</v>
      </c>
      <c r="O842" s="1" t="s">
        <v>120</v>
      </c>
    </row>
    <row r="843" spans="1:15" x14ac:dyDescent="0.3">
      <c r="A843" s="1">
        <v>842</v>
      </c>
      <c r="B843" s="1" t="s">
        <v>1980</v>
      </c>
      <c r="C843" s="1" t="s">
        <v>1981</v>
      </c>
      <c r="D843" s="1">
        <v>84</v>
      </c>
      <c r="E843" s="1" t="b">
        <v>0</v>
      </c>
      <c r="F843" s="1" t="s">
        <v>31</v>
      </c>
      <c r="G843" s="1">
        <v>100</v>
      </c>
      <c r="H843" s="1" t="s">
        <v>32</v>
      </c>
      <c r="I843" s="1">
        <v>2</v>
      </c>
      <c r="J843" s="1" t="s">
        <v>33</v>
      </c>
      <c r="K843" s="1" t="s">
        <v>91</v>
      </c>
      <c r="L843" s="1" t="s">
        <v>1982</v>
      </c>
      <c r="M843" s="1" t="s">
        <v>36</v>
      </c>
      <c r="N843" s="1" t="s">
        <v>37</v>
      </c>
      <c r="O843" s="1" t="s">
        <v>1981</v>
      </c>
    </row>
    <row r="844" spans="1:15" x14ac:dyDescent="0.3">
      <c r="A844" s="1">
        <v>843</v>
      </c>
      <c r="B844" s="1" t="s">
        <v>1983</v>
      </c>
      <c r="C844" s="1" t="s">
        <v>1984</v>
      </c>
      <c r="D844" s="1">
        <v>345.24</v>
      </c>
      <c r="E844" s="1" t="b">
        <v>1</v>
      </c>
      <c r="F844" s="1" t="s">
        <v>121</v>
      </c>
      <c r="G844" s="1">
        <v>30</v>
      </c>
      <c r="H844" s="1" t="s">
        <v>18</v>
      </c>
      <c r="I844" s="1">
        <v>1</v>
      </c>
      <c r="J844" s="1" t="s">
        <v>552</v>
      </c>
      <c r="K844" s="1" t="s">
        <v>307</v>
      </c>
      <c r="L844" s="1" t="s">
        <v>949</v>
      </c>
      <c r="M844" s="1" t="s">
        <v>49</v>
      </c>
      <c r="N844" s="1" t="s">
        <v>1985</v>
      </c>
      <c r="O844" s="1" t="s">
        <v>1984</v>
      </c>
    </row>
    <row r="845" spans="1:15" x14ac:dyDescent="0.3">
      <c r="A845" s="1">
        <v>844</v>
      </c>
      <c r="B845" s="1" t="s">
        <v>1986</v>
      </c>
      <c r="C845" s="1" t="s">
        <v>137</v>
      </c>
      <c r="D845" s="1">
        <v>5.5</v>
      </c>
      <c r="E845" s="1" t="b">
        <v>0</v>
      </c>
      <c r="F845" s="1" t="s">
        <v>17</v>
      </c>
      <c r="G845" s="1">
        <v>10</v>
      </c>
      <c r="H845" s="1" t="s">
        <v>18</v>
      </c>
      <c r="I845" s="1">
        <v>1</v>
      </c>
      <c r="J845" s="1" t="s">
        <v>1987</v>
      </c>
      <c r="K845" s="1" t="s">
        <v>20</v>
      </c>
      <c r="L845" s="1" t="s">
        <v>1988</v>
      </c>
      <c r="M845" s="1" t="s">
        <v>49</v>
      </c>
      <c r="N845" s="1" t="s">
        <v>23</v>
      </c>
      <c r="O845" s="1" t="s">
        <v>137</v>
      </c>
    </row>
    <row r="846" spans="1:15" x14ac:dyDescent="0.3">
      <c r="A846" s="1">
        <v>845</v>
      </c>
      <c r="B846" s="1" t="s">
        <v>1989</v>
      </c>
      <c r="C846" s="1" t="s">
        <v>279</v>
      </c>
      <c r="D846" s="1">
        <v>75.5</v>
      </c>
      <c r="E846" s="1" t="b">
        <v>1</v>
      </c>
      <c r="F846" s="1" t="s">
        <v>17</v>
      </c>
      <c r="G846" s="1">
        <v>10</v>
      </c>
      <c r="H846" s="1" t="s">
        <v>18</v>
      </c>
      <c r="I846" s="1">
        <v>1</v>
      </c>
      <c r="J846" s="1" t="s">
        <v>679</v>
      </c>
      <c r="K846" s="1" t="s">
        <v>65</v>
      </c>
      <c r="L846" s="1" t="s">
        <v>680</v>
      </c>
      <c r="M846" s="1" t="s">
        <v>49</v>
      </c>
      <c r="N846" s="1" t="s">
        <v>23</v>
      </c>
      <c r="O846" s="1" t="s">
        <v>279</v>
      </c>
    </row>
    <row r="847" spans="1:15" x14ac:dyDescent="0.3">
      <c r="A847" s="1">
        <v>846</v>
      </c>
      <c r="B847" s="1" t="s">
        <v>1990</v>
      </c>
      <c r="C847" s="1" t="s">
        <v>454</v>
      </c>
      <c r="D847" s="1">
        <v>56.46</v>
      </c>
      <c r="E847" s="1" t="b">
        <v>0</v>
      </c>
      <c r="F847" s="1" t="s">
        <v>184</v>
      </c>
      <c r="I847" s="1">
        <v>1</v>
      </c>
      <c r="J847" s="1" t="s">
        <v>1991</v>
      </c>
      <c r="K847" s="1" t="s">
        <v>265</v>
      </c>
      <c r="L847" s="1" t="s">
        <v>1992</v>
      </c>
      <c r="M847" s="1" t="s">
        <v>22</v>
      </c>
      <c r="N847" s="1" t="s">
        <v>424</v>
      </c>
      <c r="O847" s="1" t="s">
        <v>454</v>
      </c>
    </row>
    <row r="848" spans="1:15" x14ac:dyDescent="0.3">
      <c r="A848" s="1">
        <v>847</v>
      </c>
      <c r="B848" s="1" t="s">
        <v>1993</v>
      </c>
      <c r="C848" s="1" t="s">
        <v>1397</v>
      </c>
      <c r="D848" s="1">
        <v>315.83</v>
      </c>
      <c r="E848" s="1" t="b">
        <v>0</v>
      </c>
      <c r="F848" s="1" t="s">
        <v>17</v>
      </c>
      <c r="G848" s="1">
        <v>10</v>
      </c>
      <c r="H848" s="1" t="s">
        <v>18</v>
      </c>
      <c r="I848" s="1">
        <v>1</v>
      </c>
      <c r="J848" s="1" t="s">
        <v>1994</v>
      </c>
      <c r="K848" s="1" t="s">
        <v>47</v>
      </c>
      <c r="L848" s="1" t="s">
        <v>1995</v>
      </c>
      <c r="M848" s="1" t="s">
        <v>49</v>
      </c>
      <c r="N848" s="1" t="s">
        <v>23</v>
      </c>
      <c r="O848" s="1" t="s">
        <v>1397</v>
      </c>
    </row>
    <row r="849" spans="1:15" x14ac:dyDescent="0.3">
      <c r="A849" s="1">
        <v>848</v>
      </c>
      <c r="B849" s="1" t="s">
        <v>1996</v>
      </c>
      <c r="C849" s="1" t="s">
        <v>241</v>
      </c>
      <c r="D849" s="1">
        <v>168.6</v>
      </c>
      <c r="E849" s="1" t="b">
        <v>0</v>
      </c>
      <c r="F849" s="1" t="s">
        <v>17</v>
      </c>
      <c r="G849" s="1">
        <v>15</v>
      </c>
      <c r="H849" s="1" t="s">
        <v>18</v>
      </c>
      <c r="I849" s="1">
        <v>2</v>
      </c>
      <c r="J849" s="1" t="s">
        <v>155</v>
      </c>
      <c r="K849" s="1" t="s">
        <v>65</v>
      </c>
      <c r="L849" s="1" t="s">
        <v>1064</v>
      </c>
      <c r="M849" s="1" t="s">
        <v>157</v>
      </c>
      <c r="N849" s="1" t="s">
        <v>595</v>
      </c>
      <c r="O849" s="1" t="s">
        <v>241</v>
      </c>
    </row>
    <row r="850" spans="1:15" x14ac:dyDescent="0.3">
      <c r="A850" s="1">
        <v>849</v>
      </c>
      <c r="B850" s="1" t="s">
        <v>1997</v>
      </c>
      <c r="C850" s="1" t="s">
        <v>488</v>
      </c>
      <c r="D850" s="1">
        <v>122.9</v>
      </c>
      <c r="E850" s="1" t="b">
        <v>0</v>
      </c>
      <c r="F850" s="1" t="s">
        <v>184</v>
      </c>
      <c r="G850" s="1">
        <v>2</v>
      </c>
      <c r="H850" s="1" t="s">
        <v>231</v>
      </c>
      <c r="I850" s="1">
        <v>1</v>
      </c>
      <c r="J850" s="1" t="s">
        <v>286</v>
      </c>
      <c r="K850" s="1" t="s">
        <v>20</v>
      </c>
      <c r="L850" s="1" t="s">
        <v>287</v>
      </c>
      <c r="M850" s="1" t="s">
        <v>49</v>
      </c>
      <c r="N850" s="1" t="s">
        <v>288</v>
      </c>
      <c r="O850" s="1" t="s">
        <v>488</v>
      </c>
    </row>
    <row r="851" spans="1:15" x14ac:dyDescent="0.3">
      <c r="A851" s="1">
        <v>850</v>
      </c>
      <c r="B851" s="1" t="s">
        <v>1998</v>
      </c>
      <c r="C851" s="1" t="s">
        <v>60</v>
      </c>
      <c r="D851" s="1">
        <v>61.6</v>
      </c>
      <c r="E851" s="1" t="b">
        <v>0</v>
      </c>
      <c r="F851" s="1" t="s">
        <v>121</v>
      </c>
      <c r="G851" s="1">
        <v>10</v>
      </c>
      <c r="H851" s="1" t="s">
        <v>18</v>
      </c>
      <c r="I851" s="1">
        <v>2</v>
      </c>
      <c r="J851" s="1" t="s">
        <v>1056</v>
      </c>
      <c r="K851" s="1" t="s">
        <v>327</v>
      </c>
      <c r="L851" s="1" t="s">
        <v>1057</v>
      </c>
      <c r="M851" s="1" t="s">
        <v>49</v>
      </c>
      <c r="N851" s="1" t="s">
        <v>139</v>
      </c>
      <c r="O851" s="1" t="s">
        <v>60</v>
      </c>
    </row>
    <row r="852" spans="1:15" x14ac:dyDescent="0.3">
      <c r="A852" s="1">
        <v>851</v>
      </c>
      <c r="B852" s="1" t="s">
        <v>1999</v>
      </c>
      <c r="C852" s="1" t="s">
        <v>60</v>
      </c>
      <c r="D852" s="1">
        <v>515</v>
      </c>
      <c r="E852" s="1" t="b">
        <v>0</v>
      </c>
      <c r="F852" s="1" t="s">
        <v>17</v>
      </c>
      <c r="G852" s="1">
        <v>14</v>
      </c>
      <c r="H852" s="1" t="s">
        <v>18</v>
      </c>
      <c r="I852" s="1">
        <v>1</v>
      </c>
      <c r="J852" s="1" t="s">
        <v>242</v>
      </c>
      <c r="K852" s="1" t="s">
        <v>824</v>
      </c>
      <c r="L852" s="1" t="s">
        <v>825</v>
      </c>
      <c r="M852" s="1" t="s">
        <v>49</v>
      </c>
      <c r="N852" s="1" t="s">
        <v>162</v>
      </c>
      <c r="O852" s="1" t="s">
        <v>60</v>
      </c>
    </row>
    <row r="853" spans="1:15" x14ac:dyDescent="0.3">
      <c r="A853" s="1">
        <v>852</v>
      </c>
      <c r="B853" s="1" t="s">
        <v>2000</v>
      </c>
      <c r="C853" s="1" t="s">
        <v>16</v>
      </c>
      <c r="D853" s="1">
        <v>9.44</v>
      </c>
      <c r="E853" s="1" t="b">
        <v>1</v>
      </c>
      <c r="F853" s="1" t="s">
        <v>17</v>
      </c>
      <c r="G853" s="1">
        <v>10</v>
      </c>
      <c r="H853" s="1" t="s">
        <v>18</v>
      </c>
      <c r="I853" s="1">
        <v>2</v>
      </c>
      <c r="J853" s="1" t="s">
        <v>436</v>
      </c>
      <c r="K853" s="1" t="s">
        <v>20</v>
      </c>
      <c r="L853" s="1" t="s">
        <v>2001</v>
      </c>
      <c r="M853" s="1" t="s">
        <v>175</v>
      </c>
      <c r="N853" s="1" t="s">
        <v>23</v>
      </c>
      <c r="O853" s="1" t="s">
        <v>16</v>
      </c>
    </row>
    <row r="854" spans="1:15" x14ac:dyDescent="0.3">
      <c r="A854" s="1">
        <v>853</v>
      </c>
      <c r="B854" s="1" t="s">
        <v>2002</v>
      </c>
      <c r="C854" s="1" t="s">
        <v>689</v>
      </c>
      <c r="D854" s="1">
        <v>60</v>
      </c>
      <c r="E854" s="1" t="b">
        <v>0</v>
      </c>
      <c r="F854" s="1" t="s">
        <v>17</v>
      </c>
      <c r="G854" s="1">
        <v>15</v>
      </c>
      <c r="H854" s="1" t="s">
        <v>18</v>
      </c>
      <c r="I854" s="1">
        <v>2</v>
      </c>
      <c r="J854" s="1" t="s">
        <v>122</v>
      </c>
      <c r="K854" s="1" t="s">
        <v>173</v>
      </c>
      <c r="L854" s="1" t="s">
        <v>174</v>
      </c>
      <c r="M854" s="1" t="s">
        <v>175</v>
      </c>
      <c r="N854" s="1" t="s">
        <v>50</v>
      </c>
      <c r="O854" s="1" t="s">
        <v>689</v>
      </c>
    </row>
    <row r="855" spans="1:15" x14ac:dyDescent="0.3">
      <c r="A855" s="1">
        <v>854</v>
      </c>
      <c r="B855" s="1" t="s">
        <v>2003</v>
      </c>
      <c r="C855" s="1" t="s">
        <v>120</v>
      </c>
      <c r="D855" s="1">
        <v>191.8</v>
      </c>
      <c r="E855" s="1" t="b">
        <v>0</v>
      </c>
      <c r="F855" s="1" t="s">
        <v>17</v>
      </c>
      <c r="G855" s="1">
        <v>10</v>
      </c>
      <c r="H855" s="1" t="s">
        <v>18</v>
      </c>
      <c r="I855" s="1">
        <v>1</v>
      </c>
      <c r="J855" s="1" t="s">
        <v>679</v>
      </c>
      <c r="K855" s="1" t="s">
        <v>1587</v>
      </c>
      <c r="L855" s="1" t="s">
        <v>2004</v>
      </c>
      <c r="M855" s="1" t="s">
        <v>49</v>
      </c>
      <c r="N855" s="1" t="s">
        <v>23</v>
      </c>
      <c r="O855" s="1" t="s">
        <v>120</v>
      </c>
    </row>
    <row r="856" spans="1:15" x14ac:dyDescent="0.3">
      <c r="A856" s="1">
        <v>855</v>
      </c>
      <c r="B856" s="1" t="s">
        <v>2005</v>
      </c>
      <c r="C856" s="1" t="s">
        <v>2006</v>
      </c>
      <c r="D856" s="1">
        <v>269</v>
      </c>
      <c r="E856" s="1" t="b">
        <v>0</v>
      </c>
      <c r="F856" s="1" t="s">
        <v>17</v>
      </c>
      <c r="G856" s="1">
        <v>10</v>
      </c>
      <c r="H856" s="1" t="s">
        <v>18</v>
      </c>
      <c r="I856" s="1">
        <v>2</v>
      </c>
      <c r="J856" s="1" t="s">
        <v>1558</v>
      </c>
      <c r="K856" s="1" t="s">
        <v>108</v>
      </c>
      <c r="L856" s="1" t="s">
        <v>1559</v>
      </c>
      <c r="M856" s="1" t="s">
        <v>49</v>
      </c>
      <c r="N856" s="1" t="s">
        <v>23</v>
      </c>
      <c r="O856" s="1" t="s">
        <v>2006</v>
      </c>
    </row>
    <row r="857" spans="1:15" x14ac:dyDescent="0.3">
      <c r="A857" s="1">
        <v>856</v>
      </c>
      <c r="B857" s="1" t="s">
        <v>2007</v>
      </c>
      <c r="C857" s="1" t="s">
        <v>58</v>
      </c>
      <c r="D857" s="1">
        <v>100</v>
      </c>
      <c r="E857" s="1" t="b">
        <v>0</v>
      </c>
      <c r="F857" s="1" t="s">
        <v>31</v>
      </c>
      <c r="G857" s="1">
        <v>100</v>
      </c>
      <c r="H857" s="1" t="s">
        <v>32</v>
      </c>
      <c r="I857" s="1">
        <v>1</v>
      </c>
      <c r="J857" s="1" t="s">
        <v>339</v>
      </c>
      <c r="K857" s="1" t="s">
        <v>108</v>
      </c>
      <c r="L857" s="1" t="s">
        <v>340</v>
      </c>
      <c r="M857" s="1" t="s">
        <v>49</v>
      </c>
      <c r="N857" s="1" t="s">
        <v>37</v>
      </c>
      <c r="O857" s="1" t="s">
        <v>58</v>
      </c>
    </row>
    <row r="858" spans="1:15" x14ac:dyDescent="0.3">
      <c r="A858" s="1">
        <v>857</v>
      </c>
      <c r="B858" s="1" t="s">
        <v>2008</v>
      </c>
      <c r="C858" s="1" t="s">
        <v>1790</v>
      </c>
      <c r="D858" s="1">
        <v>43.6</v>
      </c>
      <c r="E858" s="1" t="b">
        <v>0</v>
      </c>
      <c r="F858" s="1" t="s">
        <v>17</v>
      </c>
      <c r="G858" s="1">
        <v>10</v>
      </c>
      <c r="H858" s="1" t="s">
        <v>18</v>
      </c>
      <c r="I858" s="1">
        <v>2</v>
      </c>
      <c r="J858" s="1" t="s">
        <v>155</v>
      </c>
      <c r="K858" s="1" t="s">
        <v>65</v>
      </c>
      <c r="L858" s="1" t="s">
        <v>156</v>
      </c>
      <c r="M858" s="1" t="s">
        <v>157</v>
      </c>
      <c r="N858" s="1" t="s">
        <v>23</v>
      </c>
      <c r="O858" s="1" t="s">
        <v>1790</v>
      </c>
    </row>
    <row r="859" spans="1:15" x14ac:dyDescent="0.3">
      <c r="A859" s="1">
        <v>858</v>
      </c>
      <c r="B859" s="1" t="s">
        <v>2009</v>
      </c>
      <c r="C859" s="1" t="s">
        <v>668</v>
      </c>
      <c r="D859" s="1">
        <v>152</v>
      </c>
      <c r="E859" s="1" t="b">
        <v>0</v>
      </c>
      <c r="F859" s="1" t="s">
        <v>17</v>
      </c>
      <c r="G859" s="1">
        <v>10</v>
      </c>
      <c r="H859" s="1" t="s">
        <v>18</v>
      </c>
      <c r="I859" s="1">
        <v>2</v>
      </c>
      <c r="J859" s="1" t="s">
        <v>622</v>
      </c>
      <c r="K859" s="1" t="s">
        <v>307</v>
      </c>
      <c r="L859" s="1" t="s">
        <v>1668</v>
      </c>
      <c r="M859" s="1" t="s">
        <v>157</v>
      </c>
      <c r="N859" s="1" t="s">
        <v>23</v>
      </c>
      <c r="O859" s="1" t="s">
        <v>668</v>
      </c>
    </row>
    <row r="860" spans="1:15" x14ac:dyDescent="0.3">
      <c r="A860" s="1">
        <v>859</v>
      </c>
      <c r="B860" s="1" t="s">
        <v>2010</v>
      </c>
      <c r="C860" s="1" t="s">
        <v>58</v>
      </c>
      <c r="D860" s="1">
        <v>71.7</v>
      </c>
      <c r="E860" s="1" t="b">
        <v>0</v>
      </c>
      <c r="F860" s="1" t="s">
        <v>17</v>
      </c>
      <c r="G860" s="1">
        <v>3</v>
      </c>
      <c r="H860" s="1" t="s">
        <v>18</v>
      </c>
      <c r="I860" s="1">
        <v>1</v>
      </c>
      <c r="J860" s="1" t="s">
        <v>26</v>
      </c>
      <c r="K860" s="1" t="s">
        <v>20</v>
      </c>
      <c r="L860" s="1" t="s">
        <v>27</v>
      </c>
      <c r="M860" s="1" t="s">
        <v>22</v>
      </c>
      <c r="N860" s="1" t="s">
        <v>208</v>
      </c>
      <c r="O860" s="1" t="s">
        <v>58</v>
      </c>
    </row>
    <row r="861" spans="1:15" x14ac:dyDescent="0.3">
      <c r="A861" s="1">
        <v>860</v>
      </c>
      <c r="B861" s="1" t="s">
        <v>2011</v>
      </c>
      <c r="C861" s="1" t="s">
        <v>360</v>
      </c>
      <c r="D861" s="1">
        <v>326.94</v>
      </c>
      <c r="E861" s="1" t="b">
        <v>0</v>
      </c>
      <c r="F861" s="1" t="s">
        <v>17</v>
      </c>
      <c r="G861" s="1">
        <v>1</v>
      </c>
      <c r="H861" s="1" t="s">
        <v>18</v>
      </c>
      <c r="I861" s="1">
        <v>1</v>
      </c>
      <c r="J861" s="1" t="s">
        <v>579</v>
      </c>
      <c r="K861" s="1" t="s">
        <v>86</v>
      </c>
      <c r="L861" s="1" t="s">
        <v>2012</v>
      </c>
      <c r="M861" s="1" t="s">
        <v>49</v>
      </c>
      <c r="N861" s="1" t="s">
        <v>110</v>
      </c>
      <c r="O861" s="1" t="s">
        <v>360</v>
      </c>
    </row>
    <row r="862" spans="1:15" x14ac:dyDescent="0.3">
      <c r="A862" s="1">
        <v>861</v>
      </c>
      <c r="B862" s="1" t="s">
        <v>2013</v>
      </c>
      <c r="C862" s="1" t="s">
        <v>137</v>
      </c>
      <c r="D862" s="1">
        <v>12.37</v>
      </c>
      <c r="E862" s="1" t="b">
        <v>0</v>
      </c>
      <c r="F862" s="1" t="s">
        <v>31</v>
      </c>
      <c r="G862" s="1">
        <v>100</v>
      </c>
      <c r="H862" s="1" t="s">
        <v>32</v>
      </c>
      <c r="I862" s="1">
        <v>2</v>
      </c>
      <c r="J862" s="1" t="s">
        <v>2014</v>
      </c>
      <c r="L862" s="1" t="s">
        <v>2015</v>
      </c>
      <c r="M862" s="1" t="s">
        <v>49</v>
      </c>
      <c r="N862" s="1" t="s">
        <v>37</v>
      </c>
      <c r="O862" s="1" t="s">
        <v>137</v>
      </c>
    </row>
    <row r="863" spans="1:15" x14ac:dyDescent="0.3">
      <c r="A863" s="1">
        <v>862</v>
      </c>
      <c r="B863" s="1" t="s">
        <v>2016</v>
      </c>
      <c r="C863" s="1" t="s">
        <v>661</v>
      </c>
      <c r="D863" s="1">
        <v>47.65</v>
      </c>
      <c r="E863" s="1" t="b">
        <v>0</v>
      </c>
      <c r="F863" s="1" t="s">
        <v>85</v>
      </c>
      <c r="G863" s="1">
        <v>15</v>
      </c>
      <c r="H863" s="1" t="s">
        <v>32</v>
      </c>
      <c r="I863" s="1">
        <v>1</v>
      </c>
      <c r="J863" s="1" t="s">
        <v>26</v>
      </c>
      <c r="K863" s="1" t="s">
        <v>606</v>
      </c>
      <c r="L863" s="1" t="s">
        <v>607</v>
      </c>
      <c r="M863" s="1" t="s">
        <v>22</v>
      </c>
      <c r="N863" s="1" t="s">
        <v>197</v>
      </c>
      <c r="O863" s="1" t="s">
        <v>661</v>
      </c>
    </row>
    <row r="864" spans="1:15" x14ac:dyDescent="0.3">
      <c r="A864" s="1">
        <v>863</v>
      </c>
      <c r="B864" s="1" t="s">
        <v>2017</v>
      </c>
      <c r="C864" s="1" t="s">
        <v>454</v>
      </c>
      <c r="D864" s="1">
        <v>139</v>
      </c>
      <c r="E864" s="1" t="b">
        <v>1</v>
      </c>
      <c r="F864" s="1" t="s">
        <v>184</v>
      </c>
      <c r="I864" s="1">
        <v>2</v>
      </c>
      <c r="J864" s="1" t="s">
        <v>1991</v>
      </c>
      <c r="K864" s="1" t="s">
        <v>265</v>
      </c>
      <c r="L864" s="1" t="s">
        <v>2018</v>
      </c>
      <c r="M864" s="1" t="s">
        <v>22</v>
      </c>
      <c r="N864" s="1" t="s">
        <v>363</v>
      </c>
      <c r="O864" s="1" t="s">
        <v>454</v>
      </c>
    </row>
    <row r="865" spans="1:15" x14ac:dyDescent="0.3">
      <c r="A865" s="1">
        <v>864</v>
      </c>
      <c r="B865" s="1" t="s">
        <v>2019</v>
      </c>
      <c r="C865" s="1" t="s">
        <v>784</v>
      </c>
      <c r="D865" s="1">
        <v>112.5</v>
      </c>
      <c r="E865" s="1" t="b">
        <v>0</v>
      </c>
      <c r="F865" s="1" t="s">
        <v>874</v>
      </c>
      <c r="G865" s="1">
        <v>15</v>
      </c>
      <c r="H865" s="1" t="s">
        <v>80</v>
      </c>
      <c r="I865" s="1">
        <v>2</v>
      </c>
      <c r="J865" s="1" t="s">
        <v>1228</v>
      </c>
      <c r="L865" s="1" t="s">
        <v>2020</v>
      </c>
      <c r="M865" s="1" t="s">
        <v>49</v>
      </c>
      <c r="N865" s="1" t="s">
        <v>2021</v>
      </c>
      <c r="O865" s="1" t="s">
        <v>784</v>
      </c>
    </row>
    <row r="866" spans="1:15" x14ac:dyDescent="0.3">
      <c r="A866" s="1">
        <v>865</v>
      </c>
      <c r="B866" s="1" t="s">
        <v>2022</v>
      </c>
      <c r="C866" s="1" t="s">
        <v>120</v>
      </c>
      <c r="D866" s="1">
        <v>97</v>
      </c>
      <c r="E866" s="1" t="b">
        <v>0</v>
      </c>
      <c r="F866" s="1" t="s">
        <v>121</v>
      </c>
      <c r="G866" s="1">
        <v>10</v>
      </c>
      <c r="H866" s="1" t="s">
        <v>18</v>
      </c>
      <c r="I866" s="1">
        <v>1</v>
      </c>
      <c r="J866" s="1" t="s">
        <v>2023</v>
      </c>
      <c r="K866" s="1" t="s">
        <v>53</v>
      </c>
      <c r="L866" s="1" t="s">
        <v>2024</v>
      </c>
      <c r="M866" s="1" t="s">
        <v>49</v>
      </c>
      <c r="N866" s="1" t="s">
        <v>139</v>
      </c>
      <c r="O866" s="1" t="s">
        <v>120</v>
      </c>
    </row>
    <row r="867" spans="1:15" x14ac:dyDescent="0.3">
      <c r="A867" s="1">
        <v>866</v>
      </c>
      <c r="B867" s="1" t="s">
        <v>2025</v>
      </c>
      <c r="C867" s="1" t="s">
        <v>264</v>
      </c>
      <c r="D867" s="1">
        <v>77</v>
      </c>
      <c r="E867" s="1" t="b">
        <v>0</v>
      </c>
      <c r="F867" s="1" t="s">
        <v>17</v>
      </c>
      <c r="G867" s="1">
        <v>10</v>
      </c>
      <c r="H867" s="1" t="s">
        <v>18</v>
      </c>
      <c r="I867" s="1">
        <v>2</v>
      </c>
      <c r="J867" s="1" t="s">
        <v>155</v>
      </c>
      <c r="K867" s="1" t="s">
        <v>65</v>
      </c>
      <c r="L867" s="1" t="s">
        <v>2026</v>
      </c>
      <c r="M867" s="1" t="s">
        <v>157</v>
      </c>
      <c r="N867" s="1" t="s">
        <v>23</v>
      </c>
      <c r="O867" s="1" t="s">
        <v>264</v>
      </c>
    </row>
    <row r="868" spans="1:15" x14ac:dyDescent="0.3">
      <c r="A868" s="1">
        <v>867</v>
      </c>
      <c r="B868" s="1" t="s">
        <v>2027</v>
      </c>
      <c r="C868" s="1" t="s">
        <v>68</v>
      </c>
      <c r="D868" s="1">
        <v>146</v>
      </c>
      <c r="E868" s="1" t="b">
        <v>0</v>
      </c>
      <c r="F868" s="1" t="s">
        <v>85</v>
      </c>
      <c r="G868" s="1">
        <v>200</v>
      </c>
      <c r="H868" s="1" t="s">
        <v>32</v>
      </c>
      <c r="I868" s="1">
        <v>2</v>
      </c>
      <c r="J868" s="1" t="s">
        <v>2028</v>
      </c>
      <c r="K868" s="1" t="s">
        <v>2029</v>
      </c>
      <c r="L868" s="1" t="s">
        <v>2030</v>
      </c>
      <c r="M868" s="1" t="s">
        <v>49</v>
      </c>
      <c r="N868" s="1" t="s">
        <v>2031</v>
      </c>
      <c r="O868" s="1" t="s">
        <v>68</v>
      </c>
    </row>
    <row r="869" spans="1:15" x14ac:dyDescent="0.3">
      <c r="A869" s="1">
        <v>868</v>
      </c>
      <c r="B869" s="1" t="s">
        <v>2032</v>
      </c>
      <c r="C869" s="1" t="s">
        <v>1324</v>
      </c>
      <c r="D869" s="1">
        <v>265</v>
      </c>
      <c r="E869" s="1" t="b">
        <v>0</v>
      </c>
      <c r="F869" s="1" t="s">
        <v>247</v>
      </c>
      <c r="G869" s="1">
        <v>10</v>
      </c>
      <c r="H869" s="1" t="s">
        <v>231</v>
      </c>
      <c r="I869" s="1">
        <v>2</v>
      </c>
      <c r="J869" s="1" t="s">
        <v>1325</v>
      </c>
      <c r="L869" s="1" t="s">
        <v>2033</v>
      </c>
      <c r="M869" s="1" t="s">
        <v>49</v>
      </c>
      <c r="N869" s="1" t="s">
        <v>535</v>
      </c>
      <c r="O869" s="1" t="s">
        <v>1324</v>
      </c>
    </row>
    <row r="870" spans="1:15" x14ac:dyDescent="0.3">
      <c r="A870" s="1">
        <v>869</v>
      </c>
      <c r="B870" s="1" t="s">
        <v>2034</v>
      </c>
      <c r="C870" s="1" t="s">
        <v>60</v>
      </c>
      <c r="D870" s="1">
        <v>114.58</v>
      </c>
      <c r="E870" s="1" t="b">
        <v>0</v>
      </c>
      <c r="F870" s="1" t="s">
        <v>85</v>
      </c>
      <c r="G870" s="1">
        <v>30</v>
      </c>
      <c r="H870" s="1" t="s">
        <v>32</v>
      </c>
      <c r="I870" s="1">
        <v>1</v>
      </c>
      <c r="J870" s="1" t="s">
        <v>26</v>
      </c>
      <c r="K870" s="1" t="s">
        <v>195</v>
      </c>
      <c r="L870" s="1" t="s">
        <v>196</v>
      </c>
      <c r="M870" s="1" t="s">
        <v>22</v>
      </c>
      <c r="N870" s="1" t="s">
        <v>857</v>
      </c>
      <c r="O870" s="1" t="s">
        <v>60</v>
      </c>
    </row>
    <row r="871" spans="1:15" x14ac:dyDescent="0.3">
      <c r="A871" s="1">
        <v>870</v>
      </c>
      <c r="B871" s="1" t="s">
        <v>2035</v>
      </c>
      <c r="C871" s="1" t="s">
        <v>540</v>
      </c>
      <c r="D871" s="1">
        <v>185.35</v>
      </c>
      <c r="E871" s="1" t="b">
        <v>0</v>
      </c>
      <c r="F871" s="1" t="s">
        <v>17</v>
      </c>
      <c r="G871" s="1">
        <v>15</v>
      </c>
      <c r="H871" s="1" t="s">
        <v>18</v>
      </c>
      <c r="I871" s="1">
        <v>2</v>
      </c>
      <c r="J871" s="1" t="s">
        <v>2036</v>
      </c>
      <c r="K871" s="1" t="s">
        <v>444</v>
      </c>
      <c r="L871" s="1" t="s">
        <v>2037</v>
      </c>
      <c r="M871" s="1" t="s">
        <v>49</v>
      </c>
      <c r="N871" s="1" t="s">
        <v>542</v>
      </c>
      <c r="O871" s="1" t="s">
        <v>540</v>
      </c>
    </row>
    <row r="872" spans="1:15" x14ac:dyDescent="0.3">
      <c r="A872" s="1">
        <v>871</v>
      </c>
      <c r="B872" s="1" t="s">
        <v>2038</v>
      </c>
      <c r="C872" s="1" t="s">
        <v>90</v>
      </c>
      <c r="D872" s="1">
        <v>69.89</v>
      </c>
      <c r="E872" s="1" t="b">
        <v>0</v>
      </c>
      <c r="F872" s="1" t="s">
        <v>121</v>
      </c>
      <c r="G872" s="1">
        <v>15</v>
      </c>
      <c r="H872" s="1" t="s">
        <v>18</v>
      </c>
      <c r="I872" s="1">
        <v>2</v>
      </c>
      <c r="J872" s="1" t="s">
        <v>1056</v>
      </c>
      <c r="K872" s="1" t="s">
        <v>327</v>
      </c>
      <c r="L872" s="1" t="s">
        <v>1535</v>
      </c>
      <c r="M872" s="1" t="s">
        <v>49</v>
      </c>
      <c r="N872" s="1" t="s">
        <v>374</v>
      </c>
      <c r="O872" s="1" t="s">
        <v>90</v>
      </c>
    </row>
    <row r="873" spans="1:15" x14ac:dyDescent="0.3">
      <c r="A873" s="1">
        <v>872</v>
      </c>
      <c r="B873" s="1" t="s">
        <v>381</v>
      </c>
      <c r="C873" s="1" t="s">
        <v>382</v>
      </c>
      <c r="D873" s="1">
        <v>91.5</v>
      </c>
      <c r="E873" s="1" t="b">
        <v>0</v>
      </c>
      <c r="F873" s="1" t="s">
        <v>17</v>
      </c>
      <c r="G873" s="1">
        <v>15</v>
      </c>
      <c r="H873" s="1" t="s">
        <v>18</v>
      </c>
      <c r="I873" s="1">
        <v>2</v>
      </c>
      <c r="J873" s="1" t="s">
        <v>122</v>
      </c>
      <c r="K873" s="1" t="s">
        <v>173</v>
      </c>
      <c r="L873" s="1" t="s">
        <v>174</v>
      </c>
      <c r="M873" s="1" t="s">
        <v>175</v>
      </c>
      <c r="N873" s="1" t="s">
        <v>50</v>
      </c>
      <c r="O873" s="1" t="s">
        <v>382</v>
      </c>
    </row>
    <row r="874" spans="1:15" x14ac:dyDescent="0.3">
      <c r="A874" s="1">
        <v>873</v>
      </c>
      <c r="B874" s="1" t="s">
        <v>2039</v>
      </c>
      <c r="C874" s="1" t="s">
        <v>279</v>
      </c>
      <c r="D874" s="1">
        <v>345</v>
      </c>
      <c r="E874" s="1" t="b">
        <v>0</v>
      </c>
      <c r="F874" s="1" t="s">
        <v>79</v>
      </c>
      <c r="G874" s="1">
        <v>30</v>
      </c>
      <c r="H874" s="1" t="s">
        <v>80</v>
      </c>
      <c r="I874" s="1">
        <v>2</v>
      </c>
      <c r="J874" s="1" t="s">
        <v>728</v>
      </c>
      <c r="L874" s="1" t="s">
        <v>2040</v>
      </c>
      <c r="M874" s="1" t="s">
        <v>49</v>
      </c>
      <c r="N874" s="1" t="s">
        <v>730</v>
      </c>
      <c r="O874" s="1" t="s">
        <v>279</v>
      </c>
    </row>
    <row r="875" spans="1:15" x14ac:dyDescent="0.3">
      <c r="A875" s="1">
        <v>874</v>
      </c>
      <c r="B875" s="1" t="s">
        <v>2041</v>
      </c>
      <c r="C875" s="1" t="s">
        <v>241</v>
      </c>
      <c r="D875" s="1">
        <v>308.25</v>
      </c>
      <c r="E875" s="1" t="b">
        <v>0</v>
      </c>
      <c r="F875" s="1" t="s">
        <v>17</v>
      </c>
      <c r="G875" s="1">
        <v>10</v>
      </c>
      <c r="H875" s="1" t="s">
        <v>18</v>
      </c>
      <c r="I875" s="1">
        <v>2</v>
      </c>
      <c r="J875" s="1" t="s">
        <v>1231</v>
      </c>
      <c r="K875" s="1" t="s">
        <v>70</v>
      </c>
      <c r="L875" s="1" t="s">
        <v>1893</v>
      </c>
      <c r="M875" s="1" t="s">
        <v>49</v>
      </c>
      <c r="N875" s="1" t="s">
        <v>297</v>
      </c>
      <c r="O875" s="1" t="s">
        <v>241</v>
      </c>
    </row>
    <row r="876" spans="1:15" x14ac:dyDescent="0.3">
      <c r="A876" s="1">
        <v>875</v>
      </c>
      <c r="B876" s="1" t="s">
        <v>1807</v>
      </c>
      <c r="C876" s="1" t="s">
        <v>58</v>
      </c>
      <c r="D876" s="1">
        <v>185</v>
      </c>
      <c r="E876" s="1" t="b">
        <v>1</v>
      </c>
      <c r="F876" s="1" t="s">
        <v>79</v>
      </c>
      <c r="G876" s="1">
        <v>30</v>
      </c>
      <c r="H876" s="1" t="s">
        <v>80</v>
      </c>
      <c r="I876" s="1">
        <v>1</v>
      </c>
      <c r="J876" s="1" t="s">
        <v>1808</v>
      </c>
      <c r="K876" s="1" t="s">
        <v>53</v>
      </c>
      <c r="L876" s="1" t="s">
        <v>1809</v>
      </c>
      <c r="M876" s="1" t="s">
        <v>49</v>
      </c>
      <c r="N876" s="1" t="s">
        <v>730</v>
      </c>
      <c r="O876" s="1" t="s">
        <v>58</v>
      </c>
    </row>
    <row r="877" spans="1:15" x14ac:dyDescent="0.3">
      <c r="A877" s="1">
        <v>876</v>
      </c>
      <c r="B877" s="1" t="s">
        <v>1109</v>
      </c>
      <c r="C877" s="1" t="s">
        <v>60</v>
      </c>
      <c r="D877" s="1">
        <v>239.5</v>
      </c>
      <c r="E877" s="1" t="b">
        <v>0</v>
      </c>
      <c r="F877" s="1" t="s">
        <v>17</v>
      </c>
      <c r="G877" s="1">
        <v>15</v>
      </c>
      <c r="H877" s="1" t="s">
        <v>18</v>
      </c>
      <c r="I877" s="1">
        <v>1</v>
      </c>
      <c r="J877" s="1" t="s">
        <v>352</v>
      </c>
      <c r="K877" s="1" t="s">
        <v>173</v>
      </c>
      <c r="L877" s="1" t="s">
        <v>353</v>
      </c>
      <c r="M877" s="1" t="s">
        <v>49</v>
      </c>
      <c r="N877" s="1" t="s">
        <v>50</v>
      </c>
      <c r="O877" s="1" t="s">
        <v>60</v>
      </c>
    </row>
    <row r="878" spans="1:15" x14ac:dyDescent="0.3">
      <c r="A878" s="1">
        <v>877</v>
      </c>
      <c r="B878" s="1" t="s">
        <v>2042</v>
      </c>
      <c r="C878" s="1" t="s">
        <v>692</v>
      </c>
      <c r="D878" s="1">
        <v>42.42</v>
      </c>
      <c r="E878" s="1" t="b">
        <v>0</v>
      </c>
      <c r="F878" s="1" t="s">
        <v>17</v>
      </c>
      <c r="G878" s="1">
        <v>15</v>
      </c>
      <c r="H878" s="1" t="s">
        <v>18</v>
      </c>
      <c r="I878" s="1">
        <v>1</v>
      </c>
      <c r="J878" s="1" t="s">
        <v>257</v>
      </c>
      <c r="K878" s="1" t="s">
        <v>53</v>
      </c>
      <c r="L878" s="1" t="s">
        <v>280</v>
      </c>
      <c r="M878" s="1" t="s">
        <v>260</v>
      </c>
      <c r="N878" s="1" t="s">
        <v>50</v>
      </c>
      <c r="O878" s="1" t="s">
        <v>692</v>
      </c>
    </row>
    <row r="879" spans="1:15" x14ac:dyDescent="0.3">
      <c r="A879" s="1">
        <v>878</v>
      </c>
      <c r="B879" s="1" t="s">
        <v>2043</v>
      </c>
      <c r="C879" s="1" t="s">
        <v>2044</v>
      </c>
      <c r="D879" s="1">
        <v>62</v>
      </c>
      <c r="E879" s="1" t="b">
        <v>0</v>
      </c>
      <c r="F879" s="1" t="s">
        <v>17</v>
      </c>
      <c r="G879" s="1">
        <v>10</v>
      </c>
      <c r="H879" s="1" t="s">
        <v>18</v>
      </c>
      <c r="I879" s="1">
        <v>2</v>
      </c>
      <c r="J879" s="1" t="s">
        <v>2045</v>
      </c>
      <c r="K879" s="1" t="s">
        <v>214</v>
      </c>
      <c r="L879" s="1" t="s">
        <v>2046</v>
      </c>
      <c r="M879" s="1" t="s">
        <v>175</v>
      </c>
      <c r="N879" s="1" t="s">
        <v>23</v>
      </c>
      <c r="O879" s="1" t="s">
        <v>2044</v>
      </c>
    </row>
    <row r="880" spans="1:15" x14ac:dyDescent="0.3">
      <c r="A880" s="1">
        <v>879</v>
      </c>
      <c r="B880" s="1" t="s">
        <v>2047</v>
      </c>
      <c r="C880" s="1" t="s">
        <v>2048</v>
      </c>
      <c r="D880" s="1">
        <v>85.8</v>
      </c>
      <c r="E880" s="1" t="b">
        <v>0</v>
      </c>
      <c r="F880" s="1" t="s">
        <v>17</v>
      </c>
      <c r="G880" s="1">
        <v>10</v>
      </c>
      <c r="H880" s="1" t="s">
        <v>18</v>
      </c>
      <c r="I880" s="1">
        <v>1</v>
      </c>
      <c r="J880" s="1" t="s">
        <v>2049</v>
      </c>
      <c r="K880" s="1" t="s">
        <v>47</v>
      </c>
      <c r="L880" s="1" t="s">
        <v>2050</v>
      </c>
      <c r="M880" s="1" t="s">
        <v>49</v>
      </c>
      <c r="N880" s="1" t="s">
        <v>23</v>
      </c>
      <c r="O880" s="1" t="s">
        <v>2048</v>
      </c>
    </row>
    <row r="881" spans="1:15" x14ac:dyDescent="0.3">
      <c r="A881" s="1">
        <v>880</v>
      </c>
      <c r="B881" s="1" t="s">
        <v>2051</v>
      </c>
      <c r="C881" s="1" t="s">
        <v>271</v>
      </c>
      <c r="D881" s="1">
        <v>44.01</v>
      </c>
      <c r="E881" s="1" t="b">
        <v>0</v>
      </c>
      <c r="F881" s="1" t="s">
        <v>31</v>
      </c>
      <c r="G881" s="1">
        <v>30</v>
      </c>
      <c r="H881" s="1" t="s">
        <v>32</v>
      </c>
      <c r="I881" s="1">
        <v>1</v>
      </c>
      <c r="J881" s="1" t="s">
        <v>1421</v>
      </c>
      <c r="K881" s="1" t="s">
        <v>1307</v>
      </c>
      <c r="L881" s="1" t="s">
        <v>2052</v>
      </c>
      <c r="M881" s="1" t="s">
        <v>22</v>
      </c>
      <c r="N881" s="1" t="s">
        <v>590</v>
      </c>
      <c r="O881" s="1" t="s">
        <v>271</v>
      </c>
    </row>
    <row r="882" spans="1:15" x14ac:dyDescent="0.3">
      <c r="A882" s="1">
        <v>881</v>
      </c>
      <c r="B882" s="1" t="s">
        <v>2053</v>
      </c>
      <c r="C882" s="1" t="s">
        <v>120</v>
      </c>
      <c r="D882" s="1">
        <v>180</v>
      </c>
      <c r="E882" s="1" t="b">
        <v>0</v>
      </c>
      <c r="F882" s="1" t="s">
        <v>17</v>
      </c>
      <c r="G882" s="1">
        <v>10</v>
      </c>
      <c r="H882" s="1" t="s">
        <v>18</v>
      </c>
      <c r="I882" s="1">
        <v>1</v>
      </c>
      <c r="J882" s="1" t="s">
        <v>846</v>
      </c>
      <c r="K882" s="1" t="s">
        <v>2054</v>
      </c>
      <c r="L882" s="1" t="s">
        <v>2055</v>
      </c>
      <c r="M882" s="1" t="s">
        <v>49</v>
      </c>
      <c r="N882" s="1" t="s">
        <v>23</v>
      </c>
      <c r="O882" s="1" t="s">
        <v>120</v>
      </c>
    </row>
    <row r="883" spans="1:15" x14ac:dyDescent="0.3">
      <c r="A883" s="1">
        <v>882</v>
      </c>
      <c r="B883" s="1" t="s">
        <v>2056</v>
      </c>
      <c r="C883" s="1" t="s">
        <v>2057</v>
      </c>
      <c r="D883" s="1">
        <v>78</v>
      </c>
      <c r="E883" s="1" t="b">
        <v>0</v>
      </c>
      <c r="F883" s="1" t="s">
        <v>17</v>
      </c>
      <c r="G883" s="1">
        <v>10</v>
      </c>
      <c r="H883" s="1" t="s">
        <v>18</v>
      </c>
      <c r="I883" s="1">
        <v>1</v>
      </c>
      <c r="J883" s="1" t="s">
        <v>1814</v>
      </c>
      <c r="K883" s="1" t="s">
        <v>214</v>
      </c>
      <c r="L883" s="1" t="s">
        <v>2058</v>
      </c>
      <c r="M883" s="1" t="s">
        <v>49</v>
      </c>
      <c r="N883" s="1" t="s">
        <v>23</v>
      </c>
      <c r="O883" s="1" t="s">
        <v>2057</v>
      </c>
    </row>
    <row r="884" spans="1:15" x14ac:dyDescent="0.3">
      <c r="A884" s="1">
        <v>883</v>
      </c>
      <c r="B884" s="1" t="s">
        <v>2059</v>
      </c>
      <c r="C884" s="1" t="s">
        <v>120</v>
      </c>
      <c r="D884" s="1">
        <v>184</v>
      </c>
      <c r="E884" s="1" t="b">
        <v>0</v>
      </c>
      <c r="F884" s="1" t="s">
        <v>17</v>
      </c>
      <c r="G884" s="1">
        <v>10</v>
      </c>
      <c r="H884" s="1" t="s">
        <v>18</v>
      </c>
      <c r="I884" s="1">
        <v>1</v>
      </c>
      <c r="J884" s="1" t="s">
        <v>40</v>
      </c>
      <c r="K884" s="1" t="s">
        <v>41</v>
      </c>
      <c r="L884" s="1" t="s">
        <v>42</v>
      </c>
      <c r="M884" s="1" t="s">
        <v>43</v>
      </c>
      <c r="N884" s="1" t="s">
        <v>23</v>
      </c>
      <c r="O884" s="1" t="s">
        <v>120</v>
      </c>
    </row>
    <row r="885" spans="1:15" x14ac:dyDescent="0.3">
      <c r="A885" s="1">
        <v>884</v>
      </c>
      <c r="B885" s="1" t="s">
        <v>2060</v>
      </c>
      <c r="C885" s="1" t="s">
        <v>2061</v>
      </c>
      <c r="D885" s="1">
        <v>62.5</v>
      </c>
      <c r="E885" s="1" t="b">
        <v>0</v>
      </c>
      <c r="F885" s="1" t="s">
        <v>17</v>
      </c>
      <c r="G885" s="1">
        <v>10</v>
      </c>
      <c r="H885" s="1" t="s">
        <v>18</v>
      </c>
      <c r="I885" s="1">
        <v>2</v>
      </c>
      <c r="J885" s="1" t="s">
        <v>122</v>
      </c>
      <c r="K885" s="1" t="s">
        <v>173</v>
      </c>
      <c r="L885" s="1" t="s">
        <v>983</v>
      </c>
      <c r="M885" s="1" t="s">
        <v>175</v>
      </c>
      <c r="N885" s="1" t="s">
        <v>23</v>
      </c>
      <c r="O885" s="1" t="s">
        <v>2061</v>
      </c>
    </row>
    <row r="886" spans="1:15" x14ac:dyDescent="0.3">
      <c r="A886" s="1">
        <v>885</v>
      </c>
      <c r="B886" s="1" t="s">
        <v>2062</v>
      </c>
      <c r="C886" s="1" t="s">
        <v>2063</v>
      </c>
      <c r="D886" s="1">
        <v>310</v>
      </c>
      <c r="E886" s="1" t="b">
        <v>0</v>
      </c>
      <c r="F886" s="1" t="s">
        <v>17</v>
      </c>
      <c r="G886" s="1">
        <v>10</v>
      </c>
      <c r="H886" s="1" t="s">
        <v>18</v>
      </c>
      <c r="I886" s="1">
        <v>2</v>
      </c>
      <c r="J886" s="1" t="s">
        <v>2064</v>
      </c>
      <c r="K886" s="1" t="s">
        <v>104</v>
      </c>
      <c r="L886" s="1" t="s">
        <v>2065</v>
      </c>
      <c r="M886" s="1" t="s">
        <v>49</v>
      </c>
      <c r="N886" s="1" t="s">
        <v>23</v>
      </c>
      <c r="O886" s="1" t="s">
        <v>2063</v>
      </c>
    </row>
    <row r="887" spans="1:15" x14ac:dyDescent="0.3">
      <c r="A887" s="1">
        <v>886</v>
      </c>
      <c r="B887" s="1" t="s">
        <v>2066</v>
      </c>
      <c r="C887" s="1" t="s">
        <v>454</v>
      </c>
      <c r="D887" s="1">
        <v>352</v>
      </c>
      <c r="E887" s="1" t="b">
        <v>0</v>
      </c>
      <c r="F887" s="1" t="s">
        <v>79</v>
      </c>
      <c r="G887" s="1">
        <v>30</v>
      </c>
      <c r="H887" s="1" t="s">
        <v>80</v>
      </c>
      <c r="I887" s="1">
        <v>1</v>
      </c>
      <c r="J887" s="1" t="s">
        <v>728</v>
      </c>
      <c r="L887" s="1" t="s">
        <v>729</v>
      </c>
      <c r="M887" s="1" t="s">
        <v>49</v>
      </c>
      <c r="N887" s="1" t="s">
        <v>730</v>
      </c>
      <c r="O887" s="1" t="s">
        <v>454</v>
      </c>
    </row>
    <row r="888" spans="1:15" x14ac:dyDescent="0.3">
      <c r="A888" s="1">
        <v>887</v>
      </c>
      <c r="B888" s="1" t="s">
        <v>2067</v>
      </c>
      <c r="C888" s="1" t="s">
        <v>2068</v>
      </c>
      <c r="D888" s="1">
        <v>132</v>
      </c>
      <c r="E888" s="1" t="b">
        <v>0</v>
      </c>
      <c r="F888" s="1" t="s">
        <v>17</v>
      </c>
      <c r="G888" s="1">
        <v>10</v>
      </c>
      <c r="H888" s="1" t="s">
        <v>18</v>
      </c>
      <c r="I888" s="1">
        <v>1</v>
      </c>
      <c r="J888" s="1" t="s">
        <v>242</v>
      </c>
      <c r="K888" s="1" t="s">
        <v>307</v>
      </c>
      <c r="L888" s="1" t="s">
        <v>308</v>
      </c>
      <c r="M888" s="1" t="s">
        <v>49</v>
      </c>
      <c r="N888" s="1" t="s">
        <v>23</v>
      </c>
      <c r="O888" s="1" t="s">
        <v>2068</v>
      </c>
    </row>
    <row r="889" spans="1:15" x14ac:dyDescent="0.3">
      <c r="A889" s="1">
        <v>888</v>
      </c>
      <c r="B889" s="1" t="s">
        <v>2069</v>
      </c>
      <c r="C889" s="1" t="s">
        <v>279</v>
      </c>
      <c r="D889" s="1">
        <v>94.58</v>
      </c>
      <c r="E889" s="1" t="b">
        <v>0</v>
      </c>
      <c r="F889" s="1" t="s">
        <v>17</v>
      </c>
      <c r="G889" s="1">
        <v>15</v>
      </c>
      <c r="H889" s="1" t="s">
        <v>18</v>
      </c>
      <c r="I889" s="1">
        <v>1</v>
      </c>
      <c r="J889" s="1" t="s">
        <v>155</v>
      </c>
      <c r="K889" s="1" t="s">
        <v>53</v>
      </c>
      <c r="L889" s="1" t="s">
        <v>850</v>
      </c>
      <c r="M889" s="1" t="s">
        <v>157</v>
      </c>
      <c r="N889" s="1" t="s">
        <v>50</v>
      </c>
      <c r="O889" s="1" t="s">
        <v>279</v>
      </c>
    </row>
    <row r="890" spans="1:15" x14ac:dyDescent="0.3">
      <c r="A890" s="1">
        <v>889</v>
      </c>
      <c r="B890" s="1" t="s">
        <v>2070</v>
      </c>
      <c r="C890" s="1" t="s">
        <v>221</v>
      </c>
      <c r="D890" s="1">
        <v>6372</v>
      </c>
      <c r="E890" s="1" t="b">
        <v>0</v>
      </c>
      <c r="F890" s="1" t="s">
        <v>184</v>
      </c>
      <c r="G890" s="1">
        <v>1</v>
      </c>
      <c r="H890" s="1" t="s">
        <v>231</v>
      </c>
      <c r="I890" s="1">
        <v>1</v>
      </c>
      <c r="J890" s="1" t="s">
        <v>2071</v>
      </c>
      <c r="L890" s="1" t="s">
        <v>2072</v>
      </c>
      <c r="M890" s="1" t="s">
        <v>49</v>
      </c>
      <c r="N890" s="1" t="s">
        <v>494</v>
      </c>
      <c r="O890" s="1" t="s">
        <v>221</v>
      </c>
    </row>
    <row r="891" spans="1:15" x14ac:dyDescent="0.3">
      <c r="A891" s="1">
        <v>890</v>
      </c>
      <c r="B891" s="1" t="s">
        <v>2073</v>
      </c>
      <c r="C891" s="1" t="s">
        <v>2074</v>
      </c>
      <c r="D891" s="1">
        <v>50</v>
      </c>
      <c r="E891" s="1" t="b">
        <v>0</v>
      </c>
      <c r="F891" s="1" t="s">
        <v>31</v>
      </c>
      <c r="G891" s="1">
        <v>100</v>
      </c>
      <c r="H891" s="1" t="s">
        <v>32</v>
      </c>
      <c r="I891" s="1">
        <v>1</v>
      </c>
      <c r="J891" s="1" t="s">
        <v>169</v>
      </c>
      <c r="L891" s="1" t="s">
        <v>170</v>
      </c>
      <c r="M891" s="1" t="s">
        <v>49</v>
      </c>
      <c r="N891" s="1" t="s">
        <v>37</v>
      </c>
      <c r="O891" s="1" t="s">
        <v>2074</v>
      </c>
    </row>
    <row r="892" spans="1:15" x14ac:dyDescent="0.3">
      <c r="A892" s="1">
        <v>891</v>
      </c>
      <c r="B892" s="1" t="s">
        <v>2075</v>
      </c>
      <c r="C892" s="1" t="s">
        <v>101</v>
      </c>
      <c r="D892" s="1">
        <v>62</v>
      </c>
      <c r="E892" s="1" t="b">
        <v>0</v>
      </c>
      <c r="F892" s="1" t="s">
        <v>17</v>
      </c>
      <c r="G892" s="1">
        <v>10</v>
      </c>
      <c r="H892" s="1" t="s">
        <v>18</v>
      </c>
      <c r="I892" s="1">
        <v>2</v>
      </c>
      <c r="J892" s="1" t="s">
        <v>155</v>
      </c>
      <c r="K892" s="1" t="s">
        <v>65</v>
      </c>
      <c r="L892" s="1" t="s">
        <v>1616</v>
      </c>
      <c r="M892" s="1" t="s">
        <v>157</v>
      </c>
      <c r="N892" s="1" t="s">
        <v>1096</v>
      </c>
      <c r="O892" s="1" t="s">
        <v>101</v>
      </c>
    </row>
    <row r="893" spans="1:15" x14ac:dyDescent="0.3">
      <c r="A893" s="1">
        <v>892</v>
      </c>
      <c r="B893" s="1" t="s">
        <v>2076</v>
      </c>
      <c r="C893" s="1" t="s">
        <v>94</v>
      </c>
      <c r="D893" s="1">
        <v>331.65</v>
      </c>
      <c r="E893" s="1" t="b">
        <v>0</v>
      </c>
      <c r="F893" s="1" t="s">
        <v>121</v>
      </c>
      <c r="G893" s="1">
        <v>10</v>
      </c>
      <c r="H893" s="1" t="s">
        <v>18</v>
      </c>
      <c r="I893" s="1">
        <v>1</v>
      </c>
      <c r="J893" s="1" t="s">
        <v>2077</v>
      </c>
      <c r="K893" s="1" t="s">
        <v>2078</v>
      </c>
      <c r="L893" s="1" t="s">
        <v>2079</v>
      </c>
      <c r="M893" s="1" t="s">
        <v>49</v>
      </c>
      <c r="N893" s="1" t="s">
        <v>139</v>
      </c>
      <c r="O893" s="1" t="s">
        <v>94</v>
      </c>
    </row>
    <row r="894" spans="1:15" x14ac:dyDescent="0.3">
      <c r="A894" s="1">
        <v>893</v>
      </c>
      <c r="B894" s="1" t="s">
        <v>2080</v>
      </c>
      <c r="C894" s="1" t="s">
        <v>2081</v>
      </c>
      <c r="D894" s="1">
        <v>40</v>
      </c>
      <c r="E894" s="1" t="b">
        <v>0</v>
      </c>
      <c r="F894" s="1" t="s">
        <v>17</v>
      </c>
      <c r="G894" s="1">
        <v>10</v>
      </c>
      <c r="H894" s="1" t="s">
        <v>18</v>
      </c>
      <c r="I894" s="1">
        <v>1</v>
      </c>
      <c r="J894" s="1" t="s">
        <v>2082</v>
      </c>
      <c r="K894" s="1" t="s">
        <v>476</v>
      </c>
      <c r="L894" s="1" t="s">
        <v>2083</v>
      </c>
      <c r="M894" s="1" t="s">
        <v>82</v>
      </c>
      <c r="N894" s="1" t="s">
        <v>23</v>
      </c>
      <c r="O894" s="1" t="s">
        <v>2081</v>
      </c>
    </row>
    <row r="895" spans="1:15" x14ac:dyDescent="0.3">
      <c r="A895" s="1">
        <v>894</v>
      </c>
      <c r="B895" s="1" t="s">
        <v>2084</v>
      </c>
      <c r="C895" s="1" t="s">
        <v>747</v>
      </c>
      <c r="D895" s="1">
        <v>173.6</v>
      </c>
      <c r="E895" s="1" t="b">
        <v>0</v>
      </c>
      <c r="F895" s="1" t="s">
        <v>85</v>
      </c>
      <c r="G895" s="1">
        <v>200</v>
      </c>
      <c r="H895" s="1" t="s">
        <v>32</v>
      </c>
      <c r="I895" s="1">
        <v>1</v>
      </c>
      <c r="J895" s="1" t="s">
        <v>2085</v>
      </c>
      <c r="K895" s="1" t="s">
        <v>20</v>
      </c>
      <c r="L895" s="1" t="s">
        <v>2086</v>
      </c>
      <c r="M895" s="1" t="s">
        <v>49</v>
      </c>
      <c r="N895" s="1" t="s">
        <v>2031</v>
      </c>
      <c r="O895" s="1" t="s">
        <v>747</v>
      </c>
    </row>
    <row r="896" spans="1:15" x14ac:dyDescent="0.3">
      <c r="A896" s="1">
        <v>895</v>
      </c>
      <c r="B896" s="1" t="s">
        <v>2087</v>
      </c>
      <c r="C896" s="1" t="s">
        <v>241</v>
      </c>
      <c r="D896" s="1">
        <v>7468.4</v>
      </c>
      <c r="E896" s="1" t="b">
        <v>0</v>
      </c>
      <c r="F896" s="1" t="s">
        <v>49</v>
      </c>
      <c r="G896" s="1">
        <v>100</v>
      </c>
      <c r="H896" s="1" t="s">
        <v>32</v>
      </c>
      <c r="I896" s="1">
        <v>1</v>
      </c>
      <c r="J896" s="1" t="s">
        <v>1779</v>
      </c>
      <c r="K896" s="1" t="s">
        <v>65</v>
      </c>
      <c r="L896" s="1" t="s">
        <v>1780</v>
      </c>
      <c r="M896" s="1" t="s">
        <v>49</v>
      </c>
      <c r="N896" s="1" t="s">
        <v>1781</v>
      </c>
      <c r="O896" s="1" t="s">
        <v>241</v>
      </c>
    </row>
    <row r="897" spans="1:15" x14ac:dyDescent="0.3">
      <c r="A897" s="1">
        <v>896</v>
      </c>
      <c r="B897" s="1" t="s">
        <v>2088</v>
      </c>
      <c r="C897" s="1" t="s">
        <v>271</v>
      </c>
      <c r="D897" s="1">
        <v>38.53</v>
      </c>
      <c r="E897" s="1" t="b">
        <v>0</v>
      </c>
      <c r="F897" s="1" t="s">
        <v>17</v>
      </c>
      <c r="G897" s="1">
        <v>10</v>
      </c>
      <c r="H897" s="1" t="s">
        <v>18</v>
      </c>
      <c r="I897" s="1">
        <v>1</v>
      </c>
      <c r="J897" s="1" t="s">
        <v>2089</v>
      </c>
      <c r="K897" s="1" t="s">
        <v>372</v>
      </c>
      <c r="L897" s="1" t="s">
        <v>2090</v>
      </c>
      <c r="M897" s="1" t="s">
        <v>49</v>
      </c>
      <c r="N897" s="1" t="s">
        <v>23</v>
      </c>
      <c r="O897" s="1" t="s">
        <v>271</v>
      </c>
    </row>
    <row r="898" spans="1:15" x14ac:dyDescent="0.3">
      <c r="A898" s="1">
        <v>897</v>
      </c>
      <c r="B898" s="1" t="s">
        <v>2091</v>
      </c>
      <c r="C898" s="1" t="s">
        <v>2092</v>
      </c>
      <c r="D898" s="1">
        <v>16</v>
      </c>
      <c r="E898" s="1" t="b">
        <v>0</v>
      </c>
      <c r="F898" s="1" t="s">
        <v>17</v>
      </c>
      <c r="G898" s="1">
        <v>10</v>
      </c>
      <c r="H898" s="1" t="s">
        <v>18</v>
      </c>
      <c r="I898" s="1">
        <v>1</v>
      </c>
      <c r="J898" s="1" t="s">
        <v>365</v>
      </c>
      <c r="K898" s="1" t="s">
        <v>53</v>
      </c>
      <c r="L898" s="1" t="s">
        <v>378</v>
      </c>
      <c r="M898" s="1" t="s">
        <v>43</v>
      </c>
      <c r="N898" s="1" t="s">
        <v>23</v>
      </c>
      <c r="O898" s="1" t="s">
        <v>2092</v>
      </c>
    </row>
    <row r="899" spans="1:15" x14ac:dyDescent="0.3">
      <c r="A899" s="1">
        <v>898</v>
      </c>
      <c r="B899" s="1" t="s">
        <v>2093</v>
      </c>
      <c r="C899" s="1" t="s">
        <v>2094</v>
      </c>
      <c r="D899" s="1">
        <v>162.25</v>
      </c>
      <c r="E899" s="1" t="b">
        <v>0</v>
      </c>
      <c r="F899" s="1" t="s">
        <v>17</v>
      </c>
      <c r="G899" s="1">
        <v>14</v>
      </c>
      <c r="H899" s="1" t="s">
        <v>18</v>
      </c>
      <c r="I899" s="1">
        <v>2</v>
      </c>
      <c r="J899" s="1" t="s">
        <v>155</v>
      </c>
      <c r="K899" s="1" t="s">
        <v>65</v>
      </c>
      <c r="L899" s="1" t="s">
        <v>156</v>
      </c>
      <c r="M899" s="1" t="s">
        <v>157</v>
      </c>
      <c r="N899" s="1" t="s">
        <v>162</v>
      </c>
      <c r="O899" s="1" t="s">
        <v>2094</v>
      </c>
    </row>
    <row r="900" spans="1:15" x14ac:dyDescent="0.3">
      <c r="A900" s="1">
        <v>899</v>
      </c>
      <c r="B900" s="1" t="s">
        <v>2095</v>
      </c>
      <c r="C900" s="1" t="s">
        <v>241</v>
      </c>
      <c r="D900" s="1">
        <v>108</v>
      </c>
      <c r="E900" s="1" t="b">
        <v>0</v>
      </c>
      <c r="F900" s="1" t="s">
        <v>31</v>
      </c>
      <c r="G900" s="1">
        <v>100</v>
      </c>
      <c r="H900" s="1" t="s">
        <v>32</v>
      </c>
      <c r="I900" s="1">
        <v>2</v>
      </c>
      <c r="J900" s="1" t="s">
        <v>192</v>
      </c>
      <c r="K900" s="1" t="s">
        <v>2096</v>
      </c>
      <c r="L900" s="1" t="s">
        <v>2097</v>
      </c>
      <c r="M900" s="1" t="s">
        <v>43</v>
      </c>
      <c r="N900" s="1" t="s">
        <v>37</v>
      </c>
      <c r="O900" s="1" t="s">
        <v>241</v>
      </c>
    </row>
    <row r="901" spans="1:15" x14ac:dyDescent="0.3">
      <c r="A901" s="1">
        <v>900</v>
      </c>
      <c r="B901" s="1" t="s">
        <v>922</v>
      </c>
      <c r="C901" s="1" t="s">
        <v>94</v>
      </c>
      <c r="D901" s="1">
        <v>230.7</v>
      </c>
      <c r="E901" s="1" t="b">
        <v>0</v>
      </c>
      <c r="F901" s="1" t="s">
        <v>17</v>
      </c>
      <c r="G901" s="1">
        <v>15</v>
      </c>
      <c r="H901" s="1" t="s">
        <v>18</v>
      </c>
      <c r="I901" s="1">
        <v>1</v>
      </c>
      <c r="J901" s="1" t="s">
        <v>679</v>
      </c>
      <c r="K901" s="1" t="s">
        <v>53</v>
      </c>
      <c r="L901" s="1" t="s">
        <v>923</v>
      </c>
      <c r="M901" s="1" t="s">
        <v>49</v>
      </c>
      <c r="N901" s="1" t="s">
        <v>50</v>
      </c>
      <c r="O901" s="1" t="s">
        <v>94</v>
      </c>
    </row>
    <row r="902" spans="1:15" x14ac:dyDescent="0.3">
      <c r="A902" s="1">
        <v>901</v>
      </c>
      <c r="B902" s="1" t="s">
        <v>2098</v>
      </c>
      <c r="C902" s="1" t="s">
        <v>682</v>
      </c>
      <c r="D902" s="1">
        <v>218</v>
      </c>
      <c r="E902" s="1" t="b">
        <v>0</v>
      </c>
      <c r="F902" s="1" t="s">
        <v>17</v>
      </c>
      <c r="G902" s="1">
        <v>10</v>
      </c>
      <c r="H902" s="1" t="s">
        <v>18</v>
      </c>
      <c r="I902" s="1">
        <v>2</v>
      </c>
      <c r="J902" s="1" t="s">
        <v>2099</v>
      </c>
      <c r="K902" s="1" t="s">
        <v>164</v>
      </c>
      <c r="L902" s="1" t="s">
        <v>2100</v>
      </c>
      <c r="M902" s="1" t="s">
        <v>49</v>
      </c>
      <c r="N902" s="1" t="s">
        <v>23</v>
      </c>
      <c r="O902" s="1" t="s">
        <v>682</v>
      </c>
    </row>
    <row r="903" spans="1:15" x14ac:dyDescent="0.3">
      <c r="A903" s="1">
        <v>902</v>
      </c>
      <c r="B903" s="1" t="s">
        <v>2101</v>
      </c>
      <c r="C903" s="1" t="s">
        <v>2102</v>
      </c>
      <c r="D903" s="1">
        <v>350</v>
      </c>
      <c r="E903" s="1" t="b">
        <v>0</v>
      </c>
      <c r="F903" s="1" t="s">
        <v>79</v>
      </c>
      <c r="G903" s="1">
        <v>30</v>
      </c>
      <c r="H903" s="1" t="s">
        <v>80</v>
      </c>
      <c r="I903" s="1">
        <v>1</v>
      </c>
      <c r="J903" s="1" t="s">
        <v>728</v>
      </c>
      <c r="L903" s="1" t="s">
        <v>729</v>
      </c>
      <c r="M903" s="1" t="s">
        <v>49</v>
      </c>
      <c r="N903" s="1" t="s">
        <v>730</v>
      </c>
      <c r="O903" s="1" t="s">
        <v>2102</v>
      </c>
    </row>
    <row r="904" spans="1:15" x14ac:dyDescent="0.3">
      <c r="A904" s="1">
        <v>903</v>
      </c>
      <c r="B904" s="1" t="s">
        <v>2103</v>
      </c>
      <c r="C904" s="1" t="s">
        <v>101</v>
      </c>
      <c r="D904" s="1">
        <v>152.9</v>
      </c>
      <c r="E904" s="1" t="b">
        <v>0</v>
      </c>
      <c r="F904" s="1" t="s">
        <v>79</v>
      </c>
      <c r="G904" s="1">
        <v>10</v>
      </c>
      <c r="H904" s="1" t="s">
        <v>80</v>
      </c>
      <c r="I904" s="1">
        <v>2</v>
      </c>
      <c r="J904" s="1" t="s">
        <v>728</v>
      </c>
      <c r="L904" s="1" t="s">
        <v>2040</v>
      </c>
      <c r="M904" s="1" t="s">
        <v>49</v>
      </c>
      <c r="N904" s="1" t="s">
        <v>818</v>
      </c>
      <c r="O904" s="1" t="s">
        <v>101</v>
      </c>
    </row>
    <row r="905" spans="1:15" x14ac:dyDescent="0.3">
      <c r="A905" s="1">
        <v>904</v>
      </c>
      <c r="B905" s="1" t="s">
        <v>2104</v>
      </c>
      <c r="C905" s="1" t="s">
        <v>2105</v>
      </c>
      <c r="D905" s="1">
        <v>99</v>
      </c>
      <c r="E905" s="1" t="b">
        <v>0</v>
      </c>
      <c r="F905" s="1" t="s">
        <v>17</v>
      </c>
      <c r="G905" s="1">
        <v>10</v>
      </c>
      <c r="H905" s="1" t="s">
        <v>18</v>
      </c>
      <c r="I905" s="1">
        <v>2</v>
      </c>
      <c r="J905" s="1" t="s">
        <v>122</v>
      </c>
      <c r="K905" s="1" t="s">
        <v>173</v>
      </c>
      <c r="L905" s="1" t="s">
        <v>174</v>
      </c>
      <c r="M905" s="1" t="s">
        <v>175</v>
      </c>
      <c r="N905" s="1" t="s">
        <v>23</v>
      </c>
      <c r="O905" s="1" t="s">
        <v>2105</v>
      </c>
    </row>
    <row r="906" spans="1:15" x14ac:dyDescent="0.3">
      <c r="A906" s="1">
        <v>905</v>
      </c>
      <c r="B906" s="1" t="s">
        <v>588</v>
      </c>
      <c r="C906" s="1" t="s">
        <v>58</v>
      </c>
      <c r="D906" s="1">
        <v>134.4</v>
      </c>
      <c r="E906" s="1" t="b">
        <v>0</v>
      </c>
      <c r="F906" s="1" t="s">
        <v>31</v>
      </c>
      <c r="G906" s="1">
        <v>60</v>
      </c>
      <c r="H906" s="1" t="s">
        <v>32</v>
      </c>
      <c r="I906" s="1">
        <v>2</v>
      </c>
      <c r="J906" s="1" t="s">
        <v>19</v>
      </c>
      <c r="K906" s="1" t="s">
        <v>86</v>
      </c>
      <c r="L906" s="1" t="s">
        <v>87</v>
      </c>
      <c r="M906" s="1" t="s">
        <v>22</v>
      </c>
      <c r="N906" s="1" t="s">
        <v>2106</v>
      </c>
      <c r="O906" s="1" t="s">
        <v>58</v>
      </c>
    </row>
    <row r="907" spans="1:15" x14ac:dyDescent="0.3">
      <c r="A907" s="1">
        <v>906</v>
      </c>
      <c r="B907" s="1" t="s">
        <v>2107</v>
      </c>
      <c r="C907" s="1" t="s">
        <v>689</v>
      </c>
      <c r="D907" s="1">
        <v>65</v>
      </c>
      <c r="E907" s="1" t="b">
        <v>0</v>
      </c>
      <c r="F907" s="1" t="s">
        <v>17</v>
      </c>
      <c r="G907" s="1">
        <v>10</v>
      </c>
      <c r="H907" s="1" t="s">
        <v>18</v>
      </c>
      <c r="I907" s="1">
        <v>1</v>
      </c>
      <c r="J907" s="1" t="s">
        <v>2108</v>
      </c>
      <c r="K907" s="1" t="s">
        <v>65</v>
      </c>
      <c r="L907" s="1" t="s">
        <v>2109</v>
      </c>
      <c r="M907" s="1" t="s">
        <v>49</v>
      </c>
      <c r="N907" s="1" t="s">
        <v>23</v>
      </c>
      <c r="O907" s="1" t="s">
        <v>689</v>
      </c>
    </row>
    <row r="908" spans="1:15" x14ac:dyDescent="0.3">
      <c r="A908" s="1">
        <v>907</v>
      </c>
      <c r="B908" s="1" t="s">
        <v>2110</v>
      </c>
      <c r="C908" s="1" t="s">
        <v>689</v>
      </c>
      <c r="D908" s="1">
        <v>55</v>
      </c>
      <c r="E908" s="1" t="b">
        <v>0</v>
      </c>
      <c r="F908" s="1" t="s">
        <v>17</v>
      </c>
      <c r="G908" s="1">
        <v>10</v>
      </c>
      <c r="H908" s="1" t="s">
        <v>18</v>
      </c>
      <c r="I908" s="1">
        <v>2</v>
      </c>
      <c r="J908" s="1" t="s">
        <v>33</v>
      </c>
      <c r="K908" s="1" t="s">
        <v>444</v>
      </c>
      <c r="L908" s="1" t="s">
        <v>445</v>
      </c>
      <c r="M908" s="1" t="s">
        <v>49</v>
      </c>
      <c r="N908" s="1" t="s">
        <v>23</v>
      </c>
      <c r="O908" s="1" t="s">
        <v>689</v>
      </c>
    </row>
    <row r="909" spans="1:15" x14ac:dyDescent="0.3">
      <c r="A909" s="1">
        <v>908</v>
      </c>
      <c r="B909" s="1" t="s">
        <v>2111</v>
      </c>
      <c r="C909" s="1" t="s">
        <v>30</v>
      </c>
      <c r="D909" s="1">
        <v>99</v>
      </c>
      <c r="E909" s="1" t="b">
        <v>0</v>
      </c>
      <c r="F909" s="1" t="s">
        <v>31</v>
      </c>
      <c r="G909" s="1">
        <v>100</v>
      </c>
      <c r="H909" s="1" t="s">
        <v>32</v>
      </c>
      <c r="I909" s="1">
        <v>2</v>
      </c>
      <c r="J909" s="1" t="s">
        <v>213</v>
      </c>
      <c r="K909" s="1" t="s">
        <v>1307</v>
      </c>
      <c r="L909" s="1" t="s">
        <v>2112</v>
      </c>
      <c r="M909" s="1" t="s">
        <v>36</v>
      </c>
      <c r="N909" s="1" t="s">
        <v>37</v>
      </c>
      <c r="O909" s="1" t="s">
        <v>30</v>
      </c>
    </row>
    <row r="910" spans="1:15" x14ac:dyDescent="0.3">
      <c r="A910" s="1">
        <v>909</v>
      </c>
      <c r="B910" s="1" t="s">
        <v>2113</v>
      </c>
      <c r="C910" s="1" t="s">
        <v>559</v>
      </c>
      <c r="D910" s="1">
        <v>223.44</v>
      </c>
      <c r="E910" s="1" t="b">
        <v>0</v>
      </c>
      <c r="F910" s="1" t="s">
        <v>17</v>
      </c>
      <c r="G910" s="1">
        <v>10</v>
      </c>
      <c r="H910" s="1" t="s">
        <v>18</v>
      </c>
      <c r="I910" s="1">
        <v>2</v>
      </c>
      <c r="J910" s="1" t="s">
        <v>19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559</v>
      </c>
    </row>
    <row r="911" spans="1:15" x14ac:dyDescent="0.3">
      <c r="A911" s="1">
        <v>910</v>
      </c>
      <c r="B911" s="1" t="s">
        <v>2114</v>
      </c>
      <c r="C911" s="1" t="s">
        <v>2115</v>
      </c>
      <c r="D911" s="1">
        <v>101</v>
      </c>
      <c r="E911" s="1" t="b">
        <v>0</v>
      </c>
      <c r="F911" s="1" t="s">
        <v>79</v>
      </c>
      <c r="G911" s="1">
        <v>10</v>
      </c>
      <c r="H911" s="1" t="s">
        <v>80</v>
      </c>
      <c r="I911" s="1">
        <v>1</v>
      </c>
      <c r="J911" s="1" t="s">
        <v>2116</v>
      </c>
      <c r="L911" s="1" t="s">
        <v>2117</v>
      </c>
      <c r="M911" s="1" t="s">
        <v>49</v>
      </c>
      <c r="N911" s="1" t="s">
        <v>818</v>
      </c>
      <c r="O911" s="1" t="s">
        <v>2115</v>
      </c>
    </row>
    <row r="912" spans="1:15" x14ac:dyDescent="0.3">
      <c r="A912" s="1">
        <v>911</v>
      </c>
      <c r="B912" s="1" t="s">
        <v>2118</v>
      </c>
      <c r="C912" s="1" t="s">
        <v>271</v>
      </c>
      <c r="D912" s="1">
        <v>272</v>
      </c>
      <c r="E912" s="1" t="b">
        <v>0</v>
      </c>
      <c r="F912" s="1" t="s">
        <v>121</v>
      </c>
      <c r="G912" s="1">
        <v>10</v>
      </c>
      <c r="H912" s="1" t="s">
        <v>18</v>
      </c>
      <c r="I912" s="1">
        <v>1</v>
      </c>
      <c r="J912" s="1" t="s">
        <v>1756</v>
      </c>
      <c r="K912" s="1" t="s">
        <v>1757</v>
      </c>
      <c r="L912" s="1" t="s">
        <v>2119</v>
      </c>
      <c r="M912" s="1" t="s">
        <v>49</v>
      </c>
      <c r="N912" s="1" t="s">
        <v>139</v>
      </c>
      <c r="O912" s="1" t="s">
        <v>271</v>
      </c>
    </row>
    <row r="913" spans="1:15" x14ac:dyDescent="0.3">
      <c r="A913" s="1">
        <v>912</v>
      </c>
      <c r="B913" s="1" t="s">
        <v>2120</v>
      </c>
      <c r="C913" s="1" t="s">
        <v>2121</v>
      </c>
      <c r="D913" s="1">
        <v>25</v>
      </c>
      <c r="E913" s="1" t="b">
        <v>0</v>
      </c>
      <c r="F913" s="1" t="s">
        <v>17</v>
      </c>
      <c r="G913" s="1">
        <v>10</v>
      </c>
      <c r="H913" s="1" t="s">
        <v>18</v>
      </c>
      <c r="I913" s="1">
        <v>1</v>
      </c>
      <c r="J913" s="1" t="s">
        <v>257</v>
      </c>
      <c r="K913" s="1" t="s">
        <v>53</v>
      </c>
      <c r="L913" s="1" t="s">
        <v>280</v>
      </c>
      <c r="M913" s="1" t="s">
        <v>260</v>
      </c>
      <c r="N913" s="1" t="s">
        <v>23</v>
      </c>
      <c r="O913" s="1" t="s">
        <v>2121</v>
      </c>
    </row>
    <row r="914" spans="1:15" x14ac:dyDescent="0.3">
      <c r="A914" s="1">
        <v>913</v>
      </c>
      <c r="B914" s="1" t="s">
        <v>2122</v>
      </c>
      <c r="C914" s="1" t="s">
        <v>279</v>
      </c>
      <c r="D914" s="1">
        <v>262</v>
      </c>
      <c r="E914" s="1" t="b">
        <v>0</v>
      </c>
      <c r="F914" s="1" t="s">
        <v>17</v>
      </c>
      <c r="G914" s="1">
        <v>10</v>
      </c>
      <c r="H914" s="1" t="s">
        <v>18</v>
      </c>
      <c r="I914" s="1">
        <v>2</v>
      </c>
      <c r="J914" s="1" t="s">
        <v>1968</v>
      </c>
      <c r="K914" s="1" t="s">
        <v>2123</v>
      </c>
      <c r="L914" s="1" t="s">
        <v>2124</v>
      </c>
      <c r="M914" s="1" t="s">
        <v>49</v>
      </c>
      <c r="N914" s="1" t="s">
        <v>23</v>
      </c>
      <c r="O914" s="1" t="s">
        <v>279</v>
      </c>
    </row>
    <row r="915" spans="1:15" x14ac:dyDescent="0.3">
      <c r="A915" s="1">
        <v>914</v>
      </c>
      <c r="B915" s="1" t="s">
        <v>2125</v>
      </c>
      <c r="C915" s="1" t="s">
        <v>784</v>
      </c>
      <c r="D915" s="1">
        <v>328.5</v>
      </c>
      <c r="E915" s="1" t="b">
        <v>0</v>
      </c>
      <c r="F915" s="1" t="s">
        <v>184</v>
      </c>
      <c r="G915" s="1">
        <v>2</v>
      </c>
      <c r="H915" s="1" t="s">
        <v>231</v>
      </c>
      <c r="I915" s="1">
        <v>1</v>
      </c>
      <c r="J915" s="1" t="s">
        <v>2126</v>
      </c>
      <c r="K915" s="1" t="s">
        <v>20</v>
      </c>
      <c r="L915" s="1" t="s">
        <v>2127</v>
      </c>
      <c r="M915" s="1" t="s">
        <v>49</v>
      </c>
      <c r="N915" s="1" t="s">
        <v>288</v>
      </c>
      <c r="O915" s="1" t="s">
        <v>784</v>
      </c>
    </row>
    <row r="916" spans="1:15" x14ac:dyDescent="0.3">
      <c r="A916" s="1">
        <v>915</v>
      </c>
      <c r="B916" s="1" t="s">
        <v>2128</v>
      </c>
      <c r="C916" s="1" t="s">
        <v>2094</v>
      </c>
      <c r="D916" s="1">
        <v>97.1</v>
      </c>
      <c r="E916" s="1" t="b">
        <v>0</v>
      </c>
      <c r="F916" s="1" t="s">
        <v>17</v>
      </c>
      <c r="G916" s="1">
        <v>30</v>
      </c>
      <c r="H916" s="1" t="s">
        <v>18</v>
      </c>
      <c r="I916" s="1">
        <v>1</v>
      </c>
      <c r="J916" s="1" t="s">
        <v>155</v>
      </c>
      <c r="K916" s="1" t="s">
        <v>65</v>
      </c>
      <c r="L916" s="1" t="s">
        <v>269</v>
      </c>
      <c r="M916" s="1" t="s">
        <v>157</v>
      </c>
      <c r="N916" s="1" t="s">
        <v>73</v>
      </c>
      <c r="O916" s="1" t="s">
        <v>2094</v>
      </c>
    </row>
    <row r="917" spans="1:15" x14ac:dyDescent="0.3">
      <c r="A917" s="1">
        <v>916</v>
      </c>
      <c r="B917" s="1" t="s">
        <v>2129</v>
      </c>
      <c r="C917" s="1" t="s">
        <v>94</v>
      </c>
      <c r="D917" s="1">
        <v>171.55</v>
      </c>
      <c r="E917" s="1" t="b">
        <v>0</v>
      </c>
      <c r="F917" s="1" t="s">
        <v>17</v>
      </c>
      <c r="G917" s="1">
        <v>10</v>
      </c>
      <c r="H917" s="1" t="s">
        <v>18</v>
      </c>
      <c r="I917" s="1">
        <v>2</v>
      </c>
      <c r="J917" s="1" t="s">
        <v>302</v>
      </c>
      <c r="K917" s="1" t="s">
        <v>476</v>
      </c>
      <c r="L917" s="1" t="s">
        <v>2130</v>
      </c>
      <c r="M917" s="1" t="s">
        <v>304</v>
      </c>
      <c r="N917" s="1" t="s">
        <v>1096</v>
      </c>
      <c r="O917" s="1" t="s">
        <v>94</v>
      </c>
    </row>
    <row r="918" spans="1:15" x14ac:dyDescent="0.3">
      <c r="A918" s="1">
        <v>917</v>
      </c>
      <c r="B918" s="1" t="s">
        <v>2131</v>
      </c>
      <c r="C918" s="1" t="s">
        <v>279</v>
      </c>
      <c r="D918" s="1">
        <v>86</v>
      </c>
      <c r="E918" s="1" t="b">
        <v>0</v>
      </c>
      <c r="F918" s="1" t="s">
        <v>17</v>
      </c>
      <c r="G918" s="1">
        <v>15</v>
      </c>
      <c r="H918" s="1" t="s">
        <v>18</v>
      </c>
      <c r="I918" s="1">
        <v>2</v>
      </c>
      <c r="J918" s="1" t="s">
        <v>155</v>
      </c>
      <c r="K918" s="1" t="s">
        <v>65</v>
      </c>
      <c r="L918" s="1" t="s">
        <v>1076</v>
      </c>
      <c r="M918" s="1" t="s">
        <v>157</v>
      </c>
      <c r="N918" s="1" t="s">
        <v>50</v>
      </c>
      <c r="O918" s="1" t="s">
        <v>279</v>
      </c>
    </row>
    <row r="919" spans="1:15" x14ac:dyDescent="0.3">
      <c r="A919" s="1">
        <v>918</v>
      </c>
      <c r="B919" s="1" t="s">
        <v>2132</v>
      </c>
      <c r="C919" s="1" t="s">
        <v>2133</v>
      </c>
      <c r="D919" s="1">
        <v>219</v>
      </c>
      <c r="E919" s="1" t="b">
        <v>0</v>
      </c>
      <c r="F919" s="1" t="s">
        <v>17</v>
      </c>
      <c r="G919" s="1">
        <v>10</v>
      </c>
      <c r="H919" s="1" t="s">
        <v>18</v>
      </c>
      <c r="I919" s="1">
        <v>2</v>
      </c>
      <c r="J919" s="1" t="s">
        <v>52</v>
      </c>
      <c r="K919" s="1" t="s">
        <v>53</v>
      </c>
      <c r="L919" s="1" t="s">
        <v>54</v>
      </c>
      <c r="M919" s="1" t="s">
        <v>43</v>
      </c>
      <c r="N919" s="1" t="s">
        <v>23</v>
      </c>
      <c r="O919" s="1" t="s">
        <v>2133</v>
      </c>
    </row>
    <row r="920" spans="1:15" x14ac:dyDescent="0.3">
      <c r="A920" s="1">
        <v>919</v>
      </c>
      <c r="B920" s="1" t="s">
        <v>2134</v>
      </c>
      <c r="C920" s="1" t="s">
        <v>271</v>
      </c>
      <c r="D920" s="1">
        <v>216</v>
      </c>
      <c r="E920" s="1" t="b">
        <v>0</v>
      </c>
      <c r="F920" s="1" t="s">
        <v>168</v>
      </c>
      <c r="G920" s="1">
        <v>5</v>
      </c>
      <c r="H920" s="1" t="s">
        <v>32</v>
      </c>
      <c r="I920" s="1">
        <v>1</v>
      </c>
      <c r="J920" s="1" t="s">
        <v>1384</v>
      </c>
      <c r="K920" s="1" t="s">
        <v>2135</v>
      </c>
      <c r="L920" s="1" t="s">
        <v>2136</v>
      </c>
      <c r="M920" s="1" t="s">
        <v>49</v>
      </c>
      <c r="N920" s="1" t="s">
        <v>1447</v>
      </c>
      <c r="O920" s="1" t="s">
        <v>271</v>
      </c>
    </row>
    <row r="921" spans="1:15" x14ac:dyDescent="0.3">
      <c r="A921" s="1">
        <v>920</v>
      </c>
      <c r="B921" s="1" t="s">
        <v>2137</v>
      </c>
      <c r="C921" s="1" t="s">
        <v>56</v>
      </c>
      <c r="D921" s="1">
        <v>63.34</v>
      </c>
      <c r="E921" s="1" t="b">
        <v>0</v>
      </c>
      <c r="F921" s="1" t="s">
        <v>17</v>
      </c>
      <c r="G921" s="1">
        <v>10</v>
      </c>
      <c r="H921" s="1" t="s">
        <v>18</v>
      </c>
      <c r="I921" s="1">
        <v>1</v>
      </c>
      <c r="J921" s="1" t="s">
        <v>314</v>
      </c>
      <c r="K921" s="1" t="s">
        <v>181</v>
      </c>
      <c r="L921" s="1" t="s">
        <v>2138</v>
      </c>
      <c r="M921" s="1" t="s">
        <v>49</v>
      </c>
      <c r="N921" s="1" t="s">
        <v>23</v>
      </c>
      <c r="O921" s="1" t="s">
        <v>56</v>
      </c>
    </row>
    <row r="922" spans="1:15" x14ac:dyDescent="0.3">
      <c r="A922" s="1">
        <v>921</v>
      </c>
      <c r="B922" s="1" t="s">
        <v>2139</v>
      </c>
      <c r="C922" s="1" t="s">
        <v>30</v>
      </c>
      <c r="D922" s="1">
        <v>109</v>
      </c>
      <c r="E922" s="1" t="b">
        <v>0</v>
      </c>
      <c r="F922" s="1" t="s">
        <v>17</v>
      </c>
      <c r="G922" s="1">
        <v>10</v>
      </c>
      <c r="H922" s="1" t="s">
        <v>18</v>
      </c>
      <c r="I922" s="1">
        <v>1</v>
      </c>
      <c r="J922" s="1" t="s">
        <v>1187</v>
      </c>
      <c r="K922" s="1" t="s">
        <v>307</v>
      </c>
      <c r="L922" s="1" t="s">
        <v>1188</v>
      </c>
      <c r="M922" s="1" t="s">
        <v>49</v>
      </c>
      <c r="N922" s="1" t="s">
        <v>23</v>
      </c>
      <c r="O922" s="1" t="s">
        <v>30</v>
      </c>
    </row>
    <row r="923" spans="1:15" x14ac:dyDescent="0.3">
      <c r="A923" s="1">
        <v>922</v>
      </c>
      <c r="B923" s="1" t="s">
        <v>2140</v>
      </c>
      <c r="C923" s="1" t="s">
        <v>271</v>
      </c>
      <c r="D923" s="1">
        <v>43</v>
      </c>
      <c r="E923" s="1" t="b">
        <v>0</v>
      </c>
      <c r="F923" s="1" t="s">
        <v>17</v>
      </c>
      <c r="G923" s="1">
        <v>10</v>
      </c>
      <c r="H923" s="1" t="s">
        <v>18</v>
      </c>
      <c r="I923" s="1">
        <v>1</v>
      </c>
      <c r="J923" s="1" t="s">
        <v>116</v>
      </c>
      <c r="K923" s="1" t="s">
        <v>181</v>
      </c>
      <c r="L923" s="1" t="s">
        <v>182</v>
      </c>
      <c r="M923" s="1" t="s">
        <v>49</v>
      </c>
      <c r="N923" s="1" t="s">
        <v>1096</v>
      </c>
      <c r="O923" s="1" t="s">
        <v>271</v>
      </c>
    </row>
    <row r="924" spans="1:15" x14ac:dyDescent="0.3">
      <c r="A924" s="1">
        <v>923</v>
      </c>
      <c r="B924" s="1" t="s">
        <v>2141</v>
      </c>
      <c r="C924" s="1" t="s">
        <v>689</v>
      </c>
      <c r="D924" s="1">
        <v>85</v>
      </c>
      <c r="E924" s="1" t="b">
        <v>0</v>
      </c>
      <c r="F924" s="1" t="s">
        <v>31</v>
      </c>
      <c r="G924" s="1">
        <v>100</v>
      </c>
      <c r="H924" s="1" t="s">
        <v>32</v>
      </c>
      <c r="I924" s="1">
        <v>1</v>
      </c>
      <c r="J924" s="1" t="s">
        <v>169</v>
      </c>
      <c r="L924" s="1" t="s">
        <v>716</v>
      </c>
      <c r="M924" s="1" t="s">
        <v>49</v>
      </c>
      <c r="N924" s="1" t="s">
        <v>37</v>
      </c>
      <c r="O924" s="1" t="s">
        <v>689</v>
      </c>
    </row>
    <row r="925" spans="1:15" x14ac:dyDescent="0.3">
      <c r="A925" s="1">
        <v>924</v>
      </c>
      <c r="B925" s="1" t="s">
        <v>1179</v>
      </c>
      <c r="C925" s="1" t="s">
        <v>94</v>
      </c>
      <c r="D925" s="1">
        <v>141.19999999999999</v>
      </c>
      <c r="E925" s="1" t="b">
        <v>1</v>
      </c>
      <c r="F925" s="1" t="s">
        <v>17</v>
      </c>
      <c r="G925" s="1">
        <v>10</v>
      </c>
      <c r="H925" s="1" t="s">
        <v>18</v>
      </c>
      <c r="I925" s="1">
        <v>2</v>
      </c>
      <c r="J925" s="1" t="s">
        <v>1180</v>
      </c>
      <c r="K925" s="1" t="s">
        <v>20</v>
      </c>
      <c r="L925" s="1" t="s">
        <v>1181</v>
      </c>
      <c r="M925" s="1" t="s">
        <v>304</v>
      </c>
      <c r="N925" s="1" t="s">
        <v>497</v>
      </c>
      <c r="O925" s="1" t="s">
        <v>94</v>
      </c>
    </row>
    <row r="926" spans="1:15" x14ac:dyDescent="0.3">
      <c r="A926" s="1">
        <v>925</v>
      </c>
      <c r="B926" s="1" t="s">
        <v>2142</v>
      </c>
      <c r="C926" s="1" t="s">
        <v>279</v>
      </c>
      <c r="D926" s="1">
        <v>273</v>
      </c>
      <c r="E926" s="1" t="b">
        <v>0</v>
      </c>
      <c r="F926" s="1" t="s">
        <v>121</v>
      </c>
      <c r="G926" s="1">
        <v>10</v>
      </c>
      <c r="H926" s="1" t="s">
        <v>18</v>
      </c>
      <c r="I926" s="1">
        <v>2</v>
      </c>
      <c r="J926" s="1" t="s">
        <v>1968</v>
      </c>
      <c r="K926" s="1" t="s">
        <v>790</v>
      </c>
      <c r="L926" s="1" t="s">
        <v>2143</v>
      </c>
      <c r="M926" s="1" t="s">
        <v>49</v>
      </c>
      <c r="N926" s="1" t="s">
        <v>1642</v>
      </c>
      <c r="O926" s="1" t="s">
        <v>279</v>
      </c>
    </row>
    <row r="927" spans="1:15" x14ac:dyDescent="0.3">
      <c r="A927" s="1">
        <v>926</v>
      </c>
      <c r="B927" s="1" t="s">
        <v>2144</v>
      </c>
      <c r="C927" s="1" t="s">
        <v>16</v>
      </c>
      <c r="D927" s="1">
        <v>229</v>
      </c>
      <c r="E927" s="1" t="b">
        <v>1</v>
      </c>
      <c r="F927" s="1" t="s">
        <v>17</v>
      </c>
      <c r="G927" s="1">
        <v>10</v>
      </c>
      <c r="H927" s="1" t="s">
        <v>18</v>
      </c>
      <c r="I927" s="1">
        <v>2</v>
      </c>
      <c r="J927" s="1" t="s">
        <v>19</v>
      </c>
      <c r="K927" s="1" t="s">
        <v>372</v>
      </c>
      <c r="L927" s="1" t="s">
        <v>380</v>
      </c>
      <c r="M927" s="1" t="s">
        <v>22</v>
      </c>
      <c r="N927" s="1" t="s">
        <v>23</v>
      </c>
      <c r="O927" s="1" t="s">
        <v>16</v>
      </c>
    </row>
    <row r="928" spans="1:15" x14ac:dyDescent="0.3">
      <c r="A928" s="1">
        <v>927</v>
      </c>
      <c r="B928" s="1" t="s">
        <v>2145</v>
      </c>
      <c r="C928" s="1" t="s">
        <v>565</v>
      </c>
      <c r="D928" s="1">
        <v>390</v>
      </c>
      <c r="E928" s="1" t="b">
        <v>1</v>
      </c>
      <c r="F928" s="1" t="s">
        <v>184</v>
      </c>
      <c r="G928" s="1">
        <v>10</v>
      </c>
      <c r="H928" s="1" t="s">
        <v>231</v>
      </c>
      <c r="I928" s="1">
        <v>1</v>
      </c>
      <c r="J928" s="1" t="s">
        <v>566</v>
      </c>
      <c r="L928" s="1" t="s">
        <v>567</v>
      </c>
      <c r="M928" s="1" t="s">
        <v>49</v>
      </c>
      <c r="N928" s="1" t="s">
        <v>1628</v>
      </c>
      <c r="O928" s="1" t="s">
        <v>565</v>
      </c>
    </row>
    <row r="929" spans="1:15" x14ac:dyDescent="0.3">
      <c r="A929" s="1">
        <v>928</v>
      </c>
      <c r="B929" s="1" t="s">
        <v>2146</v>
      </c>
      <c r="C929" s="1" t="s">
        <v>2147</v>
      </c>
      <c r="D929" s="1">
        <v>157</v>
      </c>
      <c r="E929" s="1" t="b">
        <v>0</v>
      </c>
      <c r="F929" s="1" t="s">
        <v>17</v>
      </c>
      <c r="G929" s="1">
        <v>10</v>
      </c>
      <c r="H929" s="1" t="s">
        <v>18</v>
      </c>
      <c r="I929" s="1">
        <v>2</v>
      </c>
      <c r="J929" s="1" t="s">
        <v>649</v>
      </c>
      <c r="L929" s="1" t="s">
        <v>650</v>
      </c>
      <c r="M929" s="1" t="s">
        <v>49</v>
      </c>
      <c r="N929" s="1" t="s">
        <v>297</v>
      </c>
      <c r="O929" s="1" t="s">
        <v>2147</v>
      </c>
    </row>
    <row r="930" spans="1:15" x14ac:dyDescent="0.3">
      <c r="A930" s="1">
        <v>929</v>
      </c>
      <c r="B930" s="1" t="s">
        <v>2148</v>
      </c>
      <c r="C930" s="1" t="s">
        <v>2149</v>
      </c>
      <c r="D930" s="1">
        <v>19.5</v>
      </c>
      <c r="E930" s="1" t="b">
        <v>0</v>
      </c>
      <c r="F930" s="1" t="s">
        <v>17</v>
      </c>
      <c r="G930" s="1">
        <v>10</v>
      </c>
      <c r="H930" s="1" t="s">
        <v>18</v>
      </c>
      <c r="I930" s="1">
        <v>2</v>
      </c>
      <c r="J930" s="1" t="s">
        <v>2150</v>
      </c>
      <c r="K930" s="1" t="s">
        <v>108</v>
      </c>
      <c r="L930" s="1" t="s">
        <v>2151</v>
      </c>
      <c r="M930" s="1" t="s">
        <v>175</v>
      </c>
      <c r="N930" s="1" t="s">
        <v>23</v>
      </c>
      <c r="O930" s="1" t="s">
        <v>2149</v>
      </c>
    </row>
    <row r="931" spans="1:15" x14ac:dyDescent="0.3">
      <c r="A931" s="1">
        <v>930</v>
      </c>
      <c r="B931" s="1" t="s">
        <v>2152</v>
      </c>
      <c r="C931" s="1" t="s">
        <v>939</v>
      </c>
      <c r="D931" s="1">
        <v>93</v>
      </c>
      <c r="E931" s="1" t="b">
        <v>0</v>
      </c>
      <c r="F931" s="1" t="s">
        <v>17</v>
      </c>
      <c r="G931" s="1">
        <v>10</v>
      </c>
      <c r="H931" s="1" t="s">
        <v>18</v>
      </c>
      <c r="I931" s="1">
        <v>2</v>
      </c>
      <c r="J931" s="1" t="s">
        <v>257</v>
      </c>
      <c r="K931" s="1" t="s">
        <v>65</v>
      </c>
      <c r="L931" s="1" t="s">
        <v>831</v>
      </c>
      <c r="M931" s="1" t="s">
        <v>260</v>
      </c>
      <c r="N931" s="1" t="s">
        <v>23</v>
      </c>
      <c r="O931" s="1" t="s">
        <v>939</v>
      </c>
    </row>
    <row r="932" spans="1:15" x14ac:dyDescent="0.3">
      <c r="A932" s="1">
        <v>931</v>
      </c>
      <c r="B932" s="1" t="s">
        <v>2153</v>
      </c>
      <c r="C932" s="1" t="s">
        <v>635</v>
      </c>
      <c r="D932" s="1">
        <v>126.15</v>
      </c>
      <c r="E932" s="1" t="b">
        <v>0</v>
      </c>
      <c r="F932" s="1" t="s">
        <v>17</v>
      </c>
      <c r="G932" s="1">
        <v>15</v>
      </c>
      <c r="H932" s="1" t="s">
        <v>18</v>
      </c>
      <c r="I932" s="1">
        <v>2</v>
      </c>
      <c r="J932" s="1" t="s">
        <v>155</v>
      </c>
      <c r="K932" s="1" t="s">
        <v>232</v>
      </c>
      <c r="L932" s="1" t="s">
        <v>2154</v>
      </c>
      <c r="M932" s="1" t="s">
        <v>157</v>
      </c>
      <c r="N932" s="1" t="s">
        <v>50</v>
      </c>
      <c r="O932" s="1" t="s">
        <v>635</v>
      </c>
    </row>
    <row r="933" spans="1:15" x14ac:dyDescent="0.3">
      <c r="A933" s="1">
        <v>932</v>
      </c>
      <c r="B933" s="1" t="s">
        <v>2155</v>
      </c>
      <c r="C933" s="1" t="s">
        <v>56</v>
      </c>
      <c r="D933" s="1">
        <v>66.349999999999994</v>
      </c>
      <c r="E933" s="1" t="b">
        <v>0</v>
      </c>
      <c r="F933" s="1" t="s">
        <v>17</v>
      </c>
      <c r="G933" s="1">
        <v>3</v>
      </c>
      <c r="H933" s="1" t="s">
        <v>18</v>
      </c>
      <c r="I933" s="1">
        <v>1</v>
      </c>
      <c r="J933" s="1" t="s">
        <v>26</v>
      </c>
      <c r="K933" s="1" t="s">
        <v>20</v>
      </c>
      <c r="L933" s="1" t="s">
        <v>27</v>
      </c>
      <c r="M933" s="1" t="s">
        <v>22</v>
      </c>
      <c r="N933" s="1" t="s">
        <v>208</v>
      </c>
      <c r="O933" s="1" t="s">
        <v>56</v>
      </c>
    </row>
    <row r="934" spans="1:15" x14ac:dyDescent="0.3">
      <c r="A934" s="1">
        <v>933</v>
      </c>
      <c r="B934" s="1" t="s">
        <v>2156</v>
      </c>
      <c r="C934" s="1" t="s">
        <v>68</v>
      </c>
      <c r="D934" s="1">
        <v>8.06</v>
      </c>
      <c r="E934" s="1" t="b">
        <v>0</v>
      </c>
      <c r="F934" s="1" t="s">
        <v>17</v>
      </c>
      <c r="G934" s="1">
        <v>10</v>
      </c>
      <c r="H934" s="1" t="s">
        <v>18</v>
      </c>
      <c r="I934" s="1">
        <v>2</v>
      </c>
      <c r="J934" s="1" t="s">
        <v>2150</v>
      </c>
      <c r="K934" s="1" t="s">
        <v>108</v>
      </c>
      <c r="L934" s="1" t="s">
        <v>2157</v>
      </c>
      <c r="M934" s="1" t="s">
        <v>175</v>
      </c>
      <c r="N934" s="1" t="s">
        <v>23</v>
      </c>
      <c r="O934" s="1" t="s">
        <v>68</v>
      </c>
    </row>
    <row r="935" spans="1:15" x14ac:dyDescent="0.3">
      <c r="A935" s="1">
        <v>934</v>
      </c>
      <c r="B935" s="1" t="s">
        <v>2158</v>
      </c>
      <c r="C935" s="1" t="s">
        <v>68</v>
      </c>
      <c r="D935" s="1">
        <v>24.5</v>
      </c>
      <c r="E935" s="1" t="b">
        <v>0</v>
      </c>
      <c r="F935" s="1" t="s">
        <v>17</v>
      </c>
      <c r="G935" s="1">
        <v>10</v>
      </c>
      <c r="H935" s="1" t="s">
        <v>18</v>
      </c>
      <c r="I935" s="1">
        <v>1</v>
      </c>
      <c r="J935" s="1" t="s">
        <v>122</v>
      </c>
      <c r="K935" s="1" t="s">
        <v>173</v>
      </c>
      <c r="L935" s="1" t="s">
        <v>878</v>
      </c>
      <c r="M935" s="1" t="s">
        <v>175</v>
      </c>
      <c r="N935" s="1" t="s">
        <v>23</v>
      </c>
      <c r="O935" s="1" t="s">
        <v>68</v>
      </c>
    </row>
    <row r="936" spans="1:15" x14ac:dyDescent="0.3">
      <c r="A936" s="1">
        <v>935</v>
      </c>
      <c r="B936" s="1" t="s">
        <v>2159</v>
      </c>
      <c r="C936" s="1" t="s">
        <v>58</v>
      </c>
      <c r="D936" s="1">
        <v>140.96</v>
      </c>
      <c r="E936" s="1" t="b">
        <v>0</v>
      </c>
      <c r="F936" s="1" t="s">
        <v>184</v>
      </c>
      <c r="I936" s="1">
        <v>2</v>
      </c>
      <c r="J936" s="1" t="s">
        <v>19</v>
      </c>
      <c r="K936" s="1" t="s">
        <v>265</v>
      </c>
      <c r="L936" s="1" t="s">
        <v>423</v>
      </c>
      <c r="M936" s="1" t="s">
        <v>22</v>
      </c>
      <c r="N936" s="1" t="s">
        <v>2160</v>
      </c>
      <c r="O936" s="1" t="s">
        <v>58</v>
      </c>
    </row>
    <row r="937" spans="1:15" x14ac:dyDescent="0.3">
      <c r="A937" s="1">
        <v>936</v>
      </c>
      <c r="B937" s="1" t="s">
        <v>2161</v>
      </c>
      <c r="C937" s="1" t="s">
        <v>218</v>
      </c>
      <c r="D937" s="1">
        <v>37.5</v>
      </c>
      <c r="E937" s="1" t="b">
        <v>1</v>
      </c>
      <c r="F937" s="1" t="s">
        <v>17</v>
      </c>
      <c r="G937" s="1">
        <v>3</v>
      </c>
      <c r="H937" s="1" t="s">
        <v>18</v>
      </c>
      <c r="I937" s="1">
        <v>1</v>
      </c>
      <c r="J937" s="1" t="s">
        <v>26</v>
      </c>
      <c r="K937" s="1" t="s">
        <v>20</v>
      </c>
      <c r="L937" s="1" t="s">
        <v>27</v>
      </c>
      <c r="M937" s="1" t="s">
        <v>22</v>
      </c>
      <c r="N937" s="1" t="s">
        <v>208</v>
      </c>
      <c r="O937" s="1" t="s">
        <v>218</v>
      </c>
    </row>
    <row r="938" spans="1:15" x14ac:dyDescent="0.3">
      <c r="A938" s="1">
        <v>937</v>
      </c>
      <c r="B938" s="1" t="s">
        <v>2162</v>
      </c>
      <c r="C938" s="1" t="s">
        <v>727</v>
      </c>
      <c r="D938" s="1">
        <v>137.68</v>
      </c>
      <c r="E938" s="1" t="b">
        <v>0</v>
      </c>
      <c r="F938" s="1" t="s">
        <v>17</v>
      </c>
      <c r="G938" s="1">
        <v>10</v>
      </c>
      <c r="H938" s="1" t="s">
        <v>18</v>
      </c>
      <c r="I938" s="1">
        <v>2</v>
      </c>
      <c r="J938" s="1" t="s">
        <v>122</v>
      </c>
      <c r="K938" s="1" t="s">
        <v>173</v>
      </c>
      <c r="L938" s="1" t="s">
        <v>174</v>
      </c>
      <c r="M938" s="1" t="s">
        <v>175</v>
      </c>
      <c r="N938" s="1" t="s">
        <v>23</v>
      </c>
      <c r="O938" s="1" t="s">
        <v>727</v>
      </c>
    </row>
    <row r="939" spans="1:15" x14ac:dyDescent="0.3">
      <c r="A939" s="1">
        <v>938</v>
      </c>
      <c r="B939" s="1" t="s">
        <v>2163</v>
      </c>
      <c r="C939" s="1" t="s">
        <v>137</v>
      </c>
      <c r="D939" s="1">
        <v>160</v>
      </c>
      <c r="E939" s="1" t="b">
        <v>0</v>
      </c>
      <c r="F939" s="1" t="s">
        <v>121</v>
      </c>
      <c r="G939" s="1">
        <v>10</v>
      </c>
      <c r="H939" s="1" t="s">
        <v>18</v>
      </c>
      <c r="I939" s="1">
        <v>2</v>
      </c>
      <c r="J939" s="1" t="s">
        <v>122</v>
      </c>
      <c r="K939" s="1" t="s">
        <v>86</v>
      </c>
      <c r="L939" s="1" t="s">
        <v>123</v>
      </c>
      <c r="M939" s="1" t="s">
        <v>72</v>
      </c>
      <c r="N939" s="1" t="s">
        <v>124</v>
      </c>
      <c r="O939" s="1" t="s">
        <v>137</v>
      </c>
    </row>
    <row r="940" spans="1:15" x14ac:dyDescent="0.3">
      <c r="A940" s="1">
        <v>939</v>
      </c>
      <c r="B940" s="1" t="s">
        <v>2164</v>
      </c>
      <c r="C940" s="1" t="s">
        <v>435</v>
      </c>
      <c r="D940" s="1">
        <v>42.3</v>
      </c>
      <c r="E940" s="1" t="b">
        <v>0</v>
      </c>
      <c r="F940" s="1" t="s">
        <v>17</v>
      </c>
      <c r="G940" s="1">
        <v>10</v>
      </c>
      <c r="H940" s="1" t="s">
        <v>18</v>
      </c>
      <c r="I940" s="1">
        <v>1</v>
      </c>
      <c r="J940" s="1" t="s">
        <v>436</v>
      </c>
      <c r="K940" s="1" t="s">
        <v>265</v>
      </c>
      <c r="L940" s="1" t="s">
        <v>2165</v>
      </c>
      <c r="M940" s="1" t="s">
        <v>175</v>
      </c>
      <c r="N940" s="1" t="s">
        <v>23</v>
      </c>
      <c r="O940" s="1" t="s">
        <v>435</v>
      </c>
    </row>
    <row r="941" spans="1:15" x14ac:dyDescent="0.3">
      <c r="A941" s="1">
        <v>940</v>
      </c>
      <c r="B941" s="1" t="s">
        <v>2166</v>
      </c>
      <c r="C941" s="1" t="s">
        <v>2167</v>
      </c>
      <c r="D941" s="1">
        <v>99.2</v>
      </c>
      <c r="E941" s="1" t="b">
        <v>0</v>
      </c>
      <c r="F941" s="1" t="s">
        <v>17</v>
      </c>
      <c r="G941" s="1">
        <v>10</v>
      </c>
      <c r="H941" s="1" t="s">
        <v>18</v>
      </c>
      <c r="I941" s="1">
        <v>1</v>
      </c>
      <c r="J941" s="1" t="s">
        <v>2168</v>
      </c>
      <c r="K941" s="1" t="s">
        <v>307</v>
      </c>
      <c r="L941" s="1" t="s">
        <v>2169</v>
      </c>
      <c r="M941" s="1" t="s">
        <v>49</v>
      </c>
      <c r="N941" s="1" t="s">
        <v>297</v>
      </c>
      <c r="O941" s="1" t="s">
        <v>2167</v>
      </c>
    </row>
    <row r="942" spans="1:15" x14ac:dyDescent="0.3">
      <c r="A942" s="1">
        <v>941</v>
      </c>
      <c r="B942" s="1" t="s">
        <v>2170</v>
      </c>
      <c r="C942" s="1" t="s">
        <v>2171</v>
      </c>
      <c r="D942" s="1">
        <v>359.67</v>
      </c>
      <c r="E942" s="1" t="b">
        <v>0</v>
      </c>
      <c r="F942" s="1" t="s">
        <v>184</v>
      </c>
      <c r="I942" s="1">
        <v>2</v>
      </c>
      <c r="J942" s="1" t="s">
        <v>2172</v>
      </c>
      <c r="L942" s="1" t="s">
        <v>2173</v>
      </c>
      <c r="M942" s="1" t="s">
        <v>49</v>
      </c>
      <c r="N942" s="1" t="s">
        <v>2174</v>
      </c>
      <c r="O942" s="1" t="s">
        <v>2171</v>
      </c>
    </row>
    <row r="943" spans="1:15" x14ac:dyDescent="0.3">
      <c r="A943" s="1">
        <v>942</v>
      </c>
      <c r="B943" s="1" t="s">
        <v>2175</v>
      </c>
      <c r="C943" s="1" t="s">
        <v>241</v>
      </c>
      <c r="D943" s="1">
        <v>188.94</v>
      </c>
      <c r="E943" s="1" t="b">
        <v>0</v>
      </c>
      <c r="F943" s="1" t="s">
        <v>17</v>
      </c>
      <c r="G943" s="1">
        <v>30</v>
      </c>
      <c r="H943" s="1" t="s">
        <v>291</v>
      </c>
      <c r="I943" s="1">
        <v>1</v>
      </c>
      <c r="J943" s="1" t="s">
        <v>155</v>
      </c>
      <c r="K943" s="1" t="s">
        <v>53</v>
      </c>
      <c r="L943" s="1" t="s">
        <v>850</v>
      </c>
      <c r="M943" s="1" t="s">
        <v>157</v>
      </c>
      <c r="N943" s="1" t="s">
        <v>954</v>
      </c>
      <c r="O943" s="1" t="s">
        <v>241</v>
      </c>
    </row>
    <row r="944" spans="1:15" x14ac:dyDescent="0.3">
      <c r="A944" s="1">
        <v>943</v>
      </c>
      <c r="B944" s="1" t="s">
        <v>2176</v>
      </c>
      <c r="C944" s="1" t="s">
        <v>146</v>
      </c>
      <c r="D944" s="1">
        <v>383</v>
      </c>
      <c r="E944" s="1" t="b">
        <v>0</v>
      </c>
      <c r="F944" s="1" t="s">
        <v>17</v>
      </c>
      <c r="G944" s="1">
        <v>10</v>
      </c>
      <c r="H944" s="1" t="s">
        <v>18</v>
      </c>
      <c r="I944" s="1">
        <v>1</v>
      </c>
      <c r="J944" s="1" t="s">
        <v>1160</v>
      </c>
      <c r="L944" s="1" t="s">
        <v>1730</v>
      </c>
      <c r="M944" s="1" t="s">
        <v>49</v>
      </c>
      <c r="N944" s="1" t="s">
        <v>23</v>
      </c>
      <c r="O944" s="1" t="s">
        <v>146</v>
      </c>
    </row>
    <row r="945" spans="1:15" x14ac:dyDescent="0.3">
      <c r="A945" s="1">
        <v>944</v>
      </c>
      <c r="B945" s="1" t="s">
        <v>309</v>
      </c>
      <c r="C945" s="1" t="s">
        <v>120</v>
      </c>
      <c r="D945" s="1">
        <v>119.38</v>
      </c>
      <c r="E945" s="1" t="b">
        <v>0</v>
      </c>
      <c r="F945" s="1" t="s">
        <v>17</v>
      </c>
      <c r="G945" s="1">
        <v>5</v>
      </c>
      <c r="H945" s="1" t="s">
        <v>18</v>
      </c>
      <c r="I945" s="1">
        <v>1</v>
      </c>
      <c r="J945" s="1" t="s">
        <v>26</v>
      </c>
      <c r="K945" s="1" t="s">
        <v>20</v>
      </c>
      <c r="L945" s="1" t="s">
        <v>27</v>
      </c>
      <c r="M945" s="1" t="s">
        <v>22</v>
      </c>
      <c r="N945" s="1" t="s">
        <v>28</v>
      </c>
      <c r="O945" s="1" t="s">
        <v>120</v>
      </c>
    </row>
    <row r="946" spans="1:15" x14ac:dyDescent="0.3">
      <c r="A946" s="1">
        <v>945</v>
      </c>
      <c r="B946" s="1" t="s">
        <v>2177</v>
      </c>
      <c r="C946" s="1" t="s">
        <v>661</v>
      </c>
      <c r="D946" s="1">
        <v>105.15</v>
      </c>
      <c r="E946" s="1" t="b">
        <v>0</v>
      </c>
      <c r="F946" s="1" t="s">
        <v>334</v>
      </c>
      <c r="G946" s="1">
        <v>20</v>
      </c>
      <c r="H946" s="1" t="s">
        <v>80</v>
      </c>
      <c r="I946" s="1">
        <v>1</v>
      </c>
      <c r="J946" s="1" t="s">
        <v>26</v>
      </c>
      <c r="L946" s="1" t="s">
        <v>2178</v>
      </c>
      <c r="M946" s="1" t="s">
        <v>22</v>
      </c>
      <c r="N946" s="1" t="s">
        <v>672</v>
      </c>
      <c r="O946" s="1" t="s">
        <v>661</v>
      </c>
    </row>
    <row r="947" spans="1:15" x14ac:dyDescent="0.3">
      <c r="A947" s="1">
        <v>946</v>
      </c>
      <c r="B947" s="1" t="s">
        <v>2179</v>
      </c>
      <c r="C947" s="1" t="s">
        <v>454</v>
      </c>
      <c r="D947" s="1">
        <v>203</v>
      </c>
      <c r="E947" s="1" t="b">
        <v>0</v>
      </c>
      <c r="F947" s="1" t="s">
        <v>17</v>
      </c>
      <c r="G947" s="1">
        <v>15</v>
      </c>
      <c r="H947" s="1" t="s">
        <v>18</v>
      </c>
      <c r="I947" s="1">
        <v>2</v>
      </c>
      <c r="J947" s="1" t="s">
        <v>155</v>
      </c>
      <c r="K947" s="1" t="s">
        <v>65</v>
      </c>
      <c r="L947" s="1" t="s">
        <v>1413</v>
      </c>
      <c r="M947" s="1" t="s">
        <v>157</v>
      </c>
      <c r="N947" s="1" t="s">
        <v>50</v>
      </c>
      <c r="O947" s="1" t="s">
        <v>454</v>
      </c>
    </row>
    <row r="948" spans="1:15" x14ac:dyDescent="0.3">
      <c r="A948" s="1">
        <v>947</v>
      </c>
      <c r="B948" s="1" t="s">
        <v>2180</v>
      </c>
      <c r="C948" s="1" t="s">
        <v>540</v>
      </c>
      <c r="D948" s="1">
        <v>219.19</v>
      </c>
      <c r="E948" s="1" t="b">
        <v>0</v>
      </c>
      <c r="F948" s="1" t="s">
        <v>17</v>
      </c>
      <c r="G948" s="1">
        <v>15</v>
      </c>
      <c r="H948" s="1" t="s">
        <v>18</v>
      </c>
      <c r="I948" s="1">
        <v>2</v>
      </c>
      <c r="J948" s="1" t="s">
        <v>242</v>
      </c>
      <c r="K948" s="1" t="s">
        <v>53</v>
      </c>
      <c r="L948" s="1" t="s">
        <v>2181</v>
      </c>
      <c r="M948" s="1" t="s">
        <v>49</v>
      </c>
      <c r="N948" s="1" t="s">
        <v>50</v>
      </c>
      <c r="O948" s="1" t="s">
        <v>540</v>
      </c>
    </row>
    <row r="949" spans="1:15" x14ac:dyDescent="0.3">
      <c r="A949" s="1">
        <v>948</v>
      </c>
      <c r="B949" s="1" t="s">
        <v>2182</v>
      </c>
      <c r="C949" s="1" t="s">
        <v>279</v>
      </c>
      <c r="D949" s="1">
        <v>271.5</v>
      </c>
      <c r="E949" s="1" t="b">
        <v>0</v>
      </c>
      <c r="F949" s="1" t="s">
        <v>334</v>
      </c>
      <c r="G949" s="1">
        <v>15</v>
      </c>
      <c r="H949" s="1" t="s">
        <v>80</v>
      </c>
      <c r="I949" s="1">
        <v>1</v>
      </c>
      <c r="J949" s="1" t="s">
        <v>2183</v>
      </c>
      <c r="K949" s="1" t="s">
        <v>164</v>
      </c>
      <c r="L949" s="1" t="s">
        <v>2184</v>
      </c>
      <c r="M949" s="1" t="s">
        <v>49</v>
      </c>
      <c r="N949" s="1" t="s">
        <v>2185</v>
      </c>
      <c r="O949" s="1" t="s">
        <v>279</v>
      </c>
    </row>
    <row r="950" spans="1:15" x14ac:dyDescent="0.3">
      <c r="A950" s="1">
        <v>949</v>
      </c>
      <c r="B950" s="1" t="s">
        <v>2186</v>
      </c>
      <c r="C950" s="1" t="s">
        <v>2187</v>
      </c>
      <c r="D950" s="1">
        <v>17.350000000000001</v>
      </c>
      <c r="E950" s="1" t="b">
        <v>1</v>
      </c>
      <c r="F950" s="1" t="s">
        <v>17</v>
      </c>
      <c r="G950" s="1">
        <v>10</v>
      </c>
      <c r="H950" s="1" t="s">
        <v>18</v>
      </c>
      <c r="I950" s="1">
        <v>1</v>
      </c>
      <c r="J950" s="1" t="s">
        <v>257</v>
      </c>
      <c r="K950" s="1" t="s">
        <v>53</v>
      </c>
      <c r="L950" s="1" t="s">
        <v>280</v>
      </c>
      <c r="M950" s="1" t="s">
        <v>260</v>
      </c>
      <c r="N950" s="1" t="s">
        <v>23</v>
      </c>
      <c r="O950" s="1" t="s">
        <v>2187</v>
      </c>
    </row>
    <row r="951" spans="1:15" x14ac:dyDescent="0.3">
      <c r="A951" s="1">
        <v>950</v>
      </c>
      <c r="B951" s="1" t="s">
        <v>2188</v>
      </c>
      <c r="C951" s="1" t="s">
        <v>30</v>
      </c>
      <c r="D951" s="1">
        <v>73</v>
      </c>
      <c r="E951" s="1" t="b">
        <v>0</v>
      </c>
      <c r="F951" s="1" t="s">
        <v>247</v>
      </c>
      <c r="G951" s="1">
        <v>15</v>
      </c>
      <c r="H951" s="1" t="s">
        <v>32</v>
      </c>
      <c r="I951" s="1">
        <v>2</v>
      </c>
      <c r="J951" s="1" t="s">
        <v>192</v>
      </c>
      <c r="K951" s="1" t="s">
        <v>967</v>
      </c>
      <c r="L951" s="1" t="s">
        <v>2189</v>
      </c>
      <c r="M951" s="1" t="s">
        <v>43</v>
      </c>
      <c r="N951" s="1" t="s">
        <v>2190</v>
      </c>
      <c r="O951" s="1" t="s">
        <v>30</v>
      </c>
    </row>
    <row r="952" spans="1:15" x14ac:dyDescent="0.3">
      <c r="A952" s="1">
        <v>951</v>
      </c>
      <c r="B952" s="1" t="s">
        <v>2191</v>
      </c>
      <c r="C952" s="1" t="s">
        <v>90</v>
      </c>
      <c r="D952" s="1">
        <v>118.5</v>
      </c>
      <c r="E952" s="1" t="b">
        <v>0</v>
      </c>
      <c r="F952" s="1" t="s">
        <v>17</v>
      </c>
      <c r="G952" s="1">
        <v>10</v>
      </c>
      <c r="H952" s="1" t="s">
        <v>18</v>
      </c>
      <c r="I952" s="1">
        <v>1</v>
      </c>
      <c r="J952" s="1" t="s">
        <v>26</v>
      </c>
      <c r="K952" s="1" t="s">
        <v>372</v>
      </c>
      <c r="L952" s="1" t="s">
        <v>376</v>
      </c>
      <c r="M952" s="1" t="s">
        <v>22</v>
      </c>
      <c r="N952" s="1" t="s">
        <v>23</v>
      </c>
      <c r="O952" s="1" t="s">
        <v>90</v>
      </c>
    </row>
    <row r="953" spans="1:15" x14ac:dyDescent="0.3">
      <c r="A953" s="1">
        <v>952</v>
      </c>
      <c r="B953" s="1" t="s">
        <v>2192</v>
      </c>
      <c r="C953" s="1" t="s">
        <v>2193</v>
      </c>
      <c r="D953" s="1">
        <v>54</v>
      </c>
      <c r="E953" s="1" t="b">
        <v>0</v>
      </c>
      <c r="F953" s="1" t="s">
        <v>31</v>
      </c>
      <c r="G953" s="1">
        <v>100</v>
      </c>
      <c r="H953" s="1" t="s">
        <v>32</v>
      </c>
      <c r="I953" s="1">
        <v>1</v>
      </c>
      <c r="J953" s="1" t="s">
        <v>169</v>
      </c>
      <c r="L953" s="1" t="s">
        <v>170</v>
      </c>
      <c r="M953" s="1" t="s">
        <v>49</v>
      </c>
      <c r="N953" s="1" t="s">
        <v>37</v>
      </c>
      <c r="O953" s="1" t="s">
        <v>2193</v>
      </c>
    </row>
    <row r="954" spans="1:15" x14ac:dyDescent="0.3">
      <c r="A954" s="1">
        <v>953</v>
      </c>
      <c r="B954" s="1" t="s">
        <v>2194</v>
      </c>
      <c r="C954" s="1" t="s">
        <v>2195</v>
      </c>
      <c r="D954" s="1">
        <v>394.46</v>
      </c>
      <c r="E954" s="1" t="b">
        <v>0</v>
      </c>
      <c r="F954" s="1" t="s">
        <v>79</v>
      </c>
      <c r="G954" s="1">
        <v>30</v>
      </c>
      <c r="H954" s="1" t="s">
        <v>80</v>
      </c>
      <c r="I954" s="1">
        <v>1</v>
      </c>
      <c r="J954" s="1" t="s">
        <v>728</v>
      </c>
      <c r="L954" s="1" t="s">
        <v>729</v>
      </c>
      <c r="M954" s="1" t="s">
        <v>49</v>
      </c>
      <c r="N954" s="1" t="s">
        <v>730</v>
      </c>
      <c r="O954" s="1" t="s">
        <v>2195</v>
      </c>
    </row>
    <row r="955" spans="1:15" x14ac:dyDescent="0.3">
      <c r="A955" s="1">
        <v>954</v>
      </c>
      <c r="B955" s="1" t="s">
        <v>2196</v>
      </c>
      <c r="C955" s="1" t="s">
        <v>279</v>
      </c>
      <c r="D955" s="1">
        <v>118.23</v>
      </c>
      <c r="E955" s="1" t="b">
        <v>0</v>
      </c>
      <c r="F955" s="1" t="s">
        <v>17</v>
      </c>
      <c r="G955" s="1">
        <v>10</v>
      </c>
      <c r="H955" s="1" t="s">
        <v>18</v>
      </c>
      <c r="I955" s="1">
        <v>1</v>
      </c>
      <c r="J955" s="1" t="s">
        <v>299</v>
      </c>
      <c r="K955" s="1" t="s">
        <v>214</v>
      </c>
      <c r="L955" s="1" t="s">
        <v>300</v>
      </c>
      <c r="M955" s="1" t="s">
        <v>49</v>
      </c>
      <c r="N955" s="1" t="s">
        <v>23</v>
      </c>
      <c r="O955" s="1" t="s">
        <v>279</v>
      </c>
    </row>
    <row r="956" spans="1:15" x14ac:dyDescent="0.3">
      <c r="A956" s="1">
        <v>955</v>
      </c>
      <c r="B956" s="1" t="s">
        <v>2197</v>
      </c>
      <c r="C956" s="1" t="s">
        <v>2198</v>
      </c>
      <c r="D956" s="1">
        <v>33</v>
      </c>
      <c r="E956" s="1" t="b">
        <v>0</v>
      </c>
      <c r="F956" s="1" t="s">
        <v>17</v>
      </c>
      <c r="G956" s="1">
        <v>20</v>
      </c>
      <c r="H956" s="1" t="s">
        <v>18</v>
      </c>
      <c r="I956" s="1">
        <v>2</v>
      </c>
      <c r="J956" s="1" t="s">
        <v>627</v>
      </c>
      <c r="K956" s="1" t="s">
        <v>128</v>
      </c>
      <c r="L956" s="1" t="s">
        <v>2199</v>
      </c>
      <c r="M956" s="1" t="s">
        <v>49</v>
      </c>
      <c r="N956" s="1" t="s">
        <v>399</v>
      </c>
      <c r="O956" s="1" t="s">
        <v>2198</v>
      </c>
    </row>
    <row r="957" spans="1:15" x14ac:dyDescent="0.3">
      <c r="A957" s="1">
        <v>956</v>
      </c>
      <c r="B957" s="1" t="s">
        <v>2066</v>
      </c>
      <c r="C957" s="1" t="s">
        <v>454</v>
      </c>
      <c r="D957" s="1">
        <v>206.25</v>
      </c>
      <c r="E957" s="1" t="b">
        <v>0</v>
      </c>
      <c r="F957" s="1" t="s">
        <v>79</v>
      </c>
      <c r="G957" s="1">
        <v>15</v>
      </c>
      <c r="H957" s="1" t="s">
        <v>80</v>
      </c>
      <c r="I957" s="1">
        <v>1</v>
      </c>
      <c r="J957" s="1" t="s">
        <v>728</v>
      </c>
      <c r="L957" s="1" t="s">
        <v>729</v>
      </c>
      <c r="M957" s="1" t="s">
        <v>49</v>
      </c>
      <c r="N957" s="1" t="s">
        <v>403</v>
      </c>
      <c r="O957" s="1" t="s">
        <v>454</v>
      </c>
    </row>
    <row r="958" spans="1:15" x14ac:dyDescent="0.3">
      <c r="A958" s="1">
        <v>957</v>
      </c>
      <c r="B958" s="1" t="s">
        <v>2200</v>
      </c>
      <c r="C958" s="1" t="s">
        <v>559</v>
      </c>
      <c r="D958" s="1">
        <v>151.30000000000001</v>
      </c>
      <c r="E958" s="1" t="b">
        <v>0</v>
      </c>
      <c r="F958" s="1" t="s">
        <v>17</v>
      </c>
      <c r="G958" s="1">
        <v>10</v>
      </c>
      <c r="H958" s="1" t="s">
        <v>18</v>
      </c>
      <c r="I958" s="1">
        <v>2</v>
      </c>
      <c r="J958" s="1" t="s">
        <v>242</v>
      </c>
      <c r="K958" s="1" t="s">
        <v>53</v>
      </c>
      <c r="L958" s="1" t="s">
        <v>2201</v>
      </c>
      <c r="M958" s="1" t="s">
        <v>49</v>
      </c>
      <c r="N958" s="1" t="s">
        <v>23</v>
      </c>
      <c r="O958" s="1" t="s">
        <v>559</v>
      </c>
    </row>
    <row r="959" spans="1:15" x14ac:dyDescent="0.3">
      <c r="A959" s="1">
        <v>958</v>
      </c>
      <c r="B959" s="1" t="s">
        <v>2202</v>
      </c>
      <c r="C959" s="1" t="s">
        <v>279</v>
      </c>
      <c r="D959" s="1">
        <v>178</v>
      </c>
      <c r="E959" s="1" t="b">
        <v>0</v>
      </c>
      <c r="F959" s="1" t="s">
        <v>17</v>
      </c>
      <c r="G959" s="1">
        <v>10</v>
      </c>
      <c r="H959" s="1" t="s">
        <v>18</v>
      </c>
      <c r="I959" s="1">
        <v>1</v>
      </c>
      <c r="J959" s="1" t="s">
        <v>2023</v>
      </c>
      <c r="K959" s="1" t="s">
        <v>2054</v>
      </c>
      <c r="L959" s="1" t="s">
        <v>2203</v>
      </c>
      <c r="M959" s="1" t="s">
        <v>49</v>
      </c>
      <c r="N959" s="1" t="s">
        <v>23</v>
      </c>
      <c r="O959" s="1" t="s">
        <v>279</v>
      </c>
    </row>
    <row r="960" spans="1:15" x14ac:dyDescent="0.3">
      <c r="A960" s="1">
        <v>959</v>
      </c>
      <c r="B960" s="1" t="s">
        <v>2204</v>
      </c>
      <c r="C960" s="1" t="s">
        <v>2205</v>
      </c>
      <c r="D960" s="1">
        <v>30</v>
      </c>
      <c r="E960" s="1" t="b">
        <v>0</v>
      </c>
      <c r="F960" s="1" t="s">
        <v>17</v>
      </c>
      <c r="G960" s="1">
        <v>4</v>
      </c>
      <c r="H960" s="1" t="s">
        <v>18</v>
      </c>
      <c r="I960" s="1">
        <v>1</v>
      </c>
      <c r="J960" s="1" t="s">
        <v>1538</v>
      </c>
      <c r="K960" s="1" t="s">
        <v>20</v>
      </c>
      <c r="L960" s="1" t="s">
        <v>1539</v>
      </c>
      <c r="M960" s="1" t="s">
        <v>49</v>
      </c>
      <c r="N960" s="1" t="s">
        <v>267</v>
      </c>
      <c r="O960" s="1" t="s">
        <v>2205</v>
      </c>
    </row>
    <row r="961" spans="1:15" x14ac:dyDescent="0.3">
      <c r="A961" s="1">
        <v>960</v>
      </c>
      <c r="B961" s="1" t="s">
        <v>2206</v>
      </c>
      <c r="C961" s="1" t="s">
        <v>30</v>
      </c>
      <c r="D961" s="1">
        <v>129</v>
      </c>
      <c r="E961" s="1" t="b">
        <v>0</v>
      </c>
      <c r="F961" s="1" t="s">
        <v>31</v>
      </c>
      <c r="G961" s="1">
        <v>100</v>
      </c>
      <c r="H961" s="1" t="s">
        <v>32</v>
      </c>
      <c r="I961" s="1">
        <v>2</v>
      </c>
      <c r="J961" s="1" t="s">
        <v>64</v>
      </c>
      <c r="K961" s="1" t="s">
        <v>75</v>
      </c>
      <c r="L961" s="1" t="s">
        <v>76</v>
      </c>
      <c r="M961" s="1" t="s">
        <v>43</v>
      </c>
      <c r="N961" s="1" t="s">
        <v>37</v>
      </c>
      <c r="O961" s="1" t="s">
        <v>30</v>
      </c>
    </row>
    <row r="962" spans="1:15" x14ac:dyDescent="0.3">
      <c r="A962" s="1">
        <v>961</v>
      </c>
      <c r="B962" s="1" t="s">
        <v>2207</v>
      </c>
      <c r="C962" s="1" t="s">
        <v>271</v>
      </c>
      <c r="D962" s="1">
        <v>207.5</v>
      </c>
      <c r="E962" s="1" t="b">
        <v>0</v>
      </c>
      <c r="F962" s="1" t="s">
        <v>121</v>
      </c>
      <c r="G962" s="1">
        <v>25</v>
      </c>
      <c r="H962" s="1" t="s">
        <v>291</v>
      </c>
      <c r="I962" s="1">
        <v>1</v>
      </c>
      <c r="J962" s="1" t="s">
        <v>317</v>
      </c>
      <c r="K962" s="1" t="s">
        <v>2208</v>
      </c>
      <c r="L962" s="1" t="s">
        <v>2209</v>
      </c>
      <c r="M962" s="1" t="s">
        <v>49</v>
      </c>
      <c r="N962" s="1" t="s">
        <v>319</v>
      </c>
      <c r="O962" s="1" t="s">
        <v>271</v>
      </c>
    </row>
    <row r="963" spans="1:15" x14ac:dyDescent="0.3">
      <c r="A963" s="1">
        <v>962</v>
      </c>
      <c r="B963" s="1" t="s">
        <v>2210</v>
      </c>
      <c r="C963" s="1" t="s">
        <v>94</v>
      </c>
      <c r="D963" s="1">
        <v>25000</v>
      </c>
      <c r="E963" s="1" t="b">
        <v>0</v>
      </c>
      <c r="F963" s="1" t="s">
        <v>184</v>
      </c>
      <c r="I963" s="1">
        <v>1</v>
      </c>
      <c r="J963" s="1" t="s">
        <v>1972</v>
      </c>
      <c r="K963" s="1" t="s">
        <v>2211</v>
      </c>
      <c r="L963" s="1" t="s">
        <v>2212</v>
      </c>
      <c r="M963" s="1" t="s">
        <v>49</v>
      </c>
      <c r="N963" s="1" t="s">
        <v>1333</v>
      </c>
      <c r="O963" s="1" t="s">
        <v>94</v>
      </c>
    </row>
    <row r="964" spans="1:15" x14ac:dyDescent="0.3">
      <c r="A964" s="1">
        <v>963</v>
      </c>
      <c r="B964" s="1" t="s">
        <v>2213</v>
      </c>
      <c r="C964" s="1" t="s">
        <v>2214</v>
      </c>
      <c r="D964" s="1">
        <v>50</v>
      </c>
      <c r="E964" s="1" t="b">
        <v>0</v>
      </c>
      <c r="F964" s="1" t="s">
        <v>31</v>
      </c>
      <c r="G964" s="1">
        <v>100</v>
      </c>
      <c r="H964" s="1" t="s">
        <v>32</v>
      </c>
      <c r="I964" s="1">
        <v>2</v>
      </c>
      <c r="J964" s="1" t="s">
        <v>33</v>
      </c>
      <c r="K964" s="1" t="s">
        <v>91</v>
      </c>
      <c r="L964" s="1" t="s">
        <v>889</v>
      </c>
      <c r="M964" s="1" t="s">
        <v>49</v>
      </c>
      <c r="N964" s="1" t="s">
        <v>37</v>
      </c>
      <c r="O964" s="1" t="s">
        <v>2214</v>
      </c>
    </row>
    <row r="965" spans="1:15" x14ac:dyDescent="0.3">
      <c r="A965" s="1">
        <v>964</v>
      </c>
      <c r="B965" s="1" t="s">
        <v>2215</v>
      </c>
      <c r="C965" s="1" t="s">
        <v>68</v>
      </c>
      <c r="D965" s="1">
        <v>133.97999999999999</v>
      </c>
      <c r="E965" s="1" t="b">
        <v>0</v>
      </c>
      <c r="F965" s="1" t="s">
        <v>49</v>
      </c>
      <c r="G965" s="1">
        <v>100</v>
      </c>
      <c r="H965" s="1" t="s">
        <v>32</v>
      </c>
      <c r="I965" s="1">
        <v>1</v>
      </c>
      <c r="J965" s="1" t="s">
        <v>69</v>
      </c>
      <c r="K965" s="1" t="s">
        <v>47</v>
      </c>
      <c r="L965" s="1" t="s">
        <v>803</v>
      </c>
      <c r="M965" s="1" t="s">
        <v>72</v>
      </c>
      <c r="N965" s="1" t="s">
        <v>1608</v>
      </c>
      <c r="O965" s="1" t="s">
        <v>68</v>
      </c>
    </row>
    <row r="966" spans="1:15" x14ac:dyDescent="0.3">
      <c r="A966" s="1">
        <v>965</v>
      </c>
      <c r="B966" s="1" t="s">
        <v>2216</v>
      </c>
      <c r="C966" s="1" t="s">
        <v>454</v>
      </c>
      <c r="D966" s="1">
        <v>208.24</v>
      </c>
      <c r="E966" s="1" t="b">
        <v>0</v>
      </c>
      <c r="F966" s="1" t="s">
        <v>184</v>
      </c>
      <c r="I966" s="1">
        <v>1</v>
      </c>
      <c r="J966" s="1" t="s">
        <v>2217</v>
      </c>
      <c r="K966" s="1" t="s">
        <v>444</v>
      </c>
      <c r="L966" s="1" t="s">
        <v>2218</v>
      </c>
      <c r="M966" s="1" t="s">
        <v>49</v>
      </c>
      <c r="N966" s="1" t="s">
        <v>363</v>
      </c>
      <c r="O966" s="1" t="s">
        <v>454</v>
      </c>
    </row>
    <row r="967" spans="1:15" x14ac:dyDescent="0.3">
      <c r="A967" s="1">
        <v>966</v>
      </c>
      <c r="B967" s="1" t="s">
        <v>2219</v>
      </c>
      <c r="C967" s="1" t="s">
        <v>435</v>
      </c>
      <c r="D967" s="1">
        <v>164.9</v>
      </c>
      <c r="E967" s="1" t="b">
        <v>0</v>
      </c>
      <c r="F967" s="1" t="s">
        <v>17</v>
      </c>
      <c r="G967" s="1">
        <v>10</v>
      </c>
      <c r="H967" s="1" t="s">
        <v>18</v>
      </c>
      <c r="I967" s="1">
        <v>2</v>
      </c>
      <c r="J967" s="1" t="s">
        <v>436</v>
      </c>
      <c r="K967" s="1" t="s">
        <v>500</v>
      </c>
      <c r="L967" s="1" t="s">
        <v>2220</v>
      </c>
      <c r="M967" s="1" t="s">
        <v>175</v>
      </c>
      <c r="N967" s="1" t="s">
        <v>23</v>
      </c>
      <c r="O967" s="1" t="s">
        <v>435</v>
      </c>
    </row>
    <row r="968" spans="1:15" x14ac:dyDescent="0.3">
      <c r="A968" s="1">
        <v>967</v>
      </c>
      <c r="B968" s="1" t="s">
        <v>2221</v>
      </c>
      <c r="C968" s="1" t="s">
        <v>2222</v>
      </c>
      <c r="D968" s="1">
        <v>38.700000000000003</v>
      </c>
      <c r="E968" s="1" t="b">
        <v>0</v>
      </c>
      <c r="F968" s="1" t="s">
        <v>184</v>
      </c>
      <c r="I968" s="1">
        <v>1</v>
      </c>
      <c r="J968" s="1" t="s">
        <v>286</v>
      </c>
      <c r="K968" s="1" t="s">
        <v>372</v>
      </c>
      <c r="L968" s="1" t="s">
        <v>2223</v>
      </c>
      <c r="M968" s="1" t="s">
        <v>49</v>
      </c>
      <c r="N968" s="1" t="s">
        <v>363</v>
      </c>
      <c r="O968" s="1" t="s">
        <v>2222</v>
      </c>
    </row>
    <row r="969" spans="1:15" x14ac:dyDescent="0.3">
      <c r="A969" s="1">
        <v>968</v>
      </c>
      <c r="B969" s="1" t="s">
        <v>2224</v>
      </c>
      <c r="C969" s="1" t="s">
        <v>2225</v>
      </c>
      <c r="D969" s="1">
        <v>110</v>
      </c>
      <c r="E969" s="1" t="b">
        <v>0</v>
      </c>
      <c r="F969" s="1" t="s">
        <v>17</v>
      </c>
      <c r="G969" s="1">
        <v>10</v>
      </c>
      <c r="H969" s="1" t="s">
        <v>18</v>
      </c>
      <c r="I969" s="1">
        <v>1</v>
      </c>
      <c r="J969" s="1" t="s">
        <v>2226</v>
      </c>
      <c r="K969" s="1" t="s">
        <v>2227</v>
      </c>
      <c r="L969" s="1" t="s">
        <v>2228</v>
      </c>
      <c r="M969" s="1" t="s">
        <v>49</v>
      </c>
      <c r="N969" s="1" t="s">
        <v>2229</v>
      </c>
      <c r="O969" s="1" t="s">
        <v>2225</v>
      </c>
    </row>
    <row r="970" spans="1:15" x14ac:dyDescent="0.3">
      <c r="A970" s="1">
        <v>969</v>
      </c>
      <c r="B970" s="1" t="s">
        <v>2230</v>
      </c>
      <c r="C970" s="1" t="s">
        <v>382</v>
      </c>
      <c r="D970" s="1">
        <v>82</v>
      </c>
      <c r="E970" s="1" t="b">
        <v>0</v>
      </c>
      <c r="F970" s="1" t="s">
        <v>17</v>
      </c>
      <c r="G970" s="1">
        <v>10</v>
      </c>
      <c r="H970" s="1" t="s">
        <v>18</v>
      </c>
      <c r="I970" s="1">
        <v>1</v>
      </c>
      <c r="J970" s="1" t="s">
        <v>122</v>
      </c>
      <c r="K970" s="1" t="s">
        <v>86</v>
      </c>
      <c r="L970" s="1" t="s">
        <v>933</v>
      </c>
      <c r="M970" s="1" t="s">
        <v>175</v>
      </c>
      <c r="N970" s="1" t="s">
        <v>297</v>
      </c>
      <c r="O970" s="1" t="s">
        <v>382</v>
      </c>
    </row>
    <row r="971" spans="1:15" x14ac:dyDescent="0.3">
      <c r="A971" s="1">
        <v>970</v>
      </c>
      <c r="B971" s="1" t="s">
        <v>2231</v>
      </c>
      <c r="C971" s="1" t="s">
        <v>1397</v>
      </c>
      <c r="D971" s="1">
        <v>46.16</v>
      </c>
      <c r="E971" s="1" t="b">
        <v>0</v>
      </c>
      <c r="F971" s="1" t="s">
        <v>17</v>
      </c>
      <c r="G971" s="1">
        <v>10</v>
      </c>
      <c r="H971" s="1" t="s">
        <v>18</v>
      </c>
      <c r="I971" s="1">
        <v>2</v>
      </c>
      <c r="J971" s="1" t="s">
        <v>112</v>
      </c>
      <c r="L971" s="1" t="s">
        <v>1725</v>
      </c>
      <c r="M971" s="1" t="s">
        <v>36</v>
      </c>
      <c r="N971" s="1" t="s">
        <v>23</v>
      </c>
      <c r="O971" s="1" t="s">
        <v>1397</v>
      </c>
    </row>
    <row r="972" spans="1:15" x14ac:dyDescent="0.3">
      <c r="A972" s="1">
        <v>971</v>
      </c>
      <c r="B972" s="1" t="s">
        <v>2232</v>
      </c>
      <c r="C972" s="1" t="s">
        <v>2233</v>
      </c>
      <c r="D972" s="1">
        <v>60.59</v>
      </c>
      <c r="E972" s="1" t="b">
        <v>0</v>
      </c>
      <c r="F972" s="1" t="s">
        <v>17</v>
      </c>
      <c r="G972" s="1">
        <v>3</v>
      </c>
      <c r="H972" s="1" t="s">
        <v>18</v>
      </c>
      <c r="I972" s="1">
        <v>1</v>
      </c>
      <c r="J972" s="1" t="s">
        <v>26</v>
      </c>
      <c r="K972" s="1" t="s">
        <v>20</v>
      </c>
      <c r="L972" s="1" t="s">
        <v>27</v>
      </c>
      <c r="M972" s="1" t="s">
        <v>22</v>
      </c>
      <c r="N972" s="1" t="s">
        <v>208</v>
      </c>
      <c r="O972" s="1" t="s">
        <v>2233</v>
      </c>
    </row>
    <row r="973" spans="1:15" x14ac:dyDescent="0.3">
      <c r="A973" s="1">
        <v>972</v>
      </c>
      <c r="B973" s="1" t="s">
        <v>2234</v>
      </c>
      <c r="C973" s="1" t="s">
        <v>668</v>
      </c>
      <c r="D973" s="1">
        <v>95.76</v>
      </c>
      <c r="E973" s="1" t="b">
        <v>0</v>
      </c>
      <c r="F973" s="1" t="s">
        <v>17</v>
      </c>
      <c r="G973" s="1">
        <v>10</v>
      </c>
      <c r="H973" s="1" t="s">
        <v>18</v>
      </c>
      <c r="I973" s="1">
        <v>1</v>
      </c>
      <c r="J973" s="1" t="s">
        <v>1525</v>
      </c>
      <c r="K973" s="1" t="s">
        <v>1757</v>
      </c>
      <c r="L973" s="1" t="s">
        <v>1859</v>
      </c>
      <c r="M973" s="1" t="s">
        <v>49</v>
      </c>
      <c r="N973" s="1" t="s">
        <v>23</v>
      </c>
      <c r="O973" s="1" t="s">
        <v>668</v>
      </c>
    </row>
    <row r="974" spans="1:15" x14ac:dyDescent="0.3">
      <c r="A974" s="1">
        <v>973</v>
      </c>
      <c r="B974" s="1" t="s">
        <v>2235</v>
      </c>
      <c r="C974" s="1" t="s">
        <v>241</v>
      </c>
      <c r="D974" s="1">
        <v>133.80000000000001</v>
      </c>
      <c r="E974" s="1" t="b">
        <v>0</v>
      </c>
      <c r="F974" s="1" t="s">
        <v>17</v>
      </c>
      <c r="G974" s="1">
        <v>10</v>
      </c>
      <c r="H974" s="1" t="s">
        <v>18</v>
      </c>
      <c r="I974" s="1">
        <v>2</v>
      </c>
      <c r="J974" s="1" t="s">
        <v>155</v>
      </c>
      <c r="K974" s="1" t="s">
        <v>65</v>
      </c>
      <c r="L974" s="1" t="s">
        <v>2236</v>
      </c>
      <c r="M974" s="1" t="s">
        <v>157</v>
      </c>
      <c r="N974" s="1" t="s">
        <v>23</v>
      </c>
      <c r="O974" s="1" t="s">
        <v>241</v>
      </c>
    </row>
    <row r="975" spans="1:15" x14ac:dyDescent="0.3">
      <c r="A975" s="1">
        <v>974</v>
      </c>
      <c r="B975" s="1" t="s">
        <v>2237</v>
      </c>
      <c r="C975" s="1" t="s">
        <v>635</v>
      </c>
      <c r="D975" s="1">
        <v>68.13</v>
      </c>
      <c r="E975" s="1" t="b">
        <v>0</v>
      </c>
      <c r="F975" s="1" t="s">
        <v>17</v>
      </c>
      <c r="G975" s="1">
        <v>10</v>
      </c>
      <c r="H975" s="1" t="s">
        <v>18</v>
      </c>
      <c r="I975" s="1">
        <v>1</v>
      </c>
      <c r="J975" s="1" t="s">
        <v>242</v>
      </c>
      <c r="K975" s="1" t="s">
        <v>53</v>
      </c>
      <c r="L975" s="1" t="s">
        <v>243</v>
      </c>
      <c r="M975" s="1" t="s">
        <v>49</v>
      </c>
      <c r="N975" s="1" t="s">
        <v>23</v>
      </c>
      <c r="O975" s="1" t="s">
        <v>635</v>
      </c>
    </row>
    <row r="976" spans="1:15" x14ac:dyDescent="0.3">
      <c r="A976" s="1">
        <v>975</v>
      </c>
      <c r="B976" s="1" t="s">
        <v>2238</v>
      </c>
      <c r="C976" s="1" t="s">
        <v>271</v>
      </c>
      <c r="D976" s="1">
        <v>31</v>
      </c>
      <c r="E976" s="1" t="b">
        <v>0</v>
      </c>
      <c r="F976" s="1" t="s">
        <v>85</v>
      </c>
      <c r="G976" s="1">
        <v>15</v>
      </c>
      <c r="H976" s="1" t="s">
        <v>32</v>
      </c>
      <c r="I976" s="1">
        <v>1</v>
      </c>
      <c r="J976" s="1" t="s">
        <v>26</v>
      </c>
      <c r="K976" s="1" t="s">
        <v>606</v>
      </c>
      <c r="L976" s="1" t="s">
        <v>607</v>
      </c>
      <c r="M976" s="1" t="s">
        <v>22</v>
      </c>
      <c r="N976" s="1" t="s">
        <v>197</v>
      </c>
      <c r="O976" s="1" t="s">
        <v>271</v>
      </c>
    </row>
    <row r="977" spans="1:15" x14ac:dyDescent="0.3">
      <c r="A977" s="1">
        <v>976</v>
      </c>
      <c r="B977" s="1" t="s">
        <v>2239</v>
      </c>
      <c r="C977" s="1" t="s">
        <v>2240</v>
      </c>
      <c r="D977" s="1">
        <v>107.5</v>
      </c>
      <c r="E977" s="1" t="b">
        <v>0</v>
      </c>
      <c r="F977" s="1" t="s">
        <v>31</v>
      </c>
      <c r="G977" s="1">
        <v>100</v>
      </c>
      <c r="H977" s="1" t="s">
        <v>32</v>
      </c>
      <c r="I977" s="1">
        <v>1</v>
      </c>
      <c r="J977" s="1" t="s">
        <v>169</v>
      </c>
      <c r="K977" s="1" t="s">
        <v>2241</v>
      </c>
      <c r="L977" s="1" t="s">
        <v>2242</v>
      </c>
      <c r="M977" s="1" t="s">
        <v>49</v>
      </c>
      <c r="N977" s="1" t="s">
        <v>37</v>
      </c>
      <c r="O977" s="1" t="s">
        <v>2240</v>
      </c>
    </row>
    <row r="978" spans="1:15" x14ac:dyDescent="0.3">
      <c r="A978" s="1">
        <v>977</v>
      </c>
      <c r="B978" s="1" t="s">
        <v>2243</v>
      </c>
      <c r="C978" s="1" t="s">
        <v>1397</v>
      </c>
      <c r="D978" s="1">
        <v>169.29</v>
      </c>
      <c r="E978" s="1" t="b">
        <v>0</v>
      </c>
      <c r="F978" s="1" t="s">
        <v>17</v>
      </c>
      <c r="G978" s="1">
        <v>10</v>
      </c>
      <c r="H978" s="1" t="s">
        <v>18</v>
      </c>
      <c r="I978" s="1">
        <v>1</v>
      </c>
      <c r="J978" s="1" t="s">
        <v>1994</v>
      </c>
      <c r="K978" s="1" t="s">
        <v>258</v>
      </c>
      <c r="L978" s="1" t="s">
        <v>2244</v>
      </c>
      <c r="M978" s="1" t="s">
        <v>49</v>
      </c>
      <c r="N978" s="1" t="s">
        <v>23</v>
      </c>
      <c r="O978" s="1" t="s">
        <v>1397</v>
      </c>
    </row>
    <row r="979" spans="1:15" x14ac:dyDescent="0.3">
      <c r="A979" s="1">
        <v>978</v>
      </c>
      <c r="B979" s="1" t="s">
        <v>2245</v>
      </c>
      <c r="C979" s="1" t="s">
        <v>56</v>
      </c>
      <c r="D979" s="1">
        <v>181.46</v>
      </c>
      <c r="E979" s="1" t="b">
        <v>0</v>
      </c>
      <c r="F979" s="1" t="s">
        <v>17</v>
      </c>
      <c r="G979" s="1">
        <v>15</v>
      </c>
      <c r="H979" s="1" t="s">
        <v>18</v>
      </c>
      <c r="I979" s="1">
        <v>1</v>
      </c>
      <c r="J979" s="1" t="s">
        <v>2246</v>
      </c>
      <c r="K979" s="1" t="s">
        <v>214</v>
      </c>
      <c r="L979" s="1" t="s">
        <v>2247</v>
      </c>
      <c r="M979" s="1" t="s">
        <v>49</v>
      </c>
      <c r="N979" s="1" t="s">
        <v>50</v>
      </c>
      <c r="O979" s="1" t="s">
        <v>56</v>
      </c>
    </row>
    <row r="980" spans="1:15" x14ac:dyDescent="0.3">
      <c r="A980" s="1">
        <v>979</v>
      </c>
      <c r="B980" s="1" t="s">
        <v>2248</v>
      </c>
      <c r="C980" s="1" t="s">
        <v>58</v>
      </c>
      <c r="D980" s="1">
        <v>84.17</v>
      </c>
      <c r="E980" s="1" t="b">
        <v>0</v>
      </c>
      <c r="F980" s="1" t="s">
        <v>31</v>
      </c>
      <c r="G980" s="1">
        <v>30</v>
      </c>
      <c r="H980" s="1" t="s">
        <v>32</v>
      </c>
      <c r="I980" s="1">
        <v>1</v>
      </c>
      <c r="J980" s="1" t="s">
        <v>26</v>
      </c>
      <c r="K980" s="1" t="s">
        <v>606</v>
      </c>
      <c r="L980" s="1" t="s">
        <v>607</v>
      </c>
      <c r="M980" s="1" t="s">
        <v>22</v>
      </c>
      <c r="N980" s="1" t="s">
        <v>590</v>
      </c>
      <c r="O980" s="1" t="s">
        <v>58</v>
      </c>
    </row>
    <row r="981" spans="1:15" x14ac:dyDescent="0.3">
      <c r="A981" s="1">
        <v>980</v>
      </c>
      <c r="B981" s="1" t="s">
        <v>2249</v>
      </c>
      <c r="C981" s="1" t="s">
        <v>241</v>
      </c>
      <c r="D981" s="1">
        <v>3.7</v>
      </c>
      <c r="E981" s="1" t="b">
        <v>1</v>
      </c>
      <c r="F981" s="1" t="s">
        <v>17</v>
      </c>
      <c r="G981" s="1">
        <v>14</v>
      </c>
      <c r="H981" s="1" t="s">
        <v>18</v>
      </c>
      <c r="I981" s="1">
        <v>1</v>
      </c>
      <c r="J981" s="1" t="s">
        <v>1056</v>
      </c>
      <c r="K981" s="1" t="s">
        <v>327</v>
      </c>
      <c r="L981" s="1" t="s">
        <v>2250</v>
      </c>
      <c r="M981" s="1" t="s">
        <v>49</v>
      </c>
      <c r="N981" s="1" t="s">
        <v>162</v>
      </c>
      <c r="O981" s="1" t="s">
        <v>241</v>
      </c>
    </row>
    <row r="982" spans="1:15" x14ac:dyDescent="0.3">
      <c r="A982" s="1">
        <v>981</v>
      </c>
      <c r="B982" s="1" t="s">
        <v>2251</v>
      </c>
      <c r="C982" s="1" t="s">
        <v>757</v>
      </c>
      <c r="D982" s="1">
        <v>172.9</v>
      </c>
      <c r="E982" s="1" t="b">
        <v>0</v>
      </c>
      <c r="F982" s="1" t="s">
        <v>17</v>
      </c>
      <c r="G982" s="1">
        <v>10</v>
      </c>
      <c r="H982" s="1" t="s">
        <v>18</v>
      </c>
      <c r="I982" s="1">
        <v>2</v>
      </c>
      <c r="J982" s="1" t="s">
        <v>257</v>
      </c>
      <c r="K982" s="1" t="s">
        <v>47</v>
      </c>
      <c r="L982" s="1" t="s">
        <v>2252</v>
      </c>
      <c r="M982" s="1" t="s">
        <v>260</v>
      </c>
      <c r="N982" s="1" t="s">
        <v>297</v>
      </c>
      <c r="O982" s="1" t="s">
        <v>757</v>
      </c>
    </row>
    <row r="983" spans="1:15" x14ac:dyDescent="0.3">
      <c r="A983" s="1">
        <v>982</v>
      </c>
      <c r="B983" s="1" t="s">
        <v>2253</v>
      </c>
      <c r="C983" s="1" t="s">
        <v>58</v>
      </c>
      <c r="D983" s="1">
        <v>68.8</v>
      </c>
      <c r="E983" s="1" t="b">
        <v>0</v>
      </c>
      <c r="F983" s="1" t="s">
        <v>17</v>
      </c>
      <c r="G983" s="1">
        <v>10</v>
      </c>
      <c r="H983" s="1" t="s">
        <v>18</v>
      </c>
      <c r="I983" s="1">
        <v>1</v>
      </c>
      <c r="J983" s="1" t="s">
        <v>242</v>
      </c>
      <c r="K983" s="1" t="s">
        <v>65</v>
      </c>
      <c r="L983" s="1" t="s">
        <v>1476</v>
      </c>
      <c r="M983" s="1" t="s">
        <v>49</v>
      </c>
      <c r="N983" s="1" t="s">
        <v>23</v>
      </c>
      <c r="O983" s="1" t="s">
        <v>58</v>
      </c>
    </row>
    <row r="984" spans="1:15" x14ac:dyDescent="0.3">
      <c r="A984" s="1">
        <v>983</v>
      </c>
      <c r="B984" s="1" t="s">
        <v>2254</v>
      </c>
      <c r="C984" s="1" t="s">
        <v>689</v>
      </c>
      <c r="D984" s="1">
        <v>100</v>
      </c>
      <c r="E984" s="1" t="b">
        <v>0</v>
      </c>
      <c r="F984" s="1" t="s">
        <v>334</v>
      </c>
      <c r="G984" s="1">
        <v>15</v>
      </c>
      <c r="H984" s="1" t="s">
        <v>80</v>
      </c>
      <c r="I984" s="1">
        <v>2</v>
      </c>
      <c r="J984" s="1" t="s">
        <v>670</v>
      </c>
      <c r="L984" s="1" t="s">
        <v>2255</v>
      </c>
      <c r="M984" s="1" t="s">
        <v>49</v>
      </c>
      <c r="N984" s="1" t="s">
        <v>337</v>
      </c>
      <c r="O984" s="1" t="s">
        <v>689</v>
      </c>
    </row>
    <row r="985" spans="1:15" x14ac:dyDescent="0.3">
      <c r="A985" s="1">
        <v>984</v>
      </c>
      <c r="B985" s="1" t="s">
        <v>2256</v>
      </c>
      <c r="C985" s="1" t="s">
        <v>454</v>
      </c>
      <c r="D985" s="1">
        <v>103</v>
      </c>
      <c r="E985" s="1" t="b">
        <v>0</v>
      </c>
      <c r="F985" s="1" t="s">
        <v>17</v>
      </c>
      <c r="G985" s="1">
        <v>10</v>
      </c>
      <c r="H985" s="1" t="s">
        <v>18</v>
      </c>
      <c r="I985" s="1">
        <v>2</v>
      </c>
      <c r="J985" s="1" t="s">
        <v>155</v>
      </c>
      <c r="K985" s="1" t="s">
        <v>65</v>
      </c>
      <c r="L985" s="1" t="s">
        <v>1616</v>
      </c>
      <c r="M985" s="1" t="s">
        <v>157</v>
      </c>
      <c r="N985" s="1" t="s">
        <v>1096</v>
      </c>
      <c r="O985" s="1" t="s">
        <v>454</v>
      </c>
    </row>
    <row r="986" spans="1:15" x14ac:dyDescent="0.3">
      <c r="A986" s="1">
        <v>985</v>
      </c>
      <c r="B986" s="1" t="s">
        <v>2257</v>
      </c>
      <c r="C986" s="1" t="s">
        <v>689</v>
      </c>
      <c r="D986" s="1">
        <v>64.900000000000006</v>
      </c>
      <c r="E986" s="1" t="b">
        <v>1</v>
      </c>
      <c r="F986" s="1" t="s">
        <v>17</v>
      </c>
      <c r="G986" s="1">
        <v>3</v>
      </c>
      <c r="H986" s="1" t="s">
        <v>18</v>
      </c>
      <c r="I986" s="1">
        <v>1</v>
      </c>
      <c r="J986" s="1" t="s">
        <v>26</v>
      </c>
      <c r="K986" s="1" t="s">
        <v>20</v>
      </c>
      <c r="L986" s="1" t="s">
        <v>27</v>
      </c>
      <c r="M986" s="1" t="s">
        <v>22</v>
      </c>
      <c r="N986" s="1" t="s">
        <v>208</v>
      </c>
      <c r="O986" s="1" t="s">
        <v>689</v>
      </c>
    </row>
    <row r="987" spans="1:15" x14ac:dyDescent="0.3">
      <c r="A987" s="1">
        <v>986</v>
      </c>
      <c r="B987" s="1" t="s">
        <v>2258</v>
      </c>
      <c r="C987" s="1" t="s">
        <v>939</v>
      </c>
      <c r="D987" s="1">
        <v>155.38999999999999</v>
      </c>
      <c r="E987" s="1" t="b">
        <v>0</v>
      </c>
      <c r="F987" s="1" t="s">
        <v>17</v>
      </c>
      <c r="G987" s="1">
        <v>30</v>
      </c>
      <c r="H987" s="1" t="s">
        <v>18</v>
      </c>
      <c r="I987" s="1">
        <v>1</v>
      </c>
      <c r="J987" s="1" t="s">
        <v>317</v>
      </c>
      <c r="K987" s="1" t="s">
        <v>952</v>
      </c>
      <c r="L987" s="1" t="s">
        <v>953</v>
      </c>
      <c r="M987" s="1" t="s">
        <v>49</v>
      </c>
      <c r="N987" s="1" t="s">
        <v>2259</v>
      </c>
      <c r="O987" s="1" t="s">
        <v>939</v>
      </c>
    </row>
    <row r="988" spans="1:15" x14ac:dyDescent="0.3">
      <c r="A988" s="1">
        <v>987</v>
      </c>
      <c r="B988" s="1" t="s">
        <v>2260</v>
      </c>
      <c r="C988" s="1" t="s">
        <v>126</v>
      </c>
      <c r="D988" s="1">
        <v>60.02</v>
      </c>
      <c r="E988" s="1" t="b">
        <v>0</v>
      </c>
      <c r="F988" s="1" t="s">
        <v>17</v>
      </c>
      <c r="G988" s="1">
        <v>30</v>
      </c>
      <c r="H988" s="1" t="s">
        <v>18</v>
      </c>
      <c r="I988" s="1">
        <v>1</v>
      </c>
      <c r="J988" s="1" t="s">
        <v>155</v>
      </c>
      <c r="K988" s="1" t="s">
        <v>232</v>
      </c>
      <c r="L988" s="1" t="s">
        <v>774</v>
      </c>
      <c r="M988" s="1" t="s">
        <v>157</v>
      </c>
      <c r="N988" s="1" t="s">
        <v>73</v>
      </c>
      <c r="O988" s="1" t="s">
        <v>126</v>
      </c>
    </row>
    <row r="989" spans="1:15" x14ac:dyDescent="0.3">
      <c r="A989" s="1">
        <v>988</v>
      </c>
      <c r="B989" s="1" t="s">
        <v>2261</v>
      </c>
      <c r="C989" s="1" t="s">
        <v>68</v>
      </c>
      <c r="D989" s="1">
        <v>48.55</v>
      </c>
      <c r="E989" s="1" t="b">
        <v>0</v>
      </c>
      <c r="F989" s="1" t="s">
        <v>17</v>
      </c>
      <c r="G989" s="1">
        <v>15</v>
      </c>
      <c r="H989" s="1" t="s">
        <v>18</v>
      </c>
      <c r="I989" s="1">
        <v>1</v>
      </c>
      <c r="J989" s="1" t="s">
        <v>155</v>
      </c>
      <c r="K989" s="1" t="s">
        <v>65</v>
      </c>
      <c r="L989" s="1" t="s">
        <v>269</v>
      </c>
      <c r="M989" s="1" t="s">
        <v>157</v>
      </c>
      <c r="N989" s="1" t="s">
        <v>50</v>
      </c>
      <c r="O989" s="1" t="s">
        <v>68</v>
      </c>
    </row>
    <row r="990" spans="1:15" x14ac:dyDescent="0.3">
      <c r="A990" s="1">
        <v>989</v>
      </c>
      <c r="B990" s="1" t="s">
        <v>2262</v>
      </c>
      <c r="C990" s="1" t="s">
        <v>2263</v>
      </c>
      <c r="D990" s="1">
        <v>79</v>
      </c>
      <c r="E990" s="1" t="b">
        <v>0</v>
      </c>
      <c r="F990" s="1" t="s">
        <v>17</v>
      </c>
      <c r="G990" s="1">
        <v>10</v>
      </c>
      <c r="H990" s="1" t="s">
        <v>18</v>
      </c>
      <c r="I990" s="1">
        <v>1</v>
      </c>
      <c r="J990" s="1" t="s">
        <v>199</v>
      </c>
      <c r="K990" s="1" t="s">
        <v>173</v>
      </c>
      <c r="L990" s="1" t="s">
        <v>200</v>
      </c>
      <c r="M990" s="1" t="s">
        <v>49</v>
      </c>
      <c r="N990" s="1" t="s">
        <v>23</v>
      </c>
      <c r="O990" s="1" t="s">
        <v>2263</v>
      </c>
    </row>
    <row r="991" spans="1:15" x14ac:dyDescent="0.3">
      <c r="A991" s="1">
        <v>990</v>
      </c>
      <c r="B991" s="1" t="s">
        <v>2264</v>
      </c>
      <c r="C991" s="1" t="s">
        <v>271</v>
      </c>
      <c r="D991" s="1">
        <v>140.78</v>
      </c>
      <c r="E991" s="1" t="b">
        <v>0</v>
      </c>
      <c r="F991" s="1" t="s">
        <v>17</v>
      </c>
      <c r="G991" s="1">
        <v>10</v>
      </c>
      <c r="H991" s="1" t="s">
        <v>18</v>
      </c>
      <c r="I991" s="1">
        <v>1</v>
      </c>
      <c r="J991" s="1" t="s">
        <v>2265</v>
      </c>
      <c r="K991" s="1" t="s">
        <v>86</v>
      </c>
      <c r="L991" s="1" t="s">
        <v>2266</v>
      </c>
      <c r="M991" s="1" t="s">
        <v>49</v>
      </c>
      <c r="N991" s="1" t="s">
        <v>23</v>
      </c>
      <c r="O991" s="1" t="s">
        <v>271</v>
      </c>
    </row>
    <row r="992" spans="1:15" x14ac:dyDescent="0.3">
      <c r="A992" s="1">
        <v>991</v>
      </c>
      <c r="B992" s="1" t="s">
        <v>2267</v>
      </c>
      <c r="C992" s="1" t="s">
        <v>94</v>
      </c>
      <c r="D992" s="1">
        <v>169.65</v>
      </c>
      <c r="E992" s="1" t="b">
        <v>0</v>
      </c>
      <c r="F992" s="1" t="s">
        <v>17</v>
      </c>
      <c r="G992" s="1">
        <v>10</v>
      </c>
      <c r="H992" s="1" t="s">
        <v>18</v>
      </c>
      <c r="I992" s="1">
        <v>1</v>
      </c>
      <c r="J992" s="1" t="s">
        <v>1814</v>
      </c>
      <c r="K992" s="1" t="s">
        <v>173</v>
      </c>
      <c r="L992" s="1" t="s">
        <v>2268</v>
      </c>
      <c r="M992" s="1" t="s">
        <v>49</v>
      </c>
      <c r="N992" s="1" t="s">
        <v>297</v>
      </c>
      <c r="O992" s="1" t="s">
        <v>94</v>
      </c>
    </row>
    <row r="993" spans="1:15" x14ac:dyDescent="0.3">
      <c r="A993" s="1">
        <v>992</v>
      </c>
      <c r="B993" s="1" t="s">
        <v>2269</v>
      </c>
      <c r="C993" s="1" t="s">
        <v>1460</v>
      </c>
      <c r="D993" s="1">
        <v>111</v>
      </c>
      <c r="E993" s="1" t="b">
        <v>0</v>
      </c>
      <c r="F993" s="1" t="s">
        <v>31</v>
      </c>
      <c r="G993" s="1">
        <v>60</v>
      </c>
      <c r="H993" s="1" t="s">
        <v>32</v>
      </c>
      <c r="I993" s="1">
        <v>2</v>
      </c>
      <c r="J993" s="1" t="s">
        <v>697</v>
      </c>
      <c r="K993" s="1" t="s">
        <v>232</v>
      </c>
      <c r="L993" s="1" t="s">
        <v>2270</v>
      </c>
      <c r="M993" s="1" t="s">
        <v>43</v>
      </c>
      <c r="N993" s="1" t="s">
        <v>102</v>
      </c>
      <c r="O993" s="1" t="s">
        <v>1460</v>
      </c>
    </row>
    <row r="994" spans="1:15" x14ac:dyDescent="0.3">
      <c r="A994" s="1">
        <v>993</v>
      </c>
      <c r="B994" s="1" t="s">
        <v>2271</v>
      </c>
      <c r="C994" s="1" t="s">
        <v>2272</v>
      </c>
      <c r="D994" s="1">
        <v>214</v>
      </c>
      <c r="E994" s="1" t="b">
        <v>0</v>
      </c>
      <c r="F994" s="1" t="s">
        <v>17</v>
      </c>
      <c r="G994" s="1">
        <v>10</v>
      </c>
      <c r="H994" s="1" t="s">
        <v>18</v>
      </c>
      <c r="I994" s="1">
        <v>1</v>
      </c>
      <c r="J994" s="1" t="s">
        <v>33</v>
      </c>
      <c r="K994" s="1" t="s">
        <v>327</v>
      </c>
      <c r="L994" s="1" t="s">
        <v>2273</v>
      </c>
      <c r="M994" s="1" t="s">
        <v>49</v>
      </c>
      <c r="N994" s="1" t="s">
        <v>610</v>
      </c>
      <c r="O994" s="1" t="s">
        <v>2272</v>
      </c>
    </row>
    <row r="995" spans="1:15" x14ac:dyDescent="0.3">
      <c r="A995" s="1">
        <v>994</v>
      </c>
      <c r="B995" s="1" t="s">
        <v>2274</v>
      </c>
      <c r="C995" s="1" t="s">
        <v>218</v>
      </c>
      <c r="D995" s="1">
        <v>437.8</v>
      </c>
      <c r="E995" s="1" t="b">
        <v>0</v>
      </c>
      <c r="F995" s="1" t="s">
        <v>17</v>
      </c>
      <c r="G995" s="1">
        <v>15</v>
      </c>
      <c r="H995" s="1" t="s">
        <v>18</v>
      </c>
      <c r="I995" s="1">
        <v>1</v>
      </c>
      <c r="J995" s="1" t="s">
        <v>1756</v>
      </c>
      <c r="K995" s="1" t="s">
        <v>1757</v>
      </c>
      <c r="L995" s="1" t="s">
        <v>2119</v>
      </c>
      <c r="M995" s="1" t="s">
        <v>49</v>
      </c>
      <c r="N995" s="1" t="s">
        <v>50</v>
      </c>
      <c r="O995" s="1" t="s">
        <v>218</v>
      </c>
    </row>
    <row r="996" spans="1:15" x14ac:dyDescent="0.3">
      <c r="A996" s="1">
        <v>995</v>
      </c>
      <c r="B996" s="1" t="s">
        <v>465</v>
      </c>
      <c r="C996" s="1" t="s">
        <v>25</v>
      </c>
      <c r="D996" s="1">
        <v>225.9</v>
      </c>
      <c r="E996" s="1" t="b">
        <v>0</v>
      </c>
      <c r="F996" s="1" t="s">
        <v>85</v>
      </c>
      <c r="G996" s="1">
        <v>60</v>
      </c>
      <c r="H996" s="1" t="s">
        <v>32</v>
      </c>
      <c r="I996" s="1">
        <v>1</v>
      </c>
      <c r="J996" s="1" t="s">
        <v>26</v>
      </c>
      <c r="K996" s="1" t="s">
        <v>195</v>
      </c>
      <c r="L996" s="1" t="s">
        <v>196</v>
      </c>
      <c r="M996" s="1" t="s">
        <v>22</v>
      </c>
      <c r="N996" s="1" t="s">
        <v>861</v>
      </c>
      <c r="O996" s="1" t="s">
        <v>25</v>
      </c>
    </row>
    <row r="997" spans="1:15" x14ac:dyDescent="0.3">
      <c r="A997" s="1">
        <v>996</v>
      </c>
      <c r="B997" s="1" t="s">
        <v>2275</v>
      </c>
      <c r="C997" s="1" t="s">
        <v>2276</v>
      </c>
      <c r="D997" s="1">
        <v>38.270000000000003</v>
      </c>
      <c r="E997" s="1" t="b">
        <v>0</v>
      </c>
      <c r="F997" s="1" t="s">
        <v>31</v>
      </c>
      <c r="G997" s="1">
        <v>60</v>
      </c>
      <c r="H997" s="1" t="s">
        <v>32</v>
      </c>
      <c r="I997" s="1">
        <v>2</v>
      </c>
      <c r="J997" s="1" t="s">
        <v>33</v>
      </c>
      <c r="K997" s="1" t="s">
        <v>1587</v>
      </c>
      <c r="L997" s="1" t="s">
        <v>2277</v>
      </c>
      <c r="M997" s="1" t="s">
        <v>49</v>
      </c>
      <c r="N997" s="1" t="s">
        <v>102</v>
      </c>
      <c r="O997" s="1" t="s">
        <v>2276</v>
      </c>
    </row>
    <row r="998" spans="1:15" x14ac:dyDescent="0.3">
      <c r="A998" s="1">
        <v>997</v>
      </c>
      <c r="B998" s="1" t="s">
        <v>2278</v>
      </c>
      <c r="C998" s="1" t="s">
        <v>1958</v>
      </c>
      <c r="D998" s="1">
        <v>560</v>
      </c>
      <c r="E998" s="1" t="b">
        <v>0</v>
      </c>
      <c r="F998" s="1" t="s">
        <v>17</v>
      </c>
      <c r="G998" s="1">
        <v>10</v>
      </c>
      <c r="H998" s="1" t="s">
        <v>18</v>
      </c>
      <c r="I998" s="1">
        <v>2</v>
      </c>
      <c r="J998" s="1" t="s">
        <v>1200</v>
      </c>
      <c r="K998" s="1" t="s">
        <v>20</v>
      </c>
      <c r="L998" s="1" t="s">
        <v>2279</v>
      </c>
      <c r="M998" s="1" t="s">
        <v>49</v>
      </c>
      <c r="N998" s="1" t="s">
        <v>23</v>
      </c>
      <c r="O998" s="1" t="s">
        <v>1958</v>
      </c>
    </row>
    <row r="999" spans="1:15" x14ac:dyDescent="0.3">
      <c r="A999" s="1">
        <v>998</v>
      </c>
      <c r="B999" s="1" t="s">
        <v>2280</v>
      </c>
      <c r="C999" s="1" t="s">
        <v>479</v>
      </c>
      <c r="D999" s="1">
        <v>81.5</v>
      </c>
      <c r="E999" s="1" t="b">
        <v>0</v>
      </c>
      <c r="F999" s="1" t="s">
        <v>31</v>
      </c>
      <c r="G999" s="1">
        <v>60</v>
      </c>
      <c r="H999" s="1" t="s">
        <v>32</v>
      </c>
      <c r="I999" s="1">
        <v>1</v>
      </c>
      <c r="J999" s="1" t="s">
        <v>33</v>
      </c>
      <c r="K999" s="1" t="s">
        <v>34</v>
      </c>
      <c r="L999" s="1" t="s">
        <v>350</v>
      </c>
      <c r="M999" s="1" t="s">
        <v>49</v>
      </c>
      <c r="N999" s="1" t="s">
        <v>102</v>
      </c>
      <c r="O999" s="1" t="s">
        <v>479</v>
      </c>
    </row>
    <row r="1000" spans="1:15" x14ac:dyDescent="0.3">
      <c r="A1000" s="1">
        <v>999</v>
      </c>
      <c r="B1000" s="1" t="s">
        <v>2281</v>
      </c>
      <c r="C1000" s="1" t="s">
        <v>692</v>
      </c>
      <c r="D1000" s="1">
        <v>166.38</v>
      </c>
      <c r="E1000" s="1" t="b">
        <v>0</v>
      </c>
      <c r="F1000" s="1" t="s">
        <v>31</v>
      </c>
      <c r="G1000" s="1">
        <v>100</v>
      </c>
      <c r="H1000" s="1" t="s">
        <v>32</v>
      </c>
      <c r="I1000" s="1">
        <v>1</v>
      </c>
      <c r="J1000" s="1" t="s">
        <v>693</v>
      </c>
      <c r="K1000" s="1" t="s">
        <v>2282</v>
      </c>
      <c r="L1000" s="1" t="s">
        <v>2283</v>
      </c>
      <c r="M1000" s="1" t="s">
        <v>49</v>
      </c>
      <c r="N1000" s="1" t="s">
        <v>37</v>
      </c>
      <c r="O1000" s="1" t="s">
        <v>692</v>
      </c>
    </row>
    <row r="1001" spans="1:15" x14ac:dyDescent="0.3">
      <c r="A1001" s="1">
        <v>1000</v>
      </c>
      <c r="B1001" s="1" t="s">
        <v>2284</v>
      </c>
      <c r="C1001" s="1" t="s">
        <v>2285</v>
      </c>
      <c r="D1001" s="1">
        <v>118</v>
      </c>
      <c r="E1001" s="1" t="b">
        <v>0</v>
      </c>
      <c r="F1001" s="1" t="s">
        <v>17</v>
      </c>
      <c r="G1001" s="1">
        <v>10</v>
      </c>
      <c r="H1001" s="1" t="s">
        <v>18</v>
      </c>
      <c r="I1001" s="1">
        <v>2</v>
      </c>
      <c r="J1001" s="1" t="s">
        <v>2045</v>
      </c>
      <c r="K1001" s="1" t="s">
        <v>2286</v>
      </c>
      <c r="L1001" s="1" t="s">
        <v>2287</v>
      </c>
      <c r="M1001" s="1" t="s">
        <v>175</v>
      </c>
      <c r="N1001" s="1" t="s">
        <v>23</v>
      </c>
      <c r="O1001" s="1" t="s">
        <v>2285</v>
      </c>
    </row>
    <row r="1002" spans="1:15" x14ac:dyDescent="0.3">
      <c r="A1002" s="1">
        <v>1001</v>
      </c>
      <c r="B1002" s="1" t="s">
        <v>2288</v>
      </c>
      <c r="C1002" s="1" t="s">
        <v>1469</v>
      </c>
      <c r="D1002" s="1">
        <v>547</v>
      </c>
      <c r="E1002" s="1" t="b">
        <v>0</v>
      </c>
      <c r="F1002" s="1" t="s">
        <v>17</v>
      </c>
      <c r="G1002" s="1">
        <v>10</v>
      </c>
      <c r="H1002" s="1" t="s">
        <v>18</v>
      </c>
      <c r="I1002" s="1">
        <v>1</v>
      </c>
      <c r="J1002" s="1" t="s">
        <v>352</v>
      </c>
      <c r="K1002" s="1" t="s">
        <v>274</v>
      </c>
      <c r="L1002" s="1" t="s">
        <v>496</v>
      </c>
      <c r="M1002" s="1" t="s">
        <v>49</v>
      </c>
      <c r="N1002" s="1" t="s">
        <v>297</v>
      </c>
      <c r="O1002" s="1" t="s">
        <v>1469</v>
      </c>
    </row>
    <row r="1003" spans="1:15" x14ac:dyDescent="0.3">
      <c r="A1003" s="1">
        <v>1002</v>
      </c>
      <c r="B1003" s="1" t="s">
        <v>2289</v>
      </c>
      <c r="C1003" s="1" t="s">
        <v>56</v>
      </c>
      <c r="D1003" s="1">
        <v>62.5</v>
      </c>
      <c r="E1003" s="1" t="b">
        <v>0</v>
      </c>
      <c r="F1003" s="1" t="s">
        <v>184</v>
      </c>
      <c r="I1003" s="1">
        <v>2</v>
      </c>
      <c r="J1003" s="1" t="s">
        <v>19</v>
      </c>
      <c r="K1003" s="1" t="s">
        <v>265</v>
      </c>
      <c r="L1003" s="1" t="s">
        <v>423</v>
      </c>
      <c r="M1003" s="1" t="s">
        <v>22</v>
      </c>
      <c r="N1003" s="1" t="s">
        <v>363</v>
      </c>
      <c r="O1003" s="1" t="s">
        <v>56</v>
      </c>
    </row>
    <row r="1004" spans="1:15" x14ac:dyDescent="0.3">
      <c r="A1004" s="1">
        <v>1003</v>
      </c>
      <c r="B1004" s="1" t="s">
        <v>2290</v>
      </c>
      <c r="C1004" s="1" t="s">
        <v>1865</v>
      </c>
      <c r="D1004" s="1">
        <v>70</v>
      </c>
      <c r="E1004" s="1" t="b">
        <v>0</v>
      </c>
      <c r="F1004" s="1" t="s">
        <v>17</v>
      </c>
      <c r="G1004" s="1">
        <v>10</v>
      </c>
      <c r="H1004" s="1" t="s">
        <v>18</v>
      </c>
      <c r="I1004" s="1">
        <v>2</v>
      </c>
      <c r="J1004" s="1" t="s">
        <v>781</v>
      </c>
      <c r="K1004" s="1" t="s">
        <v>480</v>
      </c>
      <c r="L1004" s="1" t="s">
        <v>2291</v>
      </c>
      <c r="M1004" s="1" t="s">
        <v>49</v>
      </c>
      <c r="N1004" s="1" t="s">
        <v>23</v>
      </c>
      <c r="O1004" s="1" t="s">
        <v>1865</v>
      </c>
    </row>
    <row r="1005" spans="1:15" x14ac:dyDescent="0.3">
      <c r="A1005" s="1">
        <v>1004</v>
      </c>
      <c r="B1005" s="1" t="s">
        <v>2292</v>
      </c>
      <c r="C1005" s="1" t="s">
        <v>137</v>
      </c>
      <c r="D1005" s="1">
        <v>45</v>
      </c>
      <c r="E1005" s="1" t="b">
        <v>0</v>
      </c>
      <c r="F1005" s="1" t="s">
        <v>247</v>
      </c>
      <c r="G1005" s="1">
        <v>10</v>
      </c>
      <c r="H1005" s="1" t="s">
        <v>231</v>
      </c>
      <c r="I1005" s="1">
        <v>2</v>
      </c>
      <c r="J1005" s="1" t="s">
        <v>907</v>
      </c>
      <c r="L1005" s="1" t="s">
        <v>2293</v>
      </c>
      <c r="M1005" s="1" t="s">
        <v>22</v>
      </c>
      <c r="N1005" s="1" t="s">
        <v>2294</v>
      </c>
      <c r="O1005" s="1" t="s">
        <v>137</v>
      </c>
    </row>
    <row r="1006" spans="1:15" x14ac:dyDescent="0.3">
      <c r="A1006" s="1">
        <v>1005</v>
      </c>
      <c r="B1006" s="1" t="s">
        <v>2295</v>
      </c>
      <c r="C1006" s="1" t="s">
        <v>2296</v>
      </c>
      <c r="D1006" s="1">
        <v>139</v>
      </c>
      <c r="E1006" s="1" t="b">
        <v>0</v>
      </c>
      <c r="F1006" s="1" t="s">
        <v>17</v>
      </c>
      <c r="G1006" s="1">
        <v>10</v>
      </c>
      <c r="H1006" s="1" t="s">
        <v>18</v>
      </c>
      <c r="I1006" s="1">
        <v>1</v>
      </c>
      <c r="J1006" s="1" t="s">
        <v>1310</v>
      </c>
      <c r="K1006" s="1" t="s">
        <v>53</v>
      </c>
      <c r="L1006" s="1" t="s">
        <v>1311</v>
      </c>
      <c r="M1006" s="1" t="s">
        <v>49</v>
      </c>
      <c r="N1006" s="1" t="s">
        <v>23</v>
      </c>
      <c r="O1006" s="1" t="s">
        <v>2296</v>
      </c>
    </row>
    <row r="1007" spans="1:15" x14ac:dyDescent="0.3">
      <c r="A1007" s="1">
        <v>1006</v>
      </c>
      <c r="B1007" s="1" t="s">
        <v>2297</v>
      </c>
      <c r="C1007" s="1" t="s">
        <v>137</v>
      </c>
      <c r="D1007" s="1">
        <v>100</v>
      </c>
      <c r="E1007" s="1" t="b">
        <v>0</v>
      </c>
      <c r="F1007" s="1" t="s">
        <v>17</v>
      </c>
      <c r="G1007" s="1">
        <v>10</v>
      </c>
      <c r="H1007" s="1" t="s">
        <v>18</v>
      </c>
      <c r="I1007" s="1">
        <v>2</v>
      </c>
      <c r="J1007" s="1" t="s">
        <v>122</v>
      </c>
      <c r="K1007" s="1" t="s">
        <v>173</v>
      </c>
      <c r="L1007" s="1" t="s">
        <v>2298</v>
      </c>
      <c r="M1007" s="1" t="s">
        <v>175</v>
      </c>
      <c r="N1007" s="1" t="s">
        <v>23</v>
      </c>
      <c r="O1007" s="1" t="s">
        <v>137</v>
      </c>
    </row>
    <row r="1008" spans="1:15" x14ac:dyDescent="0.3">
      <c r="A1008" s="1">
        <v>1007</v>
      </c>
      <c r="B1008" s="1" t="s">
        <v>2299</v>
      </c>
      <c r="C1008" s="1" t="s">
        <v>218</v>
      </c>
      <c r="D1008" s="1">
        <v>173.5</v>
      </c>
      <c r="E1008" s="1" t="b">
        <v>0</v>
      </c>
      <c r="F1008" s="1" t="s">
        <v>17</v>
      </c>
      <c r="G1008" s="1">
        <v>10</v>
      </c>
      <c r="H1008" s="1" t="s">
        <v>18</v>
      </c>
      <c r="I1008" s="1">
        <v>1</v>
      </c>
      <c r="J1008" s="1" t="s">
        <v>679</v>
      </c>
      <c r="K1008" s="1" t="s">
        <v>53</v>
      </c>
      <c r="L1008" s="1" t="s">
        <v>923</v>
      </c>
      <c r="M1008" s="1" t="s">
        <v>49</v>
      </c>
      <c r="N1008" s="1" t="s">
        <v>23</v>
      </c>
      <c r="O1008" s="1" t="s">
        <v>218</v>
      </c>
    </row>
    <row r="1009" spans="1:15" x14ac:dyDescent="0.3">
      <c r="A1009" s="1">
        <v>1008</v>
      </c>
      <c r="B1009" s="1" t="s">
        <v>2300</v>
      </c>
      <c r="C1009" s="1" t="s">
        <v>279</v>
      </c>
      <c r="D1009" s="1">
        <v>143</v>
      </c>
      <c r="E1009" s="1" t="b">
        <v>1</v>
      </c>
      <c r="F1009" s="1" t="s">
        <v>17</v>
      </c>
      <c r="G1009" s="1">
        <v>10</v>
      </c>
      <c r="H1009" s="1" t="s">
        <v>18</v>
      </c>
      <c r="I1009" s="1">
        <v>1</v>
      </c>
      <c r="J1009" s="1" t="s">
        <v>679</v>
      </c>
      <c r="K1009" s="1" t="s">
        <v>53</v>
      </c>
      <c r="L1009" s="1" t="s">
        <v>923</v>
      </c>
      <c r="M1009" s="1" t="s">
        <v>49</v>
      </c>
      <c r="N1009" s="1" t="s">
        <v>23</v>
      </c>
      <c r="O1009" s="1" t="s">
        <v>279</v>
      </c>
    </row>
    <row r="1010" spans="1:15" x14ac:dyDescent="0.3">
      <c r="A1010" s="1">
        <v>1009</v>
      </c>
      <c r="B1010" s="1" t="s">
        <v>2301</v>
      </c>
      <c r="C1010" s="1" t="s">
        <v>661</v>
      </c>
      <c r="D1010" s="1">
        <v>78.739999999999995</v>
      </c>
      <c r="E1010" s="1" t="b">
        <v>0</v>
      </c>
      <c r="F1010" s="1" t="s">
        <v>17</v>
      </c>
      <c r="G1010" s="1">
        <v>6</v>
      </c>
      <c r="H1010" s="1" t="s">
        <v>18</v>
      </c>
      <c r="I1010" s="1">
        <v>1</v>
      </c>
      <c r="J1010" s="1" t="s">
        <v>26</v>
      </c>
      <c r="K1010" s="1" t="s">
        <v>372</v>
      </c>
      <c r="L1010" s="1" t="s">
        <v>376</v>
      </c>
      <c r="M1010" s="1" t="s">
        <v>22</v>
      </c>
      <c r="N1010" s="1" t="s">
        <v>601</v>
      </c>
      <c r="O1010" s="1" t="s">
        <v>661</v>
      </c>
    </row>
    <row r="1011" spans="1:15" x14ac:dyDescent="0.3">
      <c r="A1011" s="1">
        <v>1010</v>
      </c>
      <c r="B1011" s="1" t="s">
        <v>2302</v>
      </c>
      <c r="C1011" s="1" t="s">
        <v>1330</v>
      </c>
      <c r="D1011" s="1">
        <v>2000</v>
      </c>
      <c r="E1011" s="1" t="b">
        <v>0</v>
      </c>
      <c r="F1011" s="1" t="s">
        <v>184</v>
      </c>
      <c r="I1011" s="1">
        <v>1</v>
      </c>
      <c r="J1011" s="1" t="s">
        <v>1331</v>
      </c>
      <c r="L1011" s="1" t="s">
        <v>2303</v>
      </c>
      <c r="M1011" s="1" t="s">
        <v>49</v>
      </c>
      <c r="N1011" s="1" t="s">
        <v>363</v>
      </c>
      <c r="O1011" s="1" t="s">
        <v>1330</v>
      </c>
    </row>
    <row r="1012" spans="1:15" x14ac:dyDescent="0.3">
      <c r="A1012" s="1">
        <v>1011</v>
      </c>
      <c r="B1012" s="1" t="s">
        <v>2304</v>
      </c>
      <c r="C1012" s="1" t="s">
        <v>1245</v>
      </c>
      <c r="D1012" s="1">
        <v>102</v>
      </c>
      <c r="E1012" s="1" t="b">
        <v>0</v>
      </c>
      <c r="F1012" s="1" t="s">
        <v>79</v>
      </c>
      <c r="G1012" s="1">
        <v>15</v>
      </c>
      <c r="H1012" s="1" t="s">
        <v>80</v>
      </c>
      <c r="I1012" s="1">
        <v>2</v>
      </c>
      <c r="J1012" s="1" t="s">
        <v>670</v>
      </c>
      <c r="L1012" s="1" t="s">
        <v>2305</v>
      </c>
      <c r="M1012" s="1" t="s">
        <v>49</v>
      </c>
      <c r="N1012" s="1" t="s">
        <v>403</v>
      </c>
      <c r="O1012" s="1" t="s">
        <v>1245</v>
      </c>
    </row>
    <row r="1013" spans="1:15" x14ac:dyDescent="0.3">
      <c r="A1013" s="1">
        <v>1012</v>
      </c>
      <c r="B1013" s="1" t="s">
        <v>2306</v>
      </c>
      <c r="C1013" s="1" t="s">
        <v>1790</v>
      </c>
      <c r="D1013" s="1">
        <v>23.52</v>
      </c>
      <c r="E1013" s="1" t="b">
        <v>0</v>
      </c>
      <c r="F1013" s="1" t="s">
        <v>184</v>
      </c>
      <c r="G1013" s="1">
        <v>2</v>
      </c>
      <c r="H1013" s="1" t="s">
        <v>231</v>
      </c>
      <c r="I1013" s="1">
        <v>1</v>
      </c>
      <c r="J1013" s="1" t="s">
        <v>19</v>
      </c>
      <c r="K1013" s="1" t="s">
        <v>20</v>
      </c>
      <c r="L1013" s="1" t="s">
        <v>138</v>
      </c>
      <c r="M1013" s="1" t="s">
        <v>22</v>
      </c>
      <c r="N1013" s="1" t="s">
        <v>288</v>
      </c>
      <c r="O1013" s="1" t="s">
        <v>1790</v>
      </c>
    </row>
    <row r="1014" spans="1:15" x14ac:dyDescent="0.3">
      <c r="A1014" s="1">
        <v>1013</v>
      </c>
      <c r="B1014" s="1" t="s">
        <v>2307</v>
      </c>
      <c r="C1014" s="1" t="s">
        <v>2308</v>
      </c>
      <c r="D1014" s="1">
        <v>48</v>
      </c>
      <c r="E1014" s="1" t="b">
        <v>0</v>
      </c>
      <c r="F1014" s="1" t="s">
        <v>17</v>
      </c>
      <c r="G1014" s="1">
        <v>10</v>
      </c>
      <c r="H1014" s="1" t="s">
        <v>18</v>
      </c>
      <c r="I1014" s="1">
        <v>1</v>
      </c>
      <c r="J1014" s="1" t="s">
        <v>2108</v>
      </c>
      <c r="K1014" s="1" t="s">
        <v>65</v>
      </c>
      <c r="L1014" s="1" t="s">
        <v>2109</v>
      </c>
      <c r="M1014" s="1" t="s">
        <v>49</v>
      </c>
      <c r="N1014" s="1" t="s">
        <v>23</v>
      </c>
      <c r="O1014" s="1" t="s">
        <v>2308</v>
      </c>
    </row>
    <row r="1015" spans="1:15" x14ac:dyDescent="0.3">
      <c r="A1015" s="1">
        <v>1014</v>
      </c>
      <c r="B1015" s="1" t="s">
        <v>2309</v>
      </c>
      <c r="C1015" s="1" t="s">
        <v>68</v>
      </c>
      <c r="D1015" s="1">
        <v>68.209999999999994</v>
      </c>
      <c r="E1015" s="1" t="b">
        <v>0</v>
      </c>
      <c r="F1015" s="1" t="s">
        <v>17</v>
      </c>
      <c r="G1015" s="1">
        <v>10</v>
      </c>
      <c r="H1015" s="1" t="s">
        <v>18</v>
      </c>
      <c r="I1015" s="1">
        <v>1</v>
      </c>
      <c r="J1015" s="1" t="s">
        <v>242</v>
      </c>
      <c r="K1015" s="1" t="s">
        <v>53</v>
      </c>
      <c r="L1015" s="1" t="s">
        <v>243</v>
      </c>
      <c r="M1015" s="1" t="s">
        <v>49</v>
      </c>
      <c r="N1015" s="1" t="s">
        <v>23</v>
      </c>
      <c r="O1015" s="1" t="s">
        <v>68</v>
      </c>
    </row>
    <row r="1016" spans="1:15" x14ac:dyDescent="0.3">
      <c r="A1016" s="1">
        <v>1015</v>
      </c>
      <c r="B1016" s="1" t="s">
        <v>2310</v>
      </c>
      <c r="C1016" s="1" t="s">
        <v>1163</v>
      </c>
      <c r="D1016" s="1">
        <v>60</v>
      </c>
      <c r="E1016" s="1" t="b">
        <v>0</v>
      </c>
      <c r="F1016" s="1" t="s">
        <v>17</v>
      </c>
      <c r="G1016" s="1">
        <v>10</v>
      </c>
      <c r="H1016" s="1" t="s">
        <v>18</v>
      </c>
      <c r="I1016" s="1">
        <v>1</v>
      </c>
      <c r="J1016" s="1" t="s">
        <v>1814</v>
      </c>
      <c r="K1016" s="1" t="s">
        <v>47</v>
      </c>
      <c r="L1016" s="1" t="s">
        <v>2311</v>
      </c>
      <c r="M1016" s="1" t="s">
        <v>49</v>
      </c>
      <c r="N1016" s="1" t="s">
        <v>23</v>
      </c>
      <c r="O1016" s="1" t="s">
        <v>1163</v>
      </c>
    </row>
    <row r="1017" spans="1:15" x14ac:dyDescent="0.3">
      <c r="A1017" s="1">
        <v>1016</v>
      </c>
      <c r="B1017" s="1" t="s">
        <v>2312</v>
      </c>
      <c r="C1017" s="1" t="s">
        <v>2313</v>
      </c>
      <c r="D1017" s="1">
        <v>29</v>
      </c>
      <c r="E1017" s="1" t="b">
        <v>0</v>
      </c>
      <c r="F1017" s="1" t="s">
        <v>17</v>
      </c>
      <c r="G1017" s="1">
        <v>10</v>
      </c>
      <c r="H1017" s="1" t="s">
        <v>18</v>
      </c>
      <c r="I1017" s="1">
        <v>1</v>
      </c>
      <c r="J1017" s="1" t="s">
        <v>697</v>
      </c>
      <c r="K1017" s="1" t="s">
        <v>65</v>
      </c>
      <c r="L1017" s="1" t="s">
        <v>801</v>
      </c>
      <c r="M1017" s="1" t="s">
        <v>43</v>
      </c>
      <c r="N1017" s="1" t="s">
        <v>23</v>
      </c>
      <c r="O1017" s="1" t="s">
        <v>2313</v>
      </c>
    </row>
    <row r="1018" spans="1:15" x14ac:dyDescent="0.3">
      <c r="A1018" s="1">
        <v>1017</v>
      </c>
      <c r="B1018" s="1" t="s">
        <v>2314</v>
      </c>
      <c r="C1018" s="1" t="s">
        <v>78</v>
      </c>
      <c r="D1018" s="1">
        <v>20.61</v>
      </c>
      <c r="E1018" s="1" t="b">
        <v>0</v>
      </c>
      <c r="F1018" s="1" t="s">
        <v>17</v>
      </c>
      <c r="G1018" s="1">
        <v>10</v>
      </c>
      <c r="H1018" s="1" t="s">
        <v>18</v>
      </c>
      <c r="I1018" s="1">
        <v>1</v>
      </c>
      <c r="J1018" s="1" t="s">
        <v>155</v>
      </c>
      <c r="K1018" s="1" t="s">
        <v>232</v>
      </c>
      <c r="L1018" s="1" t="s">
        <v>774</v>
      </c>
      <c r="M1018" s="1" t="s">
        <v>157</v>
      </c>
      <c r="N1018" s="1" t="s">
        <v>23</v>
      </c>
      <c r="O1018" s="1" t="s">
        <v>78</v>
      </c>
    </row>
    <row r="1019" spans="1:15" x14ac:dyDescent="0.3">
      <c r="A1019" s="1">
        <v>1018</v>
      </c>
      <c r="B1019" s="1" t="s">
        <v>2315</v>
      </c>
      <c r="C1019" s="1" t="s">
        <v>2316</v>
      </c>
      <c r="D1019" s="1">
        <v>175</v>
      </c>
      <c r="E1019" s="1" t="b">
        <v>0</v>
      </c>
      <c r="F1019" s="1" t="s">
        <v>17</v>
      </c>
      <c r="G1019" s="1">
        <v>10</v>
      </c>
      <c r="H1019" s="1" t="s">
        <v>18</v>
      </c>
      <c r="I1019" s="1">
        <v>2</v>
      </c>
      <c r="J1019" s="1" t="s">
        <v>122</v>
      </c>
      <c r="K1019" s="1" t="s">
        <v>173</v>
      </c>
      <c r="L1019" s="1" t="s">
        <v>1419</v>
      </c>
      <c r="M1019" s="1" t="s">
        <v>175</v>
      </c>
      <c r="N1019" s="1" t="s">
        <v>23</v>
      </c>
      <c r="O1019" s="1" t="s">
        <v>2316</v>
      </c>
    </row>
    <row r="1020" spans="1:15" x14ac:dyDescent="0.3">
      <c r="A1020" s="1">
        <v>1019</v>
      </c>
      <c r="B1020" s="1" t="s">
        <v>2317</v>
      </c>
      <c r="C1020" s="1" t="s">
        <v>120</v>
      </c>
      <c r="D1020" s="1">
        <v>850</v>
      </c>
      <c r="E1020" s="1" t="b">
        <v>0</v>
      </c>
      <c r="F1020" s="1" t="s">
        <v>168</v>
      </c>
      <c r="G1020" s="1">
        <v>60</v>
      </c>
      <c r="H1020" s="1" t="s">
        <v>32</v>
      </c>
      <c r="I1020" s="1">
        <v>2</v>
      </c>
      <c r="J1020" s="1" t="s">
        <v>1315</v>
      </c>
      <c r="L1020" s="1" t="s">
        <v>2318</v>
      </c>
      <c r="M1020" s="1" t="s">
        <v>49</v>
      </c>
      <c r="N1020" s="1" t="s">
        <v>961</v>
      </c>
      <c r="O1020" s="1" t="s">
        <v>120</v>
      </c>
    </row>
    <row r="1021" spans="1:15" x14ac:dyDescent="0.3">
      <c r="A1021" s="1">
        <v>1020</v>
      </c>
      <c r="B1021" s="1" t="s">
        <v>2319</v>
      </c>
      <c r="C1021" s="1" t="s">
        <v>137</v>
      </c>
      <c r="D1021" s="1">
        <v>259</v>
      </c>
      <c r="E1021" s="1" t="b">
        <v>0</v>
      </c>
      <c r="F1021" s="1" t="s">
        <v>184</v>
      </c>
      <c r="G1021" s="1">
        <v>1</v>
      </c>
      <c r="H1021" s="1" t="s">
        <v>231</v>
      </c>
      <c r="I1021" s="1">
        <v>1</v>
      </c>
      <c r="J1021" s="1" t="s">
        <v>2320</v>
      </c>
      <c r="K1021" s="1" t="s">
        <v>214</v>
      </c>
      <c r="L1021" s="1" t="s">
        <v>2321</v>
      </c>
      <c r="M1021" s="1" t="s">
        <v>49</v>
      </c>
      <c r="N1021" s="1" t="s">
        <v>494</v>
      </c>
      <c r="O1021" s="1" t="s">
        <v>137</v>
      </c>
    </row>
    <row r="1022" spans="1:15" x14ac:dyDescent="0.3">
      <c r="A1022" s="1">
        <v>1021</v>
      </c>
      <c r="B1022" s="1" t="s">
        <v>2322</v>
      </c>
      <c r="C1022" s="1" t="s">
        <v>454</v>
      </c>
      <c r="D1022" s="1">
        <v>1163</v>
      </c>
      <c r="E1022" s="1" t="b">
        <v>0</v>
      </c>
      <c r="F1022" s="1" t="s">
        <v>17</v>
      </c>
      <c r="G1022" s="1">
        <v>100</v>
      </c>
      <c r="H1022" s="1" t="s">
        <v>291</v>
      </c>
      <c r="I1022" s="1">
        <v>1</v>
      </c>
      <c r="J1022" s="1" t="s">
        <v>1340</v>
      </c>
      <c r="K1022" s="1" t="s">
        <v>472</v>
      </c>
      <c r="L1022" s="1" t="s">
        <v>2323</v>
      </c>
      <c r="M1022" s="1" t="s">
        <v>49</v>
      </c>
      <c r="N1022" s="1" t="s">
        <v>1342</v>
      </c>
      <c r="O1022" s="1" t="s">
        <v>454</v>
      </c>
    </row>
    <row r="1023" spans="1:15" x14ac:dyDescent="0.3">
      <c r="A1023" s="1">
        <v>1022</v>
      </c>
      <c r="B1023" s="1" t="s">
        <v>2324</v>
      </c>
      <c r="C1023" s="1" t="s">
        <v>2325</v>
      </c>
      <c r="D1023" s="1">
        <v>54.06</v>
      </c>
      <c r="E1023" s="1" t="b">
        <v>0</v>
      </c>
      <c r="F1023" s="1" t="s">
        <v>31</v>
      </c>
      <c r="G1023" s="1">
        <v>100</v>
      </c>
      <c r="H1023" s="1" t="s">
        <v>32</v>
      </c>
      <c r="I1023" s="1">
        <v>2</v>
      </c>
      <c r="J1023" s="1" t="s">
        <v>64</v>
      </c>
      <c r="K1023" s="1" t="s">
        <v>75</v>
      </c>
      <c r="L1023" s="1" t="s">
        <v>76</v>
      </c>
      <c r="M1023" s="1" t="s">
        <v>43</v>
      </c>
      <c r="N1023" s="1" t="s">
        <v>37</v>
      </c>
      <c r="O1023" s="1" t="s">
        <v>2325</v>
      </c>
    </row>
    <row r="1024" spans="1:15" x14ac:dyDescent="0.3">
      <c r="A1024" s="1">
        <v>1023</v>
      </c>
      <c r="B1024" s="1" t="s">
        <v>2326</v>
      </c>
      <c r="C1024" s="1" t="s">
        <v>94</v>
      </c>
      <c r="D1024" s="1">
        <v>137</v>
      </c>
      <c r="E1024" s="1" t="b">
        <v>0</v>
      </c>
      <c r="F1024" s="1" t="s">
        <v>17</v>
      </c>
      <c r="G1024" s="1">
        <v>10</v>
      </c>
      <c r="H1024" s="1" t="s">
        <v>18</v>
      </c>
      <c r="I1024" s="1">
        <v>1</v>
      </c>
      <c r="J1024" s="1" t="s">
        <v>679</v>
      </c>
      <c r="K1024" s="1" t="s">
        <v>1587</v>
      </c>
      <c r="L1024" s="1" t="s">
        <v>2004</v>
      </c>
      <c r="M1024" s="1" t="s">
        <v>49</v>
      </c>
      <c r="N1024" s="1" t="s">
        <v>23</v>
      </c>
      <c r="O1024" s="1" t="s">
        <v>94</v>
      </c>
    </row>
    <row r="1025" spans="1:15" x14ac:dyDescent="0.3">
      <c r="A1025" s="1">
        <v>1024</v>
      </c>
      <c r="B1025" s="1" t="s">
        <v>2327</v>
      </c>
      <c r="C1025" s="1" t="s">
        <v>540</v>
      </c>
      <c r="D1025" s="1">
        <v>52.27</v>
      </c>
      <c r="E1025" s="1" t="b">
        <v>0</v>
      </c>
      <c r="F1025" s="1" t="s">
        <v>17</v>
      </c>
      <c r="G1025" s="1">
        <v>10</v>
      </c>
      <c r="H1025" s="1" t="s">
        <v>18</v>
      </c>
      <c r="I1025" s="1">
        <v>1</v>
      </c>
      <c r="J1025" s="1" t="s">
        <v>697</v>
      </c>
      <c r="K1025" s="1" t="s">
        <v>65</v>
      </c>
      <c r="L1025" s="1" t="s">
        <v>801</v>
      </c>
      <c r="M1025" s="1" t="s">
        <v>43</v>
      </c>
      <c r="N1025" s="1" t="s">
        <v>23</v>
      </c>
      <c r="O1025" s="1" t="s">
        <v>540</v>
      </c>
    </row>
    <row r="1026" spans="1:15" x14ac:dyDescent="0.3">
      <c r="A1026" s="1">
        <v>1025</v>
      </c>
      <c r="B1026" s="1" t="s">
        <v>2328</v>
      </c>
      <c r="C1026" s="1" t="s">
        <v>2329</v>
      </c>
      <c r="D1026" s="1">
        <v>22.85</v>
      </c>
      <c r="E1026" s="1" t="b">
        <v>0</v>
      </c>
      <c r="F1026" s="1" t="s">
        <v>17</v>
      </c>
      <c r="G1026" s="1">
        <v>10</v>
      </c>
      <c r="H1026" s="1" t="s">
        <v>18</v>
      </c>
      <c r="I1026" s="1">
        <v>1</v>
      </c>
      <c r="J1026" s="1" t="s">
        <v>436</v>
      </c>
      <c r="K1026" s="1" t="s">
        <v>2330</v>
      </c>
      <c r="L1026" s="1" t="s">
        <v>2331</v>
      </c>
      <c r="M1026" s="1" t="s">
        <v>175</v>
      </c>
      <c r="N1026" s="1" t="s">
        <v>23</v>
      </c>
      <c r="O1026" s="1" t="s">
        <v>2329</v>
      </c>
    </row>
    <row r="1027" spans="1:15" x14ac:dyDescent="0.3">
      <c r="A1027" s="1">
        <v>1026</v>
      </c>
      <c r="B1027" s="1" t="s">
        <v>2332</v>
      </c>
      <c r="C1027" s="1" t="s">
        <v>94</v>
      </c>
      <c r="D1027" s="1">
        <v>51.6</v>
      </c>
      <c r="E1027" s="1" t="b">
        <v>0</v>
      </c>
      <c r="F1027" s="1" t="s">
        <v>17</v>
      </c>
      <c r="G1027" s="1">
        <v>10</v>
      </c>
      <c r="H1027" s="1" t="s">
        <v>18</v>
      </c>
      <c r="I1027" s="1">
        <v>1</v>
      </c>
      <c r="J1027" s="1" t="s">
        <v>679</v>
      </c>
      <c r="K1027" s="1" t="s">
        <v>65</v>
      </c>
      <c r="L1027" s="1" t="s">
        <v>680</v>
      </c>
      <c r="M1027" s="1" t="s">
        <v>49</v>
      </c>
      <c r="N1027" s="1" t="s">
        <v>23</v>
      </c>
      <c r="O1027" s="1" t="s">
        <v>94</v>
      </c>
    </row>
    <row r="1028" spans="1:15" x14ac:dyDescent="0.3">
      <c r="A1028" s="1">
        <v>1027</v>
      </c>
      <c r="B1028" s="1" t="s">
        <v>2333</v>
      </c>
      <c r="C1028" s="1" t="s">
        <v>2334</v>
      </c>
      <c r="D1028" s="1">
        <v>75</v>
      </c>
      <c r="E1028" s="1" t="b">
        <v>0</v>
      </c>
      <c r="F1028" s="1" t="s">
        <v>17</v>
      </c>
      <c r="G1028" s="1">
        <v>10</v>
      </c>
      <c r="H1028" s="1" t="s">
        <v>18</v>
      </c>
      <c r="I1028" s="1">
        <v>2</v>
      </c>
      <c r="J1028" s="1" t="s">
        <v>122</v>
      </c>
      <c r="K1028" s="1" t="s">
        <v>173</v>
      </c>
      <c r="L1028" s="1" t="s">
        <v>174</v>
      </c>
      <c r="M1028" s="1" t="s">
        <v>175</v>
      </c>
      <c r="N1028" s="1" t="s">
        <v>23</v>
      </c>
      <c r="O1028" s="1" t="s">
        <v>2334</v>
      </c>
    </row>
    <row r="1029" spans="1:15" x14ac:dyDescent="0.3">
      <c r="A1029" s="1">
        <v>1028</v>
      </c>
      <c r="B1029" s="1" t="s">
        <v>2335</v>
      </c>
      <c r="C1029" s="1" t="s">
        <v>1679</v>
      </c>
      <c r="D1029" s="1">
        <v>53.41</v>
      </c>
      <c r="E1029" s="1" t="b">
        <v>0</v>
      </c>
      <c r="F1029" s="1" t="s">
        <v>17</v>
      </c>
      <c r="G1029" s="1">
        <v>10</v>
      </c>
      <c r="H1029" s="1" t="s">
        <v>18</v>
      </c>
      <c r="I1029" s="1">
        <v>2</v>
      </c>
      <c r="J1029" s="1" t="s">
        <v>189</v>
      </c>
      <c r="K1029" s="1" t="s">
        <v>214</v>
      </c>
      <c r="L1029" s="1" t="s">
        <v>840</v>
      </c>
      <c r="M1029" s="1" t="s">
        <v>175</v>
      </c>
      <c r="N1029" s="1" t="s">
        <v>23</v>
      </c>
      <c r="O1029" s="1" t="s">
        <v>1679</v>
      </c>
    </row>
    <row r="1030" spans="1:15" x14ac:dyDescent="0.3">
      <c r="A1030" s="1">
        <v>1029</v>
      </c>
      <c r="B1030" s="1" t="s">
        <v>2336</v>
      </c>
      <c r="C1030" s="1" t="s">
        <v>218</v>
      </c>
      <c r="D1030" s="1">
        <v>4998</v>
      </c>
      <c r="E1030" s="1" t="b">
        <v>0</v>
      </c>
      <c r="F1030" s="1" t="s">
        <v>184</v>
      </c>
      <c r="I1030" s="1">
        <v>1</v>
      </c>
      <c r="J1030" s="1" t="s">
        <v>1303</v>
      </c>
      <c r="K1030" s="1" t="s">
        <v>2337</v>
      </c>
      <c r="L1030" s="1" t="s">
        <v>2338</v>
      </c>
      <c r="M1030" s="1" t="s">
        <v>49</v>
      </c>
      <c r="N1030" s="1" t="s">
        <v>2339</v>
      </c>
      <c r="O1030" s="1" t="s">
        <v>218</v>
      </c>
    </row>
    <row r="1031" spans="1:15" x14ac:dyDescent="0.3">
      <c r="A1031" s="1">
        <v>1030</v>
      </c>
      <c r="B1031" s="1" t="s">
        <v>2340</v>
      </c>
      <c r="C1031" s="1" t="s">
        <v>1277</v>
      </c>
      <c r="D1031" s="1">
        <v>95.8</v>
      </c>
      <c r="E1031" s="1" t="b">
        <v>0</v>
      </c>
      <c r="F1031" s="1" t="s">
        <v>184</v>
      </c>
      <c r="G1031" s="1">
        <v>20</v>
      </c>
      <c r="H1031" s="1" t="s">
        <v>231</v>
      </c>
      <c r="I1031" s="1">
        <v>1</v>
      </c>
      <c r="J1031" s="1" t="s">
        <v>1278</v>
      </c>
      <c r="K1031" s="3">
        <v>5.0000000000000001E-3</v>
      </c>
      <c r="L1031" s="1" t="s">
        <v>2341</v>
      </c>
      <c r="M1031" s="1" t="s">
        <v>49</v>
      </c>
      <c r="N1031" s="1" t="s">
        <v>1122</v>
      </c>
      <c r="O1031" s="1" t="s">
        <v>1277</v>
      </c>
    </row>
    <row r="1032" spans="1:15" x14ac:dyDescent="0.3">
      <c r="A1032" s="1">
        <v>1031</v>
      </c>
      <c r="B1032" s="1" t="s">
        <v>2342</v>
      </c>
      <c r="C1032" s="1" t="s">
        <v>540</v>
      </c>
      <c r="D1032" s="1">
        <v>125.12</v>
      </c>
      <c r="E1032" s="1" t="b">
        <v>0</v>
      </c>
      <c r="F1032" s="1" t="s">
        <v>121</v>
      </c>
      <c r="G1032" s="1">
        <v>10</v>
      </c>
      <c r="H1032" s="1" t="s">
        <v>18</v>
      </c>
      <c r="I1032" s="1">
        <v>2</v>
      </c>
      <c r="J1032" s="1" t="s">
        <v>242</v>
      </c>
      <c r="K1032" s="1" t="s">
        <v>53</v>
      </c>
      <c r="L1032" s="1" t="s">
        <v>419</v>
      </c>
      <c r="M1032" s="1" t="s">
        <v>49</v>
      </c>
      <c r="N1032" s="1" t="s">
        <v>139</v>
      </c>
      <c r="O1032" s="1" t="s">
        <v>540</v>
      </c>
    </row>
    <row r="1033" spans="1:15" x14ac:dyDescent="0.3">
      <c r="A1033" s="1">
        <v>1032</v>
      </c>
      <c r="B1033" s="1" t="s">
        <v>2343</v>
      </c>
      <c r="C1033" s="1" t="s">
        <v>956</v>
      </c>
      <c r="D1033" s="1">
        <v>96.23</v>
      </c>
      <c r="E1033" s="1" t="b">
        <v>0</v>
      </c>
      <c r="F1033" s="1" t="s">
        <v>17</v>
      </c>
      <c r="G1033" s="1">
        <v>10</v>
      </c>
      <c r="H1033" s="1" t="s">
        <v>18</v>
      </c>
      <c r="I1033" s="1">
        <v>2</v>
      </c>
      <c r="J1033" s="1" t="s">
        <v>122</v>
      </c>
      <c r="K1033" s="1" t="s">
        <v>173</v>
      </c>
      <c r="L1033" s="1" t="s">
        <v>174</v>
      </c>
      <c r="M1033" s="1" t="s">
        <v>175</v>
      </c>
      <c r="N1033" s="1" t="s">
        <v>23</v>
      </c>
      <c r="O1033" s="1" t="s">
        <v>956</v>
      </c>
    </row>
    <row r="1034" spans="1:15" x14ac:dyDescent="0.3">
      <c r="A1034" s="1">
        <v>1033</v>
      </c>
      <c r="B1034" s="1" t="s">
        <v>2344</v>
      </c>
      <c r="C1034" s="1" t="s">
        <v>2345</v>
      </c>
      <c r="D1034" s="1">
        <v>89.99</v>
      </c>
      <c r="E1034" s="1" t="b">
        <v>0</v>
      </c>
      <c r="F1034" s="1" t="s">
        <v>121</v>
      </c>
      <c r="G1034" s="1">
        <v>10</v>
      </c>
      <c r="H1034" s="1" t="s">
        <v>18</v>
      </c>
      <c r="I1034" s="1">
        <v>1</v>
      </c>
      <c r="J1034" s="1" t="s">
        <v>199</v>
      </c>
      <c r="K1034" s="1" t="s">
        <v>173</v>
      </c>
      <c r="L1034" s="1" t="s">
        <v>200</v>
      </c>
      <c r="M1034" s="1" t="s">
        <v>49</v>
      </c>
      <c r="N1034" s="1" t="s">
        <v>139</v>
      </c>
      <c r="O1034" s="1" t="s">
        <v>2345</v>
      </c>
    </row>
    <row r="1035" spans="1:15" x14ac:dyDescent="0.3">
      <c r="A1035" s="1">
        <v>1034</v>
      </c>
      <c r="B1035" s="1" t="s">
        <v>2346</v>
      </c>
      <c r="C1035" s="1" t="s">
        <v>2347</v>
      </c>
      <c r="D1035" s="1">
        <v>23</v>
      </c>
      <c r="E1035" s="1" t="b">
        <v>0</v>
      </c>
      <c r="F1035" s="1" t="s">
        <v>17</v>
      </c>
      <c r="G1035" s="1">
        <v>10</v>
      </c>
      <c r="H1035" s="1" t="s">
        <v>18</v>
      </c>
      <c r="I1035" s="1">
        <v>1</v>
      </c>
      <c r="J1035" s="1" t="s">
        <v>257</v>
      </c>
      <c r="K1035" s="1" t="s">
        <v>53</v>
      </c>
      <c r="L1035" s="1" t="s">
        <v>280</v>
      </c>
      <c r="M1035" s="1" t="s">
        <v>260</v>
      </c>
      <c r="N1035" s="1" t="s">
        <v>23</v>
      </c>
      <c r="O1035" s="1" t="s">
        <v>2347</v>
      </c>
    </row>
    <row r="1036" spans="1:15" x14ac:dyDescent="0.3">
      <c r="A1036" s="1">
        <v>1035</v>
      </c>
      <c r="B1036" s="1" t="s">
        <v>2348</v>
      </c>
      <c r="C1036" s="1" t="s">
        <v>279</v>
      </c>
      <c r="D1036" s="1">
        <v>64</v>
      </c>
      <c r="E1036" s="1" t="b">
        <v>0</v>
      </c>
      <c r="F1036" s="1" t="s">
        <v>17</v>
      </c>
      <c r="G1036" s="1">
        <v>3</v>
      </c>
      <c r="H1036" s="1" t="s">
        <v>18</v>
      </c>
      <c r="I1036" s="1">
        <v>1</v>
      </c>
      <c r="J1036" s="1" t="s">
        <v>26</v>
      </c>
      <c r="K1036" s="1" t="s">
        <v>20</v>
      </c>
      <c r="L1036" s="1" t="s">
        <v>27</v>
      </c>
      <c r="M1036" s="1" t="s">
        <v>22</v>
      </c>
      <c r="N1036" s="1" t="s">
        <v>208</v>
      </c>
      <c r="O1036" s="1" t="s">
        <v>279</v>
      </c>
    </row>
    <row r="1037" spans="1:15" x14ac:dyDescent="0.3">
      <c r="A1037" s="1">
        <v>1036</v>
      </c>
      <c r="B1037" s="1" t="s">
        <v>2349</v>
      </c>
      <c r="C1037" s="1" t="s">
        <v>30</v>
      </c>
      <c r="D1037" s="1">
        <v>382</v>
      </c>
      <c r="E1037" s="1" t="b">
        <v>0</v>
      </c>
      <c r="F1037" s="1" t="s">
        <v>121</v>
      </c>
      <c r="G1037" s="1">
        <v>30</v>
      </c>
      <c r="H1037" s="1" t="s">
        <v>291</v>
      </c>
      <c r="I1037" s="1">
        <v>2</v>
      </c>
      <c r="J1037" s="1" t="s">
        <v>1654</v>
      </c>
      <c r="L1037" s="1" t="s">
        <v>2350</v>
      </c>
      <c r="M1037" s="1" t="s">
        <v>49</v>
      </c>
      <c r="N1037" s="1" t="s">
        <v>294</v>
      </c>
      <c r="O1037" s="1" t="s">
        <v>30</v>
      </c>
    </row>
    <row r="1038" spans="1:15" x14ac:dyDescent="0.3">
      <c r="A1038" s="1">
        <v>1037</v>
      </c>
      <c r="B1038" s="1" t="s">
        <v>2351</v>
      </c>
      <c r="C1038" s="1" t="s">
        <v>2352</v>
      </c>
      <c r="D1038" s="1">
        <v>24</v>
      </c>
      <c r="E1038" s="1" t="b">
        <v>0</v>
      </c>
      <c r="F1038" s="1" t="s">
        <v>17</v>
      </c>
      <c r="G1038" s="1">
        <v>10</v>
      </c>
      <c r="H1038" s="1" t="s">
        <v>18</v>
      </c>
      <c r="I1038" s="1">
        <v>1</v>
      </c>
      <c r="J1038" s="1" t="s">
        <v>257</v>
      </c>
      <c r="K1038" s="1" t="s">
        <v>47</v>
      </c>
      <c r="L1038" s="1" t="s">
        <v>882</v>
      </c>
      <c r="M1038" s="1" t="s">
        <v>260</v>
      </c>
      <c r="N1038" s="1" t="s">
        <v>23</v>
      </c>
      <c r="O1038" s="1" t="s">
        <v>2352</v>
      </c>
    </row>
    <row r="1039" spans="1:15" x14ac:dyDescent="0.3">
      <c r="A1039" s="1">
        <v>1038</v>
      </c>
      <c r="B1039" s="1" t="s">
        <v>2353</v>
      </c>
      <c r="C1039" s="1" t="s">
        <v>2354</v>
      </c>
      <c r="D1039" s="1">
        <v>236</v>
      </c>
      <c r="E1039" s="1" t="b">
        <v>0</v>
      </c>
      <c r="F1039" s="1" t="s">
        <v>334</v>
      </c>
      <c r="G1039" s="1">
        <v>30</v>
      </c>
      <c r="H1039" s="1" t="s">
        <v>80</v>
      </c>
      <c r="I1039" s="1">
        <v>2</v>
      </c>
      <c r="J1039" s="1" t="s">
        <v>1558</v>
      </c>
      <c r="L1039" s="1" t="s">
        <v>2355</v>
      </c>
      <c r="M1039" s="1" t="s">
        <v>49</v>
      </c>
      <c r="N1039" s="1" t="s">
        <v>2356</v>
      </c>
      <c r="O1039" s="1" t="s">
        <v>2354</v>
      </c>
    </row>
    <row r="1040" spans="1:15" x14ac:dyDescent="0.3">
      <c r="A1040" s="1">
        <v>1039</v>
      </c>
      <c r="B1040" s="1" t="s">
        <v>2357</v>
      </c>
      <c r="C1040" s="1" t="s">
        <v>891</v>
      </c>
      <c r="D1040" s="1">
        <v>105.35</v>
      </c>
      <c r="E1040" s="1" t="b">
        <v>0</v>
      </c>
      <c r="F1040" s="1" t="s">
        <v>17</v>
      </c>
      <c r="G1040" s="1">
        <v>20</v>
      </c>
      <c r="H1040" s="1" t="s">
        <v>18</v>
      </c>
      <c r="I1040" s="1">
        <v>2</v>
      </c>
      <c r="J1040" s="1" t="s">
        <v>257</v>
      </c>
      <c r="K1040" s="1" t="s">
        <v>47</v>
      </c>
      <c r="L1040" s="1" t="s">
        <v>988</v>
      </c>
      <c r="M1040" s="1" t="s">
        <v>260</v>
      </c>
      <c r="N1040" s="1" t="s">
        <v>399</v>
      </c>
      <c r="O1040" s="1" t="s">
        <v>891</v>
      </c>
    </row>
    <row r="1041" spans="1:15" x14ac:dyDescent="0.3">
      <c r="A1041" s="1">
        <v>1040</v>
      </c>
      <c r="B1041" s="1" t="s">
        <v>2358</v>
      </c>
      <c r="C1041" s="1" t="s">
        <v>2359</v>
      </c>
      <c r="D1041" s="1">
        <v>180</v>
      </c>
      <c r="E1041" s="1" t="b">
        <v>0</v>
      </c>
      <c r="F1041" s="1" t="s">
        <v>334</v>
      </c>
      <c r="G1041" s="1">
        <v>25</v>
      </c>
      <c r="H1041" s="1" t="s">
        <v>80</v>
      </c>
      <c r="I1041" s="1">
        <v>2</v>
      </c>
      <c r="J1041" s="1" t="s">
        <v>2360</v>
      </c>
      <c r="K1041" s="3">
        <v>7.4999999999999997E-3</v>
      </c>
      <c r="L1041" s="1" t="s">
        <v>2361</v>
      </c>
      <c r="M1041" s="1" t="s">
        <v>49</v>
      </c>
      <c r="N1041" s="1" t="s">
        <v>2362</v>
      </c>
      <c r="O1041" s="1" t="s">
        <v>2359</v>
      </c>
    </row>
    <row r="1042" spans="1:15" x14ac:dyDescent="0.3">
      <c r="A1042" s="1">
        <v>1041</v>
      </c>
      <c r="B1042" s="1" t="s">
        <v>2363</v>
      </c>
      <c r="C1042" s="1" t="s">
        <v>668</v>
      </c>
      <c r="D1042" s="1">
        <v>95</v>
      </c>
      <c r="E1042" s="1" t="b">
        <v>0</v>
      </c>
      <c r="F1042" s="1" t="s">
        <v>17</v>
      </c>
      <c r="G1042" s="1">
        <v>10</v>
      </c>
      <c r="H1042" s="1" t="s">
        <v>18</v>
      </c>
      <c r="I1042" s="1">
        <v>2</v>
      </c>
      <c r="J1042" s="1" t="s">
        <v>697</v>
      </c>
      <c r="K1042" s="1" t="s">
        <v>65</v>
      </c>
      <c r="L1042" s="1" t="s">
        <v>855</v>
      </c>
      <c r="M1042" s="1" t="s">
        <v>43</v>
      </c>
      <c r="N1042" s="1" t="s">
        <v>23</v>
      </c>
      <c r="O1042" s="1" t="s">
        <v>668</v>
      </c>
    </row>
    <row r="1043" spans="1:15" x14ac:dyDescent="0.3">
      <c r="A1043" s="1">
        <v>1042</v>
      </c>
      <c r="B1043" s="1" t="s">
        <v>2364</v>
      </c>
      <c r="C1043" s="1" t="s">
        <v>279</v>
      </c>
      <c r="D1043" s="1">
        <v>390</v>
      </c>
      <c r="E1043" s="1" t="b">
        <v>0</v>
      </c>
      <c r="F1043" s="1" t="s">
        <v>121</v>
      </c>
      <c r="G1043" s="1">
        <v>10</v>
      </c>
      <c r="H1043" s="1" t="s">
        <v>18</v>
      </c>
      <c r="I1043" s="1">
        <v>1</v>
      </c>
      <c r="J1043" s="1" t="s">
        <v>1016</v>
      </c>
      <c r="K1043" s="1" t="s">
        <v>53</v>
      </c>
      <c r="L1043" s="1" t="s">
        <v>1824</v>
      </c>
      <c r="M1043" s="1" t="s">
        <v>49</v>
      </c>
      <c r="N1043" s="1" t="s">
        <v>139</v>
      </c>
      <c r="O1043" s="1" t="s">
        <v>279</v>
      </c>
    </row>
    <row r="1044" spans="1:15" x14ac:dyDescent="0.3">
      <c r="A1044" s="1">
        <v>1043</v>
      </c>
      <c r="B1044" s="1" t="s">
        <v>2365</v>
      </c>
      <c r="C1044" s="1" t="s">
        <v>1330</v>
      </c>
      <c r="D1044" s="1">
        <v>182</v>
      </c>
      <c r="E1044" s="1" t="b">
        <v>0</v>
      </c>
      <c r="F1044" s="1" t="s">
        <v>17</v>
      </c>
      <c r="G1044" s="1">
        <v>10</v>
      </c>
      <c r="H1044" s="1" t="s">
        <v>18</v>
      </c>
      <c r="I1044" s="1">
        <v>2</v>
      </c>
      <c r="J1044" s="1" t="s">
        <v>199</v>
      </c>
      <c r="K1044" s="1" t="s">
        <v>173</v>
      </c>
      <c r="L1044" s="1" t="s">
        <v>262</v>
      </c>
      <c r="M1044" s="1" t="s">
        <v>49</v>
      </c>
      <c r="N1044" s="1" t="s">
        <v>23</v>
      </c>
      <c r="O1044" s="1" t="s">
        <v>1330</v>
      </c>
    </row>
    <row r="1045" spans="1:15" x14ac:dyDescent="0.3">
      <c r="A1045" s="1">
        <v>1044</v>
      </c>
      <c r="B1045" s="1" t="s">
        <v>2366</v>
      </c>
      <c r="C1045" s="1" t="s">
        <v>58</v>
      </c>
      <c r="D1045" s="1">
        <v>150</v>
      </c>
      <c r="E1045" s="1" t="b">
        <v>0</v>
      </c>
      <c r="F1045" s="1" t="s">
        <v>17</v>
      </c>
      <c r="G1045" s="1">
        <v>10</v>
      </c>
      <c r="H1045" s="1" t="s">
        <v>18</v>
      </c>
      <c r="I1045" s="1">
        <v>1</v>
      </c>
      <c r="J1045" s="1" t="s">
        <v>734</v>
      </c>
      <c r="K1045" s="1" t="s">
        <v>232</v>
      </c>
      <c r="L1045" s="1" t="s">
        <v>735</v>
      </c>
      <c r="M1045" s="1" t="s">
        <v>49</v>
      </c>
      <c r="N1045" s="1" t="s">
        <v>23</v>
      </c>
      <c r="O1045" s="1" t="s">
        <v>58</v>
      </c>
    </row>
    <row r="1046" spans="1:15" x14ac:dyDescent="0.3">
      <c r="A1046" s="1">
        <v>1045</v>
      </c>
      <c r="B1046" s="1" t="s">
        <v>2367</v>
      </c>
      <c r="C1046" s="1" t="s">
        <v>39</v>
      </c>
      <c r="D1046" s="1">
        <v>397</v>
      </c>
      <c r="E1046" s="1" t="b">
        <v>0</v>
      </c>
      <c r="F1046" s="1" t="s">
        <v>17</v>
      </c>
      <c r="G1046" s="1">
        <v>30</v>
      </c>
      <c r="H1046" s="1" t="s">
        <v>18</v>
      </c>
      <c r="I1046" s="1">
        <v>1</v>
      </c>
      <c r="J1046" s="1" t="s">
        <v>302</v>
      </c>
      <c r="K1046" s="1" t="s">
        <v>476</v>
      </c>
      <c r="L1046" s="1" t="s">
        <v>2368</v>
      </c>
      <c r="M1046" s="1" t="s">
        <v>304</v>
      </c>
      <c r="N1046" s="1" t="s">
        <v>73</v>
      </c>
      <c r="O1046" s="1" t="s">
        <v>44</v>
      </c>
    </row>
    <row r="1047" spans="1:15" x14ac:dyDescent="0.3">
      <c r="A1047" s="1">
        <v>1046</v>
      </c>
      <c r="B1047" s="1" t="s">
        <v>2369</v>
      </c>
      <c r="C1047" s="1" t="s">
        <v>939</v>
      </c>
      <c r="D1047" s="1">
        <v>165</v>
      </c>
      <c r="E1047" s="1" t="b">
        <v>0</v>
      </c>
      <c r="F1047" s="1" t="s">
        <v>17</v>
      </c>
      <c r="G1047" s="1">
        <v>15</v>
      </c>
      <c r="H1047" s="1" t="s">
        <v>18</v>
      </c>
      <c r="I1047" s="1">
        <v>2</v>
      </c>
      <c r="J1047" s="1" t="s">
        <v>257</v>
      </c>
      <c r="K1047" s="1" t="s">
        <v>65</v>
      </c>
      <c r="L1047" s="1" t="s">
        <v>831</v>
      </c>
      <c r="M1047" s="1" t="s">
        <v>260</v>
      </c>
      <c r="N1047" s="1" t="s">
        <v>50</v>
      </c>
      <c r="O1047" s="1" t="s">
        <v>939</v>
      </c>
    </row>
    <row r="1048" spans="1:15" x14ac:dyDescent="0.3">
      <c r="A1048" s="1">
        <v>1047</v>
      </c>
      <c r="B1048" s="1" t="s">
        <v>2370</v>
      </c>
      <c r="C1048" s="1" t="s">
        <v>454</v>
      </c>
      <c r="D1048" s="1">
        <v>180</v>
      </c>
      <c r="E1048" s="1" t="b">
        <v>0</v>
      </c>
      <c r="F1048" s="1" t="s">
        <v>184</v>
      </c>
      <c r="I1048" s="1">
        <v>2</v>
      </c>
      <c r="J1048" s="1" t="s">
        <v>1991</v>
      </c>
      <c r="K1048" s="1" t="s">
        <v>265</v>
      </c>
      <c r="L1048" s="1" t="s">
        <v>2371</v>
      </c>
      <c r="M1048" s="1" t="s">
        <v>22</v>
      </c>
      <c r="N1048" s="1" t="s">
        <v>363</v>
      </c>
      <c r="O1048" s="1" t="s">
        <v>454</v>
      </c>
    </row>
    <row r="1049" spans="1:15" x14ac:dyDescent="0.3">
      <c r="A1049" s="1">
        <v>1048</v>
      </c>
      <c r="B1049" s="1" t="s">
        <v>2372</v>
      </c>
      <c r="C1049" s="1" t="s">
        <v>689</v>
      </c>
      <c r="D1049" s="1">
        <v>85</v>
      </c>
      <c r="E1049" s="1" t="b">
        <v>0</v>
      </c>
      <c r="F1049" s="1" t="s">
        <v>334</v>
      </c>
      <c r="G1049" s="1">
        <v>15</v>
      </c>
      <c r="H1049" s="1" t="s">
        <v>80</v>
      </c>
      <c r="I1049" s="1">
        <v>2</v>
      </c>
      <c r="J1049" s="1" t="s">
        <v>670</v>
      </c>
      <c r="L1049" s="1" t="s">
        <v>2373</v>
      </c>
      <c r="M1049" s="1" t="s">
        <v>49</v>
      </c>
      <c r="N1049" s="1" t="s">
        <v>337</v>
      </c>
      <c r="O1049" s="1" t="s">
        <v>689</v>
      </c>
    </row>
    <row r="1050" spans="1:15" x14ac:dyDescent="0.3">
      <c r="A1050" s="1">
        <v>1049</v>
      </c>
      <c r="B1050" s="1" t="s">
        <v>2374</v>
      </c>
      <c r="C1050" s="1" t="s">
        <v>58</v>
      </c>
      <c r="D1050" s="1">
        <v>48.35</v>
      </c>
      <c r="E1050" s="1" t="b">
        <v>0</v>
      </c>
      <c r="F1050" s="1" t="s">
        <v>247</v>
      </c>
      <c r="G1050" s="1">
        <v>5</v>
      </c>
      <c r="H1050" s="1" t="s">
        <v>231</v>
      </c>
      <c r="I1050" s="1">
        <v>1</v>
      </c>
      <c r="J1050" s="1" t="s">
        <v>339</v>
      </c>
      <c r="L1050" s="1" t="s">
        <v>2375</v>
      </c>
      <c r="M1050" s="1" t="s">
        <v>49</v>
      </c>
      <c r="N1050" s="1" t="s">
        <v>1117</v>
      </c>
      <c r="O1050" s="1" t="s">
        <v>58</v>
      </c>
    </row>
    <row r="1051" spans="1:15" x14ac:dyDescent="0.3">
      <c r="A1051" s="1">
        <v>1050</v>
      </c>
      <c r="B1051" s="1" t="s">
        <v>2376</v>
      </c>
      <c r="C1051" s="1" t="s">
        <v>668</v>
      </c>
      <c r="D1051" s="1">
        <v>406</v>
      </c>
      <c r="E1051" s="1" t="b">
        <v>0</v>
      </c>
      <c r="F1051" s="1" t="s">
        <v>121</v>
      </c>
      <c r="G1051" s="1">
        <v>10</v>
      </c>
      <c r="H1051" s="1" t="s">
        <v>18</v>
      </c>
      <c r="I1051" s="1">
        <v>2</v>
      </c>
      <c r="J1051" s="1" t="s">
        <v>242</v>
      </c>
      <c r="K1051" s="1" t="s">
        <v>307</v>
      </c>
      <c r="L1051" s="1" t="s">
        <v>2377</v>
      </c>
      <c r="M1051" s="1" t="s">
        <v>49</v>
      </c>
      <c r="N1051" s="1" t="s">
        <v>139</v>
      </c>
      <c r="O1051" s="1" t="s">
        <v>668</v>
      </c>
    </row>
    <row r="1052" spans="1:15" x14ac:dyDescent="0.3">
      <c r="A1052" s="1">
        <v>1051</v>
      </c>
      <c r="B1052" s="1" t="s">
        <v>2378</v>
      </c>
      <c r="C1052" s="1" t="s">
        <v>2379</v>
      </c>
      <c r="D1052" s="1">
        <v>157.12</v>
      </c>
      <c r="E1052" s="1" t="b">
        <v>0</v>
      </c>
      <c r="F1052" s="1" t="s">
        <v>247</v>
      </c>
      <c r="G1052" s="1">
        <v>5</v>
      </c>
      <c r="H1052" s="1" t="s">
        <v>32</v>
      </c>
      <c r="I1052" s="1">
        <v>2</v>
      </c>
      <c r="J1052" s="1" t="s">
        <v>548</v>
      </c>
      <c r="L1052" s="1" t="s">
        <v>2380</v>
      </c>
      <c r="M1052" s="1" t="s">
        <v>49</v>
      </c>
      <c r="N1052" s="1" t="s">
        <v>687</v>
      </c>
      <c r="O1052" s="1" t="s">
        <v>2381</v>
      </c>
    </row>
    <row r="1053" spans="1:15" x14ac:dyDescent="0.3">
      <c r="A1053" s="1">
        <v>1052</v>
      </c>
      <c r="B1053" s="1" t="s">
        <v>2382</v>
      </c>
      <c r="C1053" s="1" t="s">
        <v>2068</v>
      </c>
      <c r="D1053" s="1">
        <v>42</v>
      </c>
      <c r="E1053" s="1" t="b">
        <v>0</v>
      </c>
      <c r="F1053" s="1" t="s">
        <v>17</v>
      </c>
      <c r="G1053" s="1">
        <v>10</v>
      </c>
      <c r="H1053" s="1" t="s">
        <v>18</v>
      </c>
      <c r="I1053" s="1">
        <v>1</v>
      </c>
      <c r="J1053" s="1" t="s">
        <v>242</v>
      </c>
      <c r="K1053" s="1" t="s">
        <v>53</v>
      </c>
      <c r="L1053" s="1" t="s">
        <v>243</v>
      </c>
      <c r="M1053" s="1" t="s">
        <v>49</v>
      </c>
      <c r="N1053" s="1" t="s">
        <v>23</v>
      </c>
      <c r="O1053" s="1" t="s">
        <v>2068</v>
      </c>
    </row>
    <row r="1054" spans="1:15" x14ac:dyDescent="0.3">
      <c r="A1054" s="1">
        <v>1053</v>
      </c>
      <c r="B1054" s="1" t="s">
        <v>2383</v>
      </c>
      <c r="C1054" s="1" t="s">
        <v>25</v>
      </c>
      <c r="D1054" s="1">
        <v>111.6</v>
      </c>
      <c r="E1054" s="1" t="b">
        <v>0</v>
      </c>
      <c r="F1054" s="1" t="s">
        <v>17</v>
      </c>
      <c r="G1054" s="1">
        <v>10</v>
      </c>
      <c r="H1054" s="1" t="s">
        <v>18</v>
      </c>
      <c r="I1054" s="1">
        <v>1</v>
      </c>
      <c r="J1054" s="1" t="s">
        <v>1187</v>
      </c>
      <c r="K1054" s="1" t="s">
        <v>307</v>
      </c>
      <c r="L1054" s="1" t="s">
        <v>1188</v>
      </c>
      <c r="M1054" s="1" t="s">
        <v>49</v>
      </c>
      <c r="N1054" s="1" t="s">
        <v>23</v>
      </c>
      <c r="O1054" s="1" t="s">
        <v>25</v>
      </c>
    </row>
    <row r="1055" spans="1:15" x14ac:dyDescent="0.3">
      <c r="A1055" s="1">
        <v>1054</v>
      </c>
      <c r="B1055" s="1" t="s">
        <v>2384</v>
      </c>
      <c r="C1055" s="1" t="s">
        <v>2385</v>
      </c>
      <c r="D1055" s="1">
        <v>29</v>
      </c>
      <c r="E1055" s="1" t="b">
        <v>0</v>
      </c>
      <c r="F1055" s="1" t="s">
        <v>17</v>
      </c>
      <c r="G1055" s="1">
        <v>10</v>
      </c>
      <c r="H1055" s="1" t="s">
        <v>18</v>
      </c>
      <c r="I1055" s="1">
        <v>1</v>
      </c>
      <c r="J1055" s="1" t="s">
        <v>283</v>
      </c>
      <c r="K1055" s="1" t="s">
        <v>173</v>
      </c>
      <c r="L1055" s="1" t="s">
        <v>284</v>
      </c>
      <c r="M1055" s="1" t="s">
        <v>175</v>
      </c>
      <c r="N1055" s="1" t="s">
        <v>23</v>
      </c>
      <c r="O1055" s="1" t="s">
        <v>2385</v>
      </c>
    </row>
    <row r="1056" spans="1:15" x14ac:dyDescent="0.3">
      <c r="A1056" s="1">
        <v>1055</v>
      </c>
      <c r="B1056" s="1" t="s">
        <v>2386</v>
      </c>
      <c r="C1056" s="1" t="s">
        <v>126</v>
      </c>
      <c r="D1056" s="1">
        <v>185.6</v>
      </c>
      <c r="E1056" s="1" t="b">
        <v>0</v>
      </c>
      <c r="F1056" s="1" t="s">
        <v>17</v>
      </c>
      <c r="G1056" s="1">
        <v>30</v>
      </c>
      <c r="H1056" s="1" t="s">
        <v>18</v>
      </c>
      <c r="I1056" s="1">
        <v>1</v>
      </c>
      <c r="J1056" s="1" t="s">
        <v>155</v>
      </c>
      <c r="K1056" s="1" t="s">
        <v>53</v>
      </c>
      <c r="L1056" s="1" t="s">
        <v>850</v>
      </c>
      <c r="M1056" s="1" t="s">
        <v>157</v>
      </c>
      <c r="N1056" s="1" t="s">
        <v>73</v>
      </c>
      <c r="O1056" s="1" t="s">
        <v>126</v>
      </c>
    </row>
    <row r="1057" spans="1:15" x14ac:dyDescent="0.3">
      <c r="A1057" s="1">
        <v>1056</v>
      </c>
      <c r="B1057" s="1" t="s">
        <v>2387</v>
      </c>
      <c r="C1057" s="1" t="s">
        <v>479</v>
      </c>
      <c r="D1057" s="1">
        <v>31</v>
      </c>
      <c r="E1057" s="1" t="b">
        <v>0</v>
      </c>
      <c r="F1057" s="1" t="s">
        <v>17</v>
      </c>
      <c r="G1057" s="1">
        <v>10</v>
      </c>
      <c r="H1057" s="1" t="s">
        <v>18</v>
      </c>
      <c r="I1057" s="1">
        <v>1</v>
      </c>
      <c r="J1057" s="1" t="s">
        <v>33</v>
      </c>
      <c r="K1057" s="1" t="s">
        <v>480</v>
      </c>
      <c r="L1057" s="1" t="s">
        <v>2388</v>
      </c>
      <c r="M1057" s="1" t="s">
        <v>49</v>
      </c>
      <c r="N1057" s="1" t="s">
        <v>23</v>
      </c>
      <c r="O1057" s="1" t="s">
        <v>479</v>
      </c>
    </row>
    <row r="1058" spans="1:15" x14ac:dyDescent="0.3">
      <c r="A1058" s="1">
        <v>1057</v>
      </c>
      <c r="B1058" s="1" t="s">
        <v>2389</v>
      </c>
      <c r="C1058" s="1" t="s">
        <v>682</v>
      </c>
      <c r="D1058" s="1">
        <v>262</v>
      </c>
      <c r="E1058" s="1" t="b">
        <v>0</v>
      </c>
      <c r="F1058" s="1" t="s">
        <v>334</v>
      </c>
      <c r="G1058" s="1">
        <v>15</v>
      </c>
      <c r="H1058" s="1" t="s">
        <v>80</v>
      </c>
      <c r="I1058" s="1">
        <v>1</v>
      </c>
      <c r="J1058" s="1" t="s">
        <v>1035</v>
      </c>
      <c r="L1058" s="1" t="s">
        <v>1036</v>
      </c>
      <c r="M1058" s="1" t="s">
        <v>49</v>
      </c>
      <c r="N1058" s="1" t="s">
        <v>337</v>
      </c>
      <c r="O1058" s="1" t="s">
        <v>682</v>
      </c>
    </row>
    <row r="1059" spans="1:15" x14ac:dyDescent="0.3">
      <c r="A1059" s="1">
        <v>1058</v>
      </c>
      <c r="B1059" s="1" t="s">
        <v>2390</v>
      </c>
      <c r="C1059" s="1" t="s">
        <v>279</v>
      </c>
      <c r="D1059" s="1">
        <v>246</v>
      </c>
      <c r="E1059" s="1" t="b">
        <v>0</v>
      </c>
      <c r="F1059" s="1" t="s">
        <v>17</v>
      </c>
      <c r="G1059" s="1">
        <v>10</v>
      </c>
      <c r="H1059" s="1" t="s">
        <v>18</v>
      </c>
      <c r="I1059" s="1">
        <v>1</v>
      </c>
      <c r="J1059" s="1" t="s">
        <v>2023</v>
      </c>
      <c r="K1059" s="1" t="s">
        <v>47</v>
      </c>
      <c r="L1059" s="1" t="s">
        <v>2391</v>
      </c>
      <c r="M1059" s="1" t="s">
        <v>49</v>
      </c>
      <c r="N1059" s="1" t="s">
        <v>23</v>
      </c>
      <c r="O1059" s="1" t="s">
        <v>279</v>
      </c>
    </row>
    <row r="1060" spans="1:15" x14ac:dyDescent="0.3">
      <c r="A1060" s="1">
        <v>1059</v>
      </c>
      <c r="B1060" s="1" t="s">
        <v>2392</v>
      </c>
      <c r="C1060" s="1" t="s">
        <v>661</v>
      </c>
      <c r="D1060" s="1">
        <v>105.55</v>
      </c>
      <c r="E1060" s="1" t="b">
        <v>0</v>
      </c>
      <c r="F1060" s="1" t="s">
        <v>17</v>
      </c>
      <c r="G1060" s="1">
        <v>4</v>
      </c>
      <c r="H1060" s="1" t="s">
        <v>18</v>
      </c>
      <c r="I1060" s="1">
        <v>1</v>
      </c>
      <c r="J1060" s="1" t="s">
        <v>615</v>
      </c>
      <c r="K1060" s="1" t="s">
        <v>472</v>
      </c>
      <c r="L1060" s="1" t="s">
        <v>1453</v>
      </c>
      <c r="M1060" s="1" t="s">
        <v>49</v>
      </c>
      <c r="N1060" s="1" t="s">
        <v>267</v>
      </c>
      <c r="O1060" s="1" t="s">
        <v>661</v>
      </c>
    </row>
    <row r="1061" spans="1:15" x14ac:dyDescent="0.3">
      <c r="A1061" s="1">
        <v>1060</v>
      </c>
      <c r="B1061" s="1" t="s">
        <v>2393</v>
      </c>
      <c r="C1061" s="1" t="s">
        <v>2394</v>
      </c>
      <c r="D1061" s="1">
        <v>78.400000000000006</v>
      </c>
      <c r="E1061" s="1" t="b">
        <v>0</v>
      </c>
      <c r="F1061" s="1" t="s">
        <v>17</v>
      </c>
      <c r="G1061" s="1">
        <v>10</v>
      </c>
      <c r="H1061" s="1" t="s">
        <v>18</v>
      </c>
      <c r="I1061" s="1">
        <v>2</v>
      </c>
      <c r="J1061" s="1" t="s">
        <v>122</v>
      </c>
      <c r="K1061" s="1" t="s">
        <v>173</v>
      </c>
      <c r="L1061" s="1" t="s">
        <v>174</v>
      </c>
      <c r="M1061" s="1" t="s">
        <v>175</v>
      </c>
      <c r="N1061" s="1" t="s">
        <v>23</v>
      </c>
      <c r="O1061" s="1" t="s">
        <v>2394</v>
      </c>
    </row>
    <row r="1062" spans="1:15" x14ac:dyDescent="0.3">
      <c r="A1062" s="1">
        <v>1061</v>
      </c>
      <c r="B1062" s="1" t="s">
        <v>2395</v>
      </c>
      <c r="C1062" s="1" t="s">
        <v>2276</v>
      </c>
      <c r="D1062" s="1">
        <v>55</v>
      </c>
      <c r="E1062" s="1" t="b">
        <v>0</v>
      </c>
      <c r="F1062" s="1" t="s">
        <v>31</v>
      </c>
      <c r="G1062" s="1">
        <v>60</v>
      </c>
      <c r="H1062" s="1" t="s">
        <v>32</v>
      </c>
      <c r="I1062" s="1">
        <v>1</v>
      </c>
      <c r="J1062" s="1" t="s">
        <v>365</v>
      </c>
      <c r="K1062" s="1" t="s">
        <v>75</v>
      </c>
      <c r="L1062" s="1" t="s">
        <v>366</v>
      </c>
      <c r="M1062" s="1" t="s">
        <v>43</v>
      </c>
      <c r="N1062" s="1" t="s">
        <v>102</v>
      </c>
      <c r="O1062" s="1" t="s">
        <v>2276</v>
      </c>
    </row>
    <row r="1063" spans="1:15" x14ac:dyDescent="0.3">
      <c r="A1063" s="1">
        <v>1062</v>
      </c>
      <c r="B1063" s="1" t="s">
        <v>2396</v>
      </c>
      <c r="C1063" s="1" t="s">
        <v>90</v>
      </c>
      <c r="D1063" s="1">
        <v>18.489999999999998</v>
      </c>
      <c r="E1063" s="1" t="b">
        <v>1</v>
      </c>
      <c r="F1063" s="1" t="s">
        <v>17</v>
      </c>
      <c r="G1063" s="1">
        <v>10</v>
      </c>
      <c r="H1063" s="1" t="s">
        <v>18</v>
      </c>
      <c r="I1063" s="1">
        <v>1</v>
      </c>
      <c r="J1063" s="1" t="s">
        <v>155</v>
      </c>
      <c r="K1063" s="1" t="s">
        <v>232</v>
      </c>
      <c r="L1063" s="1" t="s">
        <v>774</v>
      </c>
      <c r="M1063" s="1" t="s">
        <v>157</v>
      </c>
      <c r="N1063" s="1" t="s">
        <v>23</v>
      </c>
      <c r="O1063" s="1" t="s">
        <v>90</v>
      </c>
    </row>
    <row r="1064" spans="1:15" x14ac:dyDescent="0.3">
      <c r="A1064" s="1">
        <v>1063</v>
      </c>
      <c r="B1064" s="1" t="s">
        <v>2397</v>
      </c>
      <c r="C1064" s="1" t="s">
        <v>68</v>
      </c>
      <c r="D1064" s="1">
        <v>84.5</v>
      </c>
      <c r="E1064" s="1" t="b">
        <v>0</v>
      </c>
      <c r="F1064" s="1" t="s">
        <v>17</v>
      </c>
      <c r="G1064" s="1">
        <v>10</v>
      </c>
      <c r="H1064" s="1" t="s">
        <v>18</v>
      </c>
      <c r="I1064" s="1">
        <v>2</v>
      </c>
      <c r="J1064" s="1" t="s">
        <v>122</v>
      </c>
      <c r="K1064" s="1" t="s">
        <v>173</v>
      </c>
      <c r="L1064" s="1" t="s">
        <v>983</v>
      </c>
      <c r="M1064" s="1" t="s">
        <v>175</v>
      </c>
      <c r="N1064" s="1" t="s">
        <v>23</v>
      </c>
      <c r="O1064" s="1" t="s">
        <v>68</v>
      </c>
    </row>
    <row r="1065" spans="1:15" x14ac:dyDescent="0.3">
      <c r="A1065" s="1">
        <v>1064</v>
      </c>
      <c r="B1065" s="1" t="s">
        <v>2398</v>
      </c>
      <c r="C1065" s="1" t="s">
        <v>2068</v>
      </c>
      <c r="D1065" s="1">
        <v>24.08</v>
      </c>
      <c r="E1065" s="1" t="b">
        <v>0</v>
      </c>
      <c r="F1065" s="1" t="s">
        <v>17</v>
      </c>
      <c r="G1065" s="1">
        <v>10</v>
      </c>
      <c r="H1065" s="1" t="s">
        <v>18</v>
      </c>
      <c r="I1065" s="1">
        <v>1</v>
      </c>
      <c r="J1065" s="1" t="s">
        <v>257</v>
      </c>
      <c r="K1065" s="1" t="s">
        <v>53</v>
      </c>
      <c r="L1065" s="1" t="s">
        <v>280</v>
      </c>
      <c r="M1065" s="1" t="s">
        <v>260</v>
      </c>
      <c r="N1065" s="1" t="s">
        <v>23</v>
      </c>
      <c r="O1065" s="1" t="s">
        <v>2068</v>
      </c>
    </row>
    <row r="1066" spans="1:15" x14ac:dyDescent="0.3">
      <c r="A1066" s="1">
        <v>1065</v>
      </c>
      <c r="B1066" s="1" t="s">
        <v>2399</v>
      </c>
      <c r="C1066" s="1" t="s">
        <v>120</v>
      </c>
      <c r="D1066" s="1">
        <v>151.52000000000001</v>
      </c>
      <c r="E1066" s="1" t="b">
        <v>0</v>
      </c>
      <c r="F1066" s="1" t="s">
        <v>17</v>
      </c>
      <c r="G1066" s="1">
        <v>10</v>
      </c>
      <c r="H1066" s="1" t="s">
        <v>18</v>
      </c>
      <c r="I1066" s="1">
        <v>1</v>
      </c>
      <c r="J1066" s="1" t="s">
        <v>2400</v>
      </c>
      <c r="K1066" s="1" t="s">
        <v>1587</v>
      </c>
      <c r="L1066" s="1" t="s">
        <v>2401</v>
      </c>
      <c r="M1066" s="1" t="s">
        <v>49</v>
      </c>
      <c r="N1066" s="1" t="s">
        <v>23</v>
      </c>
      <c r="O1066" s="1" t="s">
        <v>120</v>
      </c>
    </row>
    <row r="1067" spans="1:15" x14ac:dyDescent="0.3">
      <c r="A1067" s="1">
        <v>1066</v>
      </c>
      <c r="B1067" s="1" t="s">
        <v>2402</v>
      </c>
      <c r="C1067" s="1" t="s">
        <v>1579</v>
      </c>
      <c r="D1067" s="1">
        <v>7814</v>
      </c>
      <c r="E1067" s="1" t="b">
        <v>1</v>
      </c>
      <c r="F1067" s="1" t="s">
        <v>184</v>
      </c>
      <c r="I1067" s="1">
        <v>1</v>
      </c>
      <c r="J1067" s="1" t="s">
        <v>2403</v>
      </c>
      <c r="K1067" s="1" t="s">
        <v>214</v>
      </c>
      <c r="L1067" s="1" t="s">
        <v>2404</v>
      </c>
      <c r="M1067" s="1" t="s">
        <v>49</v>
      </c>
      <c r="N1067" s="1" t="s">
        <v>363</v>
      </c>
      <c r="O1067" s="1" t="s">
        <v>1579</v>
      </c>
    </row>
    <row r="1068" spans="1:15" x14ac:dyDescent="0.3">
      <c r="A1068" s="1">
        <v>1067</v>
      </c>
      <c r="B1068" s="1" t="s">
        <v>2405</v>
      </c>
      <c r="C1068" s="1" t="s">
        <v>90</v>
      </c>
      <c r="D1068" s="1">
        <v>94.25</v>
      </c>
      <c r="E1068" s="1" t="b">
        <v>0</v>
      </c>
      <c r="F1068" s="1" t="s">
        <v>121</v>
      </c>
      <c r="G1068" s="1">
        <v>15</v>
      </c>
      <c r="H1068" s="1" t="s">
        <v>18</v>
      </c>
      <c r="I1068" s="1">
        <v>2</v>
      </c>
      <c r="J1068" s="1" t="s">
        <v>1056</v>
      </c>
      <c r="K1068" s="1" t="s">
        <v>327</v>
      </c>
      <c r="L1068" s="1" t="s">
        <v>1057</v>
      </c>
      <c r="M1068" s="1" t="s">
        <v>49</v>
      </c>
      <c r="N1068" s="1" t="s">
        <v>374</v>
      </c>
      <c r="O1068" s="1" t="s">
        <v>90</v>
      </c>
    </row>
    <row r="1069" spans="1:15" x14ac:dyDescent="0.3">
      <c r="A1069" s="1">
        <v>1068</v>
      </c>
      <c r="B1069" s="1" t="s">
        <v>2406</v>
      </c>
      <c r="C1069" s="1" t="s">
        <v>661</v>
      </c>
      <c r="D1069" s="1">
        <v>113.65</v>
      </c>
      <c r="E1069" s="1" t="b">
        <v>0</v>
      </c>
      <c r="F1069" s="1" t="s">
        <v>121</v>
      </c>
      <c r="G1069" s="1">
        <v>10</v>
      </c>
      <c r="H1069" s="1" t="s">
        <v>18</v>
      </c>
      <c r="I1069" s="1">
        <v>1</v>
      </c>
      <c r="J1069" s="1" t="s">
        <v>1032</v>
      </c>
      <c r="K1069" s="1" t="s">
        <v>65</v>
      </c>
      <c r="L1069" s="1" t="s">
        <v>2407</v>
      </c>
      <c r="M1069" s="1" t="s">
        <v>49</v>
      </c>
      <c r="N1069" s="1" t="s">
        <v>139</v>
      </c>
      <c r="O1069" s="1" t="s">
        <v>661</v>
      </c>
    </row>
    <row r="1070" spans="1:15" x14ac:dyDescent="0.3">
      <c r="A1070" s="1">
        <v>1069</v>
      </c>
      <c r="B1070" s="1" t="s">
        <v>2408</v>
      </c>
      <c r="C1070" s="1" t="s">
        <v>90</v>
      </c>
      <c r="D1070" s="1">
        <v>81.45</v>
      </c>
      <c r="E1070" s="1" t="b">
        <v>0</v>
      </c>
      <c r="F1070" s="1" t="s">
        <v>31</v>
      </c>
      <c r="G1070" s="1">
        <v>100</v>
      </c>
      <c r="H1070" s="1" t="s">
        <v>32</v>
      </c>
      <c r="I1070" s="1">
        <v>2</v>
      </c>
      <c r="J1070" s="1" t="s">
        <v>192</v>
      </c>
      <c r="K1070" s="1" t="s">
        <v>128</v>
      </c>
      <c r="L1070" s="1" t="s">
        <v>2409</v>
      </c>
      <c r="M1070" s="1" t="s">
        <v>43</v>
      </c>
      <c r="N1070" s="1" t="s">
        <v>37</v>
      </c>
      <c r="O1070" s="1" t="s">
        <v>90</v>
      </c>
    </row>
    <row r="1071" spans="1:15" x14ac:dyDescent="0.3">
      <c r="A1071" s="1">
        <v>1070</v>
      </c>
      <c r="B1071" s="1" t="s">
        <v>2410</v>
      </c>
      <c r="C1071" s="1" t="s">
        <v>2411</v>
      </c>
      <c r="D1071" s="1">
        <v>189</v>
      </c>
      <c r="E1071" s="1" t="b">
        <v>0</v>
      </c>
      <c r="F1071" s="1" t="s">
        <v>17</v>
      </c>
      <c r="G1071" s="1">
        <v>10</v>
      </c>
      <c r="H1071" s="1" t="s">
        <v>18</v>
      </c>
      <c r="I1071" s="1">
        <v>2</v>
      </c>
      <c r="J1071" s="1" t="s">
        <v>2412</v>
      </c>
      <c r="K1071" s="1" t="s">
        <v>327</v>
      </c>
      <c r="L1071" s="1" t="s">
        <v>2413</v>
      </c>
      <c r="M1071" s="1" t="s">
        <v>175</v>
      </c>
      <c r="N1071" s="1" t="s">
        <v>23</v>
      </c>
      <c r="O1071" s="1" t="s">
        <v>2411</v>
      </c>
    </row>
    <row r="1072" spans="1:15" x14ac:dyDescent="0.3">
      <c r="A1072" s="1">
        <v>1071</v>
      </c>
      <c r="B1072" s="1" t="s">
        <v>2414</v>
      </c>
      <c r="C1072" s="1" t="s">
        <v>2187</v>
      </c>
      <c r="D1072" s="1">
        <v>58.03</v>
      </c>
      <c r="E1072" s="1" t="b">
        <v>0</v>
      </c>
      <c r="F1072" s="1" t="s">
        <v>17</v>
      </c>
      <c r="G1072" s="1">
        <v>10</v>
      </c>
      <c r="H1072" s="1" t="s">
        <v>18</v>
      </c>
      <c r="I1072" s="1">
        <v>2</v>
      </c>
      <c r="J1072" s="1" t="s">
        <v>155</v>
      </c>
      <c r="K1072" s="1" t="s">
        <v>65</v>
      </c>
      <c r="L1072" s="1" t="s">
        <v>156</v>
      </c>
      <c r="M1072" s="1" t="s">
        <v>157</v>
      </c>
      <c r="N1072" s="1" t="s">
        <v>23</v>
      </c>
      <c r="O1072" s="1" t="s">
        <v>2187</v>
      </c>
    </row>
    <row r="1073" spans="1:15" x14ac:dyDescent="0.3">
      <c r="A1073" s="1">
        <v>1072</v>
      </c>
      <c r="B1073" s="1" t="s">
        <v>2415</v>
      </c>
      <c r="C1073" s="1" t="s">
        <v>2416</v>
      </c>
      <c r="D1073" s="1">
        <v>105</v>
      </c>
      <c r="E1073" s="1" t="b">
        <v>0</v>
      </c>
      <c r="F1073" s="1" t="s">
        <v>17</v>
      </c>
      <c r="G1073" s="1">
        <v>10</v>
      </c>
      <c r="H1073" s="1" t="s">
        <v>18</v>
      </c>
      <c r="I1073" s="1">
        <v>2</v>
      </c>
      <c r="J1073" s="1" t="s">
        <v>1167</v>
      </c>
      <c r="K1073" s="1" t="s">
        <v>372</v>
      </c>
      <c r="L1073" s="1" t="s">
        <v>2417</v>
      </c>
      <c r="M1073" s="1" t="s">
        <v>49</v>
      </c>
      <c r="N1073" s="1" t="s">
        <v>23</v>
      </c>
      <c r="O1073" s="1" t="s">
        <v>2416</v>
      </c>
    </row>
    <row r="1074" spans="1:15" x14ac:dyDescent="0.3">
      <c r="A1074" s="1">
        <v>1073</v>
      </c>
      <c r="B1074" s="1" t="s">
        <v>2418</v>
      </c>
      <c r="C1074" s="1" t="s">
        <v>2419</v>
      </c>
      <c r="D1074" s="1">
        <v>200</v>
      </c>
      <c r="E1074" s="1" t="b">
        <v>0</v>
      </c>
      <c r="F1074" s="1" t="s">
        <v>321</v>
      </c>
      <c r="G1074" s="1">
        <v>10</v>
      </c>
      <c r="H1074" s="1" t="s">
        <v>32</v>
      </c>
      <c r="I1074" s="1">
        <v>2</v>
      </c>
      <c r="J1074" s="1" t="s">
        <v>322</v>
      </c>
      <c r="L1074" s="1" t="s">
        <v>2420</v>
      </c>
      <c r="M1074" s="1" t="s">
        <v>49</v>
      </c>
      <c r="N1074" s="1" t="s">
        <v>2421</v>
      </c>
      <c r="O1074" s="1" t="s">
        <v>2419</v>
      </c>
    </row>
    <row r="1075" spans="1:15" x14ac:dyDescent="0.3">
      <c r="A1075" s="1">
        <v>1074</v>
      </c>
      <c r="B1075" s="1" t="s">
        <v>2422</v>
      </c>
      <c r="C1075" s="1" t="s">
        <v>1012</v>
      </c>
      <c r="D1075" s="1">
        <v>107.6</v>
      </c>
      <c r="E1075" s="1" t="b">
        <v>0</v>
      </c>
      <c r="F1075" s="1" t="s">
        <v>121</v>
      </c>
      <c r="G1075" s="1">
        <v>10</v>
      </c>
      <c r="H1075" s="1" t="s">
        <v>18</v>
      </c>
      <c r="I1075" s="1">
        <v>2</v>
      </c>
      <c r="J1075" s="1" t="s">
        <v>122</v>
      </c>
      <c r="K1075" s="1" t="s">
        <v>86</v>
      </c>
      <c r="L1075" s="1" t="s">
        <v>123</v>
      </c>
      <c r="M1075" s="1" t="s">
        <v>72</v>
      </c>
      <c r="N1075" s="1" t="s">
        <v>124</v>
      </c>
      <c r="O1075" s="1" t="s">
        <v>1012</v>
      </c>
    </row>
    <row r="1076" spans="1:15" x14ac:dyDescent="0.3">
      <c r="A1076" s="1">
        <v>1075</v>
      </c>
      <c r="B1076" s="1" t="s">
        <v>2423</v>
      </c>
      <c r="C1076" s="1" t="s">
        <v>137</v>
      </c>
      <c r="D1076" s="1">
        <v>30</v>
      </c>
      <c r="E1076" s="1" t="b">
        <v>0</v>
      </c>
      <c r="F1076" s="1" t="s">
        <v>17</v>
      </c>
      <c r="G1076" s="1">
        <v>10</v>
      </c>
      <c r="H1076" s="1" t="s">
        <v>18</v>
      </c>
      <c r="I1076" s="1">
        <v>1</v>
      </c>
      <c r="J1076" s="1" t="s">
        <v>2424</v>
      </c>
      <c r="K1076" s="1" t="s">
        <v>258</v>
      </c>
      <c r="L1076" s="1" t="s">
        <v>2425</v>
      </c>
      <c r="M1076" s="1" t="s">
        <v>49</v>
      </c>
      <c r="N1076" s="1" t="s">
        <v>23</v>
      </c>
      <c r="O1076" s="1" t="s">
        <v>137</v>
      </c>
    </row>
    <row r="1077" spans="1:15" x14ac:dyDescent="0.3">
      <c r="A1077" s="1">
        <v>1076</v>
      </c>
      <c r="B1077" s="1" t="s">
        <v>2426</v>
      </c>
      <c r="C1077" s="1" t="s">
        <v>94</v>
      </c>
      <c r="D1077" s="1">
        <v>94.4</v>
      </c>
      <c r="E1077" s="1" t="b">
        <v>0</v>
      </c>
      <c r="F1077" s="1" t="s">
        <v>17</v>
      </c>
      <c r="G1077" s="1">
        <v>10</v>
      </c>
      <c r="H1077" s="1" t="s">
        <v>18</v>
      </c>
      <c r="I1077" s="1">
        <v>1</v>
      </c>
      <c r="J1077" s="1" t="s">
        <v>1814</v>
      </c>
      <c r="K1077" s="1" t="s">
        <v>214</v>
      </c>
      <c r="L1077" s="1" t="s">
        <v>2058</v>
      </c>
      <c r="M1077" s="1" t="s">
        <v>49</v>
      </c>
      <c r="N1077" s="1" t="s">
        <v>23</v>
      </c>
      <c r="O1077" s="1" t="s">
        <v>94</v>
      </c>
    </row>
    <row r="1078" spans="1:15" x14ac:dyDescent="0.3">
      <c r="A1078" s="1">
        <v>1077</v>
      </c>
      <c r="B1078" s="1" t="s">
        <v>2427</v>
      </c>
      <c r="C1078" s="1" t="s">
        <v>2419</v>
      </c>
      <c r="D1078" s="1">
        <v>300</v>
      </c>
      <c r="E1078" s="1" t="b">
        <v>0</v>
      </c>
      <c r="F1078" s="1" t="s">
        <v>247</v>
      </c>
      <c r="G1078" s="1">
        <v>5</v>
      </c>
      <c r="H1078" s="1" t="s">
        <v>231</v>
      </c>
      <c r="I1078" s="1">
        <v>2</v>
      </c>
      <c r="J1078" s="1" t="s">
        <v>2428</v>
      </c>
      <c r="K1078" s="1" t="s">
        <v>65</v>
      </c>
      <c r="L1078" s="1" t="s">
        <v>2429</v>
      </c>
      <c r="M1078" s="1" t="s">
        <v>49</v>
      </c>
      <c r="N1078" s="1" t="s">
        <v>1117</v>
      </c>
      <c r="O1078" s="1" t="s">
        <v>2419</v>
      </c>
    </row>
    <row r="1079" spans="1:15" x14ac:dyDescent="0.3">
      <c r="A1079" s="1">
        <v>1078</v>
      </c>
      <c r="B1079" s="1" t="s">
        <v>2430</v>
      </c>
      <c r="C1079" s="1" t="s">
        <v>1958</v>
      </c>
      <c r="D1079" s="1">
        <v>171</v>
      </c>
      <c r="E1079" s="1" t="b">
        <v>0</v>
      </c>
      <c r="F1079" s="1" t="s">
        <v>17</v>
      </c>
      <c r="G1079" s="1">
        <v>10</v>
      </c>
      <c r="H1079" s="1" t="s">
        <v>18</v>
      </c>
      <c r="I1079" s="1">
        <v>2</v>
      </c>
      <c r="J1079" s="1" t="s">
        <v>199</v>
      </c>
      <c r="K1079" s="1" t="s">
        <v>173</v>
      </c>
      <c r="L1079" s="1" t="s">
        <v>262</v>
      </c>
      <c r="M1079" s="1" t="s">
        <v>49</v>
      </c>
      <c r="N1079" s="1" t="s">
        <v>23</v>
      </c>
      <c r="O1079" s="1" t="s">
        <v>1958</v>
      </c>
    </row>
    <row r="1080" spans="1:15" x14ac:dyDescent="0.3">
      <c r="A1080" s="1">
        <v>1079</v>
      </c>
      <c r="B1080" s="1" t="s">
        <v>2431</v>
      </c>
      <c r="C1080" s="1" t="s">
        <v>2432</v>
      </c>
      <c r="D1080" s="1">
        <v>58</v>
      </c>
      <c r="E1080" s="1" t="b">
        <v>0</v>
      </c>
      <c r="F1080" s="1" t="s">
        <v>334</v>
      </c>
      <c r="G1080" s="1">
        <v>15</v>
      </c>
      <c r="H1080" s="1" t="s">
        <v>80</v>
      </c>
      <c r="I1080" s="1">
        <v>1</v>
      </c>
      <c r="J1080" s="1" t="s">
        <v>2433</v>
      </c>
      <c r="L1080" s="1" t="s">
        <v>2434</v>
      </c>
      <c r="M1080" s="1" t="s">
        <v>49</v>
      </c>
      <c r="N1080" s="1" t="s">
        <v>337</v>
      </c>
      <c r="O1080" s="1" t="s">
        <v>2432</v>
      </c>
    </row>
    <row r="1081" spans="1:15" x14ac:dyDescent="0.3">
      <c r="A1081" s="1">
        <v>1080</v>
      </c>
      <c r="B1081" s="1" t="s">
        <v>2435</v>
      </c>
      <c r="C1081" s="1" t="s">
        <v>264</v>
      </c>
      <c r="D1081" s="1">
        <v>23.8</v>
      </c>
      <c r="E1081" s="1" t="b">
        <v>0</v>
      </c>
      <c r="F1081" s="1" t="s">
        <v>17</v>
      </c>
      <c r="G1081" s="1">
        <v>4</v>
      </c>
      <c r="H1081" s="1" t="s">
        <v>18</v>
      </c>
      <c r="I1081" s="1">
        <v>1</v>
      </c>
      <c r="J1081" s="1" t="s">
        <v>458</v>
      </c>
      <c r="K1081" s="1" t="s">
        <v>214</v>
      </c>
      <c r="L1081" s="1" t="s">
        <v>2436</v>
      </c>
      <c r="M1081" s="1" t="s">
        <v>49</v>
      </c>
      <c r="N1081" s="1" t="s">
        <v>2437</v>
      </c>
      <c r="O1081" s="1" t="s">
        <v>264</v>
      </c>
    </row>
    <row r="1082" spans="1:15" x14ac:dyDescent="0.3">
      <c r="A1082" s="1">
        <v>1081</v>
      </c>
      <c r="B1082" s="1" t="s">
        <v>2438</v>
      </c>
      <c r="C1082" s="1" t="s">
        <v>30</v>
      </c>
      <c r="D1082" s="1">
        <v>429</v>
      </c>
      <c r="E1082" s="1" t="b">
        <v>0</v>
      </c>
      <c r="F1082" s="1" t="s">
        <v>121</v>
      </c>
      <c r="I1082" s="1">
        <v>2</v>
      </c>
      <c r="J1082" s="1" t="s">
        <v>2439</v>
      </c>
      <c r="L1082" s="1" t="s">
        <v>2440</v>
      </c>
      <c r="M1082" s="1" t="s">
        <v>49</v>
      </c>
      <c r="N1082" s="1" t="s">
        <v>1852</v>
      </c>
      <c r="O1082" s="1" t="s">
        <v>30</v>
      </c>
    </row>
    <row r="1083" spans="1:15" x14ac:dyDescent="0.3">
      <c r="A1083" s="1">
        <v>1082</v>
      </c>
      <c r="B1083" s="1" t="s">
        <v>2441</v>
      </c>
      <c r="C1083" s="1" t="s">
        <v>56</v>
      </c>
      <c r="D1083" s="1">
        <v>265.27999999999997</v>
      </c>
      <c r="E1083" s="1" t="b">
        <v>0</v>
      </c>
      <c r="F1083" s="1" t="s">
        <v>17</v>
      </c>
      <c r="G1083" s="1">
        <v>10</v>
      </c>
      <c r="H1083" s="1" t="s">
        <v>18</v>
      </c>
      <c r="I1083" s="1">
        <v>2</v>
      </c>
      <c r="J1083" s="1" t="s">
        <v>1421</v>
      </c>
      <c r="K1083" s="1" t="s">
        <v>86</v>
      </c>
      <c r="L1083" s="1" t="s">
        <v>2442</v>
      </c>
      <c r="M1083" s="1" t="s">
        <v>22</v>
      </c>
      <c r="N1083" s="1" t="s">
        <v>23</v>
      </c>
      <c r="O1083" s="1" t="s">
        <v>56</v>
      </c>
    </row>
    <row r="1084" spans="1:15" x14ac:dyDescent="0.3">
      <c r="A1084" s="1">
        <v>1083</v>
      </c>
      <c r="B1084" s="1" t="s">
        <v>2443</v>
      </c>
      <c r="C1084" s="1" t="s">
        <v>2379</v>
      </c>
      <c r="D1084" s="1">
        <v>22</v>
      </c>
      <c r="E1084" s="1" t="b">
        <v>0</v>
      </c>
      <c r="F1084" s="1" t="s">
        <v>874</v>
      </c>
      <c r="G1084" s="1">
        <v>5</v>
      </c>
      <c r="H1084" s="1" t="s">
        <v>80</v>
      </c>
      <c r="I1084" s="1">
        <v>1</v>
      </c>
      <c r="J1084" s="1" t="s">
        <v>548</v>
      </c>
      <c r="L1084" s="1" t="s">
        <v>2444</v>
      </c>
      <c r="M1084" s="1" t="s">
        <v>49</v>
      </c>
      <c r="N1084" s="1" t="s">
        <v>876</v>
      </c>
      <c r="O1084" s="1" t="s">
        <v>2381</v>
      </c>
    </row>
    <row r="1085" spans="1:15" x14ac:dyDescent="0.3">
      <c r="A1085" s="1">
        <v>1084</v>
      </c>
      <c r="B1085" s="1" t="s">
        <v>506</v>
      </c>
      <c r="C1085" s="1" t="s">
        <v>58</v>
      </c>
      <c r="D1085" s="1">
        <v>263.52999999999997</v>
      </c>
      <c r="E1085" s="1" t="b">
        <v>0</v>
      </c>
      <c r="F1085" s="1" t="s">
        <v>31</v>
      </c>
      <c r="G1085" s="1">
        <v>60</v>
      </c>
      <c r="H1085" s="1" t="s">
        <v>32</v>
      </c>
      <c r="I1085" s="1">
        <v>2</v>
      </c>
      <c r="J1085" s="1" t="s">
        <v>19</v>
      </c>
      <c r="K1085" s="1" t="s">
        <v>205</v>
      </c>
      <c r="L1085" s="1" t="s">
        <v>206</v>
      </c>
      <c r="M1085" s="1" t="s">
        <v>22</v>
      </c>
      <c r="N1085" s="1" t="s">
        <v>102</v>
      </c>
      <c r="O1085" s="1" t="s">
        <v>58</v>
      </c>
    </row>
    <row r="1086" spans="1:15" x14ac:dyDescent="0.3">
      <c r="A1086" s="1">
        <v>1085</v>
      </c>
      <c r="B1086" s="1" t="s">
        <v>2445</v>
      </c>
      <c r="C1086" s="1" t="s">
        <v>56</v>
      </c>
      <c r="D1086" s="1">
        <v>356.57</v>
      </c>
      <c r="E1086" s="1" t="b">
        <v>0</v>
      </c>
      <c r="F1086" s="1" t="s">
        <v>79</v>
      </c>
      <c r="G1086" s="1">
        <v>30</v>
      </c>
      <c r="H1086" s="1" t="s">
        <v>80</v>
      </c>
      <c r="I1086" s="1">
        <v>1</v>
      </c>
      <c r="J1086" s="1" t="s">
        <v>728</v>
      </c>
      <c r="L1086" s="1" t="s">
        <v>729</v>
      </c>
      <c r="M1086" s="1" t="s">
        <v>49</v>
      </c>
      <c r="N1086" s="1" t="s">
        <v>730</v>
      </c>
      <c r="O1086" s="1" t="s">
        <v>56</v>
      </c>
    </row>
    <row r="1087" spans="1:15" x14ac:dyDescent="0.3">
      <c r="A1087" s="1">
        <v>1086</v>
      </c>
      <c r="B1087" s="1" t="s">
        <v>2446</v>
      </c>
      <c r="C1087" s="1" t="s">
        <v>279</v>
      </c>
      <c r="D1087" s="1">
        <v>271.5</v>
      </c>
      <c r="E1087" s="1" t="b">
        <v>0</v>
      </c>
      <c r="F1087" s="1" t="s">
        <v>334</v>
      </c>
      <c r="G1087" s="1">
        <v>15</v>
      </c>
      <c r="H1087" s="1" t="s">
        <v>80</v>
      </c>
      <c r="I1087" s="1">
        <v>1</v>
      </c>
      <c r="J1087" s="1" t="s">
        <v>2403</v>
      </c>
      <c r="K1087" s="1" t="s">
        <v>164</v>
      </c>
      <c r="L1087" s="1" t="s">
        <v>2447</v>
      </c>
      <c r="M1087" s="1" t="s">
        <v>49</v>
      </c>
      <c r="N1087" s="1" t="s">
        <v>337</v>
      </c>
      <c r="O1087" s="1" t="s">
        <v>279</v>
      </c>
    </row>
    <row r="1088" spans="1:15" x14ac:dyDescent="0.3">
      <c r="A1088" s="1">
        <v>1087</v>
      </c>
      <c r="B1088" s="1" t="s">
        <v>2448</v>
      </c>
      <c r="C1088" s="1" t="s">
        <v>382</v>
      </c>
      <c r="D1088" s="1">
        <v>42</v>
      </c>
      <c r="E1088" s="1" t="b">
        <v>0</v>
      </c>
      <c r="F1088" s="1" t="s">
        <v>17</v>
      </c>
      <c r="G1088" s="1">
        <v>10</v>
      </c>
      <c r="H1088" s="1" t="s">
        <v>18</v>
      </c>
      <c r="I1088" s="1">
        <v>2</v>
      </c>
      <c r="J1088" s="1" t="s">
        <v>122</v>
      </c>
      <c r="K1088" s="1" t="s">
        <v>173</v>
      </c>
      <c r="L1088" s="1" t="s">
        <v>983</v>
      </c>
      <c r="M1088" s="1" t="s">
        <v>175</v>
      </c>
      <c r="N1088" s="1" t="s">
        <v>23</v>
      </c>
      <c r="O1088" s="1" t="s">
        <v>382</v>
      </c>
    </row>
    <row r="1089" spans="1:15" x14ac:dyDescent="0.3">
      <c r="A1089" s="1">
        <v>1088</v>
      </c>
      <c r="B1089" s="1" t="s">
        <v>2449</v>
      </c>
      <c r="C1089" s="1" t="s">
        <v>2450</v>
      </c>
      <c r="D1089" s="1">
        <v>130.9</v>
      </c>
      <c r="E1089" s="1" t="b">
        <v>0</v>
      </c>
      <c r="F1089" s="1" t="s">
        <v>79</v>
      </c>
      <c r="G1089" s="1">
        <v>15</v>
      </c>
      <c r="H1089" s="1" t="s">
        <v>80</v>
      </c>
      <c r="I1089" s="1">
        <v>2</v>
      </c>
      <c r="J1089" s="1" t="s">
        <v>2451</v>
      </c>
      <c r="L1089" s="1" t="s">
        <v>2452</v>
      </c>
      <c r="M1089" s="1" t="s">
        <v>49</v>
      </c>
      <c r="N1089" s="1" t="s">
        <v>403</v>
      </c>
      <c r="O1089" s="1" t="s">
        <v>2450</v>
      </c>
    </row>
    <row r="1090" spans="1:15" x14ac:dyDescent="0.3">
      <c r="A1090" s="1">
        <v>1089</v>
      </c>
      <c r="B1090" s="1" t="s">
        <v>2453</v>
      </c>
      <c r="C1090" s="1" t="s">
        <v>279</v>
      </c>
      <c r="D1090" s="1">
        <v>39</v>
      </c>
      <c r="E1090" s="1" t="b">
        <v>0</v>
      </c>
      <c r="F1090" s="1" t="s">
        <v>31</v>
      </c>
      <c r="G1090" s="1">
        <v>10</v>
      </c>
      <c r="H1090" s="1" t="s">
        <v>32</v>
      </c>
      <c r="I1090" s="1">
        <v>2</v>
      </c>
      <c r="J1090" s="1" t="s">
        <v>852</v>
      </c>
      <c r="K1090" s="1" t="s">
        <v>694</v>
      </c>
      <c r="L1090" s="1" t="s">
        <v>2454</v>
      </c>
      <c r="M1090" s="1" t="s">
        <v>49</v>
      </c>
      <c r="N1090" s="1" t="s">
        <v>2455</v>
      </c>
      <c r="O1090" s="1" t="s">
        <v>279</v>
      </c>
    </row>
    <row r="1091" spans="1:15" x14ac:dyDescent="0.3">
      <c r="A1091" s="1">
        <v>1090</v>
      </c>
      <c r="B1091" s="1" t="s">
        <v>2456</v>
      </c>
      <c r="C1091" s="1" t="s">
        <v>90</v>
      </c>
      <c r="D1091" s="1">
        <v>59</v>
      </c>
      <c r="E1091" s="1" t="b">
        <v>0</v>
      </c>
      <c r="F1091" s="1" t="s">
        <v>17</v>
      </c>
      <c r="G1091" s="1">
        <v>10</v>
      </c>
      <c r="H1091" s="1" t="s">
        <v>18</v>
      </c>
      <c r="I1091" s="1">
        <v>2</v>
      </c>
      <c r="J1091" s="1" t="s">
        <v>155</v>
      </c>
      <c r="K1091" s="1" t="s">
        <v>65</v>
      </c>
      <c r="L1091" s="1" t="s">
        <v>978</v>
      </c>
      <c r="M1091" s="1" t="s">
        <v>157</v>
      </c>
      <c r="N1091" s="1" t="s">
        <v>23</v>
      </c>
      <c r="O1091" s="1" t="s">
        <v>90</v>
      </c>
    </row>
    <row r="1092" spans="1:15" x14ac:dyDescent="0.3">
      <c r="A1092" s="1">
        <v>1091</v>
      </c>
      <c r="B1092" s="1" t="s">
        <v>2457</v>
      </c>
      <c r="C1092" s="1" t="s">
        <v>120</v>
      </c>
      <c r="D1092" s="1">
        <v>94.5</v>
      </c>
      <c r="E1092" s="1" t="b">
        <v>0</v>
      </c>
      <c r="F1092" s="1" t="s">
        <v>17</v>
      </c>
      <c r="G1092" s="1">
        <v>10</v>
      </c>
      <c r="H1092" s="1" t="s">
        <v>18</v>
      </c>
      <c r="I1092" s="1">
        <v>2</v>
      </c>
      <c r="J1092" s="1" t="s">
        <v>155</v>
      </c>
      <c r="K1092" s="1" t="s">
        <v>65</v>
      </c>
      <c r="L1092" s="1" t="s">
        <v>156</v>
      </c>
      <c r="M1092" s="1" t="s">
        <v>157</v>
      </c>
      <c r="N1092" s="1" t="s">
        <v>23</v>
      </c>
      <c r="O1092" s="1" t="s">
        <v>120</v>
      </c>
    </row>
    <row r="1093" spans="1:15" x14ac:dyDescent="0.3">
      <c r="A1093" s="1">
        <v>1092</v>
      </c>
      <c r="B1093" s="1" t="s">
        <v>2458</v>
      </c>
      <c r="C1093" s="1" t="s">
        <v>891</v>
      </c>
      <c r="D1093" s="1">
        <v>30.3</v>
      </c>
      <c r="E1093" s="1" t="b">
        <v>0</v>
      </c>
      <c r="F1093" s="1" t="s">
        <v>17</v>
      </c>
      <c r="G1093" s="1">
        <v>10</v>
      </c>
      <c r="H1093" s="1" t="s">
        <v>18</v>
      </c>
      <c r="I1093" s="1">
        <v>1</v>
      </c>
      <c r="J1093" s="1" t="s">
        <v>155</v>
      </c>
      <c r="K1093" s="1" t="s">
        <v>65</v>
      </c>
      <c r="L1093" s="1" t="s">
        <v>269</v>
      </c>
      <c r="M1093" s="1" t="s">
        <v>157</v>
      </c>
      <c r="N1093" s="1" t="s">
        <v>23</v>
      </c>
      <c r="O1093" s="1" t="s">
        <v>891</v>
      </c>
    </row>
    <row r="1094" spans="1:15" x14ac:dyDescent="0.3">
      <c r="A1094" s="1">
        <v>1093</v>
      </c>
      <c r="B1094" s="1" t="s">
        <v>2459</v>
      </c>
      <c r="C1094" s="1" t="s">
        <v>279</v>
      </c>
      <c r="D1094" s="1">
        <v>4346</v>
      </c>
      <c r="E1094" s="1" t="b">
        <v>0</v>
      </c>
      <c r="F1094" s="1" t="s">
        <v>184</v>
      </c>
      <c r="G1094" s="1">
        <v>30</v>
      </c>
      <c r="H1094" s="1" t="s">
        <v>231</v>
      </c>
      <c r="I1094" s="1">
        <v>1</v>
      </c>
      <c r="J1094" s="1" t="s">
        <v>2460</v>
      </c>
      <c r="K1094" s="1" t="s">
        <v>173</v>
      </c>
      <c r="L1094" s="1" t="s">
        <v>2461</v>
      </c>
      <c r="M1094" s="1" t="s">
        <v>49</v>
      </c>
      <c r="N1094" s="1" t="s">
        <v>2462</v>
      </c>
      <c r="O1094" s="1" t="s">
        <v>279</v>
      </c>
    </row>
    <row r="1095" spans="1:15" x14ac:dyDescent="0.3">
      <c r="A1095" s="1">
        <v>1094</v>
      </c>
      <c r="B1095" s="1" t="s">
        <v>2463</v>
      </c>
      <c r="C1095" s="1" t="s">
        <v>279</v>
      </c>
      <c r="D1095" s="1">
        <v>142</v>
      </c>
      <c r="E1095" s="1" t="b">
        <v>0</v>
      </c>
      <c r="F1095" s="1" t="s">
        <v>17</v>
      </c>
      <c r="G1095" s="1">
        <v>10</v>
      </c>
      <c r="H1095" s="1" t="s">
        <v>18</v>
      </c>
      <c r="I1095" s="1">
        <v>1</v>
      </c>
      <c r="J1095" s="1" t="s">
        <v>1187</v>
      </c>
      <c r="K1095" s="1" t="s">
        <v>307</v>
      </c>
      <c r="L1095" s="1" t="s">
        <v>1188</v>
      </c>
      <c r="M1095" s="1" t="s">
        <v>49</v>
      </c>
      <c r="N1095" s="1" t="s">
        <v>23</v>
      </c>
      <c r="O1095" s="1" t="s">
        <v>279</v>
      </c>
    </row>
    <row r="1096" spans="1:15" x14ac:dyDescent="0.3">
      <c r="A1096" s="1">
        <v>1095</v>
      </c>
      <c r="B1096" s="1" t="s">
        <v>2464</v>
      </c>
      <c r="C1096" s="1" t="s">
        <v>241</v>
      </c>
      <c r="D1096" s="1">
        <v>339.5</v>
      </c>
      <c r="E1096" s="1" t="b">
        <v>0</v>
      </c>
      <c r="F1096" s="1" t="s">
        <v>17</v>
      </c>
      <c r="G1096" s="1">
        <v>10</v>
      </c>
      <c r="H1096" s="1" t="s">
        <v>18</v>
      </c>
      <c r="I1096" s="1">
        <v>2</v>
      </c>
      <c r="J1096" s="1" t="s">
        <v>242</v>
      </c>
      <c r="K1096" s="1" t="s">
        <v>307</v>
      </c>
      <c r="L1096" s="1" t="s">
        <v>2465</v>
      </c>
      <c r="M1096" s="1" t="s">
        <v>49</v>
      </c>
      <c r="N1096" s="1" t="s">
        <v>23</v>
      </c>
      <c r="O1096" s="1" t="s">
        <v>241</v>
      </c>
    </row>
    <row r="1097" spans="1:15" x14ac:dyDescent="0.3">
      <c r="A1097" s="1">
        <v>1096</v>
      </c>
      <c r="B1097" s="1" t="s">
        <v>2466</v>
      </c>
      <c r="C1097" s="1" t="s">
        <v>2467</v>
      </c>
      <c r="D1097" s="1">
        <v>2141.2600000000002</v>
      </c>
      <c r="E1097" s="1" t="b">
        <v>0</v>
      </c>
      <c r="F1097" s="1" t="s">
        <v>184</v>
      </c>
      <c r="G1097" s="1">
        <v>5</v>
      </c>
      <c r="H1097" s="1" t="s">
        <v>231</v>
      </c>
      <c r="I1097" s="1">
        <v>1</v>
      </c>
      <c r="J1097" s="1" t="s">
        <v>2468</v>
      </c>
      <c r="L1097" s="1" t="s">
        <v>2469</v>
      </c>
      <c r="M1097" s="1" t="s">
        <v>49</v>
      </c>
      <c r="N1097" s="1" t="s">
        <v>1601</v>
      </c>
      <c r="O1097" s="1" t="s">
        <v>2467</v>
      </c>
    </row>
    <row r="1098" spans="1:15" x14ac:dyDescent="0.3">
      <c r="A1098" s="1">
        <v>1097</v>
      </c>
      <c r="B1098" s="1" t="s">
        <v>2470</v>
      </c>
      <c r="C1098" s="1" t="s">
        <v>279</v>
      </c>
      <c r="D1098" s="1">
        <v>130</v>
      </c>
      <c r="E1098" s="1" t="b">
        <v>0</v>
      </c>
      <c r="F1098" s="1" t="s">
        <v>184</v>
      </c>
      <c r="G1098" s="1">
        <v>2</v>
      </c>
      <c r="H1098" s="1" t="s">
        <v>231</v>
      </c>
      <c r="I1098" s="1">
        <v>1</v>
      </c>
      <c r="J1098" s="1" t="s">
        <v>1269</v>
      </c>
      <c r="K1098" s="1" t="s">
        <v>47</v>
      </c>
      <c r="L1098" s="1" t="s">
        <v>1270</v>
      </c>
      <c r="M1098" s="1" t="s">
        <v>49</v>
      </c>
      <c r="N1098" s="1" t="s">
        <v>288</v>
      </c>
      <c r="O1098" s="1" t="s">
        <v>279</v>
      </c>
    </row>
    <row r="1099" spans="1:15" x14ac:dyDescent="0.3">
      <c r="A1099" s="1">
        <v>1098</v>
      </c>
      <c r="B1099" s="1" t="s">
        <v>2471</v>
      </c>
      <c r="C1099" s="1" t="s">
        <v>689</v>
      </c>
      <c r="D1099" s="1">
        <v>19</v>
      </c>
      <c r="E1099" s="1" t="b">
        <v>0</v>
      </c>
      <c r="F1099" s="1" t="s">
        <v>17</v>
      </c>
      <c r="G1099" s="1">
        <v>10</v>
      </c>
      <c r="H1099" s="1" t="s">
        <v>18</v>
      </c>
      <c r="I1099" s="1">
        <v>1</v>
      </c>
      <c r="J1099" s="1" t="s">
        <v>61</v>
      </c>
      <c r="K1099" s="1" t="s">
        <v>53</v>
      </c>
      <c r="L1099" s="1" t="s">
        <v>141</v>
      </c>
      <c r="M1099" s="1" t="s">
        <v>49</v>
      </c>
      <c r="N1099" s="1" t="s">
        <v>23</v>
      </c>
      <c r="O1099" s="1" t="s">
        <v>689</v>
      </c>
    </row>
    <row r="1100" spans="1:15" x14ac:dyDescent="0.3">
      <c r="A1100" s="1">
        <v>1099</v>
      </c>
      <c r="B1100" s="1" t="s">
        <v>2472</v>
      </c>
      <c r="C1100" s="1" t="s">
        <v>78</v>
      </c>
      <c r="D1100" s="1">
        <v>94.5</v>
      </c>
      <c r="E1100" s="1" t="b">
        <v>0</v>
      </c>
      <c r="F1100" s="1" t="s">
        <v>17</v>
      </c>
      <c r="G1100" s="1">
        <v>10</v>
      </c>
      <c r="H1100" s="1" t="s">
        <v>18</v>
      </c>
      <c r="I1100" s="1">
        <v>2</v>
      </c>
      <c r="J1100" s="1" t="s">
        <v>155</v>
      </c>
      <c r="K1100" s="1" t="s">
        <v>65</v>
      </c>
      <c r="L1100" s="1" t="s">
        <v>1616</v>
      </c>
      <c r="M1100" s="1" t="s">
        <v>157</v>
      </c>
      <c r="N1100" s="1" t="s">
        <v>23</v>
      </c>
      <c r="O1100" s="1" t="s">
        <v>78</v>
      </c>
    </row>
    <row r="1101" spans="1:15" x14ac:dyDescent="0.3">
      <c r="A1101" s="1">
        <v>1100</v>
      </c>
      <c r="B1101" s="1" t="s">
        <v>2473</v>
      </c>
      <c r="C1101" s="1" t="s">
        <v>661</v>
      </c>
      <c r="D1101" s="1">
        <v>285.35000000000002</v>
      </c>
      <c r="E1101" s="1" t="b">
        <v>0</v>
      </c>
      <c r="F1101" s="1" t="s">
        <v>17</v>
      </c>
      <c r="G1101" s="1">
        <v>10</v>
      </c>
      <c r="H1101" s="1" t="s">
        <v>18</v>
      </c>
      <c r="I1101" s="1">
        <v>2</v>
      </c>
      <c r="J1101" s="1" t="s">
        <v>2474</v>
      </c>
      <c r="K1101" s="1" t="s">
        <v>214</v>
      </c>
      <c r="L1101" s="1" t="s">
        <v>2475</v>
      </c>
      <c r="M1101" s="1" t="s">
        <v>49</v>
      </c>
      <c r="N1101" s="1" t="s">
        <v>497</v>
      </c>
      <c r="O1101" s="1" t="s">
        <v>661</v>
      </c>
    </row>
    <row r="1102" spans="1:15" x14ac:dyDescent="0.3">
      <c r="A1102" s="1">
        <v>1101</v>
      </c>
      <c r="B1102" s="1" t="s">
        <v>2476</v>
      </c>
      <c r="C1102" s="1" t="s">
        <v>90</v>
      </c>
      <c r="D1102" s="1">
        <v>102.92</v>
      </c>
      <c r="E1102" s="1" t="b">
        <v>0</v>
      </c>
      <c r="F1102" s="1" t="s">
        <v>85</v>
      </c>
      <c r="G1102" s="1">
        <v>30</v>
      </c>
      <c r="H1102" s="1" t="s">
        <v>32</v>
      </c>
      <c r="I1102" s="1">
        <v>1</v>
      </c>
      <c r="J1102" s="1" t="s">
        <v>26</v>
      </c>
      <c r="K1102" s="1" t="s">
        <v>195</v>
      </c>
      <c r="L1102" s="1" t="s">
        <v>196</v>
      </c>
      <c r="M1102" s="1" t="s">
        <v>22</v>
      </c>
      <c r="N1102" s="1" t="s">
        <v>88</v>
      </c>
      <c r="O1102" s="1" t="s">
        <v>90</v>
      </c>
    </row>
    <row r="1103" spans="1:15" x14ac:dyDescent="0.3">
      <c r="A1103" s="1">
        <v>1102</v>
      </c>
      <c r="B1103" s="1" t="s">
        <v>2477</v>
      </c>
      <c r="C1103" s="1" t="s">
        <v>279</v>
      </c>
      <c r="D1103" s="1">
        <v>329</v>
      </c>
      <c r="E1103" s="1" t="b">
        <v>0</v>
      </c>
      <c r="F1103" s="1" t="s">
        <v>17</v>
      </c>
      <c r="G1103" s="1">
        <v>10</v>
      </c>
      <c r="H1103" s="1" t="s">
        <v>18</v>
      </c>
      <c r="I1103" s="1">
        <v>1</v>
      </c>
      <c r="J1103" s="1" t="s">
        <v>1310</v>
      </c>
      <c r="K1103" s="1" t="s">
        <v>472</v>
      </c>
      <c r="L1103" s="1" t="s">
        <v>2478</v>
      </c>
      <c r="M1103" s="1" t="s">
        <v>49</v>
      </c>
      <c r="N1103" s="1" t="s">
        <v>23</v>
      </c>
      <c r="O1103" s="1" t="s">
        <v>279</v>
      </c>
    </row>
    <row r="1104" spans="1:15" x14ac:dyDescent="0.3">
      <c r="A1104" s="1">
        <v>1103</v>
      </c>
      <c r="B1104" s="1" t="s">
        <v>2479</v>
      </c>
      <c r="C1104" s="1" t="s">
        <v>68</v>
      </c>
      <c r="D1104" s="1">
        <v>73.099999999999994</v>
      </c>
      <c r="E1104" s="1" t="b">
        <v>0</v>
      </c>
      <c r="F1104" s="1" t="s">
        <v>17</v>
      </c>
      <c r="G1104" s="1">
        <v>10</v>
      </c>
      <c r="H1104" s="1" t="s">
        <v>18</v>
      </c>
      <c r="I1104" s="1">
        <v>1</v>
      </c>
      <c r="J1104" s="1" t="s">
        <v>2480</v>
      </c>
      <c r="K1104" s="1" t="s">
        <v>307</v>
      </c>
      <c r="L1104" s="1" t="s">
        <v>2481</v>
      </c>
      <c r="M1104" s="1" t="s">
        <v>72</v>
      </c>
      <c r="N1104" s="1" t="s">
        <v>23</v>
      </c>
      <c r="O1104" s="1" t="s">
        <v>68</v>
      </c>
    </row>
    <row r="1105" spans="1:15" x14ac:dyDescent="0.3">
      <c r="A1105" s="1">
        <v>1104</v>
      </c>
      <c r="B1105" s="1" t="s">
        <v>2482</v>
      </c>
      <c r="C1105" s="1" t="s">
        <v>137</v>
      </c>
      <c r="D1105" s="1">
        <v>99</v>
      </c>
      <c r="E1105" s="1" t="b">
        <v>0</v>
      </c>
      <c r="F1105" s="1" t="s">
        <v>17</v>
      </c>
      <c r="G1105" s="1">
        <v>10</v>
      </c>
      <c r="H1105" s="1" t="s">
        <v>18</v>
      </c>
      <c r="I1105" s="1">
        <v>2</v>
      </c>
      <c r="J1105" s="1" t="s">
        <v>646</v>
      </c>
      <c r="K1105" s="1" t="s">
        <v>214</v>
      </c>
      <c r="L1105" s="1" t="s">
        <v>2483</v>
      </c>
      <c r="M1105" s="1" t="s">
        <v>304</v>
      </c>
      <c r="N1105" s="1" t="s">
        <v>497</v>
      </c>
      <c r="O1105" s="1" t="s">
        <v>137</v>
      </c>
    </row>
    <row r="1106" spans="1:15" x14ac:dyDescent="0.3">
      <c r="A1106" s="1">
        <v>1105</v>
      </c>
      <c r="B1106" s="1" t="s">
        <v>2484</v>
      </c>
      <c r="C1106" s="1" t="s">
        <v>454</v>
      </c>
      <c r="D1106" s="1">
        <v>88</v>
      </c>
      <c r="E1106" s="1" t="b">
        <v>0</v>
      </c>
      <c r="F1106" s="1" t="s">
        <v>17</v>
      </c>
      <c r="G1106" s="1">
        <v>15</v>
      </c>
      <c r="H1106" s="1" t="s">
        <v>18</v>
      </c>
      <c r="I1106" s="1">
        <v>2</v>
      </c>
      <c r="J1106" s="1" t="s">
        <v>155</v>
      </c>
      <c r="K1106" s="1" t="s">
        <v>65</v>
      </c>
      <c r="L1106" s="1" t="s">
        <v>1076</v>
      </c>
      <c r="M1106" s="1" t="s">
        <v>157</v>
      </c>
      <c r="N1106" s="1" t="s">
        <v>50</v>
      </c>
      <c r="O1106" s="1" t="s">
        <v>454</v>
      </c>
    </row>
    <row r="1107" spans="1:15" x14ac:dyDescent="0.3">
      <c r="A1107" s="1">
        <v>1106</v>
      </c>
      <c r="B1107" s="1" t="s">
        <v>2485</v>
      </c>
      <c r="C1107" s="1" t="s">
        <v>137</v>
      </c>
      <c r="D1107" s="1">
        <v>31.2</v>
      </c>
      <c r="E1107" s="1" t="b">
        <v>0</v>
      </c>
      <c r="F1107" s="1" t="s">
        <v>17</v>
      </c>
      <c r="G1107" s="1">
        <v>10</v>
      </c>
      <c r="H1107" s="1" t="s">
        <v>18</v>
      </c>
      <c r="I1107" s="1">
        <v>1</v>
      </c>
      <c r="J1107" s="1" t="s">
        <v>2424</v>
      </c>
      <c r="K1107" s="1" t="s">
        <v>47</v>
      </c>
      <c r="L1107" s="1" t="s">
        <v>2486</v>
      </c>
      <c r="M1107" s="1" t="s">
        <v>49</v>
      </c>
      <c r="N1107" s="1" t="s">
        <v>23</v>
      </c>
      <c r="O1107" s="1" t="s">
        <v>137</v>
      </c>
    </row>
    <row r="1108" spans="1:15" x14ac:dyDescent="0.3">
      <c r="A1108" s="1">
        <v>1107</v>
      </c>
      <c r="B1108" s="1" t="s">
        <v>2487</v>
      </c>
      <c r="C1108" s="1" t="s">
        <v>2488</v>
      </c>
      <c r="D1108" s="1">
        <v>48</v>
      </c>
      <c r="E1108" s="1" t="b">
        <v>0</v>
      </c>
      <c r="F1108" s="1" t="s">
        <v>17</v>
      </c>
      <c r="G1108" s="1">
        <v>10</v>
      </c>
      <c r="H1108" s="1" t="s">
        <v>18</v>
      </c>
      <c r="I1108" s="1">
        <v>1</v>
      </c>
      <c r="J1108" s="1" t="s">
        <v>61</v>
      </c>
      <c r="K1108" s="1" t="s">
        <v>47</v>
      </c>
      <c r="L1108" s="1" t="s">
        <v>62</v>
      </c>
      <c r="M1108" s="1" t="s">
        <v>49</v>
      </c>
      <c r="N1108" s="1" t="s">
        <v>23</v>
      </c>
      <c r="O1108" s="1" t="s">
        <v>2488</v>
      </c>
    </row>
    <row r="1109" spans="1:15" x14ac:dyDescent="0.3">
      <c r="A1109" s="1">
        <v>1108</v>
      </c>
      <c r="B1109" s="1" t="s">
        <v>2489</v>
      </c>
      <c r="C1109" s="1" t="s">
        <v>218</v>
      </c>
      <c r="D1109" s="1">
        <v>412</v>
      </c>
      <c r="E1109" s="1" t="b">
        <v>0</v>
      </c>
      <c r="F1109" s="1" t="s">
        <v>121</v>
      </c>
      <c r="G1109" s="1">
        <v>20</v>
      </c>
      <c r="H1109" s="1" t="s">
        <v>291</v>
      </c>
      <c r="I1109" s="1">
        <v>2</v>
      </c>
      <c r="J1109" s="1" t="s">
        <v>1756</v>
      </c>
      <c r="K1109" s="1" t="s">
        <v>1757</v>
      </c>
      <c r="L1109" s="1" t="s">
        <v>1758</v>
      </c>
      <c r="M1109" s="1" t="s">
        <v>49</v>
      </c>
      <c r="N1109" s="1" t="s">
        <v>2490</v>
      </c>
      <c r="O1109" s="1" t="s">
        <v>218</v>
      </c>
    </row>
    <row r="1110" spans="1:15" x14ac:dyDescent="0.3">
      <c r="A1110" s="1">
        <v>1109</v>
      </c>
      <c r="B1110" s="1" t="s">
        <v>2491</v>
      </c>
      <c r="C1110" s="1" t="s">
        <v>956</v>
      </c>
      <c r="D1110" s="1">
        <v>102.76</v>
      </c>
      <c r="E1110" s="1" t="b">
        <v>0</v>
      </c>
      <c r="F1110" s="1" t="s">
        <v>17</v>
      </c>
      <c r="G1110" s="1">
        <v>10</v>
      </c>
      <c r="H1110" s="1" t="s">
        <v>18</v>
      </c>
      <c r="I1110" s="1">
        <v>1</v>
      </c>
      <c r="J1110" s="1" t="s">
        <v>2168</v>
      </c>
      <c r="K1110" s="1" t="s">
        <v>307</v>
      </c>
      <c r="L1110" s="1" t="s">
        <v>2169</v>
      </c>
      <c r="M1110" s="1" t="s">
        <v>49</v>
      </c>
      <c r="N1110" s="1" t="s">
        <v>297</v>
      </c>
      <c r="O1110" s="1" t="s">
        <v>956</v>
      </c>
    </row>
    <row r="1111" spans="1:15" x14ac:dyDescent="0.3">
      <c r="A1111" s="1">
        <v>1110</v>
      </c>
      <c r="B1111" s="1" t="s">
        <v>2492</v>
      </c>
      <c r="C1111" s="1" t="s">
        <v>2493</v>
      </c>
      <c r="D1111" s="1">
        <v>90</v>
      </c>
      <c r="E1111" s="1" t="b">
        <v>0</v>
      </c>
      <c r="F1111" s="1" t="s">
        <v>17</v>
      </c>
      <c r="G1111" s="1">
        <v>10</v>
      </c>
      <c r="H1111" s="1" t="s">
        <v>18</v>
      </c>
      <c r="I1111" s="1">
        <v>2</v>
      </c>
      <c r="J1111" s="1" t="s">
        <v>122</v>
      </c>
      <c r="K1111" s="1" t="s">
        <v>173</v>
      </c>
      <c r="L1111" s="1" t="s">
        <v>174</v>
      </c>
      <c r="M1111" s="1" t="s">
        <v>175</v>
      </c>
      <c r="N1111" s="1" t="s">
        <v>23</v>
      </c>
      <c r="O1111" s="1" t="s">
        <v>2493</v>
      </c>
    </row>
    <row r="1112" spans="1:15" x14ac:dyDescent="0.3">
      <c r="A1112" s="1">
        <v>1111</v>
      </c>
      <c r="B1112" s="1" t="s">
        <v>2494</v>
      </c>
      <c r="C1112" s="1" t="s">
        <v>635</v>
      </c>
      <c r="D1112" s="1">
        <v>326.25</v>
      </c>
      <c r="E1112" s="1" t="b">
        <v>0</v>
      </c>
      <c r="F1112" s="1" t="s">
        <v>17</v>
      </c>
      <c r="G1112" s="1">
        <v>15</v>
      </c>
      <c r="H1112" s="1" t="s">
        <v>18</v>
      </c>
      <c r="I1112" s="1">
        <v>2</v>
      </c>
      <c r="J1112" s="1" t="s">
        <v>1184</v>
      </c>
      <c r="K1112" s="1" t="s">
        <v>214</v>
      </c>
      <c r="L1112" s="1" t="s">
        <v>2495</v>
      </c>
      <c r="M1112" s="1" t="s">
        <v>157</v>
      </c>
      <c r="N1112" s="1" t="s">
        <v>50</v>
      </c>
      <c r="O1112" s="1" t="s">
        <v>635</v>
      </c>
    </row>
    <row r="1113" spans="1:15" x14ac:dyDescent="0.3">
      <c r="A1113" s="1">
        <v>1112</v>
      </c>
      <c r="B1113" s="1" t="s">
        <v>1732</v>
      </c>
      <c r="C1113" s="1" t="s">
        <v>1043</v>
      </c>
      <c r="D1113" s="1">
        <v>83.4</v>
      </c>
      <c r="E1113" s="1" t="b">
        <v>0</v>
      </c>
      <c r="F1113" s="1" t="s">
        <v>17</v>
      </c>
      <c r="G1113" s="1">
        <v>30</v>
      </c>
      <c r="H1113" s="1" t="s">
        <v>18</v>
      </c>
      <c r="I1113" s="1">
        <v>1</v>
      </c>
      <c r="J1113" s="1" t="s">
        <v>257</v>
      </c>
      <c r="K1113" s="1" t="s">
        <v>47</v>
      </c>
      <c r="L1113" s="1" t="s">
        <v>882</v>
      </c>
      <c r="M1113" s="1" t="s">
        <v>260</v>
      </c>
      <c r="N1113" s="1" t="s">
        <v>73</v>
      </c>
      <c r="O1113" s="1" t="s">
        <v>1043</v>
      </c>
    </row>
    <row r="1114" spans="1:15" x14ac:dyDescent="0.3">
      <c r="A1114" s="1">
        <v>1113</v>
      </c>
      <c r="B1114" s="1" t="s">
        <v>2496</v>
      </c>
      <c r="C1114" s="1" t="s">
        <v>94</v>
      </c>
      <c r="D1114" s="1">
        <v>184.05</v>
      </c>
      <c r="E1114" s="1" t="b">
        <v>0</v>
      </c>
      <c r="F1114" s="1" t="s">
        <v>31</v>
      </c>
      <c r="G1114" s="1">
        <v>30</v>
      </c>
      <c r="H1114" s="1" t="s">
        <v>32</v>
      </c>
      <c r="I1114" s="1">
        <v>1</v>
      </c>
      <c r="J1114" s="1" t="s">
        <v>2497</v>
      </c>
      <c r="K1114" s="1" t="s">
        <v>859</v>
      </c>
      <c r="L1114" s="1" t="s">
        <v>2498</v>
      </c>
      <c r="M1114" s="1" t="s">
        <v>49</v>
      </c>
      <c r="N1114" s="1" t="s">
        <v>367</v>
      </c>
      <c r="O1114" s="1" t="s">
        <v>94</v>
      </c>
    </row>
    <row r="1115" spans="1:15" x14ac:dyDescent="0.3">
      <c r="A1115" s="1">
        <v>1114</v>
      </c>
      <c r="B1115" s="1" t="s">
        <v>2499</v>
      </c>
      <c r="C1115" s="1" t="s">
        <v>2133</v>
      </c>
      <c r="D1115" s="1">
        <v>159</v>
      </c>
      <c r="E1115" s="1" t="b">
        <v>0</v>
      </c>
      <c r="F1115" s="1" t="s">
        <v>121</v>
      </c>
      <c r="G1115" s="1">
        <v>10</v>
      </c>
      <c r="H1115" s="1" t="s">
        <v>18</v>
      </c>
      <c r="I1115" s="1">
        <v>2</v>
      </c>
      <c r="J1115" s="1" t="s">
        <v>143</v>
      </c>
      <c r="K1115" s="1" t="s">
        <v>480</v>
      </c>
      <c r="L1115" s="1" t="s">
        <v>2500</v>
      </c>
      <c r="M1115" s="1" t="s">
        <v>72</v>
      </c>
      <c r="N1115" s="1" t="s">
        <v>124</v>
      </c>
      <c r="O1115" s="1" t="s">
        <v>2133</v>
      </c>
    </row>
    <row r="1116" spans="1:15" x14ac:dyDescent="0.3">
      <c r="A1116" s="1">
        <v>1115</v>
      </c>
      <c r="B1116" s="1" t="s">
        <v>2501</v>
      </c>
      <c r="C1116" s="1" t="s">
        <v>540</v>
      </c>
      <c r="D1116" s="1">
        <v>235.57</v>
      </c>
      <c r="E1116" s="1" t="b">
        <v>0</v>
      </c>
      <c r="F1116" s="1" t="s">
        <v>17</v>
      </c>
      <c r="G1116" s="1">
        <v>15</v>
      </c>
      <c r="H1116" s="1" t="s">
        <v>18</v>
      </c>
      <c r="I1116" s="1">
        <v>1</v>
      </c>
      <c r="J1116" s="1" t="s">
        <v>242</v>
      </c>
      <c r="K1116" s="1" t="s">
        <v>307</v>
      </c>
      <c r="L1116" s="1" t="s">
        <v>308</v>
      </c>
      <c r="M1116" s="1" t="s">
        <v>49</v>
      </c>
      <c r="N1116" s="1" t="s">
        <v>50</v>
      </c>
      <c r="O1116" s="1" t="s">
        <v>540</v>
      </c>
    </row>
    <row r="1117" spans="1:15" x14ac:dyDescent="0.3">
      <c r="A1117" s="1">
        <v>1116</v>
      </c>
      <c r="B1117" s="1" t="s">
        <v>2502</v>
      </c>
      <c r="C1117" s="1" t="s">
        <v>2334</v>
      </c>
      <c r="D1117" s="1">
        <v>56</v>
      </c>
      <c r="E1117" s="1" t="b">
        <v>0</v>
      </c>
      <c r="F1117" s="1" t="s">
        <v>17</v>
      </c>
      <c r="G1117" s="1">
        <v>10</v>
      </c>
      <c r="H1117" s="1" t="s">
        <v>18</v>
      </c>
      <c r="I1117" s="1">
        <v>2</v>
      </c>
      <c r="J1117" s="1" t="s">
        <v>122</v>
      </c>
      <c r="K1117" s="1" t="s">
        <v>173</v>
      </c>
      <c r="L1117" s="1" t="s">
        <v>174</v>
      </c>
      <c r="M1117" s="1" t="s">
        <v>175</v>
      </c>
      <c r="N1117" s="1" t="s">
        <v>23</v>
      </c>
      <c r="O1117" s="1" t="s">
        <v>2334</v>
      </c>
    </row>
    <row r="1118" spans="1:15" x14ac:dyDescent="0.3">
      <c r="A1118" s="1">
        <v>1117</v>
      </c>
      <c r="B1118" s="1" t="s">
        <v>2503</v>
      </c>
      <c r="C1118" s="1" t="s">
        <v>68</v>
      </c>
      <c r="D1118" s="1">
        <v>16.54</v>
      </c>
      <c r="E1118" s="1" t="b">
        <v>0</v>
      </c>
      <c r="F1118" s="1" t="s">
        <v>17</v>
      </c>
      <c r="G1118" s="1">
        <v>15</v>
      </c>
      <c r="H1118" s="1" t="s">
        <v>18</v>
      </c>
      <c r="I1118" s="1">
        <v>1</v>
      </c>
      <c r="J1118" s="1" t="s">
        <v>116</v>
      </c>
      <c r="K1118" s="1" t="s">
        <v>117</v>
      </c>
      <c r="L1118" s="1" t="s">
        <v>118</v>
      </c>
      <c r="M1118" s="1" t="s">
        <v>49</v>
      </c>
      <c r="N1118" s="1" t="s">
        <v>50</v>
      </c>
      <c r="O1118" s="1" t="s">
        <v>68</v>
      </c>
    </row>
    <row r="1119" spans="1:15" x14ac:dyDescent="0.3">
      <c r="A1119" s="1">
        <v>1118</v>
      </c>
      <c r="B1119" s="1" t="s">
        <v>2504</v>
      </c>
      <c r="C1119" s="1" t="s">
        <v>951</v>
      </c>
      <c r="D1119" s="1">
        <v>658.9</v>
      </c>
      <c r="E1119" s="1" t="b">
        <v>0</v>
      </c>
      <c r="F1119" s="1" t="s">
        <v>49</v>
      </c>
      <c r="G1119" s="1">
        <v>200</v>
      </c>
      <c r="H1119" s="1" t="s">
        <v>32</v>
      </c>
      <c r="I1119" s="1">
        <v>1</v>
      </c>
      <c r="J1119" s="1" t="s">
        <v>1695</v>
      </c>
      <c r="L1119" s="1" t="s">
        <v>2505</v>
      </c>
      <c r="M1119" s="1" t="s">
        <v>49</v>
      </c>
      <c r="N1119" s="1" t="s">
        <v>1350</v>
      </c>
      <c r="O1119" s="1" t="s">
        <v>951</v>
      </c>
    </row>
    <row r="1120" spans="1:15" x14ac:dyDescent="0.3">
      <c r="A1120" s="1">
        <v>1119</v>
      </c>
      <c r="B1120" s="1" t="s">
        <v>2506</v>
      </c>
      <c r="C1120" s="1" t="s">
        <v>982</v>
      </c>
      <c r="D1120" s="1">
        <v>79.75</v>
      </c>
      <c r="E1120" s="1" t="b">
        <v>0</v>
      </c>
      <c r="F1120" s="1" t="s">
        <v>17</v>
      </c>
      <c r="G1120" s="1">
        <v>10</v>
      </c>
      <c r="H1120" s="1" t="s">
        <v>18</v>
      </c>
      <c r="I1120" s="1">
        <v>2</v>
      </c>
      <c r="J1120" s="1" t="s">
        <v>622</v>
      </c>
      <c r="K1120" s="1" t="s">
        <v>307</v>
      </c>
      <c r="L1120" s="1" t="s">
        <v>623</v>
      </c>
      <c r="M1120" s="1" t="s">
        <v>157</v>
      </c>
      <c r="N1120" s="1" t="s">
        <v>23</v>
      </c>
      <c r="O1120" s="1" t="s">
        <v>982</v>
      </c>
    </row>
    <row r="1121" spans="1:15" x14ac:dyDescent="0.3">
      <c r="A1121" s="1">
        <v>1120</v>
      </c>
      <c r="B1121" s="1" t="s">
        <v>2507</v>
      </c>
      <c r="C1121" s="1" t="s">
        <v>2508</v>
      </c>
      <c r="D1121" s="1">
        <v>78.5</v>
      </c>
      <c r="E1121" s="1" t="b">
        <v>0</v>
      </c>
      <c r="F1121" s="1" t="s">
        <v>17</v>
      </c>
      <c r="G1121" s="1">
        <v>3</v>
      </c>
      <c r="H1121" s="1" t="s">
        <v>18</v>
      </c>
      <c r="I1121" s="1">
        <v>1</v>
      </c>
      <c r="J1121" s="1" t="s">
        <v>26</v>
      </c>
      <c r="K1121" s="1" t="s">
        <v>20</v>
      </c>
      <c r="L1121" s="1" t="s">
        <v>27</v>
      </c>
      <c r="M1121" s="1" t="s">
        <v>22</v>
      </c>
      <c r="N1121" s="1" t="s">
        <v>208</v>
      </c>
      <c r="O1121" s="1" t="s">
        <v>2508</v>
      </c>
    </row>
    <row r="1122" spans="1:15" x14ac:dyDescent="0.3">
      <c r="A1122" s="1">
        <v>1121</v>
      </c>
      <c r="B1122" s="1" t="s">
        <v>2509</v>
      </c>
      <c r="C1122" s="1" t="s">
        <v>2510</v>
      </c>
      <c r="D1122" s="1">
        <v>48</v>
      </c>
      <c r="E1122" s="1" t="b">
        <v>0</v>
      </c>
      <c r="F1122" s="1" t="s">
        <v>17</v>
      </c>
      <c r="G1122" s="1">
        <v>10</v>
      </c>
      <c r="H1122" s="1" t="s">
        <v>18</v>
      </c>
      <c r="I1122" s="1">
        <v>2</v>
      </c>
      <c r="J1122" s="1" t="s">
        <v>122</v>
      </c>
      <c r="K1122" s="1" t="s">
        <v>173</v>
      </c>
      <c r="L1122" s="1" t="s">
        <v>983</v>
      </c>
      <c r="M1122" s="1" t="s">
        <v>175</v>
      </c>
      <c r="N1122" s="1" t="s">
        <v>23</v>
      </c>
      <c r="O1122" s="1" t="s">
        <v>2511</v>
      </c>
    </row>
    <row r="1123" spans="1:15" x14ac:dyDescent="0.3">
      <c r="A1123" s="1">
        <v>1122</v>
      </c>
      <c r="B1123" s="1" t="s">
        <v>2512</v>
      </c>
      <c r="C1123" s="1" t="s">
        <v>559</v>
      </c>
      <c r="D1123" s="1">
        <v>29.93</v>
      </c>
      <c r="E1123" s="1" t="b">
        <v>0</v>
      </c>
      <c r="F1123" s="1" t="s">
        <v>17</v>
      </c>
      <c r="G1123" s="1">
        <v>10</v>
      </c>
      <c r="H1123" s="1" t="s">
        <v>18</v>
      </c>
      <c r="I1123" s="1">
        <v>1</v>
      </c>
      <c r="J1123" s="1" t="s">
        <v>155</v>
      </c>
      <c r="K1123" s="1" t="s">
        <v>65</v>
      </c>
      <c r="L1123" s="1" t="s">
        <v>269</v>
      </c>
      <c r="M1123" s="1" t="s">
        <v>157</v>
      </c>
      <c r="N1123" s="1" t="s">
        <v>23</v>
      </c>
      <c r="O1123" s="1" t="s">
        <v>559</v>
      </c>
    </row>
    <row r="1124" spans="1:15" x14ac:dyDescent="0.3">
      <c r="A1124" s="1">
        <v>1123</v>
      </c>
      <c r="B1124" s="1" t="s">
        <v>2513</v>
      </c>
      <c r="C1124" s="1" t="s">
        <v>2006</v>
      </c>
      <c r="D1124" s="1">
        <v>101.46</v>
      </c>
      <c r="E1124" s="1" t="b">
        <v>0</v>
      </c>
      <c r="F1124" s="1" t="s">
        <v>17</v>
      </c>
      <c r="G1124" s="1">
        <v>10</v>
      </c>
      <c r="H1124" s="1" t="s">
        <v>18</v>
      </c>
      <c r="I1124" s="1">
        <v>2</v>
      </c>
      <c r="J1124" s="1" t="s">
        <v>1558</v>
      </c>
      <c r="K1124" s="1" t="s">
        <v>173</v>
      </c>
      <c r="L1124" s="1" t="s">
        <v>2514</v>
      </c>
      <c r="M1124" s="1" t="s">
        <v>49</v>
      </c>
      <c r="N1124" s="1" t="s">
        <v>23</v>
      </c>
      <c r="O1124" s="1" t="s">
        <v>2006</v>
      </c>
    </row>
    <row r="1125" spans="1:15" x14ac:dyDescent="0.3">
      <c r="A1125" s="1">
        <v>1124</v>
      </c>
      <c r="B1125" s="1" t="s">
        <v>2515</v>
      </c>
      <c r="C1125" s="1" t="s">
        <v>56</v>
      </c>
      <c r="D1125" s="1">
        <v>318.56</v>
      </c>
      <c r="E1125" s="1" t="b">
        <v>0</v>
      </c>
      <c r="F1125" s="1" t="s">
        <v>17</v>
      </c>
      <c r="G1125" s="1">
        <v>10</v>
      </c>
      <c r="H1125" s="1" t="s">
        <v>18</v>
      </c>
      <c r="I1125" s="1">
        <v>2</v>
      </c>
      <c r="J1125" s="1" t="s">
        <v>1421</v>
      </c>
      <c r="K1125" s="1" t="s">
        <v>86</v>
      </c>
      <c r="L1125" s="1" t="s">
        <v>2516</v>
      </c>
      <c r="M1125" s="1" t="s">
        <v>22</v>
      </c>
      <c r="N1125" s="1" t="s">
        <v>497</v>
      </c>
      <c r="O1125" s="1" t="s">
        <v>56</v>
      </c>
    </row>
    <row r="1126" spans="1:15" x14ac:dyDescent="0.3">
      <c r="A1126" s="1">
        <v>1125</v>
      </c>
      <c r="B1126" s="1" t="s">
        <v>2517</v>
      </c>
      <c r="C1126" s="1" t="s">
        <v>1554</v>
      </c>
      <c r="D1126" s="1">
        <v>95</v>
      </c>
      <c r="E1126" s="1" t="b">
        <v>0</v>
      </c>
      <c r="F1126" s="1" t="s">
        <v>17</v>
      </c>
      <c r="G1126" s="1">
        <v>10</v>
      </c>
      <c r="H1126" s="1" t="s">
        <v>18</v>
      </c>
      <c r="I1126" s="1">
        <v>2</v>
      </c>
      <c r="J1126" s="1" t="s">
        <v>122</v>
      </c>
      <c r="K1126" s="1" t="s">
        <v>173</v>
      </c>
      <c r="L1126" s="1" t="s">
        <v>174</v>
      </c>
      <c r="M1126" s="1" t="s">
        <v>175</v>
      </c>
      <c r="N1126" s="1" t="s">
        <v>23</v>
      </c>
      <c r="O1126" s="1" t="s">
        <v>1554</v>
      </c>
    </row>
    <row r="1127" spans="1:15" x14ac:dyDescent="0.3">
      <c r="A1127" s="1">
        <v>1126</v>
      </c>
      <c r="B1127" s="1" t="s">
        <v>2518</v>
      </c>
      <c r="C1127" s="1" t="s">
        <v>2519</v>
      </c>
      <c r="D1127" s="1">
        <v>295</v>
      </c>
      <c r="E1127" s="1" t="b">
        <v>0</v>
      </c>
      <c r="F1127" s="1" t="s">
        <v>79</v>
      </c>
      <c r="G1127" s="1">
        <v>20</v>
      </c>
      <c r="H1127" s="1" t="s">
        <v>80</v>
      </c>
      <c r="I1127" s="1">
        <v>1</v>
      </c>
      <c r="J1127" s="1" t="s">
        <v>401</v>
      </c>
      <c r="L1127" s="1" t="s">
        <v>1404</v>
      </c>
      <c r="M1127" s="1" t="s">
        <v>49</v>
      </c>
      <c r="N1127" s="1" t="s">
        <v>83</v>
      </c>
      <c r="O1127" s="1" t="s">
        <v>2519</v>
      </c>
    </row>
    <row r="1128" spans="1:15" x14ac:dyDescent="0.3">
      <c r="A1128" s="1">
        <v>1127</v>
      </c>
      <c r="B1128" s="1" t="s">
        <v>2520</v>
      </c>
      <c r="C1128" s="1" t="s">
        <v>2521</v>
      </c>
      <c r="D1128" s="1">
        <v>63</v>
      </c>
      <c r="E1128" s="1" t="b">
        <v>0</v>
      </c>
      <c r="F1128" s="1" t="s">
        <v>17</v>
      </c>
      <c r="G1128" s="1">
        <v>10</v>
      </c>
      <c r="H1128" s="1" t="s">
        <v>18</v>
      </c>
      <c r="I1128" s="1">
        <v>2</v>
      </c>
      <c r="J1128" s="1" t="s">
        <v>122</v>
      </c>
      <c r="K1128" s="1" t="s">
        <v>173</v>
      </c>
      <c r="L1128" s="1" t="s">
        <v>983</v>
      </c>
      <c r="M1128" s="1" t="s">
        <v>175</v>
      </c>
      <c r="N1128" s="1" t="s">
        <v>23</v>
      </c>
      <c r="O1128" s="1" t="s">
        <v>2521</v>
      </c>
    </row>
    <row r="1129" spans="1:15" x14ac:dyDescent="0.3">
      <c r="A1129" s="1">
        <v>1128</v>
      </c>
      <c r="B1129" s="1" t="s">
        <v>2522</v>
      </c>
      <c r="C1129" s="1" t="s">
        <v>488</v>
      </c>
      <c r="D1129" s="1">
        <v>93.15</v>
      </c>
      <c r="E1129" s="1" t="b">
        <v>0</v>
      </c>
      <c r="F1129" s="1" t="s">
        <v>121</v>
      </c>
      <c r="G1129" s="1">
        <v>10</v>
      </c>
      <c r="H1129" s="1" t="s">
        <v>18</v>
      </c>
      <c r="I1129" s="1">
        <v>2</v>
      </c>
      <c r="J1129" s="1" t="s">
        <v>371</v>
      </c>
      <c r="K1129" s="1" t="s">
        <v>372</v>
      </c>
      <c r="L1129" s="1" t="s">
        <v>489</v>
      </c>
      <c r="M1129" s="1" t="s">
        <v>49</v>
      </c>
      <c r="N1129" s="1" t="s">
        <v>139</v>
      </c>
      <c r="O1129" s="1" t="s">
        <v>488</v>
      </c>
    </row>
    <row r="1130" spans="1:15" x14ac:dyDescent="0.3">
      <c r="A1130" s="1">
        <v>1129</v>
      </c>
      <c r="B1130" s="1" t="s">
        <v>2523</v>
      </c>
      <c r="C1130" s="1" t="s">
        <v>60</v>
      </c>
      <c r="D1130" s="1">
        <v>429.55</v>
      </c>
      <c r="E1130" s="1" t="b">
        <v>1</v>
      </c>
      <c r="F1130" s="1" t="s">
        <v>321</v>
      </c>
      <c r="G1130" s="1">
        <v>6</v>
      </c>
      <c r="H1130" s="1" t="s">
        <v>392</v>
      </c>
      <c r="I1130" s="1">
        <v>1</v>
      </c>
      <c r="J1130" s="1" t="s">
        <v>322</v>
      </c>
      <c r="L1130" s="1" t="s">
        <v>2524</v>
      </c>
      <c r="M1130" s="1" t="s">
        <v>49</v>
      </c>
      <c r="N1130" s="1" t="s">
        <v>2525</v>
      </c>
      <c r="O1130" s="1" t="s">
        <v>60</v>
      </c>
    </row>
    <row r="1131" spans="1:15" x14ac:dyDescent="0.3">
      <c r="A1131" s="1">
        <v>1130</v>
      </c>
      <c r="B1131" s="1" t="s">
        <v>2526</v>
      </c>
      <c r="C1131" s="1" t="s">
        <v>271</v>
      </c>
      <c r="D1131" s="1">
        <v>169</v>
      </c>
      <c r="E1131" s="1" t="b">
        <v>0</v>
      </c>
      <c r="F1131" s="1" t="s">
        <v>17</v>
      </c>
      <c r="G1131" s="1">
        <v>10</v>
      </c>
      <c r="H1131" s="1" t="s">
        <v>18</v>
      </c>
      <c r="I1131" s="1">
        <v>2</v>
      </c>
      <c r="J1131" s="1" t="s">
        <v>622</v>
      </c>
      <c r="K1131" s="1" t="s">
        <v>307</v>
      </c>
      <c r="L1131" s="1" t="s">
        <v>623</v>
      </c>
      <c r="M1131" s="1" t="s">
        <v>157</v>
      </c>
      <c r="N1131" s="1" t="s">
        <v>23</v>
      </c>
      <c r="O1131" s="1" t="s">
        <v>271</v>
      </c>
    </row>
    <row r="1132" spans="1:15" x14ac:dyDescent="0.3">
      <c r="A1132" s="1">
        <v>1131</v>
      </c>
      <c r="B1132" s="1" t="s">
        <v>2527</v>
      </c>
      <c r="C1132" s="1" t="s">
        <v>454</v>
      </c>
      <c r="D1132" s="1">
        <v>45.81</v>
      </c>
      <c r="E1132" s="1" t="b">
        <v>0</v>
      </c>
      <c r="F1132" s="1" t="s">
        <v>184</v>
      </c>
      <c r="I1132" s="1">
        <v>1</v>
      </c>
      <c r="J1132" s="1" t="s">
        <v>1991</v>
      </c>
      <c r="K1132" s="1" t="s">
        <v>20</v>
      </c>
      <c r="L1132" s="1" t="s">
        <v>2528</v>
      </c>
      <c r="M1132" s="1" t="s">
        <v>22</v>
      </c>
      <c r="N1132" s="1" t="s">
        <v>424</v>
      </c>
      <c r="O1132" s="1" t="s">
        <v>454</v>
      </c>
    </row>
    <row r="1133" spans="1:15" x14ac:dyDescent="0.3">
      <c r="A1133" s="1">
        <v>1132</v>
      </c>
      <c r="B1133" s="1" t="s">
        <v>2529</v>
      </c>
      <c r="C1133" s="1" t="s">
        <v>90</v>
      </c>
      <c r="D1133" s="1">
        <v>70</v>
      </c>
      <c r="E1133" s="1" t="b">
        <v>0</v>
      </c>
      <c r="F1133" s="1" t="s">
        <v>17</v>
      </c>
      <c r="G1133" s="1">
        <v>10</v>
      </c>
      <c r="H1133" s="1" t="s">
        <v>18</v>
      </c>
      <c r="I1133" s="1">
        <v>2</v>
      </c>
      <c r="J1133" s="1" t="s">
        <v>155</v>
      </c>
      <c r="K1133" s="1" t="s">
        <v>65</v>
      </c>
      <c r="L1133" s="1" t="s">
        <v>1616</v>
      </c>
      <c r="M1133" s="1" t="s">
        <v>157</v>
      </c>
      <c r="N1133" s="1" t="s">
        <v>1096</v>
      </c>
      <c r="O1133" s="1" t="s">
        <v>90</v>
      </c>
    </row>
    <row r="1134" spans="1:15" x14ac:dyDescent="0.3">
      <c r="A1134" s="1">
        <v>1133</v>
      </c>
      <c r="B1134" s="1" t="s">
        <v>2530</v>
      </c>
      <c r="C1134" s="1" t="s">
        <v>2531</v>
      </c>
      <c r="D1134" s="1">
        <v>58.3</v>
      </c>
      <c r="E1134" s="1" t="b">
        <v>1</v>
      </c>
      <c r="F1134" s="1" t="s">
        <v>184</v>
      </c>
      <c r="G1134" s="1">
        <v>3</v>
      </c>
      <c r="H1134" s="1" t="s">
        <v>231</v>
      </c>
      <c r="I1134" s="1">
        <v>1</v>
      </c>
      <c r="J1134" s="1" t="s">
        <v>2265</v>
      </c>
      <c r="K1134" s="1" t="s">
        <v>70</v>
      </c>
      <c r="L1134" s="1" t="s">
        <v>2532</v>
      </c>
      <c r="M1134" s="1" t="s">
        <v>49</v>
      </c>
      <c r="N1134" s="1" t="s">
        <v>2533</v>
      </c>
      <c r="O1134" s="1" t="s">
        <v>2531</v>
      </c>
    </row>
    <row r="1135" spans="1:15" x14ac:dyDescent="0.3">
      <c r="A1135" s="1">
        <v>1134</v>
      </c>
      <c r="B1135" s="1" t="s">
        <v>2534</v>
      </c>
      <c r="C1135" s="1" t="s">
        <v>94</v>
      </c>
      <c r="D1135" s="1">
        <v>32.6</v>
      </c>
      <c r="E1135" s="1" t="b">
        <v>0</v>
      </c>
      <c r="F1135" s="1" t="s">
        <v>85</v>
      </c>
      <c r="G1135" s="1">
        <v>30</v>
      </c>
      <c r="H1135" s="1" t="s">
        <v>32</v>
      </c>
      <c r="I1135" s="1">
        <v>2</v>
      </c>
      <c r="J1135" s="1" t="s">
        <v>371</v>
      </c>
      <c r="K1135" s="1" t="s">
        <v>1039</v>
      </c>
      <c r="L1135" s="1" t="s">
        <v>1336</v>
      </c>
      <c r="M1135" s="1" t="s">
        <v>49</v>
      </c>
      <c r="N1135" s="1" t="s">
        <v>2535</v>
      </c>
      <c r="O1135" s="1" t="s">
        <v>94</v>
      </c>
    </row>
    <row r="1136" spans="1:15" x14ac:dyDescent="0.3">
      <c r="A1136" s="1">
        <v>1135</v>
      </c>
      <c r="B1136" s="1" t="s">
        <v>2536</v>
      </c>
      <c r="C1136" s="1" t="s">
        <v>1115</v>
      </c>
      <c r="D1136" s="1">
        <v>13.22</v>
      </c>
      <c r="E1136" s="1" t="b">
        <v>0</v>
      </c>
      <c r="F1136" s="1" t="s">
        <v>874</v>
      </c>
      <c r="G1136" s="1">
        <v>3</v>
      </c>
      <c r="H1136" s="1" t="s">
        <v>80</v>
      </c>
      <c r="I1136" s="1">
        <v>1</v>
      </c>
      <c r="J1136" s="1" t="s">
        <v>548</v>
      </c>
      <c r="L1136" s="1" t="s">
        <v>2444</v>
      </c>
      <c r="M1136" s="1" t="s">
        <v>49</v>
      </c>
      <c r="N1136" s="1" t="s">
        <v>2537</v>
      </c>
      <c r="O1136" s="1" t="s">
        <v>1115</v>
      </c>
    </row>
    <row r="1137" spans="1:15" x14ac:dyDescent="0.3">
      <c r="A1137" s="1">
        <v>1136</v>
      </c>
      <c r="B1137" s="1" t="s">
        <v>2538</v>
      </c>
      <c r="C1137" s="1" t="s">
        <v>727</v>
      </c>
      <c r="D1137" s="1">
        <v>235.71</v>
      </c>
      <c r="E1137" s="1" t="b">
        <v>0</v>
      </c>
      <c r="F1137" s="1" t="s">
        <v>49</v>
      </c>
      <c r="G1137" s="1">
        <v>30</v>
      </c>
      <c r="H1137" s="1" t="s">
        <v>32</v>
      </c>
      <c r="I1137" s="1">
        <v>1</v>
      </c>
      <c r="J1137" s="1" t="s">
        <v>728</v>
      </c>
      <c r="L1137" s="1" t="s">
        <v>2539</v>
      </c>
      <c r="M1137" s="1" t="s">
        <v>49</v>
      </c>
      <c r="N1137" s="1" t="s">
        <v>2540</v>
      </c>
      <c r="O1137" s="1" t="s">
        <v>727</v>
      </c>
    </row>
    <row r="1138" spans="1:15" x14ac:dyDescent="0.3">
      <c r="A1138" s="1">
        <v>1137</v>
      </c>
      <c r="B1138" s="1" t="s">
        <v>2541</v>
      </c>
      <c r="C1138" s="1" t="s">
        <v>776</v>
      </c>
      <c r="D1138" s="1">
        <v>6053.91</v>
      </c>
      <c r="E1138" s="1" t="b">
        <v>0</v>
      </c>
      <c r="F1138" s="1" t="s">
        <v>184</v>
      </c>
      <c r="G1138" s="1">
        <v>100</v>
      </c>
      <c r="H1138" s="1" t="s">
        <v>231</v>
      </c>
      <c r="I1138" s="1">
        <v>1</v>
      </c>
      <c r="J1138" s="1" t="s">
        <v>777</v>
      </c>
      <c r="K1138" s="2">
        <v>0.2</v>
      </c>
      <c r="L1138" s="1" t="s">
        <v>778</v>
      </c>
      <c r="M1138" s="1" t="s">
        <v>49</v>
      </c>
      <c r="N1138" s="1" t="s">
        <v>2542</v>
      </c>
      <c r="O1138" s="1" t="s">
        <v>776</v>
      </c>
    </row>
    <row r="1139" spans="1:15" x14ac:dyDescent="0.3">
      <c r="A1139" s="1">
        <v>1138</v>
      </c>
      <c r="B1139" s="1" t="s">
        <v>2543</v>
      </c>
      <c r="C1139" s="1" t="s">
        <v>58</v>
      </c>
      <c r="D1139" s="1">
        <v>1815</v>
      </c>
      <c r="E1139" s="1" t="b">
        <v>0</v>
      </c>
      <c r="F1139" s="1" t="s">
        <v>184</v>
      </c>
      <c r="G1139" s="1">
        <v>42</v>
      </c>
      <c r="H1139" s="1" t="s">
        <v>231</v>
      </c>
      <c r="I1139" s="1">
        <v>1</v>
      </c>
      <c r="J1139" s="1" t="s">
        <v>2544</v>
      </c>
      <c r="L1139" s="1" t="s">
        <v>2545</v>
      </c>
      <c r="M1139" s="1" t="s">
        <v>49</v>
      </c>
      <c r="N1139" s="1" t="s">
        <v>2546</v>
      </c>
      <c r="O1139" s="1" t="s">
        <v>58</v>
      </c>
    </row>
    <row r="1140" spans="1:15" x14ac:dyDescent="0.3">
      <c r="A1140" s="1">
        <v>1139</v>
      </c>
      <c r="B1140" s="1" t="s">
        <v>2547</v>
      </c>
      <c r="C1140" s="1" t="s">
        <v>2548</v>
      </c>
      <c r="D1140" s="1">
        <v>24.5</v>
      </c>
      <c r="E1140" s="1" t="b">
        <v>0</v>
      </c>
      <c r="F1140" s="1" t="s">
        <v>31</v>
      </c>
      <c r="G1140" s="1">
        <v>60</v>
      </c>
      <c r="H1140" s="1" t="s">
        <v>32</v>
      </c>
      <c r="I1140" s="1">
        <v>1</v>
      </c>
      <c r="J1140" s="1" t="s">
        <v>19</v>
      </c>
      <c r="K1140" s="1" t="s">
        <v>1039</v>
      </c>
      <c r="L1140" s="1" t="s">
        <v>1040</v>
      </c>
      <c r="M1140" s="1" t="s">
        <v>22</v>
      </c>
      <c r="N1140" s="1" t="s">
        <v>102</v>
      </c>
      <c r="O1140" s="1" t="s">
        <v>2548</v>
      </c>
    </row>
    <row r="1141" spans="1:15" x14ac:dyDescent="0.3">
      <c r="A1141" s="1">
        <v>1140</v>
      </c>
      <c r="B1141" s="1" t="s">
        <v>2103</v>
      </c>
      <c r="C1141" s="1" t="s">
        <v>101</v>
      </c>
      <c r="D1141" s="1">
        <v>328</v>
      </c>
      <c r="E1141" s="1" t="b">
        <v>0</v>
      </c>
      <c r="F1141" s="1" t="s">
        <v>79</v>
      </c>
      <c r="G1141" s="1">
        <v>25</v>
      </c>
      <c r="H1141" s="1" t="s">
        <v>80</v>
      </c>
      <c r="I1141" s="1">
        <v>2</v>
      </c>
      <c r="J1141" s="1" t="s">
        <v>728</v>
      </c>
      <c r="L1141" s="1" t="s">
        <v>2040</v>
      </c>
      <c r="M1141" s="1" t="s">
        <v>49</v>
      </c>
      <c r="N1141" s="1" t="s">
        <v>2549</v>
      </c>
      <c r="O1141" s="1" t="s">
        <v>101</v>
      </c>
    </row>
    <row r="1142" spans="1:15" x14ac:dyDescent="0.3">
      <c r="A1142" s="1">
        <v>1141</v>
      </c>
      <c r="B1142" s="1" t="s">
        <v>2550</v>
      </c>
      <c r="C1142" s="1" t="s">
        <v>25</v>
      </c>
      <c r="D1142" s="1">
        <v>337.8</v>
      </c>
      <c r="E1142" s="1" t="b">
        <v>0</v>
      </c>
      <c r="F1142" s="1" t="s">
        <v>79</v>
      </c>
      <c r="G1142" s="1">
        <v>15</v>
      </c>
      <c r="H1142" s="1" t="s">
        <v>80</v>
      </c>
      <c r="I1142" s="1">
        <v>2</v>
      </c>
      <c r="J1142" s="1" t="s">
        <v>1838</v>
      </c>
      <c r="L1142" s="1" t="s">
        <v>2551</v>
      </c>
      <c r="M1142" s="1" t="s">
        <v>49</v>
      </c>
      <c r="N1142" s="1" t="s">
        <v>403</v>
      </c>
      <c r="O1142" s="1" t="s">
        <v>25</v>
      </c>
    </row>
    <row r="1143" spans="1:15" x14ac:dyDescent="0.3">
      <c r="A1143" s="1">
        <v>1142</v>
      </c>
      <c r="B1143" s="1" t="s">
        <v>2552</v>
      </c>
      <c r="C1143" s="1" t="s">
        <v>279</v>
      </c>
      <c r="D1143" s="1">
        <v>103</v>
      </c>
      <c r="E1143" s="1" t="b">
        <v>0</v>
      </c>
      <c r="F1143" s="1" t="s">
        <v>17</v>
      </c>
      <c r="G1143" s="1">
        <v>10</v>
      </c>
      <c r="H1143" s="1" t="s">
        <v>18</v>
      </c>
      <c r="I1143" s="1">
        <v>1</v>
      </c>
      <c r="J1143" s="1" t="s">
        <v>1310</v>
      </c>
      <c r="K1143" s="1" t="s">
        <v>65</v>
      </c>
      <c r="L1143" s="1" t="s">
        <v>2553</v>
      </c>
      <c r="M1143" s="1" t="s">
        <v>49</v>
      </c>
      <c r="N1143" s="1" t="s">
        <v>23</v>
      </c>
      <c r="O1143" s="1" t="s">
        <v>279</v>
      </c>
    </row>
    <row r="1144" spans="1:15" x14ac:dyDescent="0.3">
      <c r="A1144" s="1">
        <v>1143</v>
      </c>
      <c r="B1144" s="1" t="s">
        <v>2554</v>
      </c>
      <c r="C1144" s="1" t="s">
        <v>2555</v>
      </c>
      <c r="D1144" s="1">
        <v>274.75</v>
      </c>
      <c r="E1144" s="1" t="b">
        <v>0</v>
      </c>
      <c r="F1144" s="1" t="s">
        <v>17</v>
      </c>
      <c r="G1144" s="1">
        <v>10</v>
      </c>
      <c r="H1144" s="1" t="s">
        <v>18</v>
      </c>
      <c r="I1144" s="1">
        <v>1</v>
      </c>
      <c r="J1144" s="1" t="s">
        <v>615</v>
      </c>
      <c r="K1144" s="1" t="s">
        <v>480</v>
      </c>
      <c r="L1144" s="1" t="s">
        <v>616</v>
      </c>
      <c r="M1144" s="1" t="s">
        <v>49</v>
      </c>
      <c r="N1144" s="1" t="s">
        <v>23</v>
      </c>
      <c r="O1144" s="1" t="s">
        <v>2555</v>
      </c>
    </row>
    <row r="1145" spans="1:15" x14ac:dyDescent="0.3">
      <c r="A1145" s="1">
        <v>1144</v>
      </c>
      <c r="B1145" s="1" t="s">
        <v>2556</v>
      </c>
      <c r="C1145" s="1" t="s">
        <v>2557</v>
      </c>
      <c r="D1145" s="1">
        <v>340</v>
      </c>
      <c r="E1145" s="1" t="b">
        <v>0</v>
      </c>
      <c r="F1145" s="1" t="s">
        <v>321</v>
      </c>
      <c r="I1145" s="1">
        <v>1</v>
      </c>
      <c r="J1145" s="1" t="s">
        <v>322</v>
      </c>
      <c r="L1145" s="1" t="s">
        <v>2524</v>
      </c>
      <c r="M1145" s="1" t="s">
        <v>49</v>
      </c>
      <c r="N1145" s="1" t="s">
        <v>2558</v>
      </c>
      <c r="O1145" s="1" t="s">
        <v>2557</v>
      </c>
    </row>
    <row r="1146" spans="1:15" x14ac:dyDescent="0.3">
      <c r="A1146" s="1">
        <v>1145</v>
      </c>
      <c r="B1146" s="1" t="s">
        <v>2559</v>
      </c>
      <c r="C1146" s="1" t="s">
        <v>137</v>
      </c>
      <c r="D1146" s="1">
        <v>120</v>
      </c>
      <c r="E1146" s="1" t="b">
        <v>0</v>
      </c>
      <c r="F1146" s="1" t="s">
        <v>17</v>
      </c>
      <c r="G1146" s="1">
        <v>10</v>
      </c>
      <c r="H1146" s="1" t="s">
        <v>18</v>
      </c>
      <c r="I1146" s="1">
        <v>2</v>
      </c>
      <c r="J1146" s="1" t="s">
        <v>653</v>
      </c>
      <c r="K1146" s="1" t="s">
        <v>86</v>
      </c>
      <c r="L1146" s="1" t="s">
        <v>2560</v>
      </c>
      <c r="M1146" s="1" t="s">
        <v>49</v>
      </c>
      <c r="N1146" s="1" t="s">
        <v>23</v>
      </c>
      <c r="O1146" s="1" t="s">
        <v>137</v>
      </c>
    </row>
    <row r="1147" spans="1:15" x14ac:dyDescent="0.3">
      <c r="A1147" s="1">
        <v>1146</v>
      </c>
      <c r="B1147" s="1" t="s">
        <v>2561</v>
      </c>
      <c r="C1147" s="1" t="s">
        <v>271</v>
      </c>
      <c r="D1147" s="1">
        <v>426</v>
      </c>
      <c r="E1147" s="1" t="b">
        <v>0</v>
      </c>
      <c r="F1147" s="1" t="s">
        <v>17</v>
      </c>
      <c r="G1147" s="1">
        <v>10</v>
      </c>
      <c r="H1147" s="1" t="s">
        <v>18</v>
      </c>
      <c r="I1147" s="1">
        <v>1</v>
      </c>
      <c r="J1147" s="1" t="s">
        <v>242</v>
      </c>
      <c r="K1147" s="1" t="s">
        <v>824</v>
      </c>
      <c r="L1147" s="1" t="s">
        <v>825</v>
      </c>
      <c r="M1147" s="1" t="s">
        <v>49</v>
      </c>
      <c r="N1147" s="1" t="s">
        <v>23</v>
      </c>
      <c r="O1147" s="1" t="s">
        <v>271</v>
      </c>
    </row>
    <row r="1148" spans="1:15" x14ac:dyDescent="0.3">
      <c r="A1148" s="1">
        <v>1147</v>
      </c>
      <c r="B1148" s="1" t="s">
        <v>2562</v>
      </c>
      <c r="C1148" s="1" t="s">
        <v>784</v>
      </c>
      <c r="D1148" s="1">
        <v>20</v>
      </c>
      <c r="E1148" s="1" t="b">
        <v>0</v>
      </c>
      <c r="F1148" s="1" t="s">
        <v>85</v>
      </c>
      <c r="G1148" s="1">
        <v>15</v>
      </c>
      <c r="H1148" s="1" t="s">
        <v>32</v>
      </c>
      <c r="I1148" s="1">
        <v>1</v>
      </c>
      <c r="J1148" s="1" t="s">
        <v>26</v>
      </c>
      <c r="K1148" s="1" t="s">
        <v>606</v>
      </c>
      <c r="L1148" s="1" t="s">
        <v>607</v>
      </c>
      <c r="M1148" s="1" t="s">
        <v>22</v>
      </c>
      <c r="N1148" s="1" t="s">
        <v>608</v>
      </c>
      <c r="O1148" s="1" t="s">
        <v>784</v>
      </c>
    </row>
    <row r="1149" spans="1:15" x14ac:dyDescent="0.3">
      <c r="A1149" s="1">
        <v>1148</v>
      </c>
      <c r="B1149" s="1" t="s">
        <v>2563</v>
      </c>
      <c r="C1149" s="1" t="s">
        <v>2555</v>
      </c>
      <c r="D1149" s="1">
        <v>108.33</v>
      </c>
      <c r="E1149" s="1" t="b">
        <v>0</v>
      </c>
      <c r="F1149" s="1" t="s">
        <v>17</v>
      </c>
      <c r="G1149" s="1">
        <v>10</v>
      </c>
      <c r="H1149" s="1" t="s">
        <v>18</v>
      </c>
      <c r="I1149" s="1">
        <v>1</v>
      </c>
      <c r="J1149" s="1" t="s">
        <v>299</v>
      </c>
      <c r="K1149" s="1" t="s">
        <v>214</v>
      </c>
      <c r="L1149" s="1" t="s">
        <v>300</v>
      </c>
      <c r="M1149" s="1" t="s">
        <v>49</v>
      </c>
      <c r="N1149" s="1" t="s">
        <v>23</v>
      </c>
      <c r="O1149" s="1" t="s">
        <v>2555</v>
      </c>
    </row>
    <row r="1150" spans="1:15" x14ac:dyDescent="0.3">
      <c r="A1150" s="1">
        <v>1149</v>
      </c>
      <c r="B1150" s="1" t="s">
        <v>2564</v>
      </c>
      <c r="C1150" s="1" t="s">
        <v>1163</v>
      </c>
      <c r="D1150" s="1">
        <v>99</v>
      </c>
      <c r="E1150" s="1" t="b">
        <v>0</v>
      </c>
      <c r="F1150" s="1" t="s">
        <v>17</v>
      </c>
      <c r="G1150" s="1">
        <v>10</v>
      </c>
      <c r="H1150" s="1" t="s">
        <v>18</v>
      </c>
      <c r="I1150" s="1">
        <v>2</v>
      </c>
      <c r="J1150" s="1" t="s">
        <v>1558</v>
      </c>
      <c r="K1150" s="1" t="s">
        <v>173</v>
      </c>
      <c r="L1150" s="1" t="s">
        <v>2565</v>
      </c>
      <c r="M1150" s="1" t="s">
        <v>260</v>
      </c>
      <c r="N1150" s="1" t="s">
        <v>23</v>
      </c>
      <c r="O1150" s="1" t="s">
        <v>1163</v>
      </c>
    </row>
    <row r="1151" spans="1:15" x14ac:dyDescent="0.3">
      <c r="A1151" s="1">
        <v>1150</v>
      </c>
      <c r="B1151" s="1" t="s">
        <v>2566</v>
      </c>
      <c r="C1151" s="1" t="s">
        <v>137</v>
      </c>
      <c r="D1151" s="1">
        <v>92</v>
      </c>
      <c r="E1151" s="1" t="b">
        <v>0</v>
      </c>
      <c r="F1151" s="1" t="s">
        <v>31</v>
      </c>
      <c r="G1151" s="1">
        <v>100</v>
      </c>
      <c r="H1151" s="1" t="s">
        <v>32</v>
      </c>
      <c r="I1151" s="1">
        <v>2</v>
      </c>
      <c r="J1151" s="1" t="s">
        <v>33</v>
      </c>
      <c r="K1151" s="1" t="s">
        <v>91</v>
      </c>
      <c r="L1151" s="1" t="s">
        <v>889</v>
      </c>
      <c r="M1151" s="1" t="s">
        <v>49</v>
      </c>
      <c r="N1151" s="1" t="s">
        <v>37</v>
      </c>
      <c r="O1151" s="1" t="s">
        <v>137</v>
      </c>
    </row>
    <row r="1152" spans="1:15" x14ac:dyDescent="0.3">
      <c r="A1152" s="1">
        <v>1151</v>
      </c>
      <c r="B1152" s="1" t="s">
        <v>2567</v>
      </c>
      <c r="C1152" s="1" t="s">
        <v>2568</v>
      </c>
      <c r="D1152" s="1">
        <v>12.12</v>
      </c>
      <c r="E1152" s="1" t="b">
        <v>0</v>
      </c>
      <c r="F1152" s="1" t="s">
        <v>17</v>
      </c>
      <c r="G1152" s="1">
        <v>10</v>
      </c>
      <c r="H1152" s="1" t="s">
        <v>18</v>
      </c>
      <c r="I1152" s="1">
        <v>1</v>
      </c>
      <c r="J1152" s="1" t="s">
        <v>2569</v>
      </c>
      <c r="L1152" s="1" t="s">
        <v>2570</v>
      </c>
      <c r="M1152" s="1" t="s">
        <v>36</v>
      </c>
      <c r="N1152" s="1" t="s">
        <v>23</v>
      </c>
      <c r="O1152" s="1" t="s">
        <v>2568</v>
      </c>
    </row>
    <row r="1153" spans="1:15" x14ac:dyDescent="0.3">
      <c r="A1153" s="1">
        <v>1152</v>
      </c>
      <c r="B1153" s="1" t="s">
        <v>2571</v>
      </c>
      <c r="C1153" s="1" t="s">
        <v>809</v>
      </c>
      <c r="D1153" s="1">
        <v>70</v>
      </c>
      <c r="E1153" s="1" t="b">
        <v>0</v>
      </c>
      <c r="F1153" s="1" t="s">
        <v>17</v>
      </c>
      <c r="G1153" s="1">
        <v>6</v>
      </c>
      <c r="H1153" s="1" t="s">
        <v>18</v>
      </c>
      <c r="I1153" s="1">
        <v>1</v>
      </c>
      <c r="J1153" s="1" t="s">
        <v>26</v>
      </c>
      <c r="K1153" s="1" t="s">
        <v>372</v>
      </c>
      <c r="L1153" s="1" t="s">
        <v>376</v>
      </c>
      <c r="M1153" s="1" t="s">
        <v>22</v>
      </c>
      <c r="N1153" s="1" t="s">
        <v>601</v>
      </c>
      <c r="O1153" s="1" t="s">
        <v>809</v>
      </c>
    </row>
    <row r="1154" spans="1:15" x14ac:dyDescent="0.3">
      <c r="A1154" s="1">
        <v>1153</v>
      </c>
      <c r="B1154" s="1" t="s">
        <v>2572</v>
      </c>
      <c r="C1154" s="1" t="s">
        <v>2573</v>
      </c>
      <c r="D1154" s="1">
        <v>115</v>
      </c>
      <c r="E1154" s="1" t="b">
        <v>0</v>
      </c>
      <c r="F1154" s="1" t="s">
        <v>184</v>
      </c>
      <c r="G1154" s="1">
        <v>1</v>
      </c>
      <c r="H1154" s="1" t="s">
        <v>231</v>
      </c>
      <c r="I1154" s="1">
        <v>1</v>
      </c>
      <c r="J1154" s="1" t="s">
        <v>2320</v>
      </c>
      <c r="K1154" s="1" t="s">
        <v>214</v>
      </c>
      <c r="L1154" s="1" t="s">
        <v>2321</v>
      </c>
      <c r="M1154" s="1" t="s">
        <v>49</v>
      </c>
      <c r="N1154" s="1" t="s">
        <v>494</v>
      </c>
      <c r="O1154" s="1" t="s">
        <v>2573</v>
      </c>
    </row>
    <row r="1155" spans="1:15" x14ac:dyDescent="0.3">
      <c r="A1155" s="1">
        <v>1154</v>
      </c>
      <c r="B1155" s="1" t="s">
        <v>2574</v>
      </c>
      <c r="C1155" s="1" t="s">
        <v>279</v>
      </c>
      <c r="D1155" s="1">
        <v>199.58</v>
      </c>
      <c r="E1155" s="1" t="b">
        <v>0</v>
      </c>
      <c r="F1155" s="1" t="s">
        <v>17</v>
      </c>
      <c r="G1155" s="1">
        <v>10</v>
      </c>
      <c r="H1155" s="1" t="s">
        <v>18</v>
      </c>
      <c r="I1155" s="1">
        <v>1</v>
      </c>
      <c r="J1155" s="1" t="s">
        <v>900</v>
      </c>
      <c r="K1155" s="1" t="s">
        <v>53</v>
      </c>
      <c r="L1155" s="1" t="s">
        <v>1831</v>
      </c>
      <c r="M1155" s="1" t="s">
        <v>49</v>
      </c>
      <c r="N1155" s="1" t="s">
        <v>23</v>
      </c>
      <c r="O1155" s="1" t="s">
        <v>279</v>
      </c>
    </row>
    <row r="1156" spans="1:15" x14ac:dyDescent="0.3">
      <c r="A1156" s="1">
        <v>1155</v>
      </c>
      <c r="B1156" s="1" t="s">
        <v>2575</v>
      </c>
      <c r="C1156" s="1" t="s">
        <v>454</v>
      </c>
      <c r="D1156" s="1">
        <v>544.5</v>
      </c>
      <c r="E1156" s="1" t="b">
        <v>0</v>
      </c>
      <c r="F1156" s="1" t="s">
        <v>133</v>
      </c>
      <c r="I1156" s="1">
        <v>2</v>
      </c>
      <c r="J1156" s="1" t="s">
        <v>1654</v>
      </c>
      <c r="L1156" s="1" t="s">
        <v>2576</v>
      </c>
      <c r="M1156" s="1" t="s">
        <v>49</v>
      </c>
      <c r="N1156" s="1" t="s">
        <v>2577</v>
      </c>
      <c r="O1156" s="1" t="s">
        <v>454</v>
      </c>
    </row>
    <row r="1157" spans="1:15" x14ac:dyDescent="0.3">
      <c r="A1157" s="1">
        <v>1156</v>
      </c>
      <c r="B1157" s="1" t="s">
        <v>2578</v>
      </c>
      <c r="C1157" s="1" t="s">
        <v>809</v>
      </c>
      <c r="D1157" s="1">
        <v>60</v>
      </c>
      <c r="E1157" s="1" t="b">
        <v>0</v>
      </c>
      <c r="F1157" s="1" t="s">
        <v>17</v>
      </c>
      <c r="G1157" s="1">
        <v>15</v>
      </c>
      <c r="H1157" s="1" t="s">
        <v>18</v>
      </c>
      <c r="I1157" s="1">
        <v>2</v>
      </c>
      <c r="J1157" s="1" t="s">
        <v>1184</v>
      </c>
      <c r="K1157" s="1" t="s">
        <v>214</v>
      </c>
      <c r="L1157" s="1" t="s">
        <v>1185</v>
      </c>
      <c r="M1157" s="1" t="s">
        <v>157</v>
      </c>
      <c r="N1157" s="1" t="s">
        <v>50</v>
      </c>
      <c r="O1157" s="1" t="s">
        <v>809</v>
      </c>
    </row>
    <row r="1158" spans="1:15" x14ac:dyDescent="0.3">
      <c r="A1158" s="1">
        <v>1157</v>
      </c>
      <c r="B1158" s="1" t="s">
        <v>2579</v>
      </c>
      <c r="C1158" s="1" t="s">
        <v>488</v>
      </c>
      <c r="D1158" s="1">
        <v>20.12</v>
      </c>
      <c r="E1158" s="1" t="b">
        <v>0</v>
      </c>
      <c r="F1158" s="1" t="s">
        <v>184</v>
      </c>
      <c r="G1158" s="1">
        <v>10</v>
      </c>
      <c r="H1158" s="1" t="s">
        <v>231</v>
      </c>
      <c r="I1158" s="1">
        <v>2</v>
      </c>
      <c r="J1158" s="1" t="s">
        <v>371</v>
      </c>
      <c r="K1158" s="1" t="s">
        <v>20</v>
      </c>
      <c r="L1158" s="1" t="s">
        <v>1193</v>
      </c>
      <c r="M1158" s="1" t="s">
        <v>49</v>
      </c>
      <c r="N1158" s="1" t="s">
        <v>238</v>
      </c>
      <c r="O1158" s="1" t="s">
        <v>488</v>
      </c>
    </row>
    <row r="1159" spans="1:15" x14ac:dyDescent="0.3">
      <c r="A1159" s="1">
        <v>1158</v>
      </c>
      <c r="B1159" s="1" t="s">
        <v>2580</v>
      </c>
      <c r="C1159" s="1" t="s">
        <v>559</v>
      </c>
      <c r="D1159" s="1">
        <v>84</v>
      </c>
      <c r="E1159" s="1" t="b">
        <v>0</v>
      </c>
      <c r="F1159" s="1" t="s">
        <v>31</v>
      </c>
      <c r="G1159" s="1">
        <v>30</v>
      </c>
      <c r="H1159" s="1" t="s">
        <v>32</v>
      </c>
      <c r="I1159" s="1">
        <v>1</v>
      </c>
      <c r="J1159" s="1" t="s">
        <v>26</v>
      </c>
      <c r="K1159" s="1" t="s">
        <v>606</v>
      </c>
      <c r="L1159" s="1" t="s">
        <v>607</v>
      </c>
      <c r="M1159" s="1" t="s">
        <v>22</v>
      </c>
      <c r="N1159" s="1" t="s">
        <v>367</v>
      </c>
      <c r="O1159" s="1" t="s">
        <v>559</v>
      </c>
    </row>
    <row r="1160" spans="1:15" x14ac:dyDescent="0.3">
      <c r="A1160" s="1">
        <v>1159</v>
      </c>
      <c r="B1160" s="1" t="s">
        <v>2581</v>
      </c>
      <c r="C1160" s="1" t="s">
        <v>58</v>
      </c>
      <c r="D1160" s="1">
        <v>19.7</v>
      </c>
      <c r="E1160" s="1" t="b">
        <v>0</v>
      </c>
      <c r="F1160" s="1" t="s">
        <v>17</v>
      </c>
      <c r="G1160" s="1">
        <v>10</v>
      </c>
      <c r="H1160" s="1" t="s">
        <v>18</v>
      </c>
      <c r="I1160" s="1">
        <v>1</v>
      </c>
      <c r="J1160" s="1" t="s">
        <v>365</v>
      </c>
      <c r="K1160" s="1" t="s">
        <v>53</v>
      </c>
      <c r="L1160" s="1" t="s">
        <v>378</v>
      </c>
      <c r="M1160" s="1" t="s">
        <v>43</v>
      </c>
      <c r="N1160" s="1" t="s">
        <v>23</v>
      </c>
      <c r="O1160" s="1" t="s">
        <v>58</v>
      </c>
    </row>
    <row r="1161" spans="1:15" x14ac:dyDescent="0.3">
      <c r="A1161" s="1">
        <v>1160</v>
      </c>
      <c r="B1161" s="1" t="s">
        <v>2582</v>
      </c>
      <c r="C1161" s="1" t="s">
        <v>2149</v>
      </c>
      <c r="D1161" s="1">
        <v>111</v>
      </c>
      <c r="E1161" s="1" t="b">
        <v>0</v>
      </c>
      <c r="F1161" s="1" t="s">
        <v>17</v>
      </c>
      <c r="G1161" s="1">
        <v>6</v>
      </c>
      <c r="H1161" s="1" t="s">
        <v>18</v>
      </c>
      <c r="I1161" s="1">
        <v>1</v>
      </c>
      <c r="J1161" s="1" t="s">
        <v>26</v>
      </c>
      <c r="K1161" s="1" t="s">
        <v>20</v>
      </c>
      <c r="L1161" s="1" t="s">
        <v>27</v>
      </c>
      <c r="M1161" s="1" t="s">
        <v>22</v>
      </c>
      <c r="N1161" s="1" t="s">
        <v>601</v>
      </c>
      <c r="O1161" s="1" t="s">
        <v>2149</v>
      </c>
    </row>
    <row r="1162" spans="1:15" x14ac:dyDescent="0.3">
      <c r="A1162" s="1">
        <v>1161</v>
      </c>
      <c r="B1162" s="1" t="s">
        <v>2583</v>
      </c>
      <c r="C1162" s="1" t="s">
        <v>94</v>
      </c>
      <c r="D1162" s="1">
        <v>37.35</v>
      </c>
      <c r="E1162" s="1" t="b">
        <v>0</v>
      </c>
      <c r="F1162" s="1" t="s">
        <v>17</v>
      </c>
      <c r="G1162" s="1">
        <v>10</v>
      </c>
      <c r="H1162" s="1" t="s">
        <v>18</v>
      </c>
      <c r="I1162" s="1">
        <v>1</v>
      </c>
      <c r="J1162" s="1" t="s">
        <v>1321</v>
      </c>
      <c r="K1162" s="1" t="s">
        <v>327</v>
      </c>
      <c r="L1162" s="1" t="s">
        <v>2584</v>
      </c>
      <c r="M1162" s="1" t="s">
        <v>49</v>
      </c>
      <c r="N1162" s="1" t="s">
        <v>23</v>
      </c>
      <c r="O1162" s="1" t="s">
        <v>94</v>
      </c>
    </row>
    <row r="1163" spans="1:15" x14ac:dyDescent="0.3">
      <c r="A1163" s="1">
        <v>1162</v>
      </c>
      <c r="B1163" s="1" t="s">
        <v>2585</v>
      </c>
      <c r="C1163" s="1" t="s">
        <v>279</v>
      </c>
      <c r="D1163" s="1">
        <v>202.5</v>
      </c>
      <c r="E1163" s="1" t="b">
        <v>0</v>
      </c>
      <c r="F1163" s="1" t="s">
        <v>17</v>
      </c>
      <c r="G1163" s="1">
        <v>10</v>
      </c>
      <c r="H1163" s="1" t="s">
        <v>18</v>
      </c>
      <c r="I1163" s="1">
        <v>2</v>
      </c>
      <c r="J1163" s="1" t="s">
        <v>900</v>
      </c>
      <c r="K1163" s="1" t="s">
        <v>53</v>
      </c>
      <c r="L1163" s="1" t="s">
        <v>2586</v>
      </c>
      <c r="M1163" s="1" t="s">
        <v>49</v>
      </c>
      <c r="N1163" s="1" t="s">
        <v>23</v>
      </c>
      <c r="O1163" s="1" t="s">
        <v>279</v>
      </c>
    </row>
    <row r="1164" spans="1:15" x14ac:dyDescent="0.3">
      <c r="A1164" s="1">
        <v>1163</v>
      </c>
      <c r="B1164" s="1" t="s">
        <v>2587</v>
      </c>
      <c r="C1164" s="1" t="s">
        <v>58</v>
      </c>
      <c r="D1164" s="1">
        <v>51.5</v>
      </c>
      <c r="E1164" s="1" t="b">
        <v>0</v>
      </c>
      <c r="F1164" s="1" t="s">
        <v>17</v>
      </c>
      <c r="G1164" s="1">
        <v>10</v>
      </c>
      <c r="H1164" s="1" t="s">
        <v>18</v>
      </c>
      <c r="I1164" s="1">
        <v>2</v>
      </c>
      <c r="J1164" s="1" t="s">
        <v>436</v>
      </c>
      <c r="L1164" s="1" t="s">
        <v>2588</v>
      </c>
      <c r="M1164" s="1" t="s">
        <v>175</v>
      </c>
      <c r="N1164" s="1" t="s">
        <v>23</v>
      </c>
      <c r="O1164" s="1" t="s">
        <v>58</v>
      </c>
    </row>
    <row r="1165" spans="1:15" x14ac:dyDescent="0.3">
      <c r="A1165" s="1">
        <v>1164</v>
      </c>
      <c r="B1165" s="1" t="s">
        <v>2589</v>
      </c>
      <c r="C1165" s="1" t="s">
        <v>101</v>
      </c>
      <c r="D1165" s="1">
        <v>140</v>
      </c>
      <c r="E1165" s="1" t="b">
        <v>0</v>
      </c>
      <c r="F1165" s="1" t="s">
        <v>31</v>
      </c>
      <c r="G1165" s="1">
        <v>200</v>
      </c>
      <c r="H1165" s="1" t="s">
        <v>32</v>
      </c>
      <c r="I1165" s="1">
        <v>1</v>
      </c>
      <c r="J1165" s="1" t="s">
        <v>2590</v>
      </c>
      <c r="K1165" s="1" t="s">
        <v>2591</v>
      </c>
      <c r="L1165" s="1" t="s">
        <v>2592</v>
      </c>
      <c r="M1165" s="1" t="s">
        <v>49</v>
      </c>
      <c r="N1165" s="1" t="s">
        <v>345</v>
      </c>
      <c r="O1165" s="1" t="s">
        <v>101</v>
      </c>
    </row>
    <row r="1166" spans="1:15" x14ac:dyDescent="0.3">
      <c r="A1166" s="1">
        <v>1165</v>
      </c>
      <c r="B1166" s="1" t="s">
        <v>2593</v>
      </c>
      <c r="C1166" s="1" t="s">
        <v>1598</v>
      </c>
      <c r="D1166" s="1">
        <v>59.25</v>
      </c>
      <c r="E1166" s="1" t="b">
        <v>0</v>
      </c>
      <c r="F1166" s="1" t="s">
        <v>17</v>
      </c>
      <c r="G1166" s="1">
        <v>10</v>
      </c>
      <c r="H1166" s="1" t="s">
        <v>18</v>
      </c>
      <c r="I1166" s="1">
        <v>2</v>
      </c>
      <c r="J1166" s="1" t="s">
        <v>436</v>
      </c>
      <c r="K1166" s="1" t="s">
        <v>2330</v>
      </c>
      <c r="L1166" s="1" t="s">
        <v>2594</v>
      </c>
      <c r="M1166" s="1" t="s">
        <v>175</v>
      </c>
      <c r="N1166" s="1" t="s">
        <v>23</v>
      </c>
      <c r="O1166" s="1" t="s">
        <v>1598</v>
      </c>
    </row>
    <row r="1167" spans="1:15" x14ac:dyDescent="0.3">
      <c r="A1167" s="1">
        <v>1166</v>
      </c>
      <c r="B1167" s="1" t="s">
        <v>2595</v>
      </c>
      <c r="C1167" s="1" t="s">
        <v>2596</v>
      </c>
      <c r="D1167" s="1">
        <v>41.61</v>
      </c>
      <c r="E1167" s="1" t="b">
        <v>0</v>
      </c>
      <c r="F1167" s="1" t="s">
        <v>17</v>
      </c>
      <c r="G1167" s="1">
        <v>10</v>
      </c>
      <c r="H1167" s="1" t="s">
        <v>18</v>
      </c>
      <c r="I1167" s="1">
        <v>2</v>
      </c>
      <c r="J1167" s="1" t="s">
        <v>122</v>
      </c>
      <c r="K1167" s="1" t="s">
        <v>173</v>
      </c>
      <c r="L1167" s="1" t="s">
        <v>983</v>
      </c>
      <c r="M1167" s="1" t="s">
        <v>175</v>
      </c>
      <c r="N1167" s="1" t="s">
        <v>2229</v>
      </c>
      <c r="O1167" s="1" t="s">
        <v>2596</v>
      </c>
    </row>
    <row r="1168" spans="1:15" x14ac:dyDescent="0.3">
      <c r="A1168" s="1">
        <v>1167</v>
      </c>
      <c r="B1168" s="1" t="s">
        <v>2597</v>
      </c>
      <c r="C1168" s="1" t="s">
        <v>559</v>
      </c>
      <c r="D1168" s="1">
        <v>525.5</v>
      </c>
      <c r="E1168" s="1" t="b">
        <v>0</v>
      </c>
      <c r="F1168" s="1" t="s">
        <v>17</v>
      </c>
      <c r="G1168" s="1">
        <v>60</v>
      </c>
      <c r="H1168" s="1" t="s">
        <v>291</v>
      </c>
      <c r="I1168" s="1">
        <v>2</v>
      </c>
      <c r="J1168" s="1" t="s">
        <v>1464</v>
      </c>
      <c r="K1168" s="1" t="s">
        <v>258</v>
      </c>
      <c r="L1168" s="1" t="s">
        <v>2598</v>
      </c>
      <c r="M1168" s="1" t="s">
        <v>304</v>
      </c>
      <c r="N1168" s="1" t="s">
        <v>1918</v>
      </c>
      <c r="O1168" s="1" t="s">
        <v>559</v>
      </c>
    </row>
    <row r="1169" spans="1:15" x14ac:dyDescent="0.3">
      <c r="A1169" s="1">
        <v>1168</v>
      </c>
      <c r="B1169" s="1" t="s">
        <v>2599</v>
      </c>
      <c r="C1169" s="1" t="s">
        <v>241</v>
      </c>
      <c r="D1169" s="1">
        <v>303.45</v>
      </c>
      <c r="E1169" s="1" t="b">
        <v>0</v>
      </c>
      <c r="F1169" s="1" t="s">
        <v>17</v>
      </c>
      <c r="G1169" s="1">
        <v>10</v>
      </c>
      <c r="H1169" s="1" t="s">
        <v>18</v>
      </c>
      <c r="I1169" s="1">
        <v>2</v>
      </c>
      <c r="J1169" s="1" t="s">
        <v>242</v>
      </c>
      <c r="K1169" s="1" t="s">
        <v>53</v>
      </c>
      <c r="L1169" s="1" t="s">
        <v>1727</v>
      </c>
      <c r="M1169" s="1" t="s">
        <v>49</v>
      </c>
      <c r="N1169" s="1" t="s">
        <v>23</v>
      </c>
      <c r="O1169" s="1" t="s">
        <v>241</v>
      </c>
    </row>
    <row r="1170" spans="1:15" x14ac:dyDescent="0.3">
      <c r="A1170" s="1">
        <v>1169</v>
      </c>
      <c r="B1170" s="1" t="s">
        <v>2600</v>
      </c>
      <c r="C1170" s="1" t="s">
        <v>2601</v>
      </c>
      <c r="D1170" s="1">
        <v>140</v>
      </c>
      <c r="E1170" s="1" t="b">
        <v>0</v>
      </c>
      <c r="F1170" s="1" t="s">
        <v>334</v>
      </c>
      <c r="G1170" s="1">
        <v>15</v>
      </c>
      <c r="H1170" s="1" t="s">
        <v>80</v>
      </c>
      <c r="I1170" s="1">
        <v>2</v>
      </c>
      <c r="J1170" s="1" t="s">
        <v>335</v>
      </c>
      <c r="L1170" s="1" t="s">
        <v>631</v>
      </c>
      <c r="M1170" s="1" t="s">
        <v>49</v>
      </c>
      <c r="N1170" s="1" t="s">
        <v>337</v>
      </c>
      <c r="O1170" s="1" t="s">
        <v>2601</v>
      </c>
    </row>
    <row r="1171" spans="1:15" x14ac:dyDescent="0.3">
      <c r="A1171" s="1">
        <v>1170</v>
      </c>
      <c r="B1171" s="1" t="s">
        <v>2602</v>
      </c>
      <c r="C1171" s="1" t="s">
        <v>56</v>
      </c>
      <c r="D1171" s="1">
        <v>217.75</v>
      </c>
      <c r="E1171" s="1" t="b">
        <v>1</v>
      </c>
      <c r="F1171" s="1" t="s">
        <v>17</v>
      </c>
      <c r="G1171" s="1">
        <v>15</v>
      </c>
      <c r="H1171" s="1" t="s">
        <v>18</v>
      </c>
      <c r="I1171" s="1">
        <v>2</v>
      </c>
      <c r="J1171" s="1" t="s">
        <v>1180</v>
      </c>
      <c r="K1171" s="1" t="s">
        <v>20</v>
      </c>
      <c r="L1171" s="1" t="s">
        <v>2603</v>
      </c>
      <c r="M1171" s="1" t="s">
        <v>304</v>
      </c>
      <c r="N1171" s="1" t="s">
        <v>50</v>
      </c>
      <c r="O1171" s="1" t="s">
        <v>56</v>
      </c>
    </row>
    <row r="1172" spans="1:15" x14ac:dyDescent="0.3">
      <c r="A1172" s="1">
        <v>1171</v>
      </c>
      <c r="B1172" s="1" t="s">
        <v>2604</v>
      </c>
      <c r="C1172" s="1" t="s">
        <v>2605</v>
      </c>
      <c r="D1172" s="1">
        <v>115</v>
      </c>
      <c r="E1172" s="1" t="b">
        <v>0</v>
      </c>
      <c r="F1172" s="1" t="s">
        <v>49</v>
      </c>
      <c r="G1172" s="1">
        <v>75</v>
      </c>
      <c r="H1172" s="1" t="s">
        <v>392</v>
      </c>
      <c r="I1172" s="1">
        <v>1</v>
      </c>
      <c r="J1172" s="1" t="s">
        <v>401</v>
      </c>
      <c r="L1172" s="1" t="s">
        <v>2606</v>
      </c>
      <c r="M1172" s="1" t="s">
        <v>49</v>
      </c>
      <c r="N1172" s="1" t="s">
        <v>2607</v>
      </c>
      <c r="O1172" s="1" t="s">
        <v>2605</v>
      </c>
    </row>
    <row r="1173" spans="1:15" x14ac:dyDescent="0.3">
      <c r="A1173" s="1">
        <v>1172</v>
      </c>
      <c r="B1173" s="1" t="s">
        <v>767</v>
      </c>
      <c r="C1173" s="1" t="s">
        <v>264</v>
      </c>
      <c r="D1173" s="1">
        <v>127</v>
      </c>
      <c r="E1173" s="1" t="b">
        <v>0</v>
      </c>
      <c r="F1173" s="1" t="s">
        <v>49</v>
      </c>
      <c r="G1173" s="1">
        <v>60</v>
      </c>
      <c r="H1173" s="1" t="s">
        <v>32</v>
      </c>
      <c r="I1173" s="1">
        <v>2</v>
      </c>
      <c r="J1173" s="1" t="s">
        <v>768</v>
      </c>
      <c r="L1173" s="1" t="s">
        <v>769</v>
      </c>
      <c r="M1173" s="1" t="s">
        <v>49</v>
      </c>
      <c r="N1173" s="1" t="s">
        <v>1708</v>
      </c>
      <c r="O1173" s="1" t="s">
        <v>264</v>
      </c>
    </row>
    <row r="1174" spans="1:15" x14ac:dyDescent="0.3">
      <c r="A1174" s="1">
        <v>1173</v>
      </c>
      <c r="B1174" s="1" t="s">
        <v>2608</v>
      </c>
      <c r="C1174" s="1" t="s">
        <v>120</v>
      </c>
      <c r="D1174" s="1">
        <v>415</v>
      </c>
      <c r="E1174" s="1" t="b">
        <v>0</v>
      </c>
      <c r="F1174" s="1" t="s">
        <v>168</v>
      </c>
      <c r="G1174" s="1">
        <v>60</v>
      </c>
      <c r="H1174" s="1" t="s">
        <v>32</v>
      </c>
      <c r="I1174" s="1">
        <v>1</v>
      </c>
      <c r="J1174" s="1" t="s">
        <v>1315</v>
      </c>
      <c r="K1174" s="1" t="s">
        <v>472</v>
      </c>
      <c r="L1174" s="1" t="s">
        <v>2609</v>
      </c>
      <c r="M1174" s="1" t="s">
        <v>49</v>
      </c>
      <c r="N1174" s="1" t="s">
        <v>961</v>
      </c>
      <c r="O1174" s="1" t="s">
        <v>120</v>
      </c>
    </row>
    <row r="1175" spans="1:15" x14ac:dyDescent="0.3">
      <c r="A1175" s="1">
        <v>1174</v>
      </c>
      <c r="B1175" s="1" t="s">
        <v>2610</v>
      </c>
      <c r="C1175" s="1" t="s">
        <v>1692</v>
      </c>
      <c r="D1175" s="1">
        <v>54</v>
      </c>
      <c r="E1175" s="1" t="b">
        <v>0</v>
      </c>
      <c r="F1175" s="1" t="s">
        <v>49</v>
      </c>
      <c r="I1175" s="1">
        <v>2</v>
      </c>
      <c r="J1175" s="1" t="s">
        <v>1228</v>
      </c>
      <c r="L1175" s="1" t="s">
        <v>2020</v>
      </c>
      <c r="M1175" s="1" t="s">
        <v>49</v>
      </c>
      <c r="N1175" s="1" t="s">
        <v>2611</v>
      </c>
      <c r="O1175" s="1" t="s">
        <v>1692</v>
      </c>
    </row>
    <row r="1176" spans="1:15" x14ac:dyDescent="0.3">
      <c r="A1176" s="1">
        <v>1175</v>
      </c>
      <c r="B1176" s="1" t="s">
        <v>2612</v>
      </c>
      <c r="C1176" s="1" t="s">
        <v>435</v>
      </c>
      <c r="D1176" s="1">
        <v>250</v>
      </c>
      <c r="E1176" s="1" t="b">
        <v>0</v>
      </c>
      <c r="F1176" s="1" t="s">
        <v>121</v>
      </c>
      <c r="G1176" s="1">
        <v>10</v>
      </c>
      <c r="H1176" s="1" t="s">
        <v>18</v>
      </c>
      <c r="I1176" s="1">
        <v>1</v>
      </c>
      <c r="J1176" s="1" t="s">
        <v>1238</v>
      </c>
      <c r="K1176" s="1" t="s">
        <v>2613</v>
      </c>
      <c r="L1176" s="1" t="s">
        <v>2614</v>
      </c>
      <c r="M1176" s="1" t="s">
        <v>49</v>
      </c>
      <c r="N1176" s="1" t="s">
        <v>139</v>
      </c>
      <c r="O1176" s="1" t="s">
        <v>435</v>
      </c>
    </row>
    <row r="1177" spans="1:15" x14ac:dyDescent="0.3">
      <c r="A1177" s="1">
        <v>1176</v>
      </c>
      <c r="B1177" s="1" t="s">
        <v>2615</v>
      </c>
      <c r="C1177" s="1" t="s">
        <v>137</v>
      </c>
      <c r="D1177" s="1">
        <v>24</v>
      </c>
      <c r="E1177" s="1" t="b">
        <v>0</v>
      </c>
      <c r="F1177" s="1" t="s">
        <v>184</v>
      </c>
      <c r="I1177" s="1">
        <v>1</v>
      </c>
      <c r="J1177" s="1" t="s">
        <v>1078</v>
      </c>
      <c r="K1177" s="1" t="s">
        <v>173</v>
      </c>
      <c r="L1177" s="1" t="s">
        <v>2616</v>
      </c>
      <c r="M1177" s="1" t="s">
        <v>49</v>
      </c>
      <c r="N1177" s="1" t="s">
        <v>363</v>
      </c>
      <c r="O1177" s="1" t="s">
        <v>137</v>
      </c>
    </row>
    <row r="1178" spans="1:15" x14ac:dyDescent="0.3">
      <c r="A1178" s="1">
        <v>1177</v>
      </c>
      <c r="B1178" s="1" t="s">
        <v>2617</v>
      </c>
      <c r="C1178" s="1" t="s">
        <v>935</v>
      </c>
      <c r="D1178" s="1">
        <v>285</v>
      </c>
      <c r="E1178" s="1" t="b">
        <v>0</v>
      </c>
      <c r="F1178" s="1" t="s">
        <v>247</v>
      </c>
      <c r="G1178" s="1">
        <v>5</v>
      </c>
      <c r="H1178" s="1" t="s">
        <v>231</v>
      </c>
      <c r="I1178" s="1">
        <v>1</v>
      </c>
      <c r="J1178" s="1" t="s">
        <v>1028</v>
      </c>
      <c r="L1178" s="1" t="s">
        <v>2618</v>
      </c>
      <c r="M1178" s="1" t="s">
        <v>49</v>
      </c>
      <c r="N1178" s="1" t="s">
        <v>1117</v>
      </c>
      <c r="O1178" s="1" t="s">
        <v>935</v>
      </c>
    </row>
    <row r="1179" spans="1:15" x14ac:dyDescent="0.3">
      <c r="A1179" s="1">
        <v>1178</v>
      </c>
      <c r="B1179" s="1" t="s">
        <v>2619</v>
      </c>
      <c r="C1179" s="1" t="s">
        <v>2620</v>
      </c>
      <c r="D1179" s="1">
        <v>36</v>
      </c>
      <c r="E1179" s="1" t="b">
        <v>0</v>
      </c>
      <c r="F1179" s="1" t="s">
        <v>17</v>
      </c>
      <c r="G1179" s="1">
        <v>10</v>
      </c>
      <c r="H1179" s="1" t="s">
        <v>18</v>
      </c>
      <c r="I1179" s="1">
        <v>2</v>
      </c>
      <c r="J1179" s="1" t="s">
        <v>122</v>
      </c>
      <c r="K1179" s="1" t="s">
        <v>173</v>
      </c>
      <c r="L1179" s="1" t="s">
        <v>983</v>
      </c>
      <c r="M1179" s="1" t="s">
        <v>175</v>
      </c>
      <c r="N1179" s="1" t="s">
        <v>23</v>
      </c>
      <c r="O1179" s="1" t="s">
        <v>2620</v>
      </c>
    </row>
    <row r="1180" spans="1:15" x14ac:dyDescent="0.3">
      <c r="A1180" s="1">
        <v>1179</v>
      </c>
      <c r="B1180" s="1" t="s">
        <v>2621</v>
      </c>
      <c r="C1180" s="1" t="s">
        <v>582</v>
      </c>
      <c r="D1180" s="1">
        <v>88</v>
      </c>
      <c r="E1180" s="1" t="b">
        <v>0</v>
      </c>
      <c r="F1180" s="1" t="s">
        <v>17</v>
      </c>
      <c r="G1180" s="1">
        <v>10</v>
      </c>
      <c r="H1180" s="1" t="s">
        <v>18</v>
      </c>
      <c r="I1180" s="1">
        <v>2</v>
      </c>
      <c r="J1180" s="1" t="s">
        <v>1225</v>
      </c>
      <c r="K1180" s="1" t="s">
        <v>181</v>
      </c>
      <c r="L1180" s="1" t="s">
        <v>2622</v>
      </c>
      <c r="M1180" s="1" t="s">
        <v>49</v>
      </c>
      <c r="N1180" s="1" t="s">
        <v>23</v>
      </c>
      <c r="O1180" s="1" t="s">
        <v>582</v>
      </c>
    </row>
    <row r="1181" spans="1:15" x14ac:dyDescent="0.3">
      <c r="A1181" s="1">
        <v>1180</v>
      </c>
      <c r="B1181" s="1" t="s">
        <v>2623</v>
      </c>
      <c r="C1181" s="1" t="s">
        <v>137</v>
      </c>
      <c r="D1181" s="1">
        <v>50</v>
      </c>
      <c r="E1181" s="1" t="b">
        <v>0</v>
      </c>
      <c r="F1181" s="1" t="s">
        <v>17</v>
      </c>
      <c r="G1181" s="1">
        <v>10</v>
      </c>
      <c r="H1181" s="1" t="s">
        <v>18</v>
      </c>
      <c r="I1181" s="1">
        <v>2</v>
      </c>
      <c r="J1181" s="1" t="s">
        <v>213</v>
      </c>
      <c r="L1181" s="1" t="s">
        <v>2624</v>
      </c>
      <c r="M1181" s="1" t="s">
        <v>49</v>
      </c>
      <c r="N1181" s="1" t="s">
        <v>23</v>
      </c>
      <c r="O1181" s="1" t="s">
        <v>137</v>
      </c>
    </row>
    <row r="1182" spans="1:15" x14ac:dyDescent="0.3">
      <c r="A1182" s="1">
        <v>1181</v>
      </c>
      <c r="B1182" s="1" t="s">
        <v>2625</v>
      </c>
      <c r="C1182" s="1" t="s">
        <v>16</v>
      </c>
      <c r="D1182" s="1">
        <v>101.02</v>
      </c>
      <c r="E1182" s="1" t="b">
        <v>1</v>
      </c>
      <c r="F1182" s="1" t="s">
        <v>184</v>
      </c>
      <c r="G1182" s="1">
        <v>10</v>
      </c>
      <c r="H1182" s="1" t="s">
        <v>231</v>
      </c>
      <c r="I1182" s="1">
        <v>2</v>
      </c>
      <c r="J1182" s="1" t="s">
        <v>19</v>
      </c>
      <c r="K1182" s="1" t="s">
        <v>20</v>
      </c>
      <c r="L1182" s="1" t="s">
        <v>2626</v>
      </c>
      <c r="M1182" s="1" t="s">
        <v>22</v>
      </c>
      <c r="N1182" s="1" t="s">
        <v>238</v>
      </c>
      <c r="O1182" s="1" t="s">
        <v>16</v>
      </c>
    </row>
    <row r="1183" spans="1:15" x14ac:dyDescent="0.3">
      <c r="A1183" s="1">
        <v>1182</v>
      </c>
      <c r="B1183" s="1" t="s">
        <v>2627</v>
      </c>
      <c r="C1183" s="1" t="s">
        <v>661</v>
      </c>
      <c r="D1183" s="1">
        <v>217.6</v>
      </c>
      <c r="E1183" s="1" t="b">
        <v>0</v>
      </c>
      <c r="F1183" s="1" t="s">
        <v>121</v>
      </c>
      <c r="G1183" s="1">
        <v>10</v>
      </c>
      <c r="H1183" s="1" t="s">
        <v>18</v>
      </c>
      <c r="I1183" s="1">
        <v>2</v>
      </c>
      <c r="J1183" s="1" t="s">
        <v>2628</v>
      </c>
      <c r="K1183" s="1" t="s">
        <v>327</v>
      </c>
      <c r="L1183" s="1" t="s">
        <v>2629</v>
      </c>
      <c r="M1183" s="1" t="s">
        <v>72</v>
      </c>
      <c r="N1183" s="1" t="s">
        <v>124</v>
      </c>
      <c r="O1183" s="1" t="s">
        <v>661</v>
      </c>
    </row>
    <row r="1184" spans="1:15" x14ac:dyDescent="0.3">
      <c r="A1184" s="1">
        <v>1183</v>
      </c>
      <c r="B1184" s="1" t="s">
        <v>2630</v>
      </c>
      <c r="C1184" s="1" t="s">
        <v>2631</v>
      </c>
      <c r="D1184" s="1">
        <v>158</v>
      </c>
      <c r="E1184" s="1" t="b">
        <v>0</v>
      </c>
      <c r="F1184" s="1" t="s">
        <v>17</v>
      </c>
      <c r="G1184" s="1">
        <v>10</v>
      </c>
      <c r="H1184" s="1" t="s">
        <v>18</v>
      </c>
      <c r="I1184" s="1">
        <v>2</v>
      </c>
      <c r="J1184" s="1" t="s">
        <v>122</v>
      </c>
      <c r="K1184" s="1" t="s">
        <v>173</v>
      </c>
      <c r="L1184" s="1" t="s">
        <v>174</v>
      </c>
      <c r="M1184" s="1" t="s">
        <v>175</v>
      </c>
      <c r="N1184" s="1" t="s">
        <v>23</v>
      </c>
      <c r="O1184" s="1" t="s">
        <v>2631</v>
      </c>
    </row>
    <row r="1185" spans="1:15" x14ac:dyDescent="0.3">
      <c r="A1185" s="1">
        <v>1184</v>
      </c>
      <c r="B1185" s="1" t="s">
        <v>2632</v>
      </c>
      <c r="C1185" s="1" t="s">
        <v>661</v>
      </c>
      <c r="D1185" s="1">
        <v>90.65</v>
      </c>
      <c r="E1185" s="1" t="b">
        <v>0</v>
      </c>
      <c r="F1185" s="1" t="s">
        <v>121</v>
      </c>
      <c r="G1185" s="1">
        <v>10</v>
      </c>
      <c r="H1185" s="1" t="s">
        <v>18</v>
      </c>
      <c r="I1185" s="1">
        <v>1</v>
      </c>
      <c r="J1185" s="1" t="s">
        <v>2633</v>
      </c>
      <c r="K1185" s="1" t="s">
        <v>472</v>
      </c>
      <c r="L1185" s="1" t="s">
        <v>2634</v>
      </c>
      <c r="M1185" s="1" t="s">
        <v>72</v>
      </c>
      <c r="N1185" s="1" t="s">
        <v>139</v>
      </c>
      <c r="O1185" s="1" t="s">
        <v>661</v>
      </c>
    </row>
    <row r="1186" spans="1:15" x14ac:dyDescent="0.3">
      <c r="A1186" s="1">
        <v>1185</v>
      </c>
      <c r="B1186" s="1" t="s">
        <v>2635</v>
      </c>
      <c r="C1186" s="1" t="s">
        <v>2636</v>
      </c>
      <c r="D1186" s="1">
        <v>74.900000000000006</v>
      </c>
      <c r="E1186" s="1" t="b">
        <v>0</v>
      </c>
      <c r="F1186" s="1" t="s">
        <v>31</v>
      </c>
      <c r="G1186" s="1">
        <v>200</v>
      </c>
      <c r="H1186" s="1" t="s">
        <v>32</v>
      </c>
      <c r="I1186" s="1">
        <v>2</v>
      </c>
      <c r="J1186" s="1" t="s">
        <v>343</v>
      </c>
      <c r="K1186" s="1" t="s">
        <v>128</v>
      </c>
      <c r="L1186" s="1" t="s">
        <v>1930</v>
      </c>
      <c r="M1186" s="1" t="s">
        <v>49</v>
      </c>
      <c r="N1186" s="1" t="s">
        <v>345</v>
      </c>
      <c r="O1186" s="1" t="s">
        <v>2636</v>
      </c>
    </row>
    <row r="1187" spans="1:15" x14ac:dyDescent="0.3">
      <c r="A1187" s="1">
        <v>1186</v>
      </c>
      <c r="B1187" s="1" t="s">
        <v>2637</v>
      </c>
      <c r="C1187" s="1" t="s">
        <v>2638</v>
      </c>
      <c r="D1187" s="1">
        <v>120</v>
      </c>
      <c r="E1187" s="1" t="b">
        <v>0</v>
      </c>
      <c r="F1187" s="1" t="s">
        <v>17</v>
      </c>
      <c r="G1187" s="1">
        <v>6</v>
      </c>
      <c r="H1187" s="1" t="s">
        <v>18</v>
      </c>
      <c r="I1187" s="1">
        <v>2</v>
      </c>
      <c r="J1187" s="1" t="s">
        <v>19</v>
      </c>
      <c r="K1187" s="1" t="s">
        <v>20</v>
      </c>
      <c r="L1187" s="1" t="s">
        <v>21</v>
      </c>
      <c r="M1187" s="1" t="s">
        <v>22</v>
      </c>
      <c r="N1187" s="1" t="s">
        <v>601</v>
      </c>
      <c r="O1187" s="1" t="s">
        <v>2638</v>
      </c>
    </row>
    <row r="1188" spans="1:15" x14ac:dyDescent="0.3">
      <c r="A1188" s="1">
        <v>1187</v>
      </c>
      <c r="B1188" s="1" t="s">
        <v>2639</v>
      </c>
      <c r="C1188" s="1" t="s">
        <v>2187</v>
      </c>
      <c r="D1188" s="1">
        <v>56.66</v>
      </c>
      <c r="E1188" s="1" t="b">
        <v>0</v>
      </c>
      <c r="F1188" s="1" t="s">
        <v>17</v>
      </c>
      <c r="G1188" s="1">
        <v>10</v>
      </c>
      <c r="H1188" s="1" t="s">
        <v>18</v>
      </c>
      <c r="I1188" s="1">
        <v>1</v>
      </c>
      <c r="J1188" s="1" t="s">
        <v>155</v>
      </c>
      <c r="K1188" s="1" t="s">
        <v>53</v>
      </c>
      <c r="L1188" s="1" t="s">
        <v>850</v>
      </c>
      <c r="M1188" s="1" t="s">
        <v>157</v>
      </c>
      <c r="N1188" s="1" t="s">
        <v>23</v>
      </c>
      <c r="O1188" s="1" t="s">
        <v>2187</v>
      </c>
    </row>
    <row r="1189" spans="1:15" x14ac:dyDescent="0.3">
      <c r="A1189" s="1">
        <v>1188</v>
      </c>
      <c r="B1189" s="1" t="s">
        <v>2640</v>
      </c>
      <c r="C1189" s="1" t="s">
        <v>2641</v>
      </c>
      <c r="D1189" s="1">
        <v>95</v>
      </c>
      <c r="E1189" s="1" t="b">
        <v>0</v>
      </c>
      <c r="F1189" s="1" t="s">
        <v>31</v>
      </c>
      <c r="G1189" s="1">
        <v>100</v>
      </c>
      <c r="H1189" s="1" t="s">
        <v>32</v>
      </c>
      <c r="I1189" s="1">
        <v>1</v>
      </c>
      <c r="J1189" s="1" t="s">
        <v>169</v>
      </c>
      <c r="L1189" s="1" t="s">
        <v>1607</v>
      </c>
      <c r="M1189" s="1" t="s">
        <v>49</v>
      </c>
      <c r="N1189" s="1" t="s">
        <v>37</v>
      </c>
      <c r="O1189" s="1" t="s">
        <v>2641</v>
      </c>
    </row>
    <row r="1190" spans="1:15" x14ac:dyDescent="0.3">
      <c r="A1190" s="1">
        <v>1189</v>
      </c>
      <c r="B1190" s="1" t="s">
        <v>2642</v>
      </c>
      <c r="C1190" s="1" t="s">
        <v>559</v>
      </c>
      <c r="D1190" s="1">
        <v>75</v>
      </c>
      <c r="E1190" s="1" t="b">
        <v>0</v>
      </c>
      <c r="F1190" s="1" t="s">
        <v>17</v>
      </c>
      <c r="G1190" s="1">
        <v>10</v>
      </c>
      <c r="H1190" s="1" t="s">
        <v>18</v>
      </c>
      <c r="I1190" s="1">
        <v>2</v>
      </c>
      <c r="J1190" s="1" t="s">
        <v>155</v>
      </c>
      <c r="K1190" s="1" t="s">
        <v>65</v>
      </c>
      <c r="L1190" s="1" t="s">
        <v>156</v>
      </c>
      <c r="M1190" s="1" t="s">
        <v>157</v>
      </c>
      <c r="N1190" s="1" t="s">
        <v>23</v>
      </c>
      <c r="O1190" s="1" t="s">
        <v>559</v>
      </c>
    </row>
    <row r="1191" spans="1:15" x14ac:dyDescent="0.3">
      <c r="A1191" s="1">
        <v>1190</v>
      </c>
      <c r="B1191" s="1" t="s">
        <v>2643</v>
      </c>
      <c r="C1191" s="1" t="s">
        <v>2644</v>
      </c>
      <c r="D1191" s="1">
        <v>10</v>
      </c>
      <c r="E1191" s="1" t="b">
        <v>0</v>
      </c>
      <c r="F1191" s="1" t="s">
        <v>17</v>
      </c>
      <c r="G1191" s="1">
        <v>4</v>
      </c>
      <c r="H1191" s="1" t="s">
        <v>18</v>
      </c>
      <c r="I1191" s="1">
        <v>1</v>
      </c>
      <c r="J1191" s="1" t="s">
        <v>561</v>
      </c>
      <c r="K1191" s="1" t="s">
        <v>173</v>
      </c>
      <c r="L1191" s="1" t="s">
        <v>2645</v>
      </c>
      <c r="M1191" s="1" t="s">
        <v>49</v>
      </c>
      <c r="N1191" s="1" t="s">
        <v>267</v>
      </c>
      <c r="O1191" s="1" t="s">
        <v>2644</v>
      </c>
    </row>
    <row r="1192" spans="1:15" x14ac:dyDescent="0.3">
      <c r="A1192" s="1">
        <v>1191</v>
      </c>
      <c r="B1192" s="1" t="s">
        <v>2646</v>
      </c>
      <c r="C1192" s="1" t="s">
        <v>90</v>
      </c>
      <c r="D1192" s="1">
        <v>104.3</v>
      </c>
      <c r="E1192" s="1" t="b">
        <v>0</v>
      </c>
      <c r="F1192" s="1" t="s">
        <v>17</v>
      </c>
      <c r="G1192" s="1">
        <v>7</v>
      </c>
      <c r="H1192" s="1" t="s">
        <v>18</v>
      </c>
      <c r="I1192" s="1">
        <v>2</v>
      </c>
      <c r="J1192" s="1" t="s">
        <v>622</v>
      </c>
      <c r="K1192" s="1" t="s">
        <v>824</v>
      </c>
      <c r="L1192" s="1" t="s">
        <v>2647</v>
      </c>
      <c r="M1192" s="1" t="s">
        <v>157</v>
      </c>
      <c r="N1192" s="1" t="s">
        <v>624</v>
      </c>
      <c r="O1192" s="1" t="s">
        <v>90</v>
      </c>
    </row>
    <row r="1193" spans="1:15" x14ac:dyDescent="0.3">
      <c r="A1193" s="1">
        <v>1192</v>
      </c>
      <c r="B1193" s="1" t="s">
        <v>2648</v>
      </c>
      <c r="C1193" s="1" t="s">
        <v>68</v>
      </c>
      <c r="D1193" s="1">
        <v>40.5</v>
      </c>
      <c r="E1193" s="1" t="b">
        <v>0</v>
      </c>
      <c r="F1193" s="1" t="s">
        <v>17</v>
      </c>
      <c r="G1193" s="1">
        <v>10</v>
      </c>
      <c r="H1193" s="1" t="s">
        <v>18</v>
      </c>
      <c r="I1193" s="1">
        <v>1</v>
      </c>
      <c r="J1193" s="1" t="s">
        <v>2480</v>
      </c>
      <c r="K1193" s="1" t="s">
        <v>472</v>
      </c>
      <c r="L1193" s="1" t="s">
        <v>2649</v>
      </c>
      <c r="M1193" s="1" t="s">
        <v>72</v>
      </c>
      <c r="N1193" s="1" t="s">
        <v>23</v>
      </c>
      <c r="O1193" s="1" t="s">
        <v>68</v>
      </c>
    </row>
    <row r="1194" spans="1:15" x14ac:dyDescent="0.3">
      <c r="A1194" s="1">
        <v>1193</v>
      </c>
      <c r="B1194" s="1" t="s">
        <v>2650</v>
      </c>
      <c r="C1194" s="1" t="s">
        <v>2651</v>
      </c>
      <c r="D1194" s="1">
        <v>45</v>
      </c>
      <c r="E1194" s="1" t="b">
        <v>0</v>
      </c>
      <c r="F1194" s="1" t="s">
        <v>17</v>
      </c>
      <c r="G1194" s="1">
        <v>10</v>
      </c>
      <c r="H1194" s="1" t="s">
        <v>18</v>
      </c>
      <c r="I1194" s="1">
        <v>2</v>
      </c>
      <c r="J1194" s="1" t="s">
        <v>122</v>
      </c>
      <c r="K1194" s="1" t="s">
        <v>173</v>
      </c>
      <c r="L1194" s="1" t="s">
        <v>174</v>
      </c>
      <c r="M1194" s="1" t="s">
        <v>175</v>
      </c>
      <c r="N1194" s="1" t="s">
        <v>23</v>
      </c>
      <c r="O1194" s="1" t="s">
        <v>2651</v>
      </c>
    </row>
    <row r="1195" spans="1:15" x14ac:dyDescent="0.3">
      <c r="A1195" s="1">
        <v>1194</v>
      </c>
      <c r="B1195" s="1" t="s">
        <v>2652</v>
      </c>
      <c r="C1195" s="1" t="s">
        <v>2653</v>
      </c>
      <c r="D1195" s="1">
        <v>200</v>
      </c>
      <c r="E1195" s="1" t="b">
        <v>0</v>
      </c>
      <c r="F1195" s="1" t="s">
        <v>168</v>
      </c>
      <c r="G1195" s="1">
        <v>10</v>
      </c>
      <c r="H1195" s="1" t="s">
        <v>32</v>
      </c>
      <c r="I1195" s="1">
        <v>2</v>
      </c>
      <c r="J1195" s="1" t="s">
        <v>1325</v>
      </c>
      <c r="L1195" s="1" t="s">
        <v>2033</v>
      </c>
      <c r="M1195" s="1" t="s">
        <v>49</v>
      </c>
      <c r="N1195" s="1" t="s">
        <v>2654</v>
      </c>
      <c r="O1195" s="1" t="s">
        <v>2653</v>
      </c>
    </row>
    <row r="1196" spans="1:15" x14ac:dyDescent="0.3">
      <c r="A1196" s="1">
        <v>1195</v>
      </c>
      <c r="B1196" s="1" t="s">
        <v>2655</v>
      </c>
      <c r="C1196" s="1" t="s">
        <v>2656</v>
      </c>
      <c r="D1196" s="1">
        <v>43.9</v>
      </c>
      <c r="E1196" s="1" t="b">
        <v>0</v>
      </c>
      <c r="F1196" s="1" t="s">
        <v>17</v>
      </c>
      <c r="G1196" s="1">
        <v>10</v>
      </c>
      <c r="H1196" s="1" t="s">
        <v>18</v>
      </c>
      <c r="I1196" s="1">
        <v>2</v>
      </c>
      <c r="J1196" s="1" t="s">
        <v>122</v>
      </c>
      <c r="K1196" s="1" t="s">
        <v>173</v>
      </c>
      <c r="L1196" s="1" t="s">
        <v>174</v>
      </c>
      <c r="M1196" s="1" t="s">
        <v>175</v>
      </c>
      <c r="N1196" s="1" t="s">
        <v>23</v>
      </c>
      <c r="O1196" s="1" t="s">
        <v>2656</v>
      </c>
    </row>
    <row r="1197" spans="1:15" x14ac:dyDescent="0.3">
      <c r="A1197" s="1">
        <v>1196</v>
      </c>
      <c r="B1197" s="1" t="s">
        <v>2657</v>
      </c>
      <c r="C1197" s="1" t="s">
        <v>689</v>
      </c>
      <c r="D1197" s="1">
        <v>45</v>
      </c>
      <c r="E1197" s="1" t="b">
        <v>0</v>
      </c>
      <c r="F1197" s="1" t="s">
        <v>17</v>
      </c>
      <c r="G1197" s="1">
        <v>10</v>
      </c>
      <c r="H1197" s="1" t="s">
        <v>18</v>
      </c>
      <c r="I1197" s="1">
        <v>1</v>
      </c>
      <c r="J1197" s="1" t="s">
        <v>122</v>
      </c>
      <c r="K1197" s="1" t="s">
        <v>86</v>
      </c>
      <c r="L1197" s="1" t="s">
        <v>933</v>
      </c>
      <c r="M1197" s="1" t="s">
        <v>175</v>
      </c>
      <c r="N1197" s="1" t="s">
        <v>297</v>
      </c>
      <c r="O1197" s="1" t="s">
        <v>689</v>
      </c>
    </row>
    <row r="1198" spans="1:15" x14ac:dyDescent="0.3">
      <c r="A1198" s="1">
        <v>1197</v>
      </c>
      <c r="B1198" s="1" t="s">
        <v>2658</v>
      </c>
      <c r="C1198" s="1" t="s">
        <v>58</v>
      </c>
      <c r="D1198" s="1">
        <v>47.23</v>
      </c>
      <c r="E1198" s="1" t="b">
        <v>0</v>
      </c>
      <c r="F1198" s="1" t="s">
        <v>85</v>
      </c>
      <c r="G1198" s="1">
        <v>15</v>
      </c>
      <c r="H1198" s="1" t="s">
        <v>32</v>
      </c>
      <c r="I1198" s="1">
        <v>1</v>
      </c>
      <c r="J1198" s="1" t="s">
        <v>26</v>
      </c>
      <c r="K1198" s="1" t="s">
        <v>86</v>
      </c>
      <c r="L1198" s="1" t="s">
        <v>2659</v>
      </c>
      <c r="M1198" s="1" t="s">
        <v>22</v>
      </c>
      <c r="N1198" s="1" t="s">
        <v>197</v>
      </c>
      <c r="O1198" s="1" t="s">
        <v>58</v>
      </c>
    </row>
    <row r="1199" spans="1:15" x14ac:dyDescent="0.3">
      <c r="A1199" s="1">
        <v>1198</v>
      </c>
      <c r="B1199" s="1" t="s">
        <v>2660</v>
      </c>
      <c r="C1199" s="1" t="s">
        <v>2661</v>
      </c>
      <c r="D1199" s="1">
        <v>70.5</v>
      </c>
      <c r="E1199" s="1" t="b">
        <v>0</v>
      </c>
      <c r="F1199" s="1" t="s">
        <v>31</v>
      </c>
      <c r="G1199" s="1">
        <v>100</v>
      </c>
      <c r="H1199" s="1" t="s">
        <v>32</v>
      </c>
      <c r="I1199" s="1">
        <v>1</v>
      </c>
      <c r="J1199" s="1" t="s">
        <v>169</v>
      </c>
      <c r="K1199" s="1" t="s">
        <v>2662</v>
      </c>
      <c r="L1199" s="1" t="s">
        <v>2663</v>
      </c>
      <c r="M1199" s="1" t="s">
        <v>49</v>
      </c>
      <c r="N1199" s="1" t="s">
        <v>37</v>
      </c>
      <c r="O1199" s="1" t="s">
        <v>2661</v>
      </c>
    </row>
    <row r="1200" spans="1:15" x14ac:dyDescent="0.3">
      <c r="A1200" s="1">
        <v>1199</v>
      </c>
      <c r="B1200" s="1" t="s">
        <v>2664</v>
      </c>
      <c r="C1200" s="1" t="s">
        <v>68</v>
      </c>
      <c r="D1200" s="1">
        <v>84.5</v>
      </c>
      <c r="E1200" s="1" t="b">
        <v>0</v>
      </c>
      <c r="F1200" s="1" t="s">
        <v>17</v>
      </c>
      <c r="G1200" s="1">
        <v>10</v>
      </c>
      <c r="H1200" s="1" t="s">
        <v>18</v>
      </c>
      <c r="I1200" s="1">
        <v>2</v>
      </c>
      <c r="J1200" s="1" t="s">
        <v>122</v>
      </c>
      <c r="K1200" s="1" t="s">
        <v>173</v>
      </c>
      <c r="L1200" s="1" t="s">
        <v>174</v>
      </c>
      <c r="M1200" s="1" t="s">
        <v>175</v>
      </c>
      <c r="N1200" s="1" t="s">
        <v>23</v>
      </c>
      <c r="O1200" s="1" t="s">
        <v>68</v>
      </c>
    </row>
    <row r="1201" spans="1:15" x14ac:dyDescent="0.3">
      <c r="A1201" s="1">
        <v>1200</v>
      </c>
      <c r="B1201" s="1" t="s">
        <v>2665</v>
      </c>
      <c r="C1201" s="1" t="s">
        <v>137</v>
      </c>
      <c r="D1201" s="1">
        <v>64</v>
      </c>
      <c r="E1201" s="1" t="b">
        <v>0</v>
      </c>
      <c r="F1201" s="1" t="s">
        <v>17</v>
      </c>
      <c r="G1201" s="1">
        <v>10</v>
      </c>
      <c r="H1201" s="1" t="s">
        <v>18</v>
      </c>
      <c r="I1201" s="1">
        <v>2</v>
      </c>
      <c r="J1201" s="1" t="s">
        <v>122</v>
      </c>
      <c r="K1201" s="1" t="s">
        <v>173</v>
      </c>
      <c r="L1201" s="1" t="s">
        <v>174</v>
      </c>
      <c r="M1201" s="1" t="s">
        <v>175</v>
      </c>
      <c r="N1201" s="1" t="s">
        <v>23</v>
      </c>
      <c r="O1201" s="1" t="s">
        <v>137</v>
      </c>
    </row>
    <row r="1202" spans="1:15" x14ac:dyDescent="0.3">
      <c r="A1202" s="1">
        <v>1201</v>
      </c>
      <c r="B1202" s="1" t="s">
        <v>2666</v>
      </c>
      <c r="C1202" s="1" t="s">
        <v>94</v>
      </c>
      <c r="D1202" s="1">
        <v>152.1</v>
      </c>
      <c r="E1202" s="1" t="b">
        <v>0</v>
      </c>
      <c r="F1202" s="1" t="s">
        <v>17</v>
      </c>
      <c r="G1202" s="1">
        <v>10</v>
      </c>
      <c r="H1202" s="1" t="s">
        <v>18</v>
      </c>
      <c r="I1202" s="1">
        <v>1</v>
      </c>
      <c r="J1202" s="1" t="s">
        <v>1814</v>
      </c>
      <c r="K1202" s="1" t="s">
        <v>173</v>
      </c>
      <c r="L1202" s="1" t="s">
        <v>2268</v>
      </c>
      <c r="M1202" s="1" t="s">
        <v>49</v>
      </c>
      <c r="N1202" s="1" t="s">
        <v>23</v>
      </c>
      <c r="O1202" s="1" t="s">
        <v>94</v>
      </c>
    </row>
    <row r="1203" spans="1:15" x14ac:dyDescent="0.3">
      <c r="A1203" s="1">
        <v>1202</v>
      </c>
      <c r="B1203" s="1" t="s">
        <v>2667</v>
      </c>
      <c r="C1203" s="1" t="s">
        <v>279</v>
      </c>
      <c r="D1203" s="1">
        <v>40</v>
      </c>
      <c r="E1203" s="1" t="b">
        <v>0</v>
      </c>
      <c r="F1203" s="1" t="s">
        <v>17</v>
      </c>
      <c r="G1203" s="1">
        <v>10</v>
      </c>
      <c r="H1203" s="1" t="s">
        <v>18</v>
      </c>
      <c r="I1203" s="1">
        <v>2</v>
      </c>
      <c r="J1203" s="1" t="s">
        <v>257</v>
      </c>
      <c r="K1203" s="1" t="s">
        <v>47</v>
      </c>
      <c r="L1203" s="1" t="s">
        <v>988</v>
      </c>
      <c r="M1203" s="1" t="s">
        <v>260</v>
      </c>
      <c r="N1203" s="1" t="s">
        <v>23</v>
      </c>
      <c r="O1203" s="1" t="s">
        <v>279</v>
      </c>
    </row>
    <row r="1204" spans="1:15" x14ac:dyDescent="0.3">
      <c r="A1204" s="1">
        <v>1203</v>
      </c>
      <c r="B1204" s="1" t="s">
        <v>2668</v>
      </c>
      <c r="C1204" s="1" t="s">
        <v>94</v>
      </c>
      <c r="D1204" s="1">
        <v>120</v>
      </c>
      <c r="E1204" s="1" t="b">
        <v>0</v>
      </c>
      <c r="F1204" s="1" t="s">
        <v>17</v>
      </c>
      <c r="G1204" s="1">
        <v>10</v>
      </c>
      <c r="H1204" s="1" t="s">
        <v>18</v>
      </c>
      <c r="I1204" s="1">
        <v>1</v>
      </c>
      <c r="J1204" s="1" t="s">
        <v>734</v>
      </c>
      <c r="K1204" s="1" t="s">
        <v>232</v>
      </c>
      <c r="L1204" s="1" t="s">
        <v>735</v>
      </c>
      <c r="M1204" s="1" t="s">
        <v>49</v>
      </c>
      <c r="N1204" s="1" t="s">
        <v>23</v>
      </c>
      <c r="O1204" s="1" t="s">
        <v>94</v>
      </c>
    </row>
    <row r="1205" spans="1:15" x14ac:dyDescent="0.3">
      <c r="A1205" s="1">
        <v>1204</v>
      </c>
      <c r="B1205" s="1" t="s">
        <v>2669</v>
      </c>
      <c r="C1205" s="1" t="s">
        <v>120</v>
      </c>
      <c r="D1205" s="1">
        <v>206</v>
      </c>
      <c r="E1205" s="1" t="b">
        <v>0</v>
      </c>
      <c r="F1205" s="1" t="s">
        <v>121</v>
      </c>
      <c r="G1205" s="1">
        <v>10</v>
      </c>
      <c r="H1205" s="1" t="s">
        <v>18</v>
      </c>
      <c r="I1205" s="1">
        <v>1</v>
      </c>
      <c r="J1205" s="1" t="s">
        <v>1521</v>
      </c>
      <c r="K1205" s="1" t="s">
        <v>41</v>
      </c>
      <c r="L1205" s="1" t="s">
        <v>2670</v>
      </c>
      <c r="M1205" s="1" t="s">
        <v>49</v>
      </c>
      <c r="N1205" s="1" t="s">
        <v>1523</v>
      </c>
      <c r="O1205" s="1" t="s">
        <v>120</v>
      </c>
    </row>
    <row r="1206" spans="1:15" x14ac:dyDescent="0.3">
      <c r="A1206" s="1">
        <v>1205</v>
      </c>
      <c r="B1206" s="1" t="s">
        <v>2671</v>
      </c>
      <c r="C1206" s="1" t="s">
        <v>2149</v>
      </c>
      <c r="D1206" s="1">
        <v>30.25</v>
      </c>
      <c r="E1206" s="1" t="b">
        <v>0</v>
      </c>
      <c r="F1206" s="1" t="s">
        <v>85</v>
      </c>
      <c r="G1206" s="1">
        <v>60</v>
      </c>
      <c r="H1206" s="1" t="s">
        <v>32</v>
      </c>
      <c r="I1206" s="1">
        <v>2</v>
      </c>
      <c r="J1206" s="1" t="s">
        <v>2150</v>
      </c>
      <c r="K1206" s="1" t="s">
        <v>173</v>
      </c>
      <c r="L1206" s="1" t="s">
        <v>2672</v>
      </c>
      <c r="M1206" s="1" t="s">
        <v>175</v>
      </c>
      <c r="N1206" s="1" t="s">
        <v>2673</v>
      </c>
      <c r="O1206" s="1" t="s">
        <v>2149</v>
      </c>
    </row>
    <row r="1207" spans="1:15" x14ac:dyDescent="0.3">
      <c r="A1207" s="1">
        <v>1206</v>
      </c>
      <c r="B1207" s="1" t="s">
        <v>2674</v>
      </c>
      <c r="C1207" s="1" t="s">
        <v>56</v>
      </c>
      <c r="D1207" s="1">
        <v>214.48</v>
      </c>
      <c r="E1207" s="1" t="b">
        <v>0</v>
      </c>
      <c r="F1207" s="1" t="s">
        <v>17</v>
      </c>
      <c r="G1207" s="1">
        <v>15</v>
      </c>
      <c r="H1207" s="1" t="s">
        <v>18</v>
      </c>
      <c r="I1207" s="1">
        <v>1</v>
      </c>
      <c r="J1207" s="1" t="s">
        <v>2246</v>
      </c>
      <c r="K1207" s="1" t="s">
        <v>173</v>
      </c>
      <c r="L1207" s="1" t="s">
        <v>2675</v>
      </c>
      <c r="M1207" s="1" t="s">
        <v>49</v>
      </c>
      <c r="N1207" s="1" t="s">
        <v>542</v>
      </c>
      <c r="O1207" s="1" t="s">
        <v>56</v>
      </c>
    </row>
    <row r="1208" spans="1:15" x14ac:dyDescent="0.3">
      <c r="A1208" s="1">
        <v>1207</v>
      </c>
      <c r="B1208" s="1" t="s">
        <v>2676</v>
      </c>
      <c r="C1208" s="1" t="s">
        <v>1469</v>
      </c>
      <c r="D1208" s="1">
        <v>49</v>
      </c>
      <c r="E1208" s="1" t="b">
        <v>0</v>
      </c>
      <c r="F1208" s="1" t="s">
        <v>17</v>
      </c>
      <c r="G1208" s="1">
        <v>10</v>
      </c>
      <c r="H1208" s="1" t="s">
        <v>18</v>
      </c>
      <c r="I1208" s="1">
        <v>1</v>
      </c>
      <c r="J1208" s="1" t="s">
        <v>1361</v>
      </c>
      <c r="K1208" s="1" t="s">
        <v>20</v>
      </c>
      <c r="L1208" s="1" t="s">
        <v>1362</v>
      </c>
      <c r="M1208" s="1" t="s">
        <v>49</v>
      </c>
      <c r="N1208" s="1" t="s">
        <v>23</v>
      </c>
      <c r="O1208" s="1" t="s">
        <v>1469</v>
      </c>
    </row>
    <row r="1209" spans="1:15" x14ac:dyDescent="0.3">
      <c r="A1209" s="1">
        <v>1208</v>
      </c>
      <c r="B1209" s="1" t="s">
        <v>2677</v>
      </c>
      <c r="C1209" s="1" t="s">
        <v>25</v>
      </c>
      <c r="D1209" s="1">
        <v>28.61</v>
      </c>
      <c r="E1209" s="1" t="b">
        <v>0</v>
      </c>
      <c r="F1209" s="1" t="s">
        <v>85</v>
      </c>
      <c r="G1209" s="1">
        <v>5</v>
      </c>
      <c r="H1209" s="1" t="s">
        <v>231</v>
      </c>
      <c r="I1209" s="1">
        <v>1</v>
      </c>
      <c r="J1209" s="1" t="s">
        <v>26</v>
      </c>
      <c r="K1209" s="1" t="s">
        <v>2678</v>
      </c>
      <c r="L1209" s="1" t="s">
        <v>2679</v>
      </c>
      <c r="M1209" s="1" t="s">
        <v>22</v>
      </c>
      <c r="N1209" s="1" t="s">
        <v>2680</v>
      </c>
      <c r="O1209" s="1" t="s">
        <v>25</v>
      </c>
    </row>
    <row r="1210" spans="1:15" x14ac:dyDescent="0.3">
      <c r="A1210" s="1">
        <v>1209</v>
      </c>
      <c r="B1210" s="1" t="s">
        <v>2681</v>
      </c>
      <c r="C1210" s="1" t="s">
        <v>2508</v>
      </c>
      <c r="D1210" s="1">
        <v>22.75</v>
      </c>
      <c r="E1210" s="1" t="b">
        <v>1</v>
      </c>
      <c r="F1210" s="1" t="s">
        <v>17</v>
      </c>
      <c r="G1210" s="1">
        <v>10</v>
      </c>
      <c r="H1210" s="1" t="s">
        <v>18</v>
      </c>
      <c r="I1210" s="1">
        <v>2</v>
      </c>
      <c r="J1210" s="1" t="s">
        <v>389</v>
      </c>
      <c r="K1210" s="1" t="s">
        <v>472</v>
      </c>
      <c r="L1210" s="1" t="s">
        <v>2682</v>
      </c>
      <c r="M1210" s="1" t="s">
        <v>149</v>
      </c>
      <c r="N1210" s="1" t="s">
        <v>23</v>
      </c>
      <c r="O1210" s="1" t="s">
        <v>2508</v>
      </c>
    </row>
    <row r="1211" spans="1:15" x14ac:dyDescent="0.3">
      <c r="A1211" s="1">
        <v>1210</v>
      </c>
      <c r="B1211" s="1" t="s">
        <v>2683</v>
      </c>
      <c r="C1211" s="1" t="s">
        <v>16</v>
      </c>
      <c r="D1211" s="1">
        <v>680</v>
      </c>
      <c r="E1211" s="1" t="b">
        <v>1</v>
      </c>
      <c r="F1211" s="1" t="s">
        <v>184</v>
      </c>
      <c r="G1211" s="1">
        <v>5</v>
      </c>
      <c r="H1211" s="1" t="s">
        <v>231</v>
      </c>
      <c r="I1211" s="1">
        <v>1</v>
      </c>
      <c r="J1211" s="1" t="s">
        <v>2684</v>
      </c>
      <c r="K1211" s="1" t="s">
        <v>232</v>
      </c>
      <c r="L1211" s="1" t="s">
        <v>2685</v>
      </c>
      <c r="M1211" s="1" t="s">
        <v>49</v>
      </c>
      <c r="N1211" s="1" t="s">
        <v>2686</v>
      </c>
      <c r="O1211" s="1" t="s">
        <v>16</v>
      </c>
    </row>
    <row r="1212" spans="1:15" x14ac:dyDescent="0.3">
      <c r="A1212" s="1">
        <v>1211</v>
      </c>
      <c r="B1212" s="1" t="s">
        <v>2687</v>
      </c>
      <c r="C1212" s="1" t="s">
        <v>2688</v>
      </c>
      <c r="D1212" s="1">
        <v>18.5</v>
      </c>
      <c r="E1212" s="1" t="b">
        <v>0</v>
      </c>
      <c r="F1212" s="1" t="s">
        <v>17</v>
      </c>
      <c r="G1212" s="1">
        <v>10</v>
      </c>
      <c r="H1212" s="1" t="s">
        <v>18</v>
      </c>
      <c r="I1212" s="1">
        <v>1</v>
      </c>
      <c r="J1212" s="1" t="s">
        <v>155</v>
      </c>
      <c r="K1212" s="1" t="s">
        <v>65</v>
      </c>
      <c r="L1212" s="1" t="s">
        <v>269</v>
      </c>
      <c r="M1212" s="1" t="s">
        <v>157</v>
      </c>
      <c r="N1212" s="1" t="s">
        <v>23</v>
      </c>
      <c r="O1212" s="1" t="s">
        <v>2688</v>
      </c>
    </row>
    <row r="1213" spans="1:15" x14ac:dyDescent="0.3">
      <c r="A1213" s="1">
        <v>1212</v>
      </c>
      <c r="B1213" s="1" t="s">
        <v>2689</v>
      </c>
      <c r="C1213" s="1" t="s">
        <v>689</v>
      </c>
      <c r="D1213" s="1">
        <v>67.099999999999994</v>
      </c>
      <c r="E1213" s="1" t="b">
        <v>0</v>
      </c>
      <c r="F1213" s="1" t="s">
        <v>17</v>
      </c>
      <c r="G1213" s="1">
        <v>3</v>
      </c>
      <c r="H1213" s="1" t="s">
        <v>18</v>
      </c>
      <c r="I1213" s="1">
        <v>1</v>
      </c>
      <c r="J1213" s="1" t="s">
        <v>26</v>
      </c>
      <c r="K1213" s="1" t="s">
        <v>20</v>
      </c>
      <c r="L1213" s="1" t="s">
        <v>27</v>
      </c>
      <c r="M1213" s="1" t="s">
        <v>22</v>
      </c>
      <c r="N1213" s="1" t="s">
        <v>208</v>
      </c>
      <c r="O1213" s="1" t="s">
        <v>689</v>
      </c>
    </row>
    <row r="1214" spans="1:15" x14ac:dyDescent="0.3">
      <c r="A1214" s="1">
        <v>1213</v>
      </c>
      <c r="B1214" s="1" t="s">
        <v>2690</v>
      </c>
      <c r="C1214" s="1" t="s">
        <v>760</v>
      </c>
      <c r="D1214" s="1">
        <v>1065</v>
      </c>
      <c r="E1214" s="1" t="b">
        <v>0</v>
      </c>
      <c r="F1214" s="1" t="s">
        <v>168</v>
      </c>
      <c r="G1214" s="1">
        <v>100</v>
      </c>
      <c r="H1214" s="1" t="s">
        <v>32</v>
      </c>
      <c r="I1214" s="1">
        <v>2</v>
      </c>
      <c r="J1214" s="1" t="s">
        <v>1315</v>
      </c>
      <c r="L1214" s="1" t="s">
        <v>2691</v>
      </c>
      <c r="M1214" s="1" t="s">
        <v>49</v>
      </c>
      <c r="N1214" s="1" t="s">
        <v>844</v>
      </c>
      <c r="O1214" s="1" t="s">
        <v>760</v>
      </c>
    </row>
    <row r="1215" spans="1:15" x14ac:dyDescent="0.3">
      <c r="A1215" s="1">
        <v>1214</v>
      </c>
      <c r="B1215" s="1" t="s">
        <v>2692</v>
      </c>
      <c r="C1215" s="1" t="s">
        <v>2693</v>
      </c>
      <c r="D1215" s="1">
        <v>31.07</v>
      </c>
      <c r="E1215" s="1" t="b">
        <v>0</v>
      </c>
      <c r="F1215" s="1" t="s">
        <v>17</v>
      </c>
      <c r="G1215" s="1">
        <v>10</v>
      </c>
      <c r="H1215" s="1" t="s">
        <v>18</v>
      </c>
      <c r="I1215" s="1">
        <v>2</v>
      </c>
      <c r="J1215" s="1" t="s">
        <v>116</v>
      </c>
      <c r="K1215" s="1" t="s">
        <v>117</v>
      </c>
      <c r="L1215" s="1" t="s">
        <v>941</v>
      </c>
      <c r="M1215" s="1" t="s">
        <v>49</v>
      </c>
      <c r="N1215" s="1" t="s">
        <v>23</v>
      </c>
      <c r="O1215" s="1" t="s">
        <v>2693</v>
      </c>
    </row>
    <row r="1216" spans="1:15" x14ac:dyDescent="0.3">
      <c r="A1216" s="1">
        <v>1215</v>
      </c>
      <c r="B1216" s="1" t="s">
        <v>2694</v>
      </c>
      <c r="C1216" s="1" t="s">
        <v>454</v>
      </c>
      <c r="D1216" s="1">
        <v>152.65</v>
      </c>
      <c r="E1216" s="1" t="b">
        <v>0</v>
      </c>
      <c r="F1216" s="1" t="s">
        <v>184</v>
      </c>
      <c r="I1216" s="1">
        <v>2</v>
      </c>
      <c r="J1216" s="1" t="s">
        <v>19</v>
      </c>
      <c r="K1216" s="1" t="s">
        <v>265</v>
      </c>
      <c r="L1216" s="1" t="s">
        <v>423</v>
      </c>
      <c r="M1216" s="1" t="s">
        <v>22</v>
      </c>
      <c r="N1216" s="1" t="s">
        <v>363</v>
      </c>
      <c r="O1216" s="1" t="s">
        <v>454</v>
      </c>
    </row>
    <row r="1217" spans="1:15" x14ac:dyDescent="0.3">
      <c r="A1217" s="1">
        <v>1216</v>
      </c>
      <c r="B1217" s="1" t="s">
        <v>2695</v>
      </c>
      <c r="C1217" s="1" t="s">
        <v>58</v>
      </c>
      <c r="D1217" s="1">
        <v>92.96</v>
      </c>
      <c r="E1217" s="1" t="b">
        <v>0</v>
      </c>
      <c r="F1217" s="1" t="s">
        <v>49</v>
      </c>
      <c r="G1217" s="1">
        <v>100</v>
      </c>
      <c r="H1217" s="1" t="s">
        <v>32</v>
      </c>
      <c r="I1217" s="1">
        <v>2</v>
      </c>
      <c r="J1217" s="1" t="s">
        <v>33</v>
      </c>
      <c r="K1217" s="1" t="s">
        <v>91</v>
      </c>
      <c r="L1217" s="1" t="s">
        <v>889</v>
      </c>
      <c r="M1217" s="1" t="s">
        <v>49</v>
      </c>
      <c r="N1217" s="1" t="s">
        <v>245</v>
      </c>
      <c r="O1217" s="1" t="s">
        <v>58</v>
      </c>
    </row>
    <row r="1218" spans="1:15" x14ac:dyDescent="0.3">
      <c r="A1218" s="1">
        <v>1217</v>
      </c>
      <c r="B1218" s="1" t="s">
        <v>2696</v>
      </c>
      <c r="C1218" s="1" t="s">
        <v>757</v>
      </c>
      <c r="D1218" s="1">
        <v>175</v>
      </c>
      <c r="E1218" s="1" t="b">
        <v>0</v>
      </c>
      <c r="F1218" s="1" t="s">
        <v>17</v>
      </c>
      <c r="G1218" s="1">
        <v>10</v>
      </c>
      <c r="H1218" s="1" t="s">
        <v>18</v>
      </c>
      <c r="I1218" s="1">
        <v>2</v>
      </c>
      <c r="J1218" s="1" t="s">
        <v>257</v>
      </c>
      <c r="K1218" s="1" t="s">
        <v>53</v>
      </c>
      <c r="L1218" s="1" t="s">
        <v>2697</v>
      </c>
      <c r="M1218" s="1" t="s">
        <v>260</v>
      </c>
      <c r="N1218" s="1" t="s">
        <v>23</v>
      </c>
      <c r="O1218" s="1" t="s">
        <v>757</v>
      </c>
    </row>
    <row r="1219" spans="1:15" x14ac:dyDescent="0.3">
      <c r="A1219" s="1">
        <v>1218</v>
      </c>
      <c r="B1219" s="1" t="s">
        <v>2698</v>
      </c>
      <c r="C1219" s="1" t="s">
        <v>94</v>
      </c>
      <c r="D1219" s="1">
        <v>159</v>
      </c>
      <c r="E1219" s="1" t="b">
        <v>0</v>
      </c>
      <c r="F1219" s="1" t="s">
        <v>17</v>
      </c>
      <c r="G1219" s="1">
        <v>10</v>
      </c>
      <c r="H1219" s="1" t="s">
        <v>18</v>
      </c>
      <c r="I1219" s="1">
        <v>2</v>
      </c>
      <c r="J1219" s="1" t="s">
        <v>302</v>
      </c>
      <c r="K1219" s="1" t="s">
        <v>694</v>
      </c>
      <c r="L1219" s="1" t="s">
        <v>2699</v>
      </c>
      <c r="M1219" s="1" t="s">
        <v>304</v>
      </c>
      <c r="N1219" s="1" t="s">
        <v>1096</v>
      </c>
      <c r="O1219" s="1" t="s">
        <v>94</v>
      </c>
    </row>
    <row r="1220" spans="1:15" x14ac:dyDescent="0.3">
      <c r="A1220" s="1">
        <v>1219</v>
      </c>
      <c r="B1220" s="1" t="s">
        <v>2700</v>
      </c>
      <c r="C1220" s="1" t="s">
        <v>2701</v>
      </c>
      <c r="D1220" s="1">
        <v>15.1</v>
      </c>
      <c r="E1220" s="1" t="b">
        <v>0</v>
      </c>
      <c r="F1220" s="1" t="s">
        <v>17</v>
      </c>
      <c r="G1220" s="1">
        <v>10</v>
      </c>
      <c r="H1220" s="1" t="s">
        <v>18</v>
      </c>
      <c r="I1220" s="1">
        <v>1</v>
      </c>
      <c r="J1220" s="1" t="s">
        <v>95</v>
      </c>
      <c r="L1220" s="1" t="s">
        <v>96</v>
      </c>
      <c r="M1220" s="1" t="s">
        <v>49</v>
      </c>
      <c r="N1220" s="1" t="s">
        <v>23</v>
      </c>
      <c r="O1220" s="1" t="s">
        <v>2701</v>
      </c>
    </row>
    <row r="1221" spans="1:15" x14ac:dyDescent="0.3">
      <c r="A1221" s="1">
        <v>1220</v>
      </c>
      <c r="B1221" s="1" t="s">
        <v>2702</v>
      </c>
      <c r="C1221" s="1" t="s">
        <v>58</v>
      </c>
      <c r="D1221" s="1">
        <v>37.5</v>
      </c>
      <c r="E1221" s="1" t="b">
        <v>0</v>
      </c>
      <c r="F1221" s="1" t="s">
        <v>17</v>
      </c>
      <c r="G1221" s="1">
        <v>3</v>
      </c>
      <c r="H1221" s="1" t="s">
        <v>18</v>
      </c>
      <c r="I1221" s="1">
        <v>1</v>
      </c>
      <c r="J1221" s="1" t="s">
        <v>26</v>
      </c>
      <c r="K1221" s="1" t="s">
        <v>86</v>
      </c>
      <c r="L1221" s="1" t="s">
        <v>2659</v>
      </c>
      <c r="M1221" s="1" t="s">
        <v>22</v>
      </c>
      <c r="N1221" s="1" t="s">
        <v>2703</v>
      </c>
      <c r="O1221" s="1" t="s">
        <v>58</v>
      </c>
    </row>
    <row r="1222" spans="1:15" x14ac:dyDescent="0.3">
      <c r="A1222" s="1">
        <v>1221</v>
      </c>
      <c r="B1222" s="1" t="s">
        <v>2704</v>
      </c>
      <c r="C1222" s="1" t="s">
        <v>94</v>
      </c>
      <c r="D1222" s="1">
        <v>53</v>
      </c>
      <c r="E1222" s="1" t="b">
        <v>0</v>
      </c>
      <c r="F1222" s="1" t="s">
        <v>17</v>
      </c>
      <c r="G1222" s="1">
        <v>10</v>
      </c>
      <c r="H1222" s="1" t="s">
        <v>18</v>
      </c>
      <c r="I1222" s="1">
        <v>2</v>
      </c>
      <c r="J1222" s="1" t="s">
        <v>302</v>
      </c>
      <c r="K1222" s="1" t="s">
        <v>181</v>
      </c>
      <c r="L1222" s="1" t="s">
        <v>2705</v>
      </c>
      <c r="M1222" s="1" t="s">
        <v>304</v>
      </c>
      <c r="N1222" s="1" t="s">
        <v>1096</v>
      </c>
      <c r="O1222" s="1" t="s">
        <v>94</v>
      </c>
    </row>
    <row r="1223" spans="1:15" x14ac:dyDescent="0.3">
      <c r="A1223" s="1">
        <v>1222</v>
      </c>
      <c r="B1223" s="1" t="s">
        <v>2706</v>
      </c>
      <c r="C1223" s="1" t="s">
        <v>454</v>
      </c>
      <c r="D1223" s="1">
        <v>142.5</v>
      </c>
      <c r="E1223" s="1" t="b">
        <v>0</v>
      </c>
      <c r="F1223" s="1" t="s">
        <v>31</v>
      </c>
      <c r="G1223" s="1">
        <v>30</v>
      </c>
      <c r="H1223" s="1" t="s">
        <v>32</v>
      </c>
      <c r="I1223" s="1">
        <v>2</v>
      </c>
      <c r="J1223" s="1" t="s">
        <v>19</v>
      </c>
      <c r="K1223" s="1" t="s">
        <v>205</v>
      </c>
      <c r="L1223" s="1" t="s">
        <v>206</v>
      </c>
      <c r="M1223" s="1" t="s">
        <v>22</v>
      </c>
      <c r="N1223" s="1" t="s">
        <v>367</v>
      </c>
      <c r="O1223" s="1" t="s">
        <v>454</v>
      </c>
    </row>
    <row r="1224" spans="1:15" x14ac:dyDescent="0.3">
      <c r="A1224" s="1">
        <v>1223</v>
      </c>
      <c r="B1224" s="1" t="s">
        <v>2707</v>
      </c>
      <c r="C1224" s="1" t="s">
        <v>2708</v>
      </c>
      <c r="D1224" s="1">
        <v>25</v>
      </c>
      <c r="E1224" s="1" t="b">
        <v>0</v>
      </c>
      <c r="F1224" s="1" t="s">
        <v>17</v>
      </c>
      <c r="G1224" s="1">
        <v>10</v>
      </c>
      <c r="H1224" s="1" t="s">
        <v>18</v>
      </c>
      <c r="I1224" s="1">
        <v>1</v>
      </c>
      <c r="J1224" s="1" t="s">
        <v>257</v>
      </c>
      <c r="K1224" s="1" t="s">
        <v>53</v>
      </c>
      <c r="L1224" s="1" t="s">
        <v>280</v>
      </c>
      <c r="M1224" s="1" t="s">
        <v>260</v>
      </c>
      <c r="N1224" s="1" t="s">
        <v>23</v>
      </c>
      <c r="O1224" s="1" t="s">
        <v>2708</v>
      </c>
    </row>
    <row r="1225" spans="1:15" x14ac:dyDescent="0.3">
      <c r="A1225" s="1">
        <v>1224</v>
      </c>
      <c r="B1225" s="1" t="s">
        <v>2709</v>
      </c>
      <c r="C1225" s="1" t="s">
        <v>271</v>
      </c>
      <c r="D1225" s="1">
        <v>114</v>
      </c>
      <c r="E1225" s="1" t="b">
        <v>0</v>
      </c>
      <c r="F1225" s="1" t="s">
        <v>49</v>
      </c>
      <c r="G1225" s="1">
        <v>30</v>
      </c>
      <c r="H1225" s="1" t="s">
        <v>32</v>
      </c>
      <c r="I1225" s="1">
        <v>1</v>
      </c>
      <c r="J1225" s="1" t="s">
        <v>26</v>
      </c>
      <c r="K1225" s="1" t="s">
        <v>195</v>
      </c>
      <c r="L1225" s="1" t="s">
        <v>196</v>
      </c>
      <c r="M1225" s="1" t="s">
        <v>22</v>
      </c>
      <c r="N1225" s="1" t="s">
        <v>2710</v>
      </c>
      <c r="O1225" s="1" t="s">
        <v>271</v>
      </c>
    </row>
    <row r="1226" spans="1:15" x14ac:dyDescent="0.3">
      <c r="A1226" s="1">
        <v>1225</v>
      </c>
      <c r="B1226" s="1" t="s">
        <v>2711</v>
      </c>
      <c r="C1226" s="1" t="s">
        <v>271</v>
      </c>
      <c r="D1226" s="1">
        <v>64</v>
      </c>
      <c r="E1226" s="1" t="b">
        <v>0</v>
      </c>
      <c r="F1226" s="1" t="s">
        <v>121</v>
      </c>
      <c r="G1226" s="1">
        <v>10</v>
      </c>
      <c r="H1226" s="1" t="s">
        <v>18</v>
      </c>
      <c r="I1226" s="1">
        <v>2</v>
      </c>
      <c r="J1226" s="1" t="s">
        <v>1056</v>
      </c>
      <c r="K1226" s="1" t="s">
        <v>327</v>
      </c>
      <c r="L1226" s="1" t="s">
        <v>1057</v>
      </c>
      <c r="M1226" s="1" t="s">
        <v>49</v>
      </c>
      <c r="N1226" s="1" t="s">
        <v>139</v>
      </c>
      <c r="O1226" s="1" t="s">
        <v>271</v>
      </c>
    </row>
    <row r="1227" spans="1:15" x14ac:dyDescent="0.3">
      <c r="A1227" s="1">
        <v>1226</v>
      </c>
      <c r="B1227" s="1" t="s">
        <v>2712</v>
      </c>
      <c r="C1227" s="1" t="s">
        <v>94</v>
      </c>
      <c r="D1227" s="1">
        <v>150</v>
      </c>
      <c r="E1227" s="1" t="b">
        <v>0</v>
      </c>
      <c r="F1227" s="1" t="s">
        <v>17</v>
      </c>
      <c r="G1227" s="1">
        <v>10</v>
      </c>
      <c r="H1227" s="1" t="s">
        <v>18</v>
      </c>
      <c r="I1227" s="1">
        <v>1</v>
      </c>
      <c r="J1227" s="1" t="s">
        <v>734</v>
      </c>
      <c r="K1227" s="1" t="s">
        <v>65</v>
      </c>
      <c r="L1227" s="1" t="s">
        <v>797</v>
      </c>
      <c r="M1227" s="1" t="s">
        <v>49</v>
      </c>
      <c r="N1227" s="1" t="s">
        <v>23</v>
      </c>
      <c r="O1227" s="1" t="s">
        <v>94</v>
      </c>
    </row>
    <row r="1228" spans="1:15" x14ac:dyDescent="0.3">
      <c r="A1228" s="1">
        <v>1227</v>
      </c>
      <c r="B1228" s="1" t="s">
        <v>2713</v>
      </c>
      <c r="C1228" s="1" t="s">
        <v>2714</v>
      </c>
      <c r="D1228" s="1">
        <v>187</v>
      </c>
      <c r="E1228" s="1" t="b">
        <v>0</v>
      </c>
      <c r="F1228" s="1" t="s">
        <v>17</v>
      </c>
      <c r="G1228" s="1">
        <v>10</v>
      </c>
      <c r="H1228" s="1" t="s">
        <v>18</v>
      </c>
      <c r="I1228" s="1">
        <v>2</v>
      </c>
      <c r="J1228" s="1" t="s">
        <v>199</v>
      </c>
      <c r="K1228" s="1" t="s">
        <v>86</v>
      </c>
      <c r="L1228" s="1" t="s">
        <v>1408</v>
      </c>
      <c r="M1228" s="1" t="s">
        <v>49</v>
      </c>
      <c r="N1228" s="1" t="s">
        <v>297</v>
      </c>
      <c r="O1228" s="1" t="s">
        <v>2714</v>
      </c>
    </row>
    <row r="1229" spans="1:15" x14ac:dyDescent="0.3">
      <c r="A1229" s="1">
        <v>1228</v>
      </c>
      <c r="B1229" s="1" t="s">
        <v>2715</v>
      </c>
      <c r="C1229" s="1" t="s">
        <v>1683</v>
      </c>
      <c r="D1229" s="1">
        <v>36</v>
      </c>
      <c r="E1229" s="1" t="b">
        <v>0</v>
      </c>
      <c r="F1229" s="1" t="s">
        <v>121</v>
      </c>
      <c r="I1229" s="1">
        <v>1</v>
      </c>
      <c r="J1229" s="1" t="s">
        <v>1032</v>
      </c>
      <c r="K1229" s="1" t="s">
        <v>472</v>
      </c>
      <c r="L1229" s="1" t="s">
        <v>2716</v>
      </c>
      <c r="M1229" s="1" t="s">
        <v>49</v>
      </c>
      <c r="N1229" s="1" t="s">
        <v>920</v>
      </c>
      <c r="O1229" s="1" t="s">
        <v>1683</v>
      </c>
    </row>
    <row r="1230" spans="1:15" x14ac:dyDescent="0.3">
      <c r="A1230" s="1">
        <v>1229</v>
      </c>
      <c r="B1230" s="1" t="s">
        <v>2717</v>
      </c>
      <c r="C1230" s="1" t="s">
        <v>282</v>
      </c>
      <c r="D1230" s="1">
        <v>23.5</v>
      </c>
      <c r="E1230" s="1" t="b">
        <v>1</v>
      </c>
      <c r="F1230" s="1" t="s">
        <v>49</v>
      </c>
      <c r="I1230" s="1">
        <v>1</v>
      </c>
      <c r="J1230" s="1" t="s">
        <v>436</v>
      </c>
      <c r="K1230" s="1" t="s">
        <v>824</v>
      </c>
      <c r="L1230" s="1" t="s">
        <v>2718</v>
      </c>
      <c r="M1230" s="1" t="s">
        <v>175</v>
      </c>
      <c r="N1230" s="1" t="s">
        <v>2611</v>
      </c>
      <c r="O1230" s="1" t="s">
        <v>282</v>
      </c>
    </row>
    <row r="1231" spans="1:15" x14ac:dyDescent="0.3">
      <c r="A1231" s="1">
        <v>1230</v>
      </c>
      <c r="B1231" s="1" t="s">
        <v>2719</v>
      </c>
      <c r="C1231" s="1" t="s">
        <v>689</v>
      </c>
      <c r="D1231" s="1">
        <v>75</v>
      </c>
      <c r="E1231" s="1" t="b">
        <v>0</v>
      </c>
      <c r="F1231" s="1" t="s">
        <v>17</v>
      </c>
      <c r="G1231" s="1">
        <v>10</v>
      </c>
      <c r="H1231" s="1" t="s">
        <v>18</v>
      </c>
      <c r="I1231" s="1">
        <v>2</v>
      </c>
      <c r="J1231" s="1" t="s">
        <v>122</v>
      </c>
      <c r="K1231" s="1" t="s">
        <v>173</v>
      </c>
      <c r="L1231" s="1" t="s">
        <v>174</v>
      </c>
      <c r="M1231" s="1" t="s">
        <v>175</v>
      </c>
      <c r="N1231" s="1" t="s">
        <v>23</v>
      </c>
      <c r="O1231" s="1" t="s">
        <v>689</v>
      </c>
    </row>
    <row r="1232" spans="1:15" x14ac:dyDescent="0.3">
      <c r="A1232" s="1">
        <v>1231</v>
      </c>
      <c r="B1232" s="1" t="s">
        <v>2720</v>
      </c>
      <c r="C1232" s="1" t="s">
        <v>382</v>
      </c>
      <c r="D1232" s="1">
        <v>72</v>
      </c>
      <c r="E1232" s="1" t="b">
        <v>0</v>
      </c>
      <c r="F1232" s="1" t="s">
        <v>17</v>
      </c>
      <c r="G1232" s="1">
        <v>3</v>
      </c>
      <c r="H1232" s="1" t="s">
        <v>18</v>
      </c>
      <c r="I1232" s="1">
        <v>1</v>
      </c>
      <c r="J1232" s="1" t="s">
        <v>26</v>
      </c>
      <c r="K1232" s="1" t="s">
        <v>20</v>
      </c>
      <c r="L1232" s="1" t="s">
        <v>27</v>
      </c>
      <c r="M1232" s="1" t="s">
        <v>22</v>
      </c>
      <c r="N1232" s="1" t="s">
        <v>208</v>
      </c>
      <c r="O1232" s="1" t="s">
        <v>382</v>
      </c>
    </row>
    <row r="1233" spans="1:15" x14ac:dyDescent="0.3">
      <c r="A1233" s="1">
        <v>1232</v>
      </c>
      <c r="B1233" s="1" t="s">
        <v>2721</v>
      </c>
      <c r="C1233" s="1" t="s">
        <v>68</v>
      </c>
      <c r="D1233" s="1">
        <v>44.12</v>
      </c>
      <c r="E1233" s="1" t="b">
        <v>0</v>
      </c>
      <c r="F1233" s="1" t="s">
        <v>17</v>
      </c>
      <c r="G1233" s="1">
        <v>10</v>
      </c>
      <c r="H1233" s="1" t="s">
        <v>18</v>
      </c>
      <c r="I1233" s="1">
        <v>2</v>
      </c>
      <c r="J1233" s="1" t="s">
        <v>1390</v>
      </c>
      <c r="K1233" s="1" t="s">
        <v>53</v>
      </c>
      <c r="L1233" s="1" t="s">
        <v>2722</v>
      </c>
      <c r="M1233" s="1" t="s">
        <v>72</v>
      </c>
      <c r="N1233" s="1" t="s">
        <v>23</v>
      </c>
      <c r="O1233" s="1" t="s">
        <v>68</v>
      </c>
    </row>
    <row r="1234" spans="1:15" x14ac:dyDescent="0.3">
      <c r="A1234" s="1">
        <v>1233</v>
      </c>
      <c r="B1234" s="1" t="s">
        <v>2723</v>
      </c>
      <c r="C1234" s="1" t="s">
        <v>137</v>
      </c>
      <c r="D1234" s="1">
        <v>53</v>
      </c>
      <c r="E1234" s="1" t="b">
        <v>0</v>
      </c>
      <c r="F1234" s="1" t="s">
        <v>85</v>
      </c>
      <c r="G1234" s="1">
        <v>60</v>
      </c>
      <c r="H1234" s="1" t="s">
        <v>32</v>
      </c>
      <c r="I1234" s="1">
        <v>2</v>
      </c>
      <c r="J1234" s="1" t="s">
        <v>365</v>
      </c>
      <c r="K1234" s="1" t="s">
        <v>586</v>
      </c>
      <c r="L1234" s="1" t="s">
        <v>2724</v>
      </c>
      <c r="M1234" s="1" t="s">
        <v>43</v>
      </c>
      <c r="N1234" s="1" t="s">
        <v>2673</v>
      </c>
      <c r="O1234" s="1" t="s">
        <v>137</v>
      </c>
    </row>
    <row r="1235" spans="1:15" x14ac:dyDescent="0.3">
      <c r="A1235" s="1">
        <v>1234</v>
      </c>
      <c r="B1235" s="1" t="s">
        <v>2725</v>
      </c>
      <c r="C1235" s="1" t="s">
        <v>2147</v>
      </c>
      <c r="D1235" s="1">
        <v>175</v>
      </c>
      <c r="E1235" s="1" t="b">
        <v>0</v>
      </c>
      <c r="F1235" s="1" t="s">
        <v>17</v>
      </c>
      <c r="G1235" s="1">
        <v>10</v>
      </c>
      <c r="H1235" s="1" t="s">
        <v>18</v>
      </c>
      <c r="I1235" s="1">
        <v>2</v>
      </c>
      <c r="J1235" s="1" t="s">
        <v>1217</v>
      </c>
      <c r="K1235" s="1" t="s">
        <v>327</v>
      </c>
      <c r="L1235" s="1" t="s">
        <v>1218</v>
      </c>
      <c r="M1235" s="1" t="s">
        <v>49</v>
      </c>
      <c r="N1235" s="1" t="s">
        <v>23</v>
      </c>
      <c r="O1235" s="1" t="s">
        <v>2147</v>
      </c>
    </row>
    <row r="1236" spans="1:15" x14ac:dyDescent="0.3">
      <c r="A1236" s="1">
        <v>1235</v>
      </c>
      <c r="B1236" s="1" t="s">
        <v>2726</v>
      </c>
      <c r="C1236" s="1" t="s">
        <v>1163</v>
      </c>
      <c r="D1236" s="1">
        <v>26.6</v>
      </c>
      <c r="E1236" s="1" t="b">
        <v>0</v>
      </c>
      <c r="F1236" s="1" t="s">
        <v>17</v>
      </c>
      <c r="G1236" s="1">
        <v>10</v>
      </c>
      <c r="H1236" s="1" t="s">
        <v>18</v>
      </c>
      <c r="I1236" s="1">
        <v>1</v>
      </c>
      <c r="J1236" s="1" t="s">
        <v>257</v>
      </c>
      <c r="K1236" s="1" t="s">
        <v>47</v>
      </c>
      <c r="L1236" s="1" t="s">
        <v>882</v>
      </c>
      <c r="M1236" s="1" t="s">
        <v>260</v>
      </c>
      <c r="N1236" s="1" t="s">
        <v>23</v>
      </c>
      <c r="O1236" s="1" t="s">
        <v>1163</v>
      </c>
    </row>
    <row r="1237" spans="1:15" x14ac:dyDescent="0.3">
      <c r="A1237" s="1">
        <v>1236</v>
      </c>
      <c r="B1237" s="1" t="s">
        <v>2727</v>
      </c>
      <c r="C1237" s="1" t="s">
        <v>271</v>
      </c>
      <c r="D1237" s="1">
        <v>155</v>
      </c>
      <c r="E1237" s="1" t="b">
        <v>0</v>
      </c>
      <c r="F1237" s="1" t="s">
        <v>17</v>
      </c>
      <c r="G1237" s="1">
        <v>10</v>
      </c>
      <c r="H1237" s="1" t="s">
        <v>18</v>
      </c>
      <c r="I1237" s="1">
        <v>2</v>
      </c>
      <c r="J1237" s="1" t="s">
        <v>1184</v>
      </c>
      <c r="K1237" s="1" t="s">
        <v>214</v>
      </c>
      <c r="L1237" s="1" t="s">
        <v>2728</v>
      </c>
      <c r="M1237" s="1" t="s">
        <v>157</v>
      </c>
      <c r="N1237" s="1" t="s">
        <v>23</v>
      </c>
      <c r="O1237" s="1" t="s">
        <v>271</v>
      </c>
    </row>
    <row r="1238" spans="1:15" x14ac:dyDescent="0.3">
      <c r="A1238" s="1">
        <v>1237</v>
      </c>
      <c r="B1238" s="1" t="s">
        <v>1154</v>
      </c>
      <c r="C1238" s="1" t="s">
        <v>58</v>
      </c>
      <c r="D1238" s="1">
        <v>9.06</v>
      </c>
      <c r="E1238" s="1" t="b">
        <v>0</v>
      </c>
      <c r="F1238" s="1" t="s">
        <v>17</v>
      </c>
      <c r="G1238" s="1">
        <v>45</v>
      </c>
      <c r="H1238" s="1" t="s">
        <v>18</v>
      </c>
      <c r="I1238" s="1">
        <v>1</v>
      </c>
      <c r="J1238" s="1" t="s">
        <v>112</v>
      </c>
      <c r="K1238" s="1" t="s">
        <v>128</v>
      </c>
      <c r="L1238" s="1" t="s">
        <v>1155</v>
      </c>
      <c r="M1238" s="1" t="s">
        <v>36</v>
      </c>
      <c r="N1238" s="1" t="s">
        <v>2729</v>
      </c>
      <c r="O1238" s="1" t="s">
        <v>58</v>
      </c>
    </row>
    <row r="1239" spans="1:15" x14ac:dyDescent="0.3">
      <c r="A1239" s="1">
        <v>1238</v>
      </c>
      <c r="B1239" s="1" t="s">
        <v>2730</v>
      </c>
      <c r="C1239" s="1" t="s">
        <v>2731</v>
      </c>
      <c r="D1239" s="1">
        <v>69.02</v>
      </c>
      <c r="E1239" s="1" t="b">
        <v>0</v>
      </c>
      <c r="F1239" s="1" t="s">
        <v>121</v>
      </c>
      <c r="G1239" s="1">
        <v>10</v>
      </c>
      <c r="H1239" s="1" t="s">
        <v>18</v>
      </c>
      <c r="I1239" s="1">
        <v>2</v>
      </c>
      <c r="J1239" s="1" t="s">
        <v>371</v>
      </c>
      <c r="K1239" s="1" t="s">
        <v>372</v>
      </c>
      <c r="L1239" s="1" t="s">
        <v>489</v>
      </c>
      <c r="M1239" s="1" t="s">
        <v>49</v>
      </c>
      <c r="N1239" s="1" t="s">
        <v>139</v>
      </c>
      <c r="O1239" s="1" t="s">
        <v>2731</v>
      </c>
    </row>
    <row r="1240" spans="1:15" x14ac:dyDescent="0.3">
      <c r="A1240" s="1">
        <v>1239</v>
      </c>
      <c r="B1240" s="1" t="s">
        <v>2732</v>
      </c>
      <c r="C1240" s="1" t="s">
        <v>2733</v>
      </c>
      <c r="D1240" s="1">
        <v>27.9</v>
      </c>
      <c r="E1240" s="1" t="b">
        <v>0</v>
      </c>
      <c r="F1240" s="1" t="s">
        <v>17</v>
      </c>
      <c r="G1240" s="1">
        <v>10</v>
      </c>
      <c r="H1240" s="1" t="s">
        <v>18</v>
      </c>
      <c r="I1240" s="1">
        <v>1</v>
      </c>
      <c r="J1240" s="1" t="s">
        <v>697</v>
      </c>
      <c r="K1240" s="1" t="s">
        <v>65</v>
      </c>
      <c r="L1240" s="1" t="s">
        <v>801</v>
      </c>
      <c r="M1240" s="1" t="s">
        <v>43</v>
      </c>
      <c r="N1240" s="1" t="s">
        <v>23</v>
      </c>
      <c r="O1240" s="1" t="s">
        <v>2733</v>
      </c>
    </row>
    <row r="1241" spans="1:15" x14ac:dyDescent="0.3">
      <c r="A1241" s="1">
        <v>1240</v>
      </c>
      <c r="B1241" s="1" t="s">
        <v>2734</v>
      </c>
      <c r="C1241" s="1" t="s">
        <v>90</v>
      </c>
      <c r="D1241" s="1">
        <v>91.95</v>
      </c>
      <c r="E1241" s="1" t="b">
        <v>0</v>
      </c>
      <c r="F1241" s="1" t="s">
        <v>17</v>
      </c>
      <c r="G1241" s="1">
        <v>10</v>
      </c>
      <c r="H1241" s="1" t="s">
        <v>18</v>
      </c>
      <c r="I1241" s="1">
        <v>2</v>
      </c>
      <c r="J1241" s="1" t="s">
        <v>1184</v>
      </c>
      <c r="K1241" s="1" t="s">
        <v>214</v>
      </c>
      <c r="L1241" s="1" t="s">
        <v>2728</v>
      </c>
      <c r="M1241" s="1" t="s">
        <v>157</v>
      </c>
      <c r="N1241" s="1" t="s">
        <v>23</v>
      </c>
      <c r="O1241" s="1" t="s">
        <v>90</v>
      </c>
    </row>
    <row r="1242" spans="1:15" x14ac:dyDescent="0.3">
      <c r="A1242" s="1">
        <v>1241</v>
      </c>
      <c r="B1242" s="1" t="s">
        <v>2735</v>
      </c>
      <c r="C1242" s="1" t="s">
        <v>2714</v>
      </c>
      <c r="D1242" s="1">
        <v>47.62</v>
      </c>
      <c r="E1242" s="1" t="b">
        <v>1</v>
      </c>
      <c r="F1242" s="1" t="s">
        <v>49</v>
      </c>
      <c r="G1242" s="1">
        <v>5</v>
      </c>
      <c r="H1242" s="1" t="s">
        <v>80</v>
      </c>
      <c r="I1242" s="1">
        <v>1</v>
      </c>
      <c r="J1242" s="1" t="s">
        <v>561</v>
      </c>
      <c r="K1242" s="1" t="s">
        <v>173</v>
      </c>
      <c r="L1242" s="1" t="s">
        <v>2645</v>
      </c>
      <c r="M1242" s="1" t="s">
        <v>49</v>
      </c>
      <c r="N1242" s="1" t="s">
        <v>2736</v>
      </c>
      <c r="O1242" s="1" t="s">
        <v>2714</v>
      </c>
    </row>
    <row r="1243" spans="1:15" x14ac:dyDescent="0.3">
      <c r="A1243" s="1">
        <v>1242</v>
      </c>
      <c r="B1243" s="1" t="s">
        <v>2737</v>
      </c>
      <c r="C1243" s="1" t="s">
        <v>809</v>
      </c>
      <c r="D1243" s="1">
        <v>86</v>
      </c>
      <c r="E1243" s="1" t="b">
        <v>0</v>
      </c>
      <c r="F1243" s="1" t="s">
        <v>17</v>
      </c>
      <c r="G1243" s="1">
        <v>15</v>
      </c>
      <c r="H1243" s="1" t="s">
        <v>18</v>
      </c>
      <c r="I1243" s="1">
        <v>2</v>
      </c>
      <c r="J1243" s="1" t="s">
        <v>155</v>
      </c>
      <c r="K1243" s="1" t="s">
        <v>65</v>
      </c>
      <c r="L1243" s="1" t="s">
        <v>1064</v>
      </c>
      <c r="M1243" s="1" t="s">
        <v>157</v>
      </c>
      <c r="N1243" s="1" t="s">
        <v>595</v>
      </c>
      <c r="O1243" s="1" t="s">
        <v>809</v>
      </c>
    </row>
    <row r="1244" spans="1:15" x14ac:dyDescent="0.3">
      <c r="A1244" s="1">
        <v>1243</v>
      </c>
      <c r="B1244" s="1" t="s">
        <v>2738</v>
      </c>
      <c r="C1244" s="1" t="s">
        <v>1618</v>
      </c>
      <c r="D1244" s="1">
        <v>37.75</v>
      </c>
      <c r="E1244" s="1" t="b">
        <v>1</v>
      </c>
      <c r="F1244" s="1" t="s">
        <v>31</v>
      </c>
      <c r="G1244" s="1">
        <v>30</v>
      </c>
      <c r="H1244" s="1" t="s">
        <v>32</v>
      </c>
      <c r="I1244" s="1">
        <v>1</v>
      </c>
      <c r="J1244" s="1" t="s">
        <v>1619</v>
      </c>
      <c r="K1244" s="1" t="s">
        <v>476</v>
      </c>
      <c r="L1244" s="1" t="s">
        <v>1620</v>
      </c>
      <c r="M1244" s="1" t="s">
        <v>49</v>
      </c>
      <c r="N1244" s="1" t="s">
        <v>367</v>
      </c>
      <c r="O1244" s="1" t="s">
        <v>1618</v>
      </c>
    </row>
    <row r="1245" spans="1:15" x14ac:dyDescent="0.3">
      <c r="A1245" s="1">
        <v>1244</v>
      </c>
      <c r="B1245" s="1" t="s">
        <v>2739</v>
      </c>
      <c r="C1245" s="1" t="s">
        <v>16</v>
      </c>
      <c r="D1245" s="1">
        <v>68</v>
      </c>
      <c r="E1245" s="1" t="b">
        <v>0</v>
      </c>
      <c r="F1245" s="1" t="s">
        <v>184</v>
      </c>
      <c r="G1245" s="1">
        <v>10</v>
      </c>
      <c r="H1245" s="1" t="s">
        <v>231</v>
      </c>
      <c r="I1245" s="1">
        <v>2</v>
      </c>
      <c r="J1245" s="1" t="s">
        <v>19</v>
      </c>
      <c r="K1245" s="1" t="s">
        <v>372</v>
      </c>
      <c r="L1245" s="1" t="s">
        <v>2740</v>
      </c>
      <c r="M1245" s="1" t="s">
        <v>22</v>
      </c>
      <c r="N1245" s="1" t="s">
        <v>238</v>
      </c>
      <c r="O1245" s="1" t="s">
        <v>16</v>
      </c>
    </row>
    <row r="1246" spans="1:15" x14ac:dyDescent="0.3">
      <c r="A1246" s="1">
        <v>1245</v>
      </c>
      <c r="B1246" s="1" t="s">
        <v>2741</v>
      </c>
      <c r="C1246" s="1" t="s">
        <v>30</v>
      </c>
      <c r="D1246" s="1">
        <v>230</v>
      </c>
      <c r="E1246" s="1" t="b">
        <v>0</v>
      </c>
      <c r="F1246" s="1" t="s">
        <v>85</v>
      </c>
      <c r="G1246" s="1">
        <v>30</v>
      </c>
      <c r="H1246" s="1" t="s">
        <v>32</v>
      </c>
      <c r="I1246" s="1">
        <v>1</v>
      </c>
      <c r="J1246" s="1" t="s">
        <v>1200</v>
      </c>
      <c r="K1246" s="1" t="s">
        <v>1039</v>
      </c>
      <c r="L1246" s="1" t="s">
        <v>2742</v>
      </c>
      <c r="M1246" s="1" t="s">
        <v>49</v>
      </c>
      <c r="N1246" s="1" t="s">
        <v>88</v>
      </c>
      <c r="O1246" s="1" t="s">
        <v>30</v>
      </c>
    </row>
    <row r="1247" spans="1:15" x14ac:dyDescent="0.3">
      <c r="A1247" s="1">
        <v>1246</v>
      </c>
      <c r="B1247" s="1" t="s">
        <v>2743</v>
      </c>
      <c r="C1247" s="1" t="s">
        <v>60</v>
      </c>
      <c r="D1247" s="1">
        <v>256</v>
      </c>
      <c r="E1247" s="1" t="b">
        <v>0</v>
      </c>
      <c r="F1247" s="1" t="s">
        <v>121</v>
      </c>
      <c r="G1247" s="1">
        <v>10</v>
      </c>
      <c r="H1247" s="1" t="s">
        <v>18</v>
      </c>
      <c r="I1247" s="1">
        <v>2</v>
      </c>
      <c r="J1247" s="1" t="s">
        <v>242</v>
      </c>
      <c r="K1247" s="1" t="s">
        <v>472</v>
      </c>
      <c r="L1247" s="1" t="s">
        <v>893</v>
      </c>
      <c r="M1247" s="1" t="s">
        <v>49</v>
      </c>
      <c r="N1247" s="1" t="s">
        <v>139</v>
      </c>
      <c r="O1247" s="1" t="s">
        <v>60</v>
      </c>
    </row>
    <row r="1248" spans="1:15" x14ac:dyDescent="0.3">
      <c r="A1248" s="1">
        <v>1247</v>
      </c>
      <c r="B1248" s="1" t="s">
        <v>2744</v>
      </c>
      <c r="C1248" s="1" t="s">
        <v>56</v>
      </c>
      <c r="D1248" s="1">
        <v>217.75</v>
      </c>
      <c r="E1248" s="1" t="b">
        <v>0</v>
      </c>
      <c r="F1248" s="1" t="s">
        <v>17</v>
      </c>
      <c r="G1248" s="1">
        <v>15</v>
      </c>
      <c r="H1248" s="1" t="s">
        <v>18</v>
      </c>
      <c r="I1248" s="1">
        <v>2</v>
      </c>
      <c r="J1248" s="1" t="s">
        <v>1180</v>
      </c>
      <c r="K1248" s="1" t="s">
        <v>20</v>
      </c>
      <c r="L1248" s="1" t="s">
        <v>2603</v>
      </c>
      <c r="M1248" s="1" t="s">
        <v>304</v>
      </c>
      <c r="N1248" s="1" t="s">
        <v>542</v>
      </c>
      <c r="O1248" s="1" t="s">
        <v>56</v>
      </c>
    </row>
    <row r="1249" spans="1:15" x14ac:dyDescent="0.3">
      <c r="A1249" s="1">
        <v>1248</v>
      </c>
      <c r="B1249" s="1" t="s">
        <v>2745</v>
      </c>
      <c r="C1249" s="1" t="s">
        <v>2693</v>
      </c>
      <c r="D1249" s="1">
        <v>645</v>
      </c>
      <c r="E1249" s="1" t="b">
        <v>0</v>
      </c>
      <c r="F1249" s="1" t="s">
        <v>121</v>
      </c>
      <c r="G1249" s="1">
        <v>10</v>
      </c>
      <c r="H1249" s="1" t="s">
        <v>18</v>
      </c>
      <c r="I1249" s="1">
        <v>1</v>
      </c>
      <c r="J1249" s="1" t="s">
        <v>1016</v>
      </c>
      <c r="K1249" s="1" t="s">
        <v>47</v>
      </c>
      <c r="L1249" s="1" t="s">
        <v>1017</v>
      </c>
      <c r="M1249" s="1" t="s">
        <v>49</v>
      </c>
      <c r="N1249" s="1" t="s">
        <v>139</v>
      </c>
      <c r="O1249" s="1" t="s">
        <v>2693</v>
      </c>
    </row>
    <row r="1250" spans="1:15" x14ac:dyDescent="0.3">
      <c r="A1250" s="1">
        <v>1249</v>
      </c>
      <c r="B1250" s="1" t="s">
        <v>2746</v>
      </c>
      <c r="C1250" s="1" t="s">
        <v>1750</v>
      </c>
      <c r="D1250" s="1">
        <v>174.35</v>
      </c>
      <c r="E1250" s="1" t="b">
        <v>0</v>
      </c>
      <c r="F1250" s="1" t="s">
        <v>321</v>
      </c>
      <c r="I1250" s="1">
        <v>1</v>
      </c>
      <c r="J1250" s="1" t="s">
        <v>1517</v>
      </c>
      <c r="L1250" s="1" t="s">
        <v>1518</v>
      </c>
      <c r="M1250" s="1" t="s">
        <v>49</v>
      </c>
      <c r="N1250" s="1" t="s">
        <v>2747</v>
      </c>
      <c r="O1250" s="1" t="s">
        <v>1750</v>
      </c>
    </row>
    <row r="1251" spans="1:15" x14ac:dyDescent="0.3">
      <c r="A1251" s="1">
        <v>1250</v>
      </c>
      <c r="B1251" s="1" t="s">
        <v>2748</v>
      </c>
      <c r="C1251" s="1" t="s">
        <v>241</v>
      </c>
      <c r="D1251" s="1">
        <v>733.7</v>
      </c>
      <c r="E1251" s="1" t="b">
        <v>0</v>
      </c>
      <c r="F1251" s="1" t="s">
        <v>17</v>
      </c>
      <c r="G1251" s="1">
        <v>4</v>
      </c>
      <c r="H1251" s="1" t="s">
        <v>18</v>
      </c>
      <c r="I1251" s="1">
        <v>1</v>
      </c>
      <c r="J1251" s="1" t="s">
        <v>432</v>
      </c>
      <c r="K1251" s="1" t="s">
        <v>86</v>
      </c>
      <c r="L1251" s="1" t="s">
        <v>1262</v>
      </c>
      <c r="M1251" s="1" t="s">
        <v>49</v>
      </c>
      <c r="N1251" s="1" t="s">
        <v>267</v>
      </c>
      <c r="O1251" s="1" t="s">
        <v>241</v>
      </c>
    </row>
    <row r="1252" spans="1:15" x14ac:dyDescent="0.3">
      <c r="A1252" s="1">
        <v>1251</v>
      </c>
      <c r="B1252" s="1" t="s">
        <v>2749</v>
      </c>
      <c r="C1252" s="1" t="s">
        <v>1046</v>
      </c>
      <c r="D1252" s="1">
        <v>827</v>
      </c>
      <c r="E1252" s="1" t="b">
        <v>0</v>
      </c>
      <c r="F1252" s="1" t="s">
        <v>17</v>
      </c>
      <c r="G1252" s="1">
        <v>6</v>
      </c>
      <c r="H1252" s="1" t="s">
        <v>18</v>
      </c>
      <c r="I1252" s="1">
        <v>1</v>
      </c>
      <c r="J1252" s="1" t="s">
        <v>2750</v>
      </c>
      <c r="K1252" s="1" t="s">
        <v>108</v>
      </c>
      <c r="L1252" s="1" t="s">
        <v>2751</v>
      </c>
      <c r="M1252" s="1" t="s">
        <v>49</v>
      </c>
      <c r="N1252" s="1" t="s">
        <v>601</v>
      </c>
      <c r="O1252" s="1" t="s">
        <v>1046</v>
      </c>
    </row>
    <row r="1253" spans="1:15" x14ac:dyDescent="0.3">
      <c r="A1253" s="1">
        <v>1252</v>
      </c>
      <c r="B1253" s="1" t="s">
        <v>2752</v>
      </c>
      <c r="C1253" s="1" t="s">
        <v>2753</v>
      </c>
      <c r="D1253" s="1">
        <v>35</v>
      </c>
      <c r="E1253" s="1" t="b">
        <v>0</v>
      </c>
      <c r="F1253" s="1" t="s">
        <v>31</v>
      </c>
      <c r="G1253" s="1">
        <v>100</v>
      </c>
      <c r="H1253" s="1" t="s">
        <v>32</v>
      </c>
      <c r="I1253" s="1">
        <v>1</v>
      </c>
      <c r="J1253" s="1" t="s">
        <v>1775</v>
      </c>
      <c r="K1253" s="1" t="s">
        <v>20</v>
      </c>
      <c r="L1253" s="1" t="s">
        <v>2754</v>
      </c>
      <c r="M1253" s="1" t="s">
        <v>49</v>
      </c>
      <c r="N1253" s="1" t="s">
        <v>37</v>
      </c>
      <c r="O1253" s="1" t="s">
        <v>2753</v>
      </c>
    </row>
    <row r="1254" spans="1:15" x14ac:dyDescent="0.3">
      <c r="A1254" s="1">
        <v>1253</v>
      </c>
      <c r="B1254" s="1" t="s">
        <v>2755</v>
      </c>
      <c r="C1254" s="1" t="s">
        <v>668</v>
      </c>
      <c r="D1254" s="1">
        <v>78</v>
      </c>
      <c r="E1254" s="1" t="b">
        <v>0</v>
      </c>
      <c r="F1254" s="1" t="s">
        <v>17</v>
      </c>
      <c r="G1254" s="1">
        <v>10</v>
      </c>
      <c r="H1254" s="1" t="s">
        <v>18</v>
      </c>
      <c r="I1254" s="1">
        <v>2</v>
      </c>
      <c r="J1254" s="1" t="s">
        <v>122</v>
      </c>
      <c r="K1254" s="1" t="s">
        <v>173</v>
      </c>
      <c r="L1254" s="1" t="s">
        <v>174</v>
      </c>
      <c r="M1254" s="1" t="s">
        <v>175</v>
      </c>
      <c r="N1254" s="1" t="s">
        <v>23</v>
      </c>
      <c r="O1254" s="1" t="s">
        <v>668</v>
      </c>
    </row>
    <row r="1255" spans="1:15" x14ac:dyDescent="0.3">
      <c r="A1255" s="1">
        <v>1254</v>
      </c>
      <c r="B1255" s="1" t="s">
        <v>2756</v>
      </c>
      <c r="C1255" s="1" t="s">
        <v>2757</v>
      </c>
      <c r="D1255" s="1">
        <v>163.9</v>
      </c>
      <c r="E1255" s="1" t="b">
        <v>0</v>
      </c>
      <c r="F1255" s="1" t="s">
        <v>17</v>
      </c>
      <c r="G1255" s="1">
        <v>10</v>
      </c>
      <c r="H1255" s="1" t="s">
        <v>18</v>
      </c>
      <c r="I1255" s="1">
        <v>2</v>
      </c>
      <c r="J1255" s="1" t="s">
        <v>738</v>
      </c>
      <c r="K1255" s="1" t="s">
        <v>472</v>
      </c>
      <c r="L1255" s="1" t="s">
        <v>739</v>
      </c>
      <c r="M1255" s="1" t="s">
        <v>49</v>
      </c>
      <c r="N1255" s="1" t="s">
        <v>23</v>
      </c>
      <c r="O1255" s="1" t="s">
        <v>2757</v>
      </c>
    </row>
    <row r="1256" spans="1:15" x14ac:dyDescent="0.3">
      <c r="A1256" s="1">
        <v>1255</v>
      </c>
      <c r="B1256" s="1" t="s">
        <v>2758</v>
      </c>
      <c r="C1256" s="1" t="s">
        <v>2092</v>
      </c>
      <c r="D1256" s="1">
        <v>14</v>
      </c>
      <c r="E1256" s="1" t="b">
        <v>0</v>
      </c>
      <c r="F1256" s="1" t="s">
        <v>17</v>
      </c>
      <c r="G1256" s="1">
        <v>15</v>
      </c>
      <c r="H1256" s="1" t="s">
        <v>18</v>
      </c>
      <c r="I1256" s="1">
        <v>1</v>
      </c>
      <c r="J1256" s="1" t="s">
        <v>436</v>
      </c>
      <c r="K1256" s="1" t="s">
        <v>20</v>
      </c>
      <c r="L1256" s="1" t="s">
        <v>2759</v>
      </c>
      <c r="M1256" s="1" t="s">
        <v>175</v>
      </c>
      <c r="N1256" s="1" t="s">
        <v>50</v>
      </c>
      <c r="O1256" s="1" t="s">
        <v>2092</v>
      </c>
    </row>
    <row r="1257" spans="1:15" x14ac:dyDescent="0.3">
      <c r="A1257" s="1">
        <v>1256</v>
      </c>
      <c r="B1257" s="1" t="s">
        <v>2760</v>
      </c>
      <c r="C1257" s="1" t="s">
        <v>2308</v>
      </c>
      <c r="D1257" s="1">
        <v>24</v>
      </c>
      <c r="E1257" s="1" t="b">
        <v>0</v>
      </c>
      <c r="F1257" s="1" t="s">
        <v>17</v>
      </c>
      <c r="G1257" s="1">
        <v>10</v>
      </c>
      <c r="H1257" s="1" t="s">
        <v>18</v>
      </c>
      <c r="I1257" s="1">
        <v>1</v>
      </c>
      <c r="J1257" s="1" t="s">
        <v>61</v>
      </c>
      <c r="K1257" s="1" t="s">
        <v>53</v>
      </c>
      <c r="L1257" s="1" t="s">
        <v>141</v>
      </c>
      <c r="M1257" s="1" t="s">
        <v>49</v>
      </c>
      <c r="N1257" s="1" t="s">
        <v>23</v>
      </c>
      <c r="O1257" s="1" t="s">
        <v>2308</v>
      </c>
    </row>
    <row r="1258" spans="1:15" x14ac:dyDescent="0.3">
      <c r="A1258" s="1">
        <v>1257</v>
      </c>
      <c r="B1258" s="1" t="s">
        <v>2761</v>
      </c>
      <c r="C1258" s="1" t="s">
        <v>2762</v>
      </c>
      <c r="D1258" s="1">
        <v>27.6</v>
      </c>
      <c r="E1258" s="1" t="b">
        <v>0</v>
      </c>
      <c r="F1258" s="1" t="s">
        <v>184</v>
      </c>
      <c r="G1258" s="1">
        <v>1</v>
      </c>
      <c r="H1258" s="1" t="s">
        <v>231</v>
      </c>
      <c r="I1258" s="1">
        <v>1</v>
      </c>
      <c r="J1258" s="1" t="s">
        <v>2763</v>
      </c>
      <c r="K1258" s="1" t="s">
        <v>173</v>
      </c>
      <c r="L1258" s="1" t="s">
        <v>2764</v>
      </c>
      <c r="M1258" s="1" t="s">
        <v>49</v>
      </c>
      <c r="N1258" s="1" t="s">
        <v>494</v>
      </c>
      <c r="O1258" s="1" t="s">
        <v>2762</v>
      </c>
    </row>
    <row r="1259" spans="1:15" x14ac:dyDescent="0.3">
      <c r="A1259" s="1">
        <v>1258</v>
      </c>
      <c r="B1259" s="1" t="s">
        <v>2765</v>
      </c>
      <c r="C1259" s="1" t="s">
        <v>279</v>
      </c>
      <c r="D1259" s="1">
        <v>239.9</v>
      </c>
      <c r="E1259" s="1" t="b">
        <v>0</v>
      </c>
      <c r="F1259" s="1" t="s">
        <v>17</v>
      </c>
      <c r="G1259" s="1">
        <v>10</v>
      </c>
      <c r="H1259" s="1" t="s">
        <v>18</v>
      </c>
      <c r="I1259" s="1">
        <v>1</v>
      </c>
      <c r="J1259" s="1" t="s">
        <v>242</v>
      </c>
      <c r="K1259" s="1" t="s">
        <v>307</v>
      </c>
      <c r="L1259" s="1" t="s">
        <v>308</v>
      </c>
      <c r="M1259" s="1" t="s">
        <v>49</v>
      </c>
      <c r="N1259" s="1" t="s">
        <v>23</v>
      </c>
      <c r="O1259" s="1" t="s">
        <v>279</v>
      </c>
    </row>
    <row r="1260" spans="1:15" x14ac:dyDescent="0.3">
      <c r="A1260" s="1">
        <v>1259</v>
      </c>
      <c r="B1260" s="1" t="s">
        <v>2766</v>
      </c>
      <c r="C1260" s="1" t="s">
        <v>668</v>
      </c>
      <c r="D1260" s="1">
        <v>105</v>
      </c>
      <c r="E1260" s="1" t="b">
        <v>0</v>
      </c>
      <c r="F1260" s="1" t="s">
        <v>121</v>
      </c>
      <c r="G1260" s="1">
        <v>15</v>
      </c>
      <c r="H1260" s="1" t="s">
        <v>18</v>
      </c>
      <c r="I1260" s="1">
        <v>2</v>
      </c>
      <c r="J1260" s="1" t="s">
        <v>1056</v>
      </c>
      <c r="K1260" s="1" t="s">
        <v>327</v>
      </c>
      <c r="L1260" s="1" t="s">
        <v>1057</v>
      </c>
      <c r="M1260" s="1" t="s">
        <v>49</v>
      </c>
      <c r="N1260" s="1" t="s">
        <v>374</v>
      </c>
      <c r="O1260" s="1" t="s">
        <v>668</v>
      </c>
    </row>
    <row r="1261" spans="1:15" x14ac:dyDescent="0.3">
      <c r="A1261" s="1">
        <v>1260</v>
      </c>
      <c r="B1261" s="1" t="s">
        <v>2767</v>
      </c>
      <c r="C1261" s="1" t="s">
        <v>2768</v>
      </c>
      <c r="D1261" s="1">
        <v>97.2</v>
      </c>
      <c r="E1261" s="1" t="b">
        <v>1</v>
      </c>
      <c r="F1261" s="1" t="s">
        <v>17</v>
      </c>
      <c r="G1261" s="1">
        <v>10</v>
      </c>
      <c r="H1261" s="1" t="s">
        <v>18</v>
      </c>
      <c r="I1261" s="1">
        <v>2</v>
      </c>
      <c r="J1261" s="1" t="s">
        <v>122</v>
      </c>
      <c r="K1261" s="1" t="s">
        <v>173</v>
      </c>
      <c r="L1261" s="1" t="s">
        <v>983</v>
      </c>
      <c r="M1261" s="1" t="s">
        <v>175</v>
      </c>
      <c r="N1261" s="1" t="s">
        <v>23</v>
      </c>
      <c r="O1261" s="1" t="s">
        <v>2768</v>
      </c>
    </row>
    <row r="1262" spans="1:15" x14ac:dyDescent="0.3">
      <c r="A1262" s="1">
        <v>1261</v>
      </c>
      <c r="B1262" s="1" t="s">
        <v>2769</v>
      </c>
      <c r="C1262" s="1" t="s">
        <v>2770</v>
      </c>
      <c r="D1262" s="1">
        <v>62.55</v>
      </c>
      <c r="E1262" s="1" t="b">
        <v>0</v>
      </c>
      <c r="F1262" s="1" t="s">
        <v>17</v>
      </c>
      <c r="G1262" s="1">
        <v>3</v>
      </c>
      <c r="H1262" s="1" t="s">
        <v>18</v>
      </c>
      <c r="I1262" s="1">
        <v>1</v>
      </c>
      <c r="J1262" s="1" t="s">
        <v>26</v>
      </c>
      <c r="K1262" s="1" t="s">
        <v>20</v>
      </c>
      <c r="L1262" s="1" t="s">
        <v>27</v>
      </c>
      <c r="M1262" s="1" t="s">
        <v>22</v>
      </c>
      <c r="N1262" s="1" t="s">
        <v>208</v>
      </c>
      <c r="O1262" s="1" t="s">
        <v>2770</v>
      </c>
    </row>
    <row r="1263" spans="1:15" x14ac:dyDescent="0.3">
      <c r="A1263" s="1">
        <v>1262</v>
      </c>
      <c r="B1263" s="1" t="s">
        <v>2771</v>
      </c>
      <c r="C1263" s="1" t="s">
        <v>682</v>
      </c>
      <c r="D1263" s="1">
        <v>77</v>
      </c>
      <c r="E1263" s="1" t="b">
        <v>0</v>
      </c>
      <c r="F1263" s="1" t="s">
        <v>17</v>
      </c>
      <c r="G1263" s="1">
        <v>10</v>
      </c>
      <c r="H1263" s="1" t="s">
        <v>18</v>
      </c>
      <c r="I1263" s="1">
        <v>2</v>
      </c>
      <c r="J1263" s="1" t="s">
        <v>2049</v>
      </c>
      <c r="K1263" s="1" t="s">
        <v>53</v>
      </c>
      <c r="L1263" s="1" t="s">
        <v>2772</v>
      </c>
      <c r="M1263" s="1" t="s">
        <v>49</v>
      </c>
      <c r="N1263" s="1" t="s">
        <v>23</v>
      </c>
      <c r="O1263" s="1" t="s">
        <v>682</v>
      </c>
    </row>
    <row r="1264" spans="1:15" x14ac:dyDescent="0.3">
      <c r="A1264" s="1">
        <v>1263</v>
      </c>
      <c r="B1264" s="1" t="s">
        <v>2773</v>
      </c>
      <c r="C1264" s="1" t="s">
        <v>2068</v>
      </c>
      <c r="D1264" s="1">
        <v>72</v>
      </c>
      <c r="E1264" s="1" t="b">
        <v>0</v>
      </c>
      <c r="F1264" s="1" t="s">
        <v>17</v>
      </c>
      <c r="G1264" s="1">
        <v>10</v>
      </c>
      <c r="H1264" s="1" t="s">
        <v>18</v>
      </c>
      <c r="I1264" s="1">
        <v>1</v>
      </c>
      <c r="J1264" s="1" t="s">
        <v>242</v>
      </c>
      <c r="K1264" s="1" t="s">
        <v>472</v>
      </c>
      <c r="L1264" s="1" t="s">
        <v>473</v>
      </c>
      <c r="M1264" s="1" t="s">
        <v>49</v>
      </c>
      <c r="N1264" s="1" t="s">
        <v>23</v>
      </c>
      <c r="O1264" s="1" t="s">
        <v>2068</v>
      </c>
    </row>
    <row r="1265" spans="1:15" x14ac:dyDescent="0.3">
      <c r="A1265" s="1">
        <v>1264</v>
      </c>
      <c r="B1265" s="1" t="s">
        <v>2774</v>
      </c>
      <c r="C1265" s="1" t="s">
        <v>668</v>
      </c>
      <c r="D1265" s="1">
        <v>258</v>
      </c>
      <c r="E1265" s="1" t="b">
        <v>0</v>
      </c>
      <c r="F1265" s="1" t="s">
        <v>17</v>
      </c>
      <c r="G1265" s="1">
        <v>10</v>
      </c>
      <c r="H1265" s="1" t="s">
        <v>18</v>
      </c>
      <c r="I1265" s="1">
        <v>1</v>
      </c>
      <c r="J1265" s="1" t="s">
        <v>615</v>
      </c>
      <c r="K1265" s="1" t="s">
        <v>480</v>
      </c>
      <c r="L1265" s="1" t="s">
        <v>616</v>
      </c>
      <c r="M1265" s="1" t="s">
        <v>49</v>
      </c>
      <c r="N1265" s="1" t="s">
        <v>23</v>
      </c>
      <c r="O1265" s="1" t="s">
        <v>668</v>
      </c>
    </row>
    <row r="1266" spans="1:15" x14ac:dyDescent="0.3">
      <c r="A1266" s="1">
        <v>1265</v>
      </c>
      <c r="B1266" s="1" t="s">
        <v>2775</v>
      </c>
      <c r="C1266" s="1" t="s">
        <v>2776</v>
      </c>
      <c r="D1266" s="1">
        <v>211</v>
      </c>
      <c r="E1266" s="1" t="b">
        <v>0</v>
      </c>
      <c r="F1266" s="1" t="s">
        <v>17</v>
      </c>
      <c r="G1266" s="1">
        <v>4</v>
      </c>
      <c r="H1266" s="1" t="s">
        <v>18</v>
      </c>
      <c r="I1266" s="1">
        <v>1</v>
      </c>
      <c r="J1266" s="1" t="s">
        <v>2777</v>
      </c>
      <c r="K1266" s="1" t="s">
        <v>2778</v>
      </c>
      <c r="L1266" s="1" t="s">
        <v>2779</v>
      </c>
      <c r="M1266" s="1" t="s">
        <v>49</v>
      </c>
      <c r="N1266" s="1" t="s">
        <v>267</v>
      </c>
      <c r="O1266" s="1" t="s">
        <v>2776</v>
      </c>
    </row>
    <row r="1267" spans="1:15" x14ac:dyDescent="0.3">
      <c r="A1267" s="1">
        <v>1266</v>
      </c>
      <c r="B1267" s="1" t="s">
        <v>2780</v>
      </c>
      <c r="C1267" s="1" t="s">
        <v>635</v>
      </c>
      <c r="D1267" s="1">
        <v>318.05</v>
      </c>
      <c r="E1267" s="1" t="b">
        <v>0</v>
      </c>
      <c r="F1267" s="1" t="s">
        <v>17</v>
      </c>
      <c r="G1267" s="1">
        <v>10</v>
      </c>
      <c r="H1267" s="1" t="s">
        <v>18</v>
      </c>
      <c r="I1267" s="1">
        <v>1</v>
      </c>
      <c r="J1267" s="1" t="s">
        <v>1660</v>
      </c>
      <c r="K1267" s="1" t="s">
        <v>70</v>
      </c>
      <c r="L1267" s="1" t="s">
        <v>2781</v>
      </c>
      <c r="M1267" s="1" t="s">
        <v>49</v>
      </c>
      <c r="N1267" s="1" t="s">
        <v>23</v>
      </c>
      <c r="O1267" s="1" t="s">
        <v>635</v>
      </c>
    </row>
    <row r="1268" spans="1:15" x14ac:dyDescent="0.3">
      <c r="A1268" s="1">
        <v>1267</v>
      </c>
      <c r="B1268" s="1" t="s">
        <v>2782</v>
      </c>
      <c r="C1268" s="1" t="s">
        <v>30</v>
      </c>
      <c r="D1268" s="1">
        <v>108</v>
      </c>
      <c r="E1268" s="1" t="b">
        <v>0</v>
      </c>
      <c r="F1268" s="1" t="s">
        <v>49</v>
      </c>
      <c r="G1268" s="1">
        <v>100</v>
      </c>
      <c r="H1268" s="1" t="s">
        <v>32</v>
      </c>
      <c r="I1268" s="1">
        <v>2</v>
      </c>
      <c r="J1268" s="1" t="s">
        <v>330</v>
      </c>
      <c r="K1268" s="1" t="s">
        <v>1937</v>
      </c>
      <c r="L1268" s="1" t="s">
        <v>2783</v>
      </c>
      <c r="M1268" s="1" t="s">
        <v>36</v>
      </c>
      <c r="N1268" s="1" t="s">
        <v>245</v>
      </c>
      <c r="O1268" s="1" t="s">
        <v>30</v>
      </c>
    </row>
    <row r="1269" spans="1:15" x14ac:dyDescent="0.3">
      <c r="A1269" s="1">
        <v>1268</v>
      </c>
      <c r="B1269" s="1" t="s">
        <v>2784</v>
      </c>
      <c r="C1269" s="1" t="s">
        <v>2785</v>
      </c>
      <c r="D1269" s="1">
        <v>31.68</v>
      </c>
      <c r="E1269" s="1" t="b">
        <v>0</v>
      </c>
      <c r="F1269" s="1" t="s">
        <v>184</v>
      </c>
      <c r="G1269" s="1">
        <v>1</v>
      </c>
      <c r="H1269" s="1" t="s">
        <v>231</v>
      </c>
      <c r="I1269" s="1">
        <v>1</v>
      </c>
      <c r="J1269" s="1" t="s">
        <v>548</v>
      </c>
      <c r="L1269" s="1" t="s">
        <v>2786</v>
      </c>
      <c r="M1269" s="1" t="s">
        <v>49</v>
      </c>
      <c r="N1269" s="1" t="s">
        <v>494</v>
      </c>
      <c r="O1269" s="1" t="s">
        <v>2785</v>
      </c>
    </row>
    <row r="1270" spans="1:15" x14ac:dyDescent="0.3">
      <c r="A1270" s="1">
        <v>1269</v>
      </c>
      <c r="B1270" s="1" t="s">
        <v>2787</v>
      </c>
      <c r="C1270" s="1" t="s">
        <v>2788</v>
      </c>
      <c r="D1270" s="1">
        <v>37.380000000000003</v>
      </c>
      <c r="E1270" s="1" t="b">
        <v>0</v>
      </c>
      <c r="F1270" s="1" t="s">
        <v>17</v>
      </c>
      <c r="G1270" s="1">
        <v>20</v>
      </c>
      <c r="H1270" s="1" t="s">
        <v>18</v>
      </c>
      <c r="I1270" s="1">
        <v>1</v>
      </c>
      <c r="J1270" s="1" t="s">
        <v>242</v>
      </c>
      <c r="K1270" s="1" t="s">
        <v>53</v>
      </c>
      <c r="L1270" s="1" t="s">
        <v>243</v>
      </c>
      <c r="M1270" s="1" t="s">
        <v>49</v>
      </c>
      <c r="N1270" s="1" t="s">
        <v>399</v>
      </c>
      <c r="O1270" s="1" t="s">
        <v>2788</v>
      </c>
    </row>
    <row r="1271" spans="1:15" x14ac:dyDescent="0.3">
      <c r="A1271" s="1">
        <v>1270</v>
      </c>
      <c r="B1271" s="1" t="s">
        <v>2789</v>
      </c>
      <c r="C1271" s="1" t="s">
        <v>896</v>
      </c>
      <c r="D1271" s="1">
        <v>460</v>
      </c>
      <c r="E1271" s="1" t="b">
        <v>0</v>
      </c>
      <c r="F1271" s="1" t="s">
        <v>184</v>
      </c>
      <c r="I1271" s="1">
        <v>2</v>
      </c>
      <c r="J1271" s="1" t="s">
        <v>2790</v>
      </c>
      <c r="K1271" s="1" t="s">
        <v>265</v>
      </c>
      <c r="L1271" s="1" t="s">
        <v>2791</v>
      </c>
      <c r="M1271" s="1" t="s">
        <v>49</v>
      </c>
      <c r="N1271" s="1" t="s">
        <v>363</v>
      </c>
      <c r="O1271" s="1" t="s">
        <v>896</v>
      </c>
    </row>
    <row r="1272" spans="1:15" x14ac:dyDescent="0.3">
      <c r="A1272" s="1">
        <v>1271</v>
      </c>
      <c r="B1272" s="1" t="s">
        <v>2792</v>
      </c>
      <c r="C1272" s="1" t="s">
        <v>68</v>
      </c>
      <c r="D1272" s="1">
        <v>315.5</v>
      </c>
      <c r="E1272" s="1" t="b">
        <v>0</v>
      </c>
      <c r="F1272" s="1" t="s">
        <v>17</v>
      </c>
      <c r="G1272" s="1">
        <v>10</v>
      </c>
      <c r="H1272" s="1" t="s">
        <v>18</v>
      </c>
      <c r="I1272" s="1">
        <v>1</v>
      </c>
      <c r="J1272" s="1" t="s">
        <v>1269</v>
      </c>
      <c r="K1272" s="1" t="s">
        <v>86</v>
      </c>
      <c r="L1272" s="1" t="s">
        <v>2793</v>
      </c>
      <c r="M1272" s="1" t="s">
        <v>49</v>
      </c>
      <c r="N1272" s="1" t="s">
        <v>297</v>
      </c>
      <c r="O1272" s="1" t="s">
        <v>68</v>
      </c>
    </row>
    <row r="1273" spans="1:15" x14ac:dyDescent="0.3">
      <c r="A1273" s="1">
        <v>1272</v>
      </c>
      <c r="B1273" s="1" t="s">
        <v>2794</v>
      </c>
      <c r="C1273" s="1" t="s">
        <v>221</v>
      </c>
      <c r="D1273" s="1">
        <v>83.28</v>
      </c>
      <c r="E1273" s="1" t="b">
        <v>0</v>
      </c>
      <c r="F1273" s="1" t="s">
        <v>184</v>
      </c>
      <c r="G1273" s="1">
        <v>20</v>
      </c>
      <c r="H1273" s="1" t="s">
        <v>231</v>
      </c>
      <c r="I1273" s="1">
        <v>1</v>
      </c>
      <c r="J1273" s="1" t="s">
        <v>2795</v>
      </c>
      <c r="K1273" s="1" t="s">
        <v>20</v>
      </c>
      <c r="L1273" s="1" t="s">
        <v>2796</v>
      </c>
      <c r="M1273" s="1" t="s">
        <v>49</v>
      </c>
      <c r="N1273" s="1" t="s">
        <v>1122</v>
      </c>
      <c r="O1273" s="1" t="s">
        <v>221</v>
      </c>
    </row>
    <row r="1274" spans="1:15" x14ac:dyDescent="0.3">
      <c r="A1274" s="1">
        <v>1273</v>
      </c>
      <c r="B1274" s="1" t="s">
        <v>2797</v>
      </c>
      <c r="C1274" s="1" t="s">
        <v>2308</v>
      </c>
      <c r="D1274" s="1">
        <v>70</v>
      </c>
      <c r="E1274" s="1" t="b">
        <v>0</v>
      </c>
      <c r="F1274" s="1" t="s">
        <v>17</v>
      </c>
      <c r="G1274" s="1">
        <v>15</v>
      </c>
      <c r="H1274" s="1" t="s">
        <v>18</v>
      </c>
      <c r="I1274" s="1">
        <v>1</v>
      </c>
      <c r="J1274" s="1" t="s">
        <v>61</v>
      </c>
      <c r="K1274" s="1" t="s">
        <v>47</v>
      </c>
      <c r="L1274" s="1" t="s">
        <v>62</v>
      </c>
      <c r="M1274" s="1" t="s">
        <v>49</v>
      </c>
      <c r="N1274" s="1" t="s">
        <v>50</v>
      </c>
      <c r="O1274" s="1" t="s">
        <v>2308</v>
      </c>
    </row>
    <row r="1275" spans="1:15" x14ac:dyDescent="0.3">
      <c r="A1275" s="1">
        <v>1274</v>
      </c>
      <c r="B1275" s="1" t="s">
        <v>2798</v>
      </c>
      <c r="C1275" s="1" t="s">
        <v>90</v>
      </c>
      <c r="D1275" s="1">
        <v>102</v>
      </c>
      <c r="E1275" s="1" t="b">
        <v>0</v>
      </c>
      <c r="F1275" s="1" t="s">
        <v>17</v>
      </c>
      <c r="G1275" s="1">
        <v>10</v>
      </c>
      <c r="H1275" s="1" t="s">
        <v>18</v>
      </c>
      <c r="I1275" s="1">
        <v>2</v>
      </c>
      <c r="J1275" s="1" t="s">
        <v>155</v>
      </c>
      <c r="K1275" s="1" t="s">
        <v>65</v>
      </c>
      <c r="L1275" s="1" t="s">
        <v>1413</v>
      </c>
      <c r="M1275" s="1" t="s">
        <v>157</v>
      </c>
      <c r="N1275" s="1" t="s">
        <v>23</v>
      </c>
      <c r="O1275" s="1" t="s">
        <v>90</v>
      </c>
    </row>
    <row r="1276" spans="1:15" x14ac:dyDescent="0.3">
      <c r="A1276" s="1">
        <v>1275</v>
      </c>
      <c r="B1276" s="1" t="s">
        <v>2799</v>
      </c>
      <c r="C1276" s="1" t="s">
        <v>1833</v>
      </c>
      <c r="D1276" s="1">
        <v>14.6</v>
      </c>
      <c r="E1276" s="1" t="b">
        <v>0</v>
      </c>
      <c r="F1276" s="1" t="s">
        <v>184</v>
      </c>
      <c r="I1276" s="1">
        <v>1</v>
      </c>
      <c r="J1276" s="1" t="s">
        <v>371</v>
      </c>
      <c r="K1276" s="1" t="s">
        <v>20</v>
      </c>
      <c r="L1276" s="1" t="s">
        <v>2800</v>
      </c>
      <c r="M1276" s="1" t="s">
        <v>49</v>
      </c>
      <c r="N1276" s="1" t="s">
        <v>363</v>
      </c>
      <c r="O1276" s="1" t="s">
        <v>1833</v>
      </c>
    </row>
    <row r="1277" spans="1:15" x14ac:dyDescent="0.3">
      <c r="A1277" s="1">
        <v>1276</v>
      </c>
      <c r="B1277" s="1" t="s">
        <v>2801</v>
      </c>
      <c r="C1277" s="1" t="s">
        <v>1069</v>
      </c>
      <c r="D1277" s="1">
        <v>23899</v>
      </c>
      <c r="E1277" s="1" t="b">
        <v>0</v>
      </c>
      <c r="F1277" s="1" t="s">
        <v>184</v>
      </c>
      <c r="G1277" s="1">
        <v>20</v>
      </c>
      <c r="H1277" s="1" t="s">
        <v>32</v>
      </c>
      <c r="I1277" s="1">
        <v>1</v>
      </c>
      <c r="J1277" s="1" t="s">
        <v>1070</v>
      </c>
      <c r="K1277" s="1" t="s">
        <v>472</v>
      </c>
      <c r="L1277" s="1" t="s">
        <v>2802</v>
      </c>
      <c r="M1277" s="1" t="s">
        <v>49</v>
      </c>
      <c r="N1277" s="1" t="s">
        <v>2803</v>
      </c>
      <c r="O1277" s="1" t="s">
        <v>1069</v>
      </c>
    </row>
    <row r="1278" spans="1:15" x14ac:dyDescent="0.3">
      <c r="A1278" s="1">
        <v>1277</v>
      </c>
      <c r="B1278" s="1" t="s">
        <v>2804</v>
      </c>
      <c r="C1278" s="1" t="s">
        <v>668</v>
      </c>
      <c r="D1278" s="1">
        <v>191</v>
      </c>
      <c r="E1278" s="1" t="b">
        <v>0</v>
      </c>
      <c r="F1278" s="1" t="s">
        <v>79</v>
      </c>
      <c r="G1278" s="1">
        <v>10</v>
      </c>
      <c r="H1278" s="1" t="s">
        <v>80</v>
      </c>
      <c r="I1278" s="1">
        <v>1</v>
      </c>
      <c r="J1278" s="1" t="s">
        <v>728</v>
      </c>
      <c r="L1278" s="1" t="s">
        <v>729</v>
      </c>
      <c r="M1278" s="1" t="s">
        <v>49</v>
      </c>
      <c r="N1278" s="1" t="s">
        <v>818</v>
      </c>
      <c r="O1278" s="1" t="s">
        <v>668</v>
      </c>
    </row>
    <row r="1279" spans="1:15" x14ac:dyDescent="0.3">
      <c r="A1279" s="1">
        <v>1278</v>
      </c>
      <c r="B1279" s="1" t="s">
        <v>2805</v>
      </c>
      <c r="C1279" s="1" t="s">
        <v>2094</v>
      </c>
      <c r="D1279" s="1">
        <v>101.3</v>
      </c>
      <c r="E1279" s="1" t="b">
        <v>0</v>
      </c>
      <c r="F1279" s="1" t="s">
        <v>17</v>
      </c>
      <c r="G1279" s="1">
        <v>14</v>
      </c>
      <c r="H1279" s="1" t="s">
        <v>18</v>
      </c>
      <c r="I1279" s="1">
        <v>2</v>
      </c>
      <c r="J1279" s="1" t="s">
        <v>155</v>
      </c>
      <c r="K1279" s="1" t="s">
        <v>65</v>
      </c>
      <c r="L1279" s="1" t="s">
        <v>1076</v>
      </c>
      <c r="M1279" s="1" t="s">
        <v>157</v>
      </c>
      <c r="N1279" s="1" t="s">
        <v>162</v>
      </c>
      <c r="O1279" s="1" t="s">
        <v>2094</v>
      </c>
    </row>
    <row r="1280" spans="1:15" x14ac:dyDescent="0.3">
      <c r="A1280" s="1">
        <v>1279</v>
      </c>
      <c r="B1280" s="1" t="s">
        <v>2806</v>
      </c>
      <c r="C1280" s="1" t="s">
        <v>241</v>
      </c>
      <c r="D1280" s="1">
        <v>3.27</v>
      </c>
      <c r="E1280" s="1" t="b">
        <v>0</v>
      </c>
      <c r="F1280" s="1" t="s">
        <v>17</v>
      </c>
      <c r="G1280" s="1">
        <v>14</v>
      </c>
      <c r="H1280" s="1" t="s">
        <v>18</v>
      </c>
      <c r="I1280" s="1">
        <v>1</v>
      </c>
      <c r="J1280" s="1" t="s">
        <v>1056</v>
      </c>
      <c r="K1280" s="1" t="s">
        <v>214</v>
      </c>
      <c r="L1280" s="1" t="s">
        <v>2807</v>
      </c>
      <c r="M1280" s="1" t="s">
        <v>49</v>
      </c>
      <c r="N1280" s="1" t="s">
        <v>162</v>
      </c>
      <c r="O1280" s="1" t="s">
        <v>241</v>
      </c>
    </row>
    <row r="1281" spans="1:15" x14ac:dyDescent="0.3">
      <c r="A1281" s="1">
        <v>1280</v>
      </c>
      <c r="B1281" s="1" t="s">
        <v>2808</v>
      </c>
      <c r="C1281" s="1" t="s">
        <v>2568</v>
      </c>
      <c r="D1281" s="1">
        <v>20</v>
      </c>
      <c r="E1281" s="1" t="b">
        <v>0</v>
      </c>
      <c r="F1281" s="1" t="s">
        <v>17</v>
      </c>
      <c r="G1281" s="1">
        <v>10</v>
      </c>
      <c r="H1281" s="1" t="s">
        <v>18</v>
      </c>
      <c r="I1281" s="1">
        <v>2</v>
      </c>
      <c r="J1281" s="1" t="s">
        <v>2569</v>
      </c>
      <c r="K1281" s="1" t="s">
        <v>232</v>
      </c>
      <c r="L1281" s="1" t="s">
        <v>2809</v>
      </c>
      <c r="M1281" s="1" t="s">
        <v>36</v>
      </c>
      <c r="N1281" s="1" t="s">
        <v>23</v>
      </c>
      <c r="O1281" s="1" t="s">
        <v>2568</v>
      </c>
    </row>
    <row r="1282" spans="1:15" x14ac:dyDescent="0.3">
      <c r="A1282" s="1">
        <v>1281</v>
      </c>
      <c r="B1282" s="1" t="s">
        <v>2810</v>
      </c>
      <c r="C1282" s="1" t="s">
        <v>271</v>
      </c>
      <c r="D1282" s="1">
        <v>67</v>
      </c>
      <c r="E1282" s="1" t="b">
        <v>0</v>
      </c>
      <c r="F1282" s="1" t="s">
        <v>17</v>
      </c>
      <c r="G1282" s="1">
        <v>10</v>
      </c>
      <c r="H1282" s="1" t="s">
        <v>18</v>
      </c>
      <c r="I1282" s="1">
        <v>1</v>
      </c>
      <c r="J1282" s="1" t="s">
        <v>1184</v>
      </c>
      <c r="K1282" s="1" t="s">
        <v>214</v>
      </c>
      <c r="L1282" s="1" t="s">
        <v>2811</v>
      </c>
      <c r="M1282" s="1" t="s">
        <v>157</v>
      </c>
      <c r="N1282" s="1" t="s">
        <v>23</v>
      </c>
      <c r="O1282" s="1" t="s">
        <v>271</v>
      </c>
    </row>
    <row r="1283" spans="1:15" x14ac:dyDescent="0.3">
      <c r="A1283" s="1">
        <v>1282</v>
      </c>
      <c r="B1283" s="1" t="s">
        <v>2812</v>
      </c>
      <c r="C1283" s="1" t="s">
        <v>1224</v>
      </c>
      <c r="D1283" s="1">
        <v>153.44999999999999</v>
      </c>
      <c r="E1283" s="1" t="b">
        <v>0</v>
      </c>
      <c r="F1283" s="1" t="s">
        <v>17</v>
      </c>
      <c r="G1283" s="1">
        <v>10</v>
      </c>
      <c r="H1283" s="1" t="s">
        <v>18</v>
      </c>
      <c r="I1283" s="1">
        <v>2</v>
      </c>
      <c r="J1283" s="1" t="s">
        <v>1378</v>
      </c>
      <c r="K1283" s="1" t="s">
        <v>181</v>
      </c>
      <c r="L1283" s="1" t="s">
        <v>1379</v>
      </c>
      <c r="M1283" s="1" t="s">
        <v>260</v>
      </c>
      <c r="N1283" s="1" t="s">
        <v>23</v>
      </c>
      <c r="O1283" s="1" t="s">
        <v>1224</v>
      </c>
    </row>
    <row r="1284" spans="1:15" x14ac:dyDescent="0.3">
      <c r="A1284" s="1">
        <v>1283</v>
      </c>
      <c r="B1284" s="1" t="s">
        <v>2813</v>
      </c>
      <c r="C1284" s="1" t="s">
        <v>137</v>
      </c>
      <c r="D1284" s="1">
        <v>59</v>
      </c>
      <c r="E1284" s="1" t="b">
        <v>0</v>
      </c>
      <c r="F1284" s="1" t="s">
        <v>31</v>
      </c>
      <c r="G1284" s="1">
        <v>100</v>
      </c>
      <c r="H1284" s="1" t="s">
        <v>32</v>
      </c>
      <c r="I1284" s="1">
        <v>1</v>
      </c>
      <c r="J1284" s="1" t="s">
        <v>169</v>
      </c>
      <c r="L1284" s="1" t="s">
        <v>947</v>
      </c>
      <c r="M1284" s="1" t="s">
        <v>49</v>
      </c>
      <c r="N1284" s="1" t="s">
        <v>37</v>
      </c>
      <c r="O1284" s="1" t="s">
        <v>137</v>
      </c>
    </row>
    <row r="1285" spans="1:15" x14ac:dyDescent="0.3">
      <c r="A1285" s="1">
        <v>1284</v>
      </c>
      <c r="B1285" s="1" t="s">
        <v>2814</v>
      </c>
      <c r="C1285" s="1" t="s">
        <v>1190</v>
      </c>
      <c r="D1285" s="1">
        <v>22.77</v>
      </c>
      <c r="E1285" s="1" t="b">
        <v>0</v>
      </c>
      <c r="F1285" s="1" t="s">
        <v>17</v>
      </c>
      <c r="G1285" s="1">
        <v>10</v>
      </c>
      <c r="H1285" s="1" t="s">
        <v>18</v>
      </c>
      <c r="I1285" s="1">
        <v>2</v>
      </c>
      <c r="J1285" s="1" t="s">
        <v>122</v>
      </c>
      <c r="K1285" s="1" t="s">
        <v>173</v>
      </c>
      <c r="L1285" s="1" t="s">
        <v>983</v>
      </c>
      <c r="M1285" s="1" t="s">
        <v>175</v>
      </c>
      <c r="N1285" s="1" t="s">
        <v>23</v>
      </c>
      <c r="O1285" s="1" t="s">
        <v>1190</v>
      </c>
    </row>
    <row r="1286" spans="1:15" x14ac:dyDescent="0.3">
      <c r="A1286" s="1">
        <v>1285</v>
      </c>
      <c r="B1286" s="1" t="s">
        <v>2815</v>
      </c>
      <c r="C1286" s="1" t="s">
        <v>2816</v>
      </c>
      <c r="D1286" s="1">
        <v>73.650000000000006</v>
      </c>
      <c r="E1286" s="1" t="b">
        <v>0</v>
      </c>
      <c r="F1286" s="1" t="s">
        <v>17</v>
      </c>
      <c r="G1286" s="1">
        <v>10</v>
      </c>
      <c r="H1286" s="1" t="s">
        <v>18</v>
      </c>
      <c r="I1286" s="1">
        <v>2</v>
      </c>
      <c r="J1286" s="1" t="s">
        <v>2817</v>
      </c>
      <c r="K1286" s="1" t="s">
        <v>20</v>
      </c>
      <c r="L1286" s="1" t="s">
        <v>2818</v>
      </c>
      <c r="M1286" s="1" t="s">
        <v>49</v>
      </c>
      <c r="N1286" s="1" t="s">
        <v>23</v>
      </c>
      <c r="O1286" s="1" t="s">
        <v>2816</v>
      </c>
    </row>
    <row r="1287" spans="1:15" x14ac:dyDescent="0.3">
      <c r="A1287" s="1">
        <v>1286</v>
      </c>
      <c r="B1287" s="1" t="s">
        <v>2819</v>
      </c>
      <c r="C1287" s="1" t="s">
        <v>2820</v>
      </c>
      <c r="D1287" s="1">
        <v>99.37</v>
      </c>
      <c r="E1287" s="1" t="b">
        <v>0</v>
      </c>
      <c r="F1287" s="1" t="s">
        <v>31</v>
      </c>
      <c r="G1287" s="1">
        <v>400</v>
      </c>
      <c r="H1287" s="1" t="s">
        <v>32</v>
      </c>
      <c r="I1287" s="1">
        <v>1</v>
      </c>
      <c r="J1287" s="1" t="s">
        <v>343</v>
      </c>
      <c r="K1287" s="1" t="s">
        <v>65</v>
      </c>
      <c r="L1287" s="1" t="s">
        <v>2821</v>
      </c>
      <c r="M1287" s="1" t="s">
        <v>49</v>
      </c>
      <c r="N1287" s="1" t="s">
        <v>2822</v>
      </c>
      <c r="O1287" s="1" t="s">
        <v>2820</v>
      </c>
    </row>
    <row r="1288" spans="1:15" x14ac:dyDescent="0.3">
      <c r="A1288" s="1">
        <v>1287</v>
      </c>
      <c r="B1288" s="1" t="s">
        <v>2823</v>
      </c>
      <c r="C1288" s="1" t="s">
        <v>2044</v>
      </c>
      <c r="D1288" s="1">
        <v>62</v>
      </c>
      <c r="E1288" s="1" t="b">
        <v>0</v>
      </c>
      <c r="F1288" s="1" t="s">
        <v>121</v>
      </c>
      <c r="G1288" s="1">
        <v>10</v>
      </c>
      <c r="H1288" s="1" t="s">
        <v>18</v>
      </c>
      <c r="I1288" s="1">
        <v>2</v>
      </c>
      <c r="J1288" s="1" t="s">
        <v>2824</v>
      </c>
      <c r="K1288" s="1" t="s">
        <v>173</v>
      </c>
      <c r="L1288" s="1" t="s">
        <v>2825</v>
      </c>
      <c r="M1288" s="1" t="s">
        <v>49</v>
      </c>
      <c r="N1288" s="1" t="s">
        <v>139</v>
      </c>
      <c r="O1288" s="1" t="s">
        <v>2044</v>
      </c>
    </row>
    <row r="1289" spans="1:15" x14ac:dyDescent="0.3">
      <c r="A1289" s="1">
        <v>1288</v>
      </c>
      <c r="B1289" s="1" t="s">
        <v>2826</v>
      </c>
      <c r="C1289" s="1" t="s">
        <v>137</v>
      </c>
      <c r="D1289" s="1">
        <v>100</v>
      </c>
      <c r="E1289" s="1" t="b">
        <v>0</v>
      </c>
      <c r="F1289" s="1" t="s">
        <v>17</v>
      </c>
      <c r="G1289" s="1">
        <v>10</v>
      </c>
      <c r="H1289" s="1" t="s">
        <v>18</v>
      </c>
      <c r="I1289" s="1">
        <v>2</v>
      </c>
      <c r="J1289" s="1" t="s">
        <v>122</v>
      </c>
      <c r="K1289" s="1" t="s">
        <v>173</v>
      </c>
      <c r="L1289" s="1" t="s">
        <v>983</v>
      </c>
      <c r="M1289" s="1" t="s">
        <v>175</v>
      </c>
      <c r="N1289" s="1" t="s">
        <v>2229</v>
      </c>
      <c r="O1289" s="1" t="s">
        <v>137</v>
      </c>
    </row>
    <row r="1290" spans="1:15" x14ac:dyDescent="0.3">
      <c r="A1290" s="1">
        <v>1289</v>
      </c>
      <c r="B1290" s="1" t="s">
        <v>2827</v>
      </c>
      <c r="C1290" s="1" t="s">
        <v>241</v>
      </c>
      <c r="D1290" s="1">
        <v>115.08</v>
      </c>
      <c r="E1290" s="1" t="b">
        <v>1</v>
      </c>
      <c r="F1290" s="1" t="s">
        <v>121</v>
      </c>
      <c r="G1290" s="1">
        <v>10</v>
      </c>
      <c r="H1290" s="1" t="s">
        <v>18</v>
      </c>
      <c r="I1290" s="1">
        <v>1</v>
      </c>
      <c r="J1290" s="1" t="s">
        <v>552</v>
      </c>
      <c r="K1290" s="1" t="s">
        <v>307</v>
      </c>
      <c r="L1290" s="1" t="s">
        <v>949</v>
      </c>
      <c r="M1290" s="1" t="s">
        <v>49</v>
      </c>
      <c r="N1290" s="1" t="s">
        <v>139</v>
      </c>
      <c r="O1290" s="1" t="s">
        <v>241</v>
      </c>
    </row>
    <row r="1291" spans="1:15" x14ac:dyDescent="0.3">
      <c r="A1291" s="1">
        <v>1290</v>
      </c>
      <c r="B1291" s="1" t="s">
        <v>2828</v>
      </c>
      <c r="C1291" s="1" t="s">
        <v>2531</v>
      </c>
      <c r="D1291" s="1">
        <v>137.75</v>
      </c>
      <c r="E1291" s="1" t="b">
        <v>0</v>
      </c>
      <c r="F1291" s="1" t="s">
        <v>121</v>
      </c>
      <c r="G1291" s="1">
        <v>10</v>
      </c>
      <c r="H1291" s="1" t="s">
        <v>18</v>
      </c>
      <c r="I1291" s="1">
        <v>1</v>
      </c>
      <c r="J1291" s="1" t="s">
        <v>2829</v>
      </c>
      <c r="K1291" s="1" t="s">
        <v>372</v>
      </c>
      <c r="L1291" s="1" t="s">
        <v>2830</v>
      </c>
      <c r="M1291" s="1" t="s">
        <v>49</v>
      </c>
      <c r="N1291" s="1" t="s">
        <v>139</v>
      </c>
      <c r="O1291" s="1" t="s">
        <v>2531</v>
      </c>
    </row>
    <row r="1292" spans="1:15" x14ac:dyDescent="0.3">
      <c r="A1292" s="1">
        <v>1291</v>
      </c>
      <c r="B1292" s="1" t="s">
        <v>2831</v>
      </c>
      <c r="C1292" s="1" t="s">
        <v>218</v>
      </c>
      <c r="D1292" s="1">
        <v>124.5</v>
      </c>
      <c r="E1292" s="1" t="b">
        <v>0</v>
      </c>
      <c r="F1292" s="1" t="s">
        <v>17</v>
      </c>
      <c r="G1292" s="1">
        <v>10</v>
      </c>
      <c r="H1292" s="1" t="s">
        <v>18</v>
      </c>
      <c r="I1292" s="1">
        <v>1</v>
      </c>
      <c r="J1292" s="1" t="s">
        <v>1814</v>
      </c>
      <c r="K1292" s="1" t="s">
        <v>214</v>
      </c>
      <c r="L1292" s="1" t="s">
        <v>2058</v>
      </c>
      <c r="M1292" s="1" t="s">
        <v>49</v>
      </c>
      <c r="N1292" s="1" t="s">
        <v>23</v>
      </c>
      <c r="O1292" s="1" t="s">
        <v>218</v>
      </c>
    </row>
    <row r="1293" spans="1:15" x14ac:dyDescent="0.3">
      <c r="A1293" s="1">
        <v>1292</v>
      </c>
      <c r="B1293" s="1" t="s">
        <v>2832</v>
      </c>
      <c r="C1293" s="1" t="s">
        <v>94</v>
      </c>
      <c r="D1293" s="1">
        <v>315.55</v>
      </c>
      <c r="E1293" s="1" t="b">
        <v>0</v>
      </c>
      <c r="F1293" s="1" t="s">
        <v>17</v>
      </c>
      <c r="G1293" s="1">
        <v>10</v>
      </c>
      <c r="H1293" s="1" t="s">
        <v>18</v>
      </c>
      <c r="I1293" s="1">
        <v>1</v>
      </c>
      <c r="J1293" s="1" t="s">
        <v>1814</v>
      </c>
      <c r="K1293" s="1" t="s">
        <v>86</v>
      </c>
      <c r="L1293" s="1" t="s">
        <v>1815</v>
      </c>
      <c r="M1293" s="1" t="s">
        <v>49</v>
      </c>
      <c r="N1293" s="1" t="s">
        <v>297</v>
      </c>
      <c r="O1293" s="1" t="s">
        <v>94</v>
      </c>
    </row>
    <row r="1294" spans="1:15" x14ac:dyDescent="0.3">
      <c r="A1294" s="1">
        <v>1293</v>
      </c>
      <c r="B1294" s="1" t="s">
        <v>2833</v>
      </c>
      <c r="C1294" s="1" t="s">
        <v>58</v>
      </c>
      <c r="D1294" s="1">
        <v>71.09</v>
      </c>
      <c r="E1294" s="1" t="b">
        <v>1</v>
      </c>
      <c r="F1294" s="1" t="s">
        <v>17</v>
      </c>
      <c r="G1294" s="1">
        <v>6</v>
      </c>
      <c r="H1294" s="1" t="s">
        <v>18</v>
      </c>
      <c r="I1294" s="1">
        <v>1</v>
      </c>
      <c r="J1294" s="1" t="s">
        <v>26</v>
      </c>
      <c r="K1294" s="1" t="s">
        <v>372</v>
      </c>
      <c r="L1294" s="1" t="s">
        <v>376</v>
      </c>
      <c r="M1294" s="1" t="s">
        <v>22</v>
      </c>
      <c r="N1294" s="1" t="s">
        <v>601</v>
      </c>
      <c r="O1294" s="1" t="s">
        <v>58</v>
      </c>
    </row>
    <row r="1295" spans="1:15" x14ac:dyDescent="0.3">
      <c r="A1295" s="1">
        <v>1294</v>
      </c>
      <c r="B1295" s="1" t="s">
        <v>2834</v>
      </c>
      <c r="C1295" s="1" t="s">
        <v>2835</v>
      </c>
      <c r="D1295" s="1">
        <v>70</v>
      </c>
      <c r="E1295" s="1" t="b">
        <v>0</v>
      </c>
      <c r="F1295" s="1" t="s">
        <v>17</v>
      </c>
      <c r="G1295" s="1">
        <v>10</v>
      </c>
      <c r="H1295" s="1" t="s">
        <v>18</v>
      </c>
      <c r="I1295" s="1">
        <v>2</v>
      </c>
      <c r="J1295" s="1" t="s">
        <v>122</v>
      </c>
      <c r="K1295" s="1" t="s">
        <v>173</v>
      </c>
      <c r="L1295" s="1" t="s">
        <v>174</v>
      </c>
      <c r="M1295" s="1" t="s">
        <v>175</v>
      </c>
      <c r="N1295" s="1" t="s">
        <v>23</v>
      </c>
      <c r="O1295" s="1" t="s">
        <v>2835</v>
      </c>
    </row>
    <row r="1296" spans="1:15" x14ac:dyDescent="0.3">
      <c r="A1296" s="1">
        <v>1295</v>
      </c>
      <c r="B1296" s="1" t="s">
        <v>2836</v>
      </c>
      <c r="C1296" s="1" t="s">
        <v>454</v>
      </c>
      <c r="D1296" s="1">
        <v>165.18</v>
      </c>
      <c r="E1296" s="1" t="b">
        <v>0</v>
      </c>
      <c r="F1296" s="1" t="s">
        <v>17</v>
      </c>
      <c r="G1296" s="1">
        <v>10</v>
      </c>
      <c r="H1296" s="1" t="s">
        <v>18</v>
      </c>
      <c r="I1296" s="1">
        <v>1</v>
      </c>
      <c r="J1296" s="1" t="s">
        <v>242</v>
      </c>
      <c r="K1296" s="1" t="s">
        <v>472</v>
      </c>
      <c r="L1296" s="1" t="s">
        <v>473</v>
      </c>
      <c r="M1296" s="1" t="s">
        <v>49</v>
      </c>
      <c r="N1296" s="1" t="s">
        <v>23</v>
      </c>
      <c r="O1296" s="1" t="s">
        <v>454</v>
      </c>
    </row>
    <row r="1297" spans="1:15" x14ac:dyDescent="0.3">
      <c r="A1297" s="1">
        <v>1296</v>
      </c>
      <c r="B1297" s="1" t="s">
        <v>2837</v>
      </c>
      <c r="C1297" s="1" t="s">
        <v>2094</v>
      </c>
      <c r="D1297" s="1">
        <v>14.25</v>
      </c>
      <c r="E1297" s="1" t="b">
        <v>0</v>
      </c>
      <c r="F1297" s="1" t="s">
        <v>17</v>
      </c>
      <c r="G1297" s="1">
        <v>30</v>
      </c>
      <c r="H1297" s="1" t="s">
        <v>18</v>
      </c>
      <c r="I1297" s="1">
        <v>2</v>
      </c>
      <c r="J1297" s="1" t="s">
        <v>1056</v>
      </c>
      <c r="K1297" s="1" t="s">
        <v>70</v>
      </c>
      <c r="L1297" s="1" t="s">
        <v>2838</v>
      </c>
      <c r="M1297" s="1" t="s">
        <v>49</v>
      </c>
      <c r="N1297" s="1" t="s">
        <v>73</v>
      </c>
      <c r="O1297" s="1" t="s">
        <v>2094</v>
      </c>
    </row>
    <row r="1298" spans="1:15" x14ac:dyDescent="0.3">
      <c r="A1298" s="1">
        <v>1297</v>
      </c>
      <c r="B1298" s="1" t="s">
        <v>2839</v>
      </c>
      <c r="C1298" s="1" t="s">
        <v>540</v>
      </c>
      <c r="D1298" s="1">
        <v>194.84</v>
      </c>
      <c r="E1298" s="1" t="b">
        <v>0</v>
      </c>
      <c r="F1298" s="1" t="s">
        <v>17</v>
      </c>
      <c r="G1298" s="1">
        <v>10</v>
      </c>
      <c r="H1298" s="1" t="s">
        <v>18</v>
      </c>
      <c r="I1298" s="1">
        <v>2</v>
      </c>
      <c r="J1298" s="1" t="s">
        <v>242</v>
      </c>
      <c r="K1298" s="1" t="s">
        <v>53</v>
      </c>
      <c r="L1298" s="1" t="s">
        <v>865</v>
      </c>
      <c r="M1298" s="1" t="s">
        <v>49</v>
      </c>
      <c r="N1298" s="1" t="s">
        <v>23</v>
      </c>
      <c r="O1298" s="1" t="s">
        <v>540</v>
      </c>
    </row>
    <row r="1299" spans="1:15" x14ac:dyDescent="0.3">
      <c r="A1299" s="1">
        <v>1298</v>
      </c>
      <c r="B1299" s="1" t="s">
        <v>2840</v>
      </c>
      <c r="C1299" s="1" t="s">
        <v>982</v>
      </c>
      <c r="D1299" s="1">
        <v>55</v>
      </c>
      <c r="E1299" s="1" t="b">
        <v>0</v>
      </c>
      <c r="F1299" s="1" t="s">
        <v>17</v>
      </c>
      <c r="G1299" s="1">
        <v>10</v>
      </c>
      <c r="H1299" s="1" t="s">
        <v>18</v>
      </c>
      <c r="I1299" s="1">
        <v>2</v>
      </c>
      <c r="J1299" s="1" t="s">
        <v>122</v>
      </c>
      <c r="K1299" s="1" t="s">
        <v>173</v>
      </c>
      <c r="L1299" s="1" t="s">
        <v>174</v>
      </c>
      <c r="M1299" s="1" t="s">
        <v>175</v>
      </c>
      <c r="N1299" s="1" t="s">
        <v>23</v>
      </c>
      <c r="O1299" s="1" t="s">
        <v>982</v>
      </c>
    </row>
    <row r="1300" spans="1:15" x14ac:dyDescent="0.3">
      <c r="A1300" s="1">
        <v>1299</v>
      </c>
      <c r="B1300" s="1" t="s">
        <v>2841</v>
      </c>
      <c r="C1300" s="1" t="s">
        <v>211</v>
      </c>
      <c r="D1300" s="1">
        <v>110</v>
      </c>
      <c r="E1300" s="1" t="b">
        <v>0</v>
      </c>
      <c r="F1300" s="1" t="s">
        <v>17</v>
      </c>
      <c r="G1300" s="1">
        <v>10</v>
      </c>
      <c r="H1300" s="1" t="s">
        <v>18</v>
      </c>
      <c r="I1300" s="1">
        <v>1</v>
      </c>
      <c r="J1300" s="1" t="s">
        <v>738</v>
      </c>
      <c r="K1300" s="1" t="s">
        <v>472</v>
      </c>
      <c r="L1300" s="1" t="s">
        <v>1812</v>
      </c>
      <c r="M1300" s="1" t="s">
        <v>49</v>
      </c>
      <c r="N1300" s="1" t="s">
        <v>23</v>
      </c>
      <c r="O1300" s="1" t="s">
        <v>211</v>
      </c>
    </row>
    <row r="1301" spans="1:15" x14ac:dyDescent="0.3">
      <c r="A1301" s="1">
        <v>1300</v>
      </c>
      <c r="B1301" s="1" t="s">
        <v>2842</v>
      </c>
      <c r="C1301" s="1" t="s">
        <v>2531</v>
      </c>
      <c r="D1301" s="1">
        <v>452.95</v>
      </c>
      <c r="E1301" s="1" t="b">
        <v>0</v>
      </c>
      <c r="F1301" s="1" t="s">
        <v>184</v>
      </c>
      <c r="I1301" s="1">
        <v>1</v>
      </c>
      <c r="J1301" s="1" t="s">
        <v>2183</v>
      </c>
      <c r="K1301" s="1" t="s">
        <v>214</v>
      </c>
      <c r="L1301" s="1" t="s">
        <v>2843</v>
      </c>
      <c r="M1301" s="1" t="s">
        <v>49</v>
      </c>
      <c r="N1301" s="1" t="s">
        <v>363</v>
      </c>
      <c r="O1301" s="1" t="s">
        <v>2531</v>
      </c>
    </row>
    <row r="1302" spans="1:15" x14ac:dyDescent="0.3">
      <c r="A1302" s="1">
        <v>1301</v>
      </c>
      <c r="B1302" s="1" t="s">
        <v>2844</v>
      </c>
      <c r="C1302" s="1" t="s">
        <v>68</v>
      </c>
      <c r="D1302" s="1">
        <v>74.91</v>
      </c>
      <c r="E1302" s="1" t="b">
        <v>0</v>
      </c>
      <c r="F1302" s="1" t="s">
        <v>334</v>
      </c>
      <c r="G1302" s="1">
        <v>15</v>
      </c>
      <c r="H1302" s="1" t="s">
        <v>80</v>
      </c>
      <c r="I1302" s="1">
        <v>1</v>
      </c>
      <c r="J1302" s="1" t="s">
        <v>335</v>
      </c>
      <c r="L1302" s="1" t="s">
        <v>336</v>
      </c>
      <c r="M1302" s="1" t="s">
        <v>49</v>
      </c>
      <c r="N1302" s="1" t="s">
        <v>337</v>
      </c>
      <c r="O1302" s="1" t="s">
        <v>68</v>
      </c>
    </row>
    <row r="1303" spans="1:15" x14ac:dyDescent="0.3">
      <c r="A1303" s="1">
        <v>1302</v>
      </c>
      <c r="B1303" s="1" t="s">
        <v>166</v>
      </c>
      <c r="C1303" s="1" t="s">
        <v>167</v>
      </c>
      <c r="D1303" s="1">
        <v>318.14999999999998</v>
      </c>
      <c r="E1303" s="1" t="b">
        <v>0</v>
      </c>
      <c r="F1303" s="1" t="s">
        <v>168</v>
      </c>
      <c r="G1303" s="1">
        <v>450</v>
      </c>
      <c r="H1303" s="1" t="s">
        <v>32</v>
      </c>
      <c r="I1303" s="1">
        <v>1</v>
      </c>
      <c r="J1303" s="1" t="s">
        <v>169</v>
      </c>
      <c r="L1303" s="1" t="s">
        <v>170</v>
      </c>
      <c r="M1303" s="1" t="s">
        <v>49</v>
      </c>
      <c r="N1303" s="1" t="s">
        <v>2845</v>
      </c>
      <c r="O1303" s="1" t="s">
        <v>167</v>
      </c>
    </row>
    <row r="1304" spans="1:15" x14ac:dyDescent="0.3">
      <c r="A1304" s="1">
        <v>1303</v>
      </c>
      <c r="B1304" s="1" t="s">
        <v>2846</v>
      </c>
      <c r="C1304" s="1" t="s">
        <v>2296</v>
      </c>
      <c r="D1304" s="1">
        <v>191</v>
      </c>
      <c r="E1304" s="1" t="b">
        <v>0</v>
      </c>
      <c r="F1304" s="1" t="s">
        <v>121</v>
      </c>
      <c r="G1304" s="1">
        <v>10</v>
      </c>
      <c r="H1304" s="1" t="s">
        <v>18</v>
      </c>
      <c r="I1304" s="1">
        <v>2</v>
      </c>
      <c r="J1304" s="1" t="s">
        <v>1310</v>
      </c>
      <c r="K1304" s="1" t="s">
        <v>53</v>
      </c>
      <c r="L1304" s="1" t="s">
        <v>2847</v>
      </c>
      <c r="M1304" s="1" t="s">
        <v>49</v>
      </c>
      <c r="N1304" s="1" t="s">
        <v>139</v>
      </c>
      <c r="O1304" s="1" t="s">
        <v>2296</v>
      </c>
    </row>
    <row r="1305" spans="1:15" x14ac:dyDescent="0.3">
      <c r="A1305" s="1">
        <v>1304</v>
      </c>
      <c r="B1305" s="1" t="s">
        <v>2848</v>
      </c>
      <c r="C1305" s="1" t="s">
        <v>218</v>
      </c>
      <c r="D1305" s="1">
        <v>201.5</v>
      </c>
      <c r="E1305" s="1" t="b">
        <v>0</v>
      </c>
      <c r="F1305" s="1" t="s">
        <v>17</v>
      </c>
      <c r="G1305" s="1">
        <v>10</v>
      </c>
      <c r="H1305" s="1" t="s">
        <v>18</v>
      </c>
      <c r="I1305" s="1">
        <v>1</v>
      </c>
      <c r="J1305" s="1" t="s">
        <v>1814</v>
      </c>
      <c r="K1305" s="1" t="s">
        <v>173</v>
      </c>
      <c r="L1305" s="1" t="s">
        <v>2268</v>
      </c>
      <c r="M1305" s="1" t="s">
        <v>49</v>
      </c>
      <c r="N1305" s="1" t="s">
        <v>23</v>
      </c>
      <c r="O1305" s="1" t="s">
        <v>218</v>
      </c>
    </row>
    <row r="1306" spans="1:15" x14ac:dyDescent="0.3">
      <c r="A1306" s="1">
        <v>1305</v>
      </c>
      <c r="B1306" s="1" t="s">
        <v>2849</v>
      </c>
      <c r="C1306" s="1" t="s">
        <v>930</v>
      </c>
      <c r="D1306" s="1">
        <v>201</v>
      </c>
      <c r="E1306" s="1" t="b">
        <v>0</v>
      </c>
      <c r="F1306" s="1" t="s">
        <v>17</v>
      </c>
      <c r="G1306" s="1">
        <v>10</v>
      </c>
      <c r="H1306" s="1" t="s">
        <v>18</v>
      </c>
      <c r="I1306" s="1">
        <v>2</v>
      </c>
      <c r="J1306" s="1" t="s">
        <v>900</v>
      </c>
      <c r="K1306" s="1" t="s">
        <v>65</v>
      </c>
      <c r="L1306" s="1" t="s">
        <v>1685</v>
      </c>
      <c r="M1306" s="1" t="s">
        <v>49</v>
      </c>
      <c r="N1306" s="1" t="s">
        <v>23</v>
      </c>
      <c r="O1306" s="1" t="s">
        <v>930</v>
      </c>
    </row>
    <row r="1307" spans="1:15" x14ac:dyDescent="0.3">
      <c r="A1307" s="1">
        <v>1306</v>
      </c>
      <c r="B1307" s="1" t="s">
        <v>2850</v>
      </c>
      <c r="C1307" s="1" t="s">
        <v>2851</v>
      </c>
      <c r="D1307" s="1">
        <v>155.5</v>
      </c>
      <c r="E1307" s="1" t="b">
        <v>0</v>
      </c>
      <c r="F1307" s="1" t="s">
        <v>17</v>
      </c>
      <c r="G1307" s="1">
        <v>10</v>
      </c>
      <c r="H1307" s="1" t="s">
        <v>18</v>
      </c>
      <c r="I1307" s="1">
        <v>2</v>
      </c>
      <c r="J1307" s="1" t="s">
        <v>302</v>
      </c>
      <c r="K1307" s="1" t="s">
        <v>694</v>
      </c>
      <c r="L1307" s="1" t="s">
        <v>2852</v>
      </c>
      <c r="M1307" s="1" t="s">
        <v>304</v>
      </c>
      <c r="N1307" s="1" t="s">
        <v>297</v>
      </c>
      <c r="O1307" s="1" t="s">
        <v>2851</v>
      </c>
    </row>
    <row r="1308" spans="1:15" x14ac:dyDescent="0.3">
      <c r="A1308" s="1">
        <v>1307</v>
      </c>
      <c r="B1308" s="1" t="s">
        <v>2853</v>
      </c>
      <c r="C1308" s="1" t="s">
        <v>279</v>
      </c>
      <c r="D1308" s="1">
        <v>155</v>
      </c>
      <c r="E1308" s="1" t="b">
        <v>0</v>
      </c>
      <c r="F1308" s="1" t="s">
        <v>17</v>
      </c>
      <c r="G1308" s="1">
        <v>15</v>
      </c>
      <c r="H1308" s="1" t="s">
        <v>18</v>
      </c>
      <c r="I1308" s="1">
        <v>2</v>
      </c>
      <c r="J1308" s="1" t="s">
        <v>155</v>
      </c>
      <c r="K1308" s="1" t="s">
        <v>65</v>
      </c>
      <c r="L1308" s="1" t="s">
        <v>2026</v>
      </c>
      <c r="M1308" s="1" t="s">
        <v>157</v>
      </c>
      <c r="N1308" s="1" t="s">
        <v>50</v>
      </c>
      <c r="O1308" s="1" t="s">
        <v>279</v>
      </c>
    </row>
    <row r="1309" spans="1:15" x14ac:dyDescent="0.3">
      <c r="A1309" s="1">
        <v>1308</v>
      </c>
      <c r="B1309" s="1" t="s">
        <v>2854</v>
      </c>
      <c r="C1309" s="1" t="s">
        <v>917</v>
      </c>
      <c r="D1309" s="1">
        <v>114.95</v>
      </c>
      <c r="E1309" s="1" t="b">
        <v>0</v>
      </c>
      <c r="F1309" s="1" t="s">
        <v>121</v>
      </c>
      <c r="I1309" s="1">
        <v>1</v>
      </c>
      <c r="J1309" s="1" t="s">
        <v>918</v>
      </c>
      <c r="L1309" s="1" t="s">
        <v>2855</v>
      </c>
      <c r="M1309" s="1" t="s">
        <v>49</v>
      </c>
      <c r="N1309" s="1" t="s">
        <v>920</v>
      </c>
      <c r="O1309" s="1" t="s">
        <v>917</v>
      </c>
    </row>
    <row r="1310" spans="1:15" x14ac:dyDescent="0.3">
      <c r="A1310" s="1">
        <v>1309</v>
      </c>
      <c r="B1310" s="1" t="s">
        <v>895</v>
      </c>
      <c r="C1310" s="1" t="s">
        <v>896</v>
      </c>
      <c r="D1310" s="1">
        <v>6870</v>
      </c>
      <c r="E1310" s="1" t="b">
        <v>0</v>
      </c>
      <c r="F1310" s="1" t="s">
        <v>17</v>
      </c>
      <c r="G1310" s="1">
        <v>28</v>
      </c>
      <c r="H1310" s="1" t="s">
        <v>291</v>
      </c>
      <c r="I1310" s="1">
        <v>1</v>
      </c>
      <c r="J1310" s="1" t="s">
        <v>897</v>
      </c>
      <c r="K1310" s="1" t="s">
        <v>164</v>
      </c>
      <c r="L1310" s="1" t="s">
        <v>898</v>
      </c>
      <c r="M1310" s="1" t="s">
        <v>49</v>
      </c>
      <c r="N1310" s="1" t="s">
        <v>2856</v>
      </c>
      <c r="O1310" s="1" t="s">
        <v>896</v>
      </c>
    </row>
    <row r="1311" spans="1:15" x14ac:dyDescent="0.3">
      <c r="A1311" s="1">
        <v>1310</v>
      </c>
      <c r="B1311" s="1" t="s">
        <v>2857</v>
      </c>
      <c r="C1311" s="1" t="s">
        <v>279</v>
      </c>
      <c r="D1311" s="1">
        <v>35</v>
      </c>
      <c r="E1311" s="1" t="b">
        <v>0</v>
      </c>
      <c r="F1311" s="1" t="s">
        <v>121</v>
      </c>
      <c r="G1311" s="1">
        <v>10</v>
      </c>
      <c r="H1311" s="1" t="s">
        <v>18</v>
      </c>
      <c r="I1311" s="1">
        <v>2</v>
      </c>
      <c r="J1311" s="1" t="s">
        <v>1056</v>
      </c>
      <c r="K1311" s="1" t="s">
        <v>47</v>
      </c>
      <c r="L1311" s="1" t="s">
        <v>2858</v>
      </c>
      <c r="M1311" s="1" t="s">
        <v>49</v>
      </c>
      <c r="N1311" s="1" t="s">
        <v>1523</v>
      </c>
      <c r="O1311" s="1" t="s">
        <v>279</v>
      </c>
    </row>
    <row r="1312" spans="1:15" x14ac:dyDescent="0.3">
      <c r="A1312" s="1">
        <v>1311</v>
      </c>
      <c r="B1312" s="1" t="s">
        <v>2859</v>
      </c>
      <c r="C1312" s="1" t="s">
        <v>1046</v>
      </c>
      <c r="D1312" s="1">
        <v>49.9</v>
      </c>
      <c r="E1312" s="1" t="b">
        <v>0</v>
      </c>
      <c r="F1312" s="1" t="s">
        <v>17</v>
      </c>
      <c r="G1312" s="1">
        <v>10</v>
      </c>
      <c r="H1312" s="1" t="s">
        <v>18</v>
      </c>
      <c r="I1312" s="1">
        <v>1</v>
      </c>
      <c r="J1312" s="1" t="s">
        <v>2860</v>
      </c>
      <c r="K1312" s="1" t="s">
        <v>47</v>
      </c>
      <c r="L1312" s="1" t="s">
        <v>2861</v>
      </c>
      <c r="M1312" s="1" t="s">
        <v>49</v>
      </c>
      <c r="N1312" s="1" t="s">
        <v>23</v>
      </c>
      <c r="O1312" s="1" t="s">
        <v>1046</v>
      </c>
    </row>
    <row r="1313" spans="1:15" x14ac:dyDescent="0.3">
      <c r="A1313" s="1">
        <v>1312</v>
      </c>
      <c r="B1313" s="1" t="s">
        <v>2862</v>
      </c>
      <c r="C1313" s="1" t="s">
        <v>2851</v>
      </c>
      <c r="D1313" s="1">
        <v>288.14</v>
      </c>
      <c r="E1313" s="1" t="b">
        <v>0</v>
      </c>
      <c r="F1313" s="1" t="s">
        <v>17</v>
      </c>
      <c r="G1313" s="1">
        <v>15</v>
      </c>
      <c r="H1313" s="1" t="s">
        <v>18</v>
      </c>
      <c r="I1313" s="1">
        <v>2</v>
      </c>
      <c r="J1313" s="1" t="s">
        <v>302</v>
      </c>
      <c r="K1313" s="1" t="s">
        <v>128</v>
      </c>
      <c r="L1313" s="1" t="s">
        <v>486</v>
      </c>
      <c r="M1313" s="1" t="s">
        <v>304</v>
      </c>
      <c r="N1313" s="1" t="s">
        <v>542</v>
      </c>
      <c r="O1313" s="1" t="s">
        <v>2851</v>
      </c>
    </row>
    <row r="1314" spans="1:15" x14ac:dyDescent="0.3">
      <c r="A1314" s="1">
        <v>1313</v>
      </c>
      <c r="B1314" s="1" t="s">
        <v>2863</v>
      </c>
      <c r="C1314" s="1" t="s">
        <v>137</v>
      </c>
      <c r="D1314" s="1">
        <v>77</v>
      </c>
      <c r="E1314" s="1" t="b">
        <v>0</v>
      </c>
      <c r="F1314" s="1" t="s">
        <v>31</v>
      </c>
      <c r="G1314" s="1">
        <v>100</v>
      </c>
      <c r="H1314" s="1" t="s">
        <v>32</v>
      </c>
      <c r="I1314" s="1">
        <v>2</v>
      </c>
      <c r="J1314" s="1" t="s">
        <v>64</v>
      </c>
      <c r="K1314" s="1" t="s">
        <v>75</v>
      </c>
      <c r="L1314" s="1" t="s">
        <v>2864</v>
      </c>
      <c r="M1314" s="1" t="s">
        <v>49</v>
      </c>
      <c r="N1314" s="1" t="s">
        <v>37</v>
      </c>
      <c r="O1314" s="1" t="s">
        <v>137</v>
      </c>
    </row>
    <row r="1315" spans="1:15" x14ac:dyDescent="0.3">
      <c r="A1315" s="1">
        <v>1314</v>
      </c>
      <c r="B1315" s="1" t="s">
        <v>2865</v>
      </c>
      <c r="C1315" s="1" t="s">
        <v>635</v>
      </c>
      <c r="D1315" s="1">
        <v>261.10000000000002</v>
      </c>
      <c r="E1315" s="1" t="b">
        <v>0</v>
      </c>
      <c r="F1315" s="1" t="s">
        <v>17</v>
      </c>
      <c r="G1315" s="1">
        <v>15</v>
      </c>
      <c r="H1315" s="1" t="s">
        <v>18</v>
      </c>
      <c r="I1315" s="1">
        <v>2</v>
      </c>
      <c r="J1315" s="1" t="s">
        <v>622</v>
      </c>
      <c r="K1315" s="1" t="s">
        <v>307</v>
      </c>
      <c r="L1315" s="1" t="s">
        <v>623</v>
      </c>
      <c r="M1315" s="1" t="s">
        <v>157</v>
      </c>
      <c r="N1315" s="1" t="s">
        <v>50</v>
      </c>
      <c r="O1315" s="1" t="s">
        <v>635</v>
      </c>
    </row>
    <row r="1316" spans="1:15" x14ac:dyDescent="0.3">
      <c r="A1316" s="1">
        <v>1315</v>
      </c>
      <c r="B1316" s="1" t="s">
        <v>2866</v>
      </c>
      <c r="C1316" s="1" t="s">
        <v>90</v>
      </c>
      <c r="D1316" s="1">
        <v>130</v>
      </c>
      <c r="E1316" s="1" t="b">
        <v>0</v>
      </c>
      <c r="F1316" s="1" t="s">
        <v>17</v>
      </c>
      <c r="G1316" s="1">
        <v>10</v>
      </c>
      <c r="H1316" s="1" t="s">
        <v>18</v>
      </c>
      <c r="I1316" s="1">
        <v>2</v>
      </c>
      <c r="J1316" s="1" t="s">
        <v>622</v>
      </c>
      <c r="K1316" s="1" t="s">
        <v>824</v>
      </c>
      <c r="L1316" s="1" t="s">
        <v>2647</v>
      </c>
      <c r="M1316" s="1" t="s">
        <v>157</v>
      </c>
      <c r="N1316" s="1" t="s">
        <v>23</v>
      </c>
      <c r="O1316" s="1" t="s">
        <v>90</v>
      </c>
    </row>
    <row r="1317" spans="1:15" x14ac:dyDescent="0.3">
      <c r="A1317" s="1">
        <v>1316</v>
      </c>
      <c r="B1317" s="1" t="s">
        <v>1114</v>
      </c>
      <c r="C1317" s="1" t="s">
        <v>2379</v>
      </c>
      <c r="D1317" s="1">
        <v>39.94</v>
      </c>
      <c r="E1317" s="1" t="b">
        <v>0</v>
      </c>
      <c r="F1317" s="1" t="s">
        <v>247</v>
      </c>
      <c r="G1317" s="1">
        <v>10</v>
      </c>
      <c r="H1317" s="1" t="s">
        <v>231</v>
      </c>
      <c r="I1317" s="1">
        <v>1</v>
      </c>
      <c r="J1317" s="1" t="s">
        <v>548</v>
      </c>
      <c r="L1317" s="1" t="s">
        <v>1116</v>
      </c>
      <c r="M1317" s="1" t="s">
        <v>49</v>
      </c>
      <c r="N1317" s="1" t="s">
        <v>535</v>
      </c>
      <c r="O1317" s="1" t="s">
        <v>2381</v>
      </c>
    </row>
    <row r="1318" spans="1:15" x14ac:dyDescent="0.3">
      <c r="A1318" s="1">
        <v>1317</v>
      </c>
      <c r="B1318" s="1" t="s">
        <v>1502</v>
      </c>
      <c r="C1318" s="1" t="s">
        <v>264</v>
      </c>
      <c r="D1318" s="1">
        <v>142</v>
      </c>
      <c r="E1318" s="1" t="b">
        <v>0</v>
      </c>
      <c r="F1318" s="1" t="s">
        <v>79</v>
      </c>
      <c r="G1318" s="1">
        <v>15</v>
      </c>
      <c r="H1318" s="1" t="s">
        <v>80</v>
      </c>
      <c r="I1318" s="1">
        <v>1</v>
      </c>
      <c r="J1318" s="1" t="s">
        <v>728</v>
      </c>
      <c r="L1318" s="1" t="s">
        <v>729</v>
      </c>
      <c r="M1318" s="1" t="s">
        <v>49</v>
      </c>
      <c r="N1318" s="1" t="s">
        <v>403</v>
      </c>
      <c r="O1318" s="1" t="s">
        <v>264</v>
      </c>
    </row>
    <row r="1319" spans="1:15" x14ac:dyDescent="0.3">
      <c r="A1319" s="1">
        <v>1318</v>
      </c>
      <c r="B1319" s="1" t="s">
        <v>2867</v>
      </c>
      <c r="C1319" s="1" t="s">
        <v>58</v>
      </c>
      <c r="D1319" s="1">
        <v>2178</v>
      </c>
      <c r="E1319" s="1" t="b">
        <v>0</v>
      </c>
      <c r="F1319" s="1" t="s">
        <v>184</v>
      </c>
      <c r="G1319" s="1">
        <v>5</v>
      </c>
      <c r="H1319" s="1" t="s">
        <v>231</v>
      </c>
      <c r="I1319" s="1">
        <v>1</v>
      </c>
      <c r="J1319" s="1" t="s">
        <v>561</v>
      </c>
      <c r="K1319" s="1" t="s">
        <v>2868</v>
      </c>
      <c r="L1319" s="1" t="s">
        <v>2869</v>
      </c>
      <c r="M1319" s="1" t="s">
        <v>49</v>
      </c>
      <c r="N1319" s="1" t="s">
        <v>2870</v>
      </c>
      <c r="O1319" s="1" t="s">
        <v>58</v>
      </c>
    </row>
    <row r="1320" spans="1:15" x14ac:dyDescent="0.3">
      <c r="A1320" s="1">
        <v>1319</v>
      </c>
      <c r="B1320" s="1" t="s">
        <v>2871</v>
      </c>
      <c r="C1320" s="1" t="s">
        <v>137</v>
      </c>
      <c r="D1320" s="1">
        <v>96.26</v>
      </c>
      <c r="E1320" s="1" t="b">
        <v>0</v>
      </c>
      <c r="F1320" s="1" t="s">
        <v>17</v>
      </c>
      <c r="G1320" s="1">
        <v>10</v>
      </c>
      <c r="H1320" s="1" t="s">
        <v>18</v>
      </c>
      <c r="I1320" s="1">
        <v>1</v>
      </c>
      <c r="J1320" s="1" t="s">
        <v>2424</v>
      </c>
      <c r="K1320" s="1" t="s">
        <v>173</v>
      </c>
      <c r="L1320" s="1" t="s">
        <v>2872</v>
      </c>
      <c r="M1320" s="1" t="s">
        <v>49</v>
      </c>
      <c r="N1320" s="1" t="s">
        <v>23</v>
      </c>
      <c r="O1320" s="1" t="s">
        <v>137</v>
      </c>
    </row>
    <row r="1321" spans="1:15" x14ac:dyDescent="0.3">
      <c r="A1321" s="1">
        <v>1320</v>
      </c>
      <c r="B1321" s="1" t="s">
        <v>2873</v>
      </c>
      <c r="C1321" s="1" t="s">
        <v>668</v>
      </c>
      <c r="D1321" s="1">
        <v>145.57</v>
      </c>
      <c r="E1321" s="1" t="b">
        <v>0</v>
      </c>
      <c r="F1321" s="1" t="s">
        <v>17</v>
      </c>
      <c r="G1321" s="1">
        <v>15</v>
      </c>
      <c r="H1321" s="1" t="s">
        <v>18</v>
      </c>
      <c r="I1321" s="1">
        <v>1</v>
      </c>
      <c r="J1321" s="1" t="s">
        <v>242</v>
      </c>
      <c r="K1321" s="1" t="s">
        <v>472</v>
      </c>
      <c r="L1321" s="1" t="s">
        <v>473</v>
      </c>
      <c r="M1321" s="1" t="s">
        <v>49</v>
      </c>
      <c r="N1321" s="1" t="s">
        <v>50</v>
      </c>
      <c r="O1321" s="1" t="s">
        <v>668</v>
      </c>
    </row>
    <row r="1322" spans="1:15" x14ac:dyDescent="0.3">
      <c r="A1322" s="1">
        <v>1321</v>
      </c>
      <c r="B1322" s="1" t="s">
        <v>2874</v>
      </c>
      <c r="C1322" s="1" t="s">
        <v>2006</v>
      </c>
      <c r="D1322" s="1">
        <v>74.66</v>
      </c>
      <c r="E1322" s="1" t="b">
        <v>0</v>
      </c>
      <c r="F1322" s="1" t="s">
        <v>17</v>
      </c>
      <c r="G1322" s="1">
        <v>10</v>
      </c>
      <c r="H1322" s="1" t="s">
        <v>18</v>
      </c>
      <c r="I1322" s="1">
        <v>1</v>
      </c>
      <c r="J1322" s="1" t="s">
        <v>1558</v>
      </c>
      <c r="K1322" s="1" t="s">
        <v>173</v>
      </c>
      <c r="L1322" s="1" t="s">
        <v>2875</v>
      </c>
      <c r="M1322" s="1" t="s">
        <v>49</v>
      </c>
      <c r="N1322" s="1" t="s">
        <v>23</v>
      </c>
      <c r="O1322" s="1" t="s">
        <v>2006</v>
      </c>
    </row>
    <row r="1323" spans="1:15" x14ac:dyDescent="0.3">
      <c r="A1323" s="1">
        <v>1322</v>
      </c>
      <c r="B1323" s="1" t="s">
        <v>2876</v>
      </c>
      <c r="C1323" s="1" t="s">
        <v>2877</v>
      </c>
      <c r="D1323" s="1">
        <v>55</v>
      </c>
      <c r="E1323" s="1" t="b">
        <v>0</v>
      </c>
      <c r="F1323" s="1" t="s">
        <v>17</v>
      </c>
      <c r="G1323" s="1">
        <v>10</v>
      </c>
      <c r="H1323" s="1" t="s">
        <v>18</v>
      </c>
      <c r="I1323" s="1">
        <v>2</v>
      </c>
      <c r="J1323" s="1" t="s">
        <v>122</v>
      </c>
      <c r="K1323" s="1" t="s">
        <v>173</v>
      </c>
      <c r="L1323" s="1" t="s">
        <v>174</v>
      </c>
      <c r="M1323" s="1" t="s">
        <v>175</v>
      </c>
      <c r="N1323" s="1" t="s">
        <v>23</v>
      </c>
      <c r="O1323" s="1" t="s">
        <v>2877</v>
      </c>
    </row>
    <row r="1324" spans="1:15" x14ac:dyDescent="0.3">
      <c r="A1324" s="1">
        <v>1323</v>
      </c>
      <c r="B1324" s="1" t="s">
        <v>2878</v>
      </c>
      <c r="C1324" s="1" t="s">
        <v>2641</v>
      </c>
      <c r="D1324" s="1">
        <v>140</v>
      </c>
      <c r="E1324" s="1" t="b">
        <v>0</v>
      </c>
      <c r="F1324" s="1" t="s">
        <v>334</v>
      </c>
      <c r="G1324" s="1">
        <v>10</v>
      </c>
      <c r="H1324" s="1" t="s">
        <v>80</v>
      </c>
      <c r="I1324" s="1">
        <v>2</v>
      </c>
      <c r="J1324" s="1" t="s">
        <v>670</v>
      </c>
      <c r="L1324" s="1" t="s">
        <v>2373</v>
      </c>
      <c r="M1324" s="1" t="s">
        <v>49</v>
      </c>
      <c r="N1324" s="1" t="s">
        <v>2879</v>
      </c>
      <c r="O1324" s="1" t="s">
        <v>2641</v>
      </c>
    </row>
    <row r="1325" spans="1:15" x14ac:dyDescent="0.3">
      <c r="A1325" s="1">
        <v>1324</v>
      </c>
      <c r="B1325" s="1" t="s">
        <v>2880</v>
      </c>
      <c r="C1325" s="1" t="s">
        <v>2276</v>
      </c>
      <c r="D1325" s="1">
        <v>101</v>
      </c>
      <c r="E1325" s="1" t="b">
        <v>0</v>
      </c>
      <c r="F1325" s="1" t="s">
        <v>31</v>
      </c>
      <c r="G1325" s="1">
        <v>100</v>
      </c>
      <c r="H1325" s="1" t="s">
        <v>32</v>
      </c>
      <c r="I1325" s="1">
        <v>2</v>
      </c>
      <c r="J1325" s="1" t="s">
        <v>64</v>
      </c>
      <c r="K1325" s="1" t="s">
        <v>75</v>
      </c>
      <c r="L1325" s="1" t="s">
        <v>76</v>
      </c>
      <c r="M1325" s="1" t="s">
        <v>43</v>
      </c>
      <c r="N1325" s="1" t="s">
        <v>37</v>
      </c>
      <c r="O1325" s="1" t="s">
        <v>2276</v>
      </c>
    </row>
    <row r="1326" spans="1:15" x14ac:dyDescent="0.3">
      <c r="A1326" s="1">
        <v>1325</v>
      </c>
      <c r="B1326" s="1" t="s">
        <v>2881</v>
      </c>
      <c r="C1326" s="1" t="s">
        <v>279</v>
      </c>
      <c r="D1326" s="1">
        <v>118.23</v>
      </c>
      <c r="E1326" s="1" t="b">
        <v>0</v>
      </c>
      <c r="F1326" s="1" t="s">
        <v>17</v>
      </c>
      <c r="G1326" s="1">
        <v>10</v>
      </c>
      <c r="H1326" s="1" t="s">
        <v>18</v>
      </c>
      <c r="I1326" s="1">
        <v>1</v>
      </c>
      <c r="J1326" s="1" t="s">
        <v>299</v>
      </c>
      <c r="K1326" s="1" t="s">
        <v>214</v>
      </c>
      <c r="L1326" s="1" t="s">
        <v>300</v>
      </c>
      <c r="M1326" s="1" t="s">
        <v>49</v>
      </c>
      <c r="N1326" s="1" t="s">
        <v>23</v>
      </c>
      <c r="O1326" s="1" t="s">
        <v>279</v>
      </c>
    </row>
    <row r="1327" spans="1:15" x14ac:dyDescent="0.3">
      <c r="A1327" s="1">
        <v>1326</v>
      </c>
      <c r="B1327" s="1" t="s">
        <v>2882</v>
      </c>
      <c r="C1327" s="1" t="s">
        <v>58</v>
      </c>
      <c r="D1327" s="1">
        <v>4235</v>
      </c>
      <c r="E1327" s="1" t="b">
        <v>0</v>
      </c>
      <c r="F1327" s="1" t="s">
        <v>184</v>
      </c>
      <c r="G1327" s="1">
        <v>3</v>
      </c>
      <c r="H1327" s="1" t="s">
        <v>231</v>
      </c>
      <c r="I1327" s="1">
        <v>1</v>
      </c>
      <c r="J1327" s="1" t="s">
        <v>2544</v>
      </c>
      <c r="L1327" s="1" t="s">
        <v>2883</v>
      </c>
      <c r="M1327" s="1" t="s">
        <v>49</v>
      </c>
      <c r="N1327" s="1" t="s">
        <v>2884</v>
      </c>
      <c r="O1327" s="1" t="s">
        <v>58</v>
      </c>
    </row>
    <row r="1328" spans="1:15" x14ac:dyDescent="0.3">
      <c r="A1328" s="1">
        <v>1327</v>
      </c>
      <c r="B1328" s="1" t="s">
        <v>2885</v>
      </c>
      <c r="C1328" s="1" t="s">
        <v>58</v>
      </c>
      <c r="D1328" s="1">
        <v>105</v>
      </c>
      <c r="E1328" s="1" t="b">
        <v>0</v>
      </c>
      <c r="F1328" s="1" t="s">
        <v>184</v>
      </c>
      <c r="I1328" s="1">
        <v>2</v>
      </c>
      <c r="J1328" s="1" t="s">
        <v>19</v>
      </c>
      <c r="K1328" s="1" t="s">
        <v>20</v>
      </c>
      <c r="L1328" s="1" t="s">
        <v>2626</v>
      </c>
      <c r="M1328" s="1" t="s">
        <v>22</v>
      </c>
      <c r="N1328" s="1" t="s">
        <v>363</v>
      </c>
      <c r="O1328" s="1" t="s">
        <v>58</v>
      </c>
    </row>
    <row r="1329" spans="1:15" x14ac:dyDescent="0.3">
      <c r="A1329" s="1">
        <v>1328</v>
      </c>
      <c r="B1329" s="1" t="s">
        <v>2886</v>
      </c>
      <c r="C1329" s="1" t="s">
        <v>120</v>
      </c>
      <c r="D1329" s="1">
        <v>163</v>
      </c>
      <c r="E1329" s="1" t="b">
        <v>0</v>
      </c>
      <c r="F1329" s="1" t="s">
        <v>121</v>
      </c>
      <c r="G1329" s="1">
        <v>10</v>
      </c>
      <c r="H1329" s="1" t="s">
        <v>18</v>
      </c>
      <c r="I1329" s="1">
        <v>1</v>
      </c>
      <c r="J1329" s="1" t="s">
        <v>2023</v>
      </c>
      <c r="K1329" s="1" t="s">
        <v>2054</v>
      </c>
      <c r="L1329" s="1" t="s">
        <v>2203</v>
      </c>
      <c r="M1329" s="1" t="s">
        <v>49</v>
      </c>
      <c r="N1329" s="1" t="s">
        <v>139</v>
      </c>
      <c r="O1329" s="1" t="s">
        <v>120</v>
      </c>
    </row>
    <row r="1330" spans="1:15" x14ac:dyDescent="0.3">
      <c r="A1330" s="1">
        <v>1329</v>
      </c>
      <c r="B1330" s="1" t="s">
        <v>2887</v>
      </c>
      <c r="C1330" s="1" t="s">
        <v>668</v>
      </c>
      <c r="D1330" s="1">
        <v>190</v>
      </c>
      <c r="E1330" s="1" t="b">
        <v>0</v>
      </c>
      <c r="F1330" s="1" t="s">
        <v>17</v>
      </c>
      <c r="G1330" s="1">
        <v>10</v>
      </c>
      <c r="H1330" s="1" t="s">
        <v>18</v>
      </c>
      <c r="I1330" s="1">
        <v>2</v>
      </c>
      <c r="J1330" s="1" t="s">
        <v>199</v>
      </c>
      <c r="K1330" s="1" t="s">
        <v>173</v>
      </c>
      <c r="L1330" s="1" t="s">
        <v>262</v>
      </c>
      <c r="M1330" s="1" t="s">
        <v>49</v>
      </c>
      <c r="N1330" s="1" t="s">
        <v>23</v>
      </c>
      <c r="O1330" s="1" t="s">
        <v>668</v>
      </c>
    </row>
    <row r="1331" spans="1:15" x14ac:dyDescent="0.3">
      <c r="A1331" s="1">
        <v>1330</v>
      </c>
      <c r="B1331" s="1" t="s">
        <v>2888</v>
      </c>
      <c r="C1331" s="1" t="s">
        <v>2276</v>
      </c>
      <c r="D1331" s="1">
        <v>72</v>
      </c>
      <c r="E1331" s="1" t="b">
        <v>0</v>
      </c>
      <c r="F1331" s="1" t="s">
        <v>31</v>
      </c>
      <c r="G1331" s="1">
        <v>60</v>
      </c>
      <c r="H1331" s="1" t="s">
        <v>32</v>
      </c>
      <c r="I1331" s="1">
        <v>1</v>
      </c>
      <c r="J1331" s="1" t="s">
        <v>697</v>
      </c>
      <c r="K1331" s="1" t="s">
        <v>232</v>
      </c>
      <c r="L1331" s="1" t="s">
        <v>2889</v>
      </c>
      <c r="M1331" s="1" t="s">
        <v>43</v>
      </c>
      <c r="N1331" s="1" t="s">
        <v>102</v>
      </c>
      <c r="O1331" s="1" t="s">
        <v>2276</v>
      </c>
    </row>
    <row r="1332" spans="1:15" x14ac:dyDescent="0.3">
      <c r="A1332" s="1">
        <v>1331</v>
      </c>
      <c r="B1332" s="1" t="s">
        <v>2890</v>
      </c>
      <c r="C1332" s="1" t="s">
        <v>1163</v>
      </c>
      <c r="D1332" s="1">
        <v>60</v>
      </c>
      <c r="E1332" s="1" t="b">
        <v>0</v>
      </c>
      <c r="F1332" s="1" t="s">
        <v>17</v>
      </c>
      <c r="G1332" s="1">
        <v>10</v>
      </c>
      <c r="H1332" s="1" t="s">
        <v>18</v>
      </c>
      <c r="I1332" s="1">
        <v>2</v>
      </c>
      <c r="J1332" s="1" t="s">
        <v>143</v>
      </c>
      <c r="K1332" s="1" t="s">
        <v>53</v>
      </c>
      <c r="L1332" s="1" t="s">
        <v>2891</v>
      </c>
      <c r="M1332" s="1" t="s">
        <v>175</v>
      </c>
      <c r="N1332" s="1" t="s">
        <v>23</v>
      </c>
      <c r="O1332" s="1" t="s">
        <v>1163</v>
      </c>
    </row>
    <row r="1333" spans="1:15" x14ac:dyDescent="0.3">
      <c r="A1333" s="1">
        <v>1332</v>
      </c>
      <c r="B1333" s="1" t="s">
        <v>2892</v>
      </c>
      <c r="C1333" s="1" t="s">
        <v>58</v>
      </c>
      <c r="D1333" s="1">
        <v>4.4000000000000004</v>
      </c>
      <c r="E1333" s="1" t="b">
        <v>1</v>
      </c>
      <c r="F1333" s="1" t="s">
        <v>230</v>
      </c>
      <c r="G1333" s="1">
        <v>5</v>
      </c>
      <c r="H1333" s="1" t="s">
        <v>231</v>
      </c>
      <c r="I1333" s="1">
        <v>1</v>
      </c>
      <c r="J1333" s="1" t="s">
        <v>112</v>
      </c>
      <c r="K1333" s="1" t="s">
        <v>232</v>
      </c>
      <c r="L1333" s="1" t="s">
        <v>233</v>
      </c>
      <c r="M1333" s="1" t="s">
        <v>36</v>
      </c>
      <c r="N1333" s="1" t="s">
        <v>2893</v>
      </c>
      <c r="O1333" s="1" t="s">
        <v>58</v>
      </c>
    </row>
    <row r="1334" spans="1:15" x14ac:dyDescent="0.3">
      <c r="A1334" s="1">
        <v>1333</v>
      </c>
      <c r="B1334" s="1" t="s">
        <v>2894</v>
      </c>
      <c r="C1334" s="1" t="s">
        <v>951</v>
      </c>
      <c r="D1334" s="1">
        <v>387.2</v>
      </c>
      <c r="E1334" s="1" t="b">
        <v>0</v>
      </c>
      <c r="F1334" s="1" t="s">
        <v>79</v>
      </c>
      <c r="G1334" s="1">
        <v>30</v>
      </c>
      <c r="H1334" s="1" t="s">
        <v>80</v>
      </c>
      <c r="I1334" s="1">
        <v>2</v>
      </c>
      <c r="J1334" s="1" t="s">
        <v>728</v>
      </c>
      <c r="L1334" s="1" t="s">
        <v>2040</v>
      </c>
      <c r="M1334" s="1" t="s">
        <v>49</v>
      </c>
      <c r="N1334" s="1" t="s">
        <v>730</v>
      </c>
      <c r="O1334" s="1" t="s">
        <v>951</v>
      </c>
    </row>
    <row r="1335" spans="1:15" x14ac:dyDescent="0.3">
      <c r="A1335" s="1">
        <v>1334</v>
      </c>
      <c r="B1335" s="1" t="s">
        <v>2895</v>
      </c>
      <c r="C1335" s="1" t="s">
        <v>682</v>
      </c>
      <c r="D1335" s="1">
        <v>298</v>
      </c>
      <c r="E1335" s="1" t="b">
        <v>1</v>
      </c>
      <c r="F1335" s="1" t="s">
        <v>121</v>
      </c>
      <c r="I1335" s="1">
        <v>1</v>
      </c>
      <c r="J1335" s="1" t="s">
        <v>897</v>
      </c>
      <c r="K1335" s="1" t="s">
        <v>164</v>
      </c>
      <c r="L1335" s="1" t="s">
        <v>898</v>
      </c>
      <c r="M1335" s="1" t="s">
        <v>49</v>
      </c>
      <c r="N1335" s="1" t="s">
        <v>1488</v>
      </c>
      <c r="O1335" s="1" t="s">
        <v>682</v>
      </c>
    </row>
    <row r="1336" spans="1:15" x14ac:dyDescent="0.3">
      <c r="A1336" s="1">
        <v>1335</v>
      </c>
      <c r="B1336" s="1" t="s">
        <v>2896</v>
      </c>
      <c r="C1336" s="1" t="s">
        <v>94</v>
      </c>
      <c r="D1336" s="1">
        <v>153.15</v>
      </c>
      <c r="E1336" s="1" t="b">
        <v>0</v>
      </c>
      <c r="F1336" s="1" t="s">
        <v>31</v>
      </c>
      <c r="G1336" s="1">
        <v>30</v>
      </c>
      <c r="H1336" s="1" t="s">
        <v>32</v>
      </c>
      <c r="I1336" s="1">
        <v>2</v>
      </c>
      <c r="J1336" s="1" t="s">
        <v>19</v>
      </c>
      <c r="K1336" s="1" t="s">
        <v>205</v>
      </c>
      <c r="L1336" s="1" t="s">
        <v>206</v>
      </c>
      <c r="M1336" s="1" t="s">
        <v>22</v>
      </c>
      <c r="N1336" s="1" t="s">
        <v>590</v>
      </c>
      <c r="O1336" s="1" t="s">
        <v>94</v>
      </c>
    </row>
    <row r="1337" spans="1:15" x14ac:dyDescent="0.3">
      <c r="A1337" s="1">
        <v>1336</v>
      </c>
      <c r="B1337" s="1" t="s">
        <v>2897</v>
      </c>
      <c r="C1337" s="1" t="s">
        <v>241</v>
      </c>
      <c r="D1337" s="1">
        <v>90.47</v>
      </c>
      <c r="E1337" s="1" t="b">
        <v>0</v>
      </c>
      <c r="F1337" s="1" t="s">
        <v>17</v>
      </c>
      <c r="G1337" s="1">
        <v>10</v>
      </c>
      <c r="H1337" s="1" t="s">
        <v>18</v>
      </c>
      <c r="I1337" s="1">
        <v>1</v>
      </c>
      <c r="J1337" s="1" t="s">
        <v>697</v>
      </c>
      <c r="K1337" s="1" t="s">
        <v>65</v>
      </c>
      <c r="L1337" s="1" t="s">
        <v>801</v>
      </c>
      <c r="M1337" s="1" t="s">
        <v>43</v>
      </c>
      <c r="N1337" s="1" t="s">
        <v>23</v>
      </c>
      <c r="O1337" s="1" t="s">
        <v>241</v>
      </c>
    </row>
    <row r="1338" spans="1:15" x14ac:dyDescent="0.3">
      <c r="A1338" s="1">
        <v>1337</v>
      </c>
      <c r="B1338" s="1" t="s">
        <v>2898</v>
      </c>
      <c r="C1338" s="1" t="s">
        <v>2899</v>
      </c>
      <c r="D1338" s="1">
        <v>279</v>
      </c>
      <c r="E1338" s="1" t="b">
        <v>0</v>
      </c>
      <c r="F1338" s="1" t="s">
        <v>17</v>
      </c>
      <c r="G1338" s="1">
        <v>10</v>
      </c>
      <c r="H1338" s="1" t="s">
        <v>18</v>
      </c>
      <c r="I1338" s="1">
        <v>2</v>
      </c>
      <c r="J1338" s="1" t="s">
        <v>52</v>
      </c>
      <c r="K1338" s="1" t="s">
        <v>53</v>
      </c>
      <c r="L1338" s="1" t="s">
        <v>54</v>
      </c>
      <c r="M1338" s="1" t="s">
        <v>43</v>
      </c>
      <c r="N1338" s="1" t="s">
        <v>23</v>
      </c>
      <c r="O1338" s="1" t="s">
        <v>2899</v>
      </c>
    </row>
    <row r="1339" spans="1:15" x14ac:dyDescent="0.3">
      <c r="A1339" s="1">
        <v>1338</v>
      </c>
      <c r="B1339" s="1" t="s">
        <v>2900</v>
      </c>
      <c r="C1339" s="1" t="s">
        <v>58</v>
      </c>
      <c r="D1339" s="1">
        <v>96.49</v>
      </c>
      <c r="E1339" s="1" t="b">
        <v>0</v>
      </c>
      <c r="F1339" s="1" t="s">
        <v>184</v>
      </c>
      <c r="I1339" s="1">
        <v>2</v>
      </c>
      <c r="J1339" s="1" t="s">
        <v>19</v>
      </c>
      <c r="K1339" s="1" t="s">
        <v>372</v>
      </c>
      <c r="L1339" s="1" t="s">
        <v>2740</v>
      </c>
      <c r="M1339" s="1" t="s">
        <v>22</v>
      </c>
      <c r="N1339" s="1" t="s">
        <v>363</v>
      </c>
      <c r="O1339" s="1" t="s">
        <v>58</v>
      </c>
    </row>
    <row r="1340" spans="1:15" x14ac:dyDescent="0.3">
      <c r="A1340" s="1">
        <v>1339</v>
      </c>
      <c r="B1340" s="1" t="s">
        <v>2901</v>
      </c>
      <c r="C1340" s="1" t="s">
        <v>2902</v>
      </c>
      <c r="D1340" s="1">
        <v>129.9</v>
      </c>
      <c r="E1340" s="1" t="b">
        <v>0</v>
      </c>
      <c r="F1340" s="1" t="s">
        <v>121</v>
      </c>
      <c r="G1340" s="1">
        <v>10</v>
      </c>
      <c r="H1340" s="1" t="s">
        <v>18</v>
      </c>
      <c r="I1340" s="1">
        <v>2</v>
      </c>
      <c r="J1340" s="1" t="s">
        <v>1056</v>
      </c>
      <c r="K1340" s="1" t="s">
        <v>327</v>
      </c>
      <c r="L1340" s="1" t="s">
        <v>2903</v>
      </c>
      <c r="M1340" s="1" t="s">
        <v>49</v>
      </c>
      <c r="N1340" s="1" t="s">
        <v>139</v>
      </c>
      <c r="O1340" s="1" t="s">
        <v>2902</v>
      </c>
    </row>
    <row r="1341" spans="1:15" x14ac:dyDescent="0.3">
      <c r="A1341" s="1">
        <v>1340</v>
      </c>
      <c r="B1341" s="1" t="s">
        <v>2904</v>
      </c>
      <c r="C1341" s="1" t="s">
        <v>2905</v>
      </c>
      <c r="D1341" s="1">
        <v>5.99</v>
      </c>
      <c r="E1341" s="1" t="b">
        <v>0</v>
      </c>
      <c r="F1341" s="1" t="s">
        <v>184</v>
      </c>
      <c r="G1341" s="1">
        <v>1</v>
      </c>
      <c r="H1341" s="1" t="s">
        <v>231</v>
      </c>
      <c r="I1341" s="1">
        <v>1</v>
      </c>
      <c r="J1341" s="1" t="s">
        <v>548</v>
      </c>
      <c r="K1341" s="1" t="s">
        <v>549</v>
      </c>
      <c r="L1341" s="1" t="s">
        <v>550</v>
      </c>
      <c r="M1341" s="1" t="s">
        <v>49</v>
      </c>
      <c r="N1341" s="1" t="s">
        <v>494</v>
      </c>
      <c r="O1341" s="1" t="s">
        <v>2905</v>
      </c>
    </row>
    <row r="1342" spans="1:15" x14ac:dyDescent="0.3">
      <c r="A1342" s="1">
        <v>1341</v>
      </c>
      <c r="B1342" s="1" t="s">
        <v>2906</v>
      </c>
      <c r="C1342" s="1" t="s">
        <v>2907</v>
      </c>
      <c r="D1342" s="1">
        <v>65</v>
      </c>
      <c r="E1342" s="1" t="b">
        <v>0</v>
      </c>
      <c r="F1342" s="1" t="s">
        <v>17</v>
      </c>
      <c r="G1342" s="1">
        <v>3</v>
      </c>
      <c r="H1342" s="1" t="s">
        <v>18</v>
      </c>
      <c r="I1342" s="1">
        <v>1</v>
      </c>
      <c r="J1342" s="1" t="s">
        <v>26</v>
      </c>
      <c r="K1342" s="1" t="s">
        <v>20</v>
      </c>
      <c r="L1342" s="1" t="s">
        <v>27</v>
      </c>
      <c r="M1342" s="1" t="s">
        <v>22</v>
      </c>
      <c r="N1342" s="1" t="s">
        <v>208</v>
      </c>
      <c r="O1342" s="1" t="s">
        <v>2907</v>
      </c>
    </row>
    <row r="1343" spans="1:15" x14ac:dyDescent="0.3">
      <c r="A1343" s="1">
        <v>1342</v>
      </c>
      <c r="B1343" s="1" t="s">
        <v>2908</v>
      </c>
      <c r="C1343" s="1" t="s">
        <v>2902</v>
      </c>
      <c r="D1343" s="1">
        <v>129.9</v>
      </c>
      <c r="E1343" s="1" t="b">
        <v>0</v>
      </c>
      <c r="F1343" s="1" t="s">
        <v>17</v>
      </c>
      <c r="G1343" s="1">
        <v>10</v>
      </c>
      <c r="H1343" s="1" t="s">
        <v>18</v>
      </c>
      <c r="I1343" s="1">
        <v>1</v>
      </c>
      <c r="J1343" s="1" t="s">
        <v>1310</v>
      </c>
      <c r="K1343" s="1" t="s">
        <v>53</v>
      </c>
      <c r="L1343" s="1" t="s">
        <v>1311</v>
      </c>
      <c r="M1343" s="1" t="s">
        <v>49</v>
      </c>
      <c r="N1343" s="1" t="s">
        <v>23</v>
      </c>
      <c r="O1343" s="1" t="s">
        <v>2902</v>
      </c>
    </row>
    <row r="1344" spans="1:15" x14ac:dyDescent="0.3">
      <c r="A1344" s="1">
        <v>1343</v>
      </c>
      <c r="B1344" s="1" t="s">
        <v>2909</v>
      </c>
      <c r="C1344" s="1" t="s">
        <v>2910</v>
      </c>
      <c r="D1344" s="1">
        <v>96.2</v>
      </c>
      <c r="E1344" s="1" t="b">
        <v>0</v>
      </c>
      <c r="F1344" s="1" t="s">
        <v>17</v>
      </c>
      <c r="G1344" s="1">
        <v>10</v>
      </c>
      <c r="H1344" s="1" t="s">
        <v>18</v>
      </c>
      <c r="I1344" s="1">
        <v>2</v>
      </c>
      <c r="J1344" s="1" t="s">
        <v>2045</v>
      </c>
      <c r="K1344" s="1" t="s">
        <v>214</v>
      </c>
      <c r="L1344" s="1" t="s">
        <v>2911</v>
      </c>
      <c r="M1344" s="1" t="s">
        <v>175</v>
      </c>
      <c r="N1344" s="1" t="s">
        <v>23</v>
      </c>
      <c r="O1344" s="1" t="s">
        <v>2910</v>
      </c>
    </row>
    <row r="1345" spans="1:15" x14ac:dyDescent="0.3">
      <c r="A1345" s="1">
        <v>1344</v>
      </c>
      <c r="B1345" s="1" t="s">
        <v>2912</v>
      </c>
      <c r="C1345" s="1" t="s">
        <v>675</v>
      </c>
      <c r="D1345" s="1">
        <v>21.5</v>
      </c>
      <c r="E1345" s="1" t="b">
        <v>0</v>
      </c>
      <c r="F1345" s="1" t="s">
        <v>17</v>
      </c>
      <c r="G1345" s="1">
        <v>10</v>
      </c>
      <c r="H1345" s="1" t="s">
        <v>18</v>
      </c>
      <c r="I1345" s="1">
        <v>2</v>
      </c>
      <c r="J1345" s="1" t="s">
        <v>122</v>
      </c>
      <c r="K1345" s="1" t="s">
        <v>173</v>
      </c>
      <c r="L1345" s="1" t="s">
        <v>174</v>
      </c>
      <c r="M1345" s="1" t="s">
        <v>175</v>
      </c>
      <c r="N1345" s="1" t="s">
        <v>23</v>
      </c>
      <c r="O1345" s="1" t="s">
        <v>675</v>
      </c>
    </row>
    <row r="1346" spans="1:15" x14ac:dyDescent="0.3">
      <c r="A1346" s="1">
        <v>1345</v>
      </c>
      <c r="B1346" s="1" t="s">
        <v>2913</v>
      </c>
      <c r="C1346" s="1" t="s">
        <v>382</v>
      </c>
      <c r="D1346" s="1">
        <v>58.75</v>
      </c>
      <c r="E1346" s="1" t="b">
        <v>0</v>
      </c>
      <c r="F1346" s="1" t="s">
        <v>17</v>
      </c>
      <c r="G1346" s="1">
        <v>10</v>
      </c>
      <c r="H1346" s="1" t="s">
        <v>18</v>
      </c>
      <c r="I1346" s="1">
        <v>1</v>
      </c>
      <c r="J1346" s="1" t="s">
        <v>242</v>
      </c>
      <c r="K1346" s="1" t="s">
        <v>53</v>
      </c>
      <c r="L1346" s="1" t="s">
        <v>243</v>
      </c>
      <c r="M1346" s="1" t="s">
        <v>49</v>
      </c>
      <c r="N1346" s="1" t="s">
        <v>23</v>
      </c>
      <c r="O1346" s="1" t="s">
        <v>382</v>
      </c>
    </row>
    <row r="1347" spans="1:15" x14ac:dyDescent="0.3">
      <c r="A1347" s="1">
        <v>1346</v>
      </c>
      <c r="B1347" s="1" t="s">
        <v>2914</v>
      </c>
      <c r="C1347" s="1" t="s">
        <v>1544</v>
      </c>
      <c r="D1347" s="1">
        <v>120</v>
      </c>
      <c r="E1347" s="1" t="b">
        <v>0</v>
      </c>
      <c r="F1347" s="1" t="s">
        <v>17</v>
      </c>
      <c r="G1347" s="1">
        <v>10</v>
      </c>
      <c r="H1347" s="1" t="s">
        <v>18</v>
      </c>
      <c r="I1347" s="1">
        <v>2</v>
      </c>
      <c r="J1347" s="1" t="s">
        <v>19</v>
      </c>
      <c r="K1347" s="1" t="s">
        <v>20</v>
      </c>
      <c r="L1347" s="1" t="s">
        <v>21</v>
      </c>
      <c r="M1347" s="1" t="s">
        <v>22</v>
      </c>
      <c r="N1347" s="1" t="s">
        <v>23</v>
      </c>
      <c r="O1347" s="1" t="s">
        <v>1544</v>
      </c>
    </row>
    <row r="1348" spans="1:15" x14ac:dyDescent="0.3">
      <c r="A1348" s="1">
        <v>1347</v>
      </c>
      <c r="B1348" s="1" t="s">
        <v>2915</v>
      </c>
      <c r="C1348" s="1" t="s">
        <v>1124</v>
      </c>
      <c r="D1348" s="1">
        <v>230</v>
      </c>
      <c r="E1348" s="1" t="b">
        <v>0</v>
      </c>
      <c r="F1348" s="1" t="s">
        <v>247</v>
      </c>
      <c r="G1348" s="1">
        <v>5</v>
      </c>
      <c r="H1348" s="1" t="s">
        <v>231</v>
      </c>
      <c r="I1348" s="1">
        <v>1</v>
      </c>
      <c r="J1348" s="1" t="s">
        <v>1299</v>
      </c>
      <c r="L1348" s="1" t="s">
        <v>1300</v>
      </c>
      <c r="M1348" s="1" t="s">
        <v>49</v>
      </c>
      <c r="N1348" s="1" t="s">
        <v>1117</v>
      </c>
      <c r="O1348" s="1" t="s">
        <v>1124</v>
      </c>
    </row>
    <row r="1349" spans="1:15" x14ac:dyDescent="0.3">
      <c r="A1349" s="1">
        <v>1348</v>
      </c>
      <c r="B1349" s="1" t="s">
        <v>2916</v>
      </c>
      <c r="C1349" s="1" t="s">
        <v>39</v>
      </c>
      <c r="D1349" s="1">
        <v>445.01</v>
      </c>
      <c r="E1349" s="1" t="b">
        <v>1</v>
      </c>
      <c r="F1349" s="1" t="s">
        <v>17</v>
      </c>
      <c r="G1349" s="1">
        <v>15</v>
      </c>
      <c r="H1349" s="1" t="s">
        <v>18</v>
      </c>
      <c r="I1349" s="1">
        <v>2</v>
      </c>
      <c r="J1349" s="1" t="s">
        <v>302</v>
      </c>
      <c r="K1349" s="1" t="s">
        <v>128</v>
      </c>
      <c r="L1349" s="1" t="s">
        <v>486</v>
      </c>
      <c r="M1349" s="1" t="s">
        <v>304</v>
      </c>
      <c r="N1349" s="1" t="s">
        <v>542</v>
      </c>
      <c r="O1349" s="1" t="s">
        <v>44</v>
      </c>
    </row>
    <row r="1350" spans="1:15" x14ac:dyDescent="0.3">
      <c r="A1350" s="1">
        <v>1349</v>
      </c>
      <c r="B1350" s="1" t="s">
        <v>2917</v>
      </c>
      <c r="C1350" s="1" t="s">
        <v>2308</v>
      </c>
      <c r="D1350" s="1">
        <v>66</v>
      </c>
      <c r="E1350" s="1" t="b">
        <v>0</v>
      </c>
      <c r="F1350" s="1" t="s">
        <v>17</v>
      </c>
      <c r="G1350" s="1">
        <v>10</v>
      </c>
      <c r="H1350" s="1" t="s">
        <v>18</v>
      </c>
      <c r="I1350" s="1">
        <v>1</v>
      </c>
      <c r="J1350" s="1" t="s">
        <v>2108</v>
      </c>
      <c r="K1350" s="1" t="s">
        <v>53</v>
      </c>
      <c r="L1350" s="1" t="s">
        <v>2918</v>
      </c>
      <c r="M1350" s="1" t="s">
        <v>49</v>
      </c>
      <c r="N1350" s="1" t="s">
        <v>23</v>
      </c>
      <c r="O1350" s="1" t="s">
        <v>2308</v>
      </c>
    </row>
    <row r="1351" spans="1:15" x14ac:dyDescent="0.3">
      <c r="A1351" s="1">
        <v>1350</v>
      </c>
      <c r="B1351" s="1" t="s">
        <v>2919</v>
      </c>
      <c r="C1351" s="1" t="s">
        <v>78</v>
      </c>
      <c r="D1351" s="1">
        <v>91.57</v>
      </c>
      <c r="E1351" s="1" t="b">
        <v>0</v>
      </c>
      <c r="F1351" s="1" t="s">
        <v>17</v>
      </c>
      <c r="G1351" s="1">
        <v>10</v>
      </c>
      <c r="H1351" s="1" t="s">
        <v>18</v>
      </c>
      <c r="I1351" s="1">
        <v>2</v>
      </c>
      <c r="J1351" s="1" t="s">
        <v>155</v>
      </c>
      <c r="K1351" s="1" t="s">
        <v>65</v>
      </c>
      <c r="L1351" s="1" t="s">
        <v>1413</v>
      </c>
      <c r="M1351" s="1" t="s">
        <v>157</v>
      </c>
      <c r="N1351" s="1" t="s">
        <v>23</v>
      </c>
      <c r="O1351" s="1" t="s">
        <v>78</v>
      </c>
    </row>
    <row r="1352" spans="1:15" x14ac:dyDescent="0.3">
      <c r="A1352" s="1">
        <v>1351</v>
      </c>
      <c r="B1352" s="1" t="s">
        <v>2920</v>
      </c>
      <c r="C1352" s="1" t="s">
        <v>956</v>
      </c>
      <c r="D1352" s="1">
        <v>52.56</v>
      </c>
      <c r="E1352" s="1" t="b">
        <v>0</v>
      </c>
      <c r="F1352" s="1" t="s">
        <v>17</v>
      </c>
      <c r="G1352" s="1">
        <v>10</v>
      </c>
      <c r="H1352" s="1" t="s">
        <v>18</v>
      </c>
      <c r="I1352" s="1">
        <v>2</v>
      </c>
      <c r="J1352" s="1" t="s">
        <v>122</v>
      </c>
      <c r="K1352" s="1" t="s">
        <v>173</v>
      </c>
      <c r="L1352" s="1" t="s">
        <v>174</v>
      </c>
      <c r="M1352" s="1" t="s">
        <v>175</v>
      </c>
      <c r="N1352" s="1" t="s">
        <v>23</v>
      </c>
      <c r="O1352" s="1" t="s">
        <v>956</v>
      </c>
    </row>
    <row r="1353" spans="1:15" x14ac:dyDescent="0.3">
      <c r="A1353" s="1">
        <v>1352</v>
      </c>
      <c r="B1353" s="1" t="s">
        <v>2921</v>
      </c>
      <c r="C1353" s="1" t="s">
        <v>137</v>
      </c>
      <c r="D1353" s="1">
        <v>62.75</v>
      </c>
      <c r="E1353" s="1" t="b">
        <v>0</v>
      </c>
      <c r="F1353" s="1" t="s">
        <v>17</v>
      </c>
      <c r="G1353" s="1">
        <v>3</v>
      </c>
      <c r="H1353" s="1" t="s">
        <v>18</v>
      </c>
      <c r="I1353" s="1">
        <v>1</v>
      </c>
      <c r="J1353" s="1" t="s">
        <v>26</v>
      </c>
      <c r="K1353" s="1" t="s">
        <v>20</v>
      </c>
      <c r="L1353" s="1" t="s">
        <v>27</v>
      </c>
      <c r="M1353" s="1" t="s">
        <v>22</v>
      </c>
      <c r="N1353" s="1" t="s">
        <v>208</v>
      </c>
      <c r="O1353" s="1" t="s">
        <v>137</v>
      </c>
    </row>
    <row r="1354" spans="1:15" x14ac:dyDescent="0.3">
      <c r="A1354" s="1">
        <v>1353</v>
      </c>
      <c r="B1354" s="1" t="s">
        <v>2922</v>
      </c>
      <c r="C1354" s="1" t="s">
        <v>1163</v>
      </c>
      <c r="D1354" s="1">
        <v>68</v>
      </c>
      <c r="E1354" s="1" t="b">
        <v>0</v>
      </c>
      <c r="F1354" s="1" t="s">
        <v>17</v>
      </c>
      <c r="G1354" s="1">
        <v>10</v>
      </c>
      <c r="H1354" s="1" t="s">
        <v>18</v>
      </c>
      <c r="I1354" s="1">
        <v>1</v>
      </c>
      <c r="J1354" s="1" t="s">
        <v>679</v>
      </c>
      <c r="K1354" s="1" t="s">
        <v>65</v>
      </c>
      <c r="L1354" s="1" t="s">
        <v>680</v>
      </c>
      <c r="M1354" s="1" t="s">
        <v>49</v>
      </c>
      <c r="N1354" s="1" t="s">
        <v>23</v>
      </c>
      <c r="O1354" s="1" t="s">
        <v>1163</v>
      </c>
    </row>
    <row r="1355" spans="1:15" x14ac:dyDescent="0.3">
      <c r="A1355" s="1">
        <v>1354</v>
      </c>
      <c r="B1355" s="1" t="s">
        <v>2923</v>
      </c>
      <c r="C1355" s="1" t="s">
        <v>1163</v>
      </c>
      <c r="D1355" s="1">
        <v>65</v>
      </c>
      <c r="E1355" s="1" t="b">
        <v>0</v>
      </c>
      <c r="F1355" s="1" t="s">
        <v>17</v>
      </c>
      <c r="G1355" s="1">
        <v>10</v>
      </c>
      <c r="H1355" s="1" t="s">
        <v>18</v>
      </c>
      <c r="I1355" s="1">
        <v>1</v>
      </c>
      <c r="J1355" s="1" t="s">
        <v>2023</v>
      </c>
      <c r="K1355" s="1" t="s">
        <v>53</v>
      </c>
      <c r="L1355" s="1" t="s">
        <v>2024</v>
      </c>
      <c r="M1355" s="1" t="s">
        <v>49</v>
      </c>
      <c r="N1355" s="1" t="s">
        <v>23</v>
      </c>
      <c r="O1355" s="1" t="s">
        <v>1163</v>
      </c>
    </row>
    <row r="1356" spans="1:15" x14ac:dyDescent="0.3">
      <c r="A1356" s="1">
        <v>1355</v>
      </c>
      <c r="B1356" s="1" t="s">
        <v>2924</v>
      </c>
      <c r="C1356" s="1" t="s">
        <v>146</v>
      </c>
      <c r="D1356" s="1">
        <v>81.2</v>
      </c>
      <c r="E1356" s="1" t="b">
        <v>0</v>
      </c>
      <c r="F1356" s="1" t="s">
        <v>17</v>
      </c>
      <c r="G1356" s="1">
        <v>10</v>
      </c>
      <c r="H1356" s="1" t="s">
        <v>18</v>
      </c>
      <c r="I1356" s="1">
        <v>2</v>
      </c>
      <c r="J1356" s="1" t="s">
        <v>389</v>
      </c>
      <c r="K1356" s="1" t="s">
        <v>472</v>
      </c>
      <c r="L1356" s="1" t="s">
        <v>2682</v>
      </c>
      <c r="M1356" s="1" t="s">
        <v>149</v>
      </c>
      <c r="N1356" s="1" t="s">
        <v>23</v>
      </c>
      <c r="O1356" s="1" t="s">
        <v>146</v>
      </c>
    </row>
    <row r="1357" spans="1:15" x14ac:dyDescent="0.3">
      <c r="A1357" s="1">
        <v>1356</v>
      </c>
      <c r="B1357" s="1" t="s">
        <v>2925</v>
      </c>
      <c r="C1357" s="1" t="s">
        <v>2092</v>
      </c>
      <c r="D1357" s="1">
        <v>65</v>
      </c>
      <c r="E1357" s="1" t="b">
        <v>0</v>
      </c>
      <c r="F1357" s="1" t="s">
        <v>17</v>
      </c>
      <c r="G1357" s="1">
        <v>3</v>
      </c>
      <c r="H1357" s="1" t="s">
        <v>18</v>
      </c>
      <c r="I1357" s="1">
        <v>1</v>
      </c>
      <c r="J1357" s="1" t="s">
        <v>26</v>
      </c>
      <c r="K1357" s="1" t="s">
        <v>20</v>
      </c>
      <c r="L1357" s="1" t="s">
        <v>27</v>
      </c>
      <c r="M1357" s="1" t="s">
        <v>22</v>
      </c>
      <c r="N1357" s="1" t="s">
        <v>208</v>
      </c>
      <c r="O1357" s="1" t="s">
        <v>2092</v>
      </c>
    </row>
    <row r="1358" spans="1:15" x14ac:dyDescent="0.3">
      <c r="A1358" s="1">
        <v>1357</v>
      </c>
      <c r="B1358" s="1" t="s">
        <v>2926</v>
      </c>
      <c r="C1358" s="1" t="s">
        <v>218</v>
      </c>
      <c r="D1358" s="1">
        <v>74.7</v>
      </c>
      <c r="E1358" s="1" t="b">
        <v>0</v>
      </c>
      <c r="F1358" s="1" t="s">
        <v>17</v>
      </c>
      <c r="G1358" s="1">
        <v>10</v>
      </c>
      <c r="H1358" s="1" t="s">
        <v>18</v>
      </c>
      <c r="I1358" s="1">
        <v>1</v>
      </c>
      <c r="J1358" s="1" t="s">
        <v>122</v>
      </c>
      <c r="K1358" s="1" t="s">
        <v>86</v>
      </c>
      <c r="L1358" s="1" t="s">
        <v>933</v>
      </c>
      <c r="M1358" s="1" t="s">
        <v>175</v>
      </c>
      <c r="N1358" s="1" t="s">
        <v>297</v>
      </c>
      <c r="O1358" s="1" t="s">
        <v>218</v>
      </c>
    </row>
    <row r="1359" spans="1:15" x14ac:dyDescent="0.3">
      <c r="A1359" s="1">
        <v>1358</v>
      </c>
      <c r="B1359" s="1" t="s">
        <v>2927</v>
      </c>
      <c r="C1359" s="1" t="s">
        <v>2928</v>
      </c>
      <c r="D1359" s="1">
        <v>199</v>
      </c>
      <c r="E1359" s="1" t="b">
        <v>0</v>
      </c>
      <c r="F1359" s="1" t="s">
        <v>17</v>
      </c>
      <c r="G1359" s="1">
        <v>10</v>
      </c>
      <c r="H1359" s="1" t="s">
        <v>18</v>
      </c>
      <c r="I1359" s="1">
        <v>2</v>
      </c>
      <c r="J1359" s="1" t="s">
        <v>52</v>
      </c>
      <c r="K1359" s="1" t="s">
        <v>53</v>
      </c>
      <c r="L1359" s="1" t="s">
        <v>54</v>
      </c>
      <c r="M1359" s="1" t="s">
        <v>43</v>
      </c>
      <c r="N1359" s="1" t="s">
        <v>23</v>
      </c>
      <c r="O1359" s="1" t="s">
        <v>2928</v>
      </c>
    </row>
    <row r="1360" spans="1:15" x14ac:dyDescent="0.3">
      <c r="A1360" s="1">
        <v>1359</v>
      </c>
      <c r="B1360" s="1" t="s">
        <v>2929</v>
      </c>
      <c r="C1360" s="1" t="s">
        <v>221</v>
      </c>
      <c r="D1360" s="1">
        <v>54.14</v>
      </c>
      <c r="E1360" s="1" t="b">
        <v>0</v>
      </c>
      <c r="F1360" s="1" t="s">
        <v>184</v>
      </c>
      <c r="G1360" s="1">
        <v>2</v>
      </c>
      <c r="H1360" s="1" t="s">
        <v>231</v>
      </c>
      <c r="I1360" s="1">
        <v>1</v>
      </c>
      <c r="J1360" s="1" t="s">
        <v>2930</v>
      </c>
      <c r="K1360" s="1" t="s">
        <v>476</v>
      </c>
      <c r="L1360" s="1" t="s">
        <v>2931</v>
      </c>
      <c r="M1360" s="1" t="s">
        <v>49</v>
      </c>
      <c r="N1360" s="1" t="s">
        <v>288</v>
      </c>
      <c r="O1360" s="1" t="s">
        <v>221</v>
      </c>
    </row>
    <row r="1361" spans="1:15" x14ac:dyDescent="0.3">
      <c r="A1361" s="1">
        <v>1360</v>
      </c>
      <c r="B1361" s="1" t="s">
        <v>2932</v>
      </c>
      <c r="C1361" s="1" t="s">
        <v>675</v>
      </c>
      <c r="D1361" s="1">
        <v>15.81</v>
      </c>
      <c r="E1361" s="1" t="b">
        <v>0</v>
      </c>
      <c r="F1361" s="1" t="s">
        <v>31</v>
      </c>
      <c r="G1361" s="1">
        <v>100</v>
      </c>
      <c r="H1361" s="1" t="s">
        <v>32</v>
      </c>
      <c r="I1361" s="1">
        <v>1</v>
      </c>
      <c r="J1361" s="1" t="s">
        <v>169</v>
      </c>
      <c r="L1361" s="1" t="s">
        <v>947</v>
      </c>
      <c r="M1361" s="1" t="s">
        <v>49</v>
      </c>
      <c r="N1361" s="1" t="s">
        <v>37</v>
      </c>
      <c r="O1361" s="1" t="s">
        <v>675</v>
      </c>
    </row>
    <row r="1362" spans="1:15" x14ac:dyDescent="0.3">
      <c r="A1362" s="1">
        <v>1361</v>
      </c>
      <c r="B1362" s="1" t="s">
        <v>2933</v>
      </c>
      <c r="C1362" s="1" t="s">
        <v>2934</v>
      </c>
      <c r="D1362" s="1">
        <v>94.17</v>
      </c>
      <c r="E1362" s="1" t="b">
        <v>0</v>
      </c>
      <c r="F1362" s="1" t="s">
        <v>17</v>
      </c>
      <c r="G1362" s="1">
        <v>10</v>
      </c>
      <c r="H1362" s="1" t="s">
        <v>18</v>
      </c>
      <c r="I1362" s="1">
        <v>1</v>
      </c>
      <c r="J1362" s="1" t="s">
        <v>1421</v>
      </c>
      <c r="K1362" s="1" t="s">
        <v>86</v>
      </c>
      <c r="L1362" s="1" t="s">
        <v>1422</v>
      </c>
      <c r="M1362" s="1" t="s">
        <v>22</v>
      </c>
      <c r="N1362" s="1" t="s">
        <v>642</v>
      </c>
      <c r="O1362" s="1" t="s">
        <v>2934</v>
      </c>
    </row>
    <row r="1363" spans="1:15" x14ac:dyDescent="0.3">
      <c r="A1363" s="1">
        <v>1362</v>
      </c>
      <c r="B1363" s="1" t="s">
        <v>2935</v>
      </c>
      <c r="C1363" s="1" t="s">
        <v>2936</v>
      </c>
      <c r="D1363" s="1">
        <v>61</v>
      </c>
      <c r="E1363" s="1" t="b">
        <v>0</v>
      </c>
      <c r="F1363" s="1" t="s">
        <v>17</v>
      </c>
      <c r="G1363" s="1">
        <v>10</v>
      </c>
      <c r="H1363" s="1" t="s">
        <v>18</v>
      </c>
      <c r="I1363" s="1">
        <v>2</v>
      </c>
      <c r="J1363" s="1" t="s">
        <v>122</v>
      </c>
      <c r="K1363" s="1" t="s">
        <v>173</v>
      </c>
      <c r="L1363" s="1" t="s">
        <v>174</v>
      </c>
      <c r="M1363" s="1" t="s">
        <v>175</v>
      </c>
      <c r="N1363" s="1" t="s">
        <v>23</v>
      </c>
      <c r="O1363" s="1" t="s">
        <v>2936</v>
      </c>
    </row>
    <row r="1364" spans="1:15" x14ac:dyDescent="0.3">
      <c r="A1364" s="1">
        <v>1363</v>
      </c>
      <c r="B1364" s="1" t="s">
        <v>2937</v>
      </c>
      <c r="C1364" s="1" t="s">
        <v>2938</v>
      </c>
      <c r="D1364" s="1">
        <v>155.1</v>
      </c>
      <c r="E1364" s="1" t="b">
        <v>0</v>
      </c>
      <c r="F1364" s="1" t="s">
        <v>17</v>
      </c>
      <c r="G1364" s="1">
        <v>10</v>
      </c>
      <c r="H1364" s="1" t="s">
        <v>18</v>
      </c>
      <c r="I1364" s="1">
        <v>2</v>
      </c>
      <c r="J1364" s="1" t="s">
        <v>697</v>
      </c>
      <c r="K1364" s="1" t="s">
        <v>65</v>
      </c>
      <c r="L1364" s="1" t="s">
        <v>855</v>
      </c>
      <c r="M1364" s="1" t="s">
        <v>43</v>
      </c>
      <c r="N1364" s="1" t="s">
        <v>23</v>
      </c>
      <c r="O1364" s="1" t="s">
        <v>2938</v>
      </c>
    </row>
    <row r="1365" spans="1:15" x14ac:dyDescent="0.3">
      <c r="A1365" s="1">
        <v>1364</v>
      </c>
      <c r="B1365" s="1" t="s">
        <v>2939</v>
      </c>
      <c r="C1365" s="1" t="s">
        <v>25</v>
      </c>
      <c r="D1365" s="1">
        <v>152.75</v>
      </c>
      <c r="E1365" s="1" t="b">
        <v>0</v>
      </c>
      <c r="F1365" s="1" t="s">
        <v>247</v>
      </c>
      <c r="G1365" s="1">
        <v>3</v>
      </c>
      <c r="H1365" s="1" t="s">
        <v>231</v>
      </c>
      <c r="I1365" s="1">
        <v>1</v>
      </c>
      <c r="J1365" s="1" t="s">
        <v>26</v>
      </c>
      <c r="L1365" s="1" t="s">
        <v>2940</v>
      </c>
      <c r="M1365" s="1" t="s">
        <v>22</v>
      </c>
      <c r="N1365" s="1" t="s">
        <v>2941</v>
      </c>
      <c r="O1365" s="1" t="s">
        <v>25</v>
      </c>
    </row>
    <row r="1366" spans="1:15" x14ac:dyDescent="0.3">
      <c r="A1366" s="1">
        <v>1365</v>
      </c>
      <c r="B1366" s="1" t="s">
        <v>2942</v>
      </c>
      <c r="C1366" s="1" t="s">
        <v>982</v>
      </c>
      <c r="D1366" s="1">
        <v>50.5</v>
      </c>
      <c r="E1366" s="1" t="b">
        <v>0</v>
      </c>
      <c r="F1366" s="1" t="s">
        <v>17</v>
      </c>
      <c r="G1366" s="1">
        <v>10</v>
      </c>
      <c r="H1366" s="1" t="s">
        <v>18</v>
      </c>
      <c r="I1366" s="1">
        <v>1</v>
      </c>
      <c r="J1366" s="1" t="s">
        <v>122</v>
      </c>
      <c r="K1366" s="1" t="s">
        <v>86</v>
      </c>
      <c r="L1366" s="1" t="s">
        <v>933</v>
      </c>
      <c r="M1366" s="1" t="s">
        <v>175</v>
      </c>
      <c r="N1366" s="1" t="s">
        <v>297</v>
      </c>
      <c r="O1366" s="1" t="s">
        <v>982</v>
      </c>
    </row>
    <row r="1367" spans="1:15" x14ac:dyDescent="0.3">
      <c r="A1367" s="1">
        <v>1366</v>
      </c>
      <c r="B1367" s="1" t="s">
        <v>2943</v>
      </c>
      <c r="C1367" s="1" t="s">
        <v>30</v>
      </c>
      <c r="D1367" s="1">
        <v>153</v>
      </c>
      <c r="E1367" s="1" t="b">
        <v>0</v>
      </c>
      <c r="F1367" s="1" t="s">
        <v>17</v>
      </c>
      <c r="G1367" s="1">
        <v>10</v>
      </c>
      <c r="H1367" s="1" t="s">
        <v>18</v>
      </c>
      <c r="I1367" s="1">
        <v>1</v>
      </c>
      <c r="J1367" s="1" t="s">
        <v>1525</v>
      </c>
      <c r="K1367" s="1" t="s">
        <v>1526</v>
      </c>
      <c r="L1367" s="1" t="s">
        <v>1527</v>
      </c>
      <c r="M1367" s="1" t="s">
        <v>49</v>
      </c>
      <c r="N1367" s="1" t="s">
        <v>23</v>
      </c>
      <c r="O1367" s="1" t="s">
        <v>30</v>
      </c>
    </row>
    <row r="1368" spans="1:15" x14ac:dyDescent="0.3">
      <c r="A1368" s="1">
        <v>1367</v>
      </c>
      <c r="B1368" s="1" t="s">
        <v>2944</v>
      </c>
      <c r="C1368" s="1" t="s">
        <v>1330</v>
      </c>
      <c r="D1368" s="1">
        <v>223</v>
      </c>
      <c r="E1368" s="1" t="b">
        <v>0</v>
      </c>
      <c r="F1368" s="1" t="s">
        <v>17</v>
      </c>
      <c r="G1368" s="1">
        <v>10</v>
      </c>
      <c r="H1368" s="1" t="s">
        <v>18</v>
      </c>
      <c r="I1368" s="1">
        <v>2</v>
      </c>
      <c r="J1368" s="1" t="s">
        <v>177</v>
      </c>
      <c r="K1368" s="1" t="s">
        <v>53</v>
      </c>
      <c r="L1368" s="1" t="s">
        <v>2945</v>
      </c>
      <c r="M1368" s="1" t="s">
        <v>49</v>
      </c>
      <c r="N1368" s="1" t="s">
        <v>297</v>
      </c>
      <c r="O1368" s="1" t="s">
        <v>1330</v>
      </c>
    </row>
    <row r="1369" spans="1:15" x14ac:dyDescent="0.3">
      <c r="A1369" s="1">
        <v>1368</v>
      </c>
      <c r="B1369" s="1" t="s">
        <v>2946</v>
      </c>
      <c r="C1369" s="1" t="s">
        <v>2947</v>
      </c>
      <c r="D1369" s="1">
        <v>50.2</v>
      </c>
      <c r="E1369" s="1" t="b">
        <v>0</v>
      </c>
      <c r="F1369" s="1" t="s">
        <v>17</v>
      </c>
      <c r="G1369" s="1">
        <v>3</v>
      </c>
      <c r="H1369" s="1" t="s">
        <v>18</v>
      </c>
      <c r="I1369" s="1">
        <v>1</v>
      </c>
      <c r="J1369" s="1" t="s">
        <v>26</v>
      </c>
      <c r="K1369" s="1" t="s">
        <v>20</v>
      </c>
      <c r="L1369" s="1" t="s">
        <v>27</v>
      </c>
      <c r="M1369" s="1" t="s">
        <v>22</v>
      </c>
      <c r="N1369" s="1" t="s">
        <v>208</v>
      </c>
      <c r="O1369" s="1" t="s">
        <v>2948</v>
      </c>
    </row>
    <row r="1370" spans="1:15" x14ac:dyDescent="0.3">
      <c r="A1370" s="1">
        <v>1369</v>
      </c>
      <c r="B1370" s="1" t="s">
        <v>726</v>
      </c>
      <c r="C1370" s="1" t="s">
        <v>727</v>
      </c>
      <c r="D1370" s="1">
        <v>86.37</v>
      </c>
      <c r="E1370" s="1" t="b">
        <v>0</v>
      </c>
      <c r="F1370" s="1" t="s">
        <v>79</v>
      </c>
      <c r="G1370" s="1">
        <v>10</v>
      </c>
      <c r="H1370" s="1" t="s">
        <v>80</v>
      </c>
      <c r="I1370" s="1">
        <v>1</v>
      </c>
      <c r="J1370" s="1" t="s">
        <v>728</v>
      </c>
      <c r="L1370" s="1" t="s">
        <v>729</v>
      </c>
      <c r="M1370" s="1" t="s">
        <v>49</v>
      </c>
      <c r="N1370" s="1" t="s">
        <v>818</v>
      </c>
      <c r="O1370" s="1" t="s">
        <v>727</v>
      </c>
    </row>
    <row r="1371" spans="1:15" x14ac:dyDescent="0.3">
      <c r="A1371" s="1">
        <v>1370</v>
      </c>
      <c r="B1371" s="1" t="s">
        <v>2949</v>
      </c>
      <c r="C1371" s="1" t="s">
        <v>137</v>
      </c>
      <c r="D1371" s="1">
        <v>120</v>
      </c>
      <c r="E1371" s="1" t="b">
        <v>0</v>
      </c>
      <c r="F1371" s="1" t="s">
        <v>17</v>
      </c>
      <c r="G1371" s="1">
        <v>10</v>
      </c>
      <c r="H1371" s="1" t="s">
        <v>18</v>
      </c>
      <c r="I1371" s="1">
        <v>2</v>
      </c>
      <c r="J1371" s="1" t="s">
        <v>911</v>
      </c>
      <c r="K1371" s="1" t="s">
        <v>824</v>
      </c>
      <c r="L1371" s="1" t="s">
        <v>912</v>
      </c>
      <c r="M1371" s="1" t="s">
        <v>175</v>
      </c>
      <c r="N1371" s="1" t="s">
        <v>23</v>
      </c>
      <c r="O1371" s="1" t="s">
        <v>137</v>
      </c>
    </row>
    <row r="1372" spans="1:15" x14ac:dyDescent="0.3">
      <c r="A1372" s="1">
        <v>1371</v>
      </c>
      <c r="B1372" s="1" t="s">
        <v>207</v>
      </c>
      <c r="C1372" s="1" t="s">
        <v>58</v>
      </c>
      <c r="D1372" s="1">
        <v>90</v>
      </c>
      <c r="E1372" s="1" t="b">
        <v>0</v>
      </c>
      <c r="F1372" s="1" t="s">
        <v>17</v>
      </c>
      <c r="G1372" s="1">
        <v>5</v>
      </c>
      <c r="H1372" s="1" t="s">
        <v>18</v>
      </c>
      <c r="I1372" s="1">
        <v>1</v>
      </c>
      <c r="J1372" s="1" t="s">
        <v>26</v>
      </c>
      <c r="K1372" s="1" t="s">
        <v>20</v>
      </c>
      <c r="L1372" s="1" t="s">
        <v>27</v>
      </c>
      <c r="M1372" s="1" t="s">
        <v>22</v>
      </c>
      <c r="N1372" s="1" t="s">
        <v>28</v>
      </c>
      <c r="O1372" s="1" t="s">
        <v>58</v>
      </c>
    </row>
    <row r="1373" spans="1:15" x14ac:dyDescent="0.3">
      <c r="A1373" s="1">
        <v>1372</v>
      </c>
      <c r="B1373" s="1" t="s">
        <v>2950</v>
      </c>
      <c r="C1373" s="1" t="s">
        <v>2951</v>
      </c>
      <c r="D1373" s="1">
        <v>229.9</v>
      </c>
      <c r="E1373" s="1" t="b">
        <v>0</v>
      </c>
      <c r="F1373" s="1" t="s">
        <v>17</v>
      </c>
      <c r="G1373" s="1">
        <v>10</v>
      </c>
      <c r="H1373" s="1" t="s">
        <v>18</v>
      </c>
      <c r="I1373" s="1">
        <v>2</v>
      </c>
      <c r="J1373" s="1" t="s">
        <v>2952</v>
      </c>
      <c r="K1373" s="1" t="s">
        <v>444</v>
      </c>
      <c r="L1373" s="1" t="s">
        <v>2953</v>
      </c>
      <c r="M1373" s="1" t="s">
        <v>49</v>
      </c>
      <c r="N1373" s="1" t="s">
        <v>23</v>
      </c>
      <c r="O1373" s="1" t="s">
        <v>2951</v>
      </c>
    </row>
    <row r="1374" spans="1:15" x14ac:dyDescent="0.3">
      <c r="A1374" s="1">
        <v>1373</v>
      </c>
      <c r="B1374" s="1" t="s">
        <v>2954</v>
      </c>
      <c r="C1374" s="1" t="s">
        <v>1683</v>
      </c>
      <c r="D1374" s="1">
        <v>20</v>
      </c>
      <c r="E1374" s="1" t="b">
        <v>0</v>
      </c>
      <c r="F1374" s="1" t="s">
        <v>17</v>
      </c>
      <c r="G1374" s="1">
        <v>10</v>
      </c>
      <c r="H1374" s="1" t="s">
        <v>18</v>
      </c>
      <c r="I1374" s="1">
        <v>2</v>
      </c>
      <c r="J1374" s="1" t="s">
        <v>122</v>
      </c>
      <c r="K1374" s="1" t="s">
        <v>173</v>
      </c>
      <c r="L1374" s="1" t="s">
        <v>174</v>
      </c>
      <c r="M1374" s="1" t="s">
        <v>175</v>
      </c>
      <c r="N1374" s="1" t="s">
        <v>23</v>
      </c>
      <c r="O1374" s="1" t="s">
        <v>1683</v>
      </c>
    </row>
    <row r="1375" spans="1:15" x14ac:dyDescent="0.3">
      <c r="A1375" s="1">
        <v>1374</v>
      </c>
      <c r="B1375" s="1" t="s">
        <v>1183</v>
      </c>
      <c r="C1375" s="1" t="s">
        <v>271</v>
      </c>
      <c r="D1375" s="1">
        <v>249</v>
      </c>
      <c r="E1375" s="1" t="b">
        <v>0</v>
      </c>
      <c r="F1375" s="1" t="s">
        <v>17</v>
      </c>
      <c r="G1375" s="1">
        <v>15</v>
      </c>
      <c r="H1375" s="1" t="s">
        <v>18</v>
      </c>
      <c r="I1375" s="1">
        <v>2</v>
      </c>
      <c r="J1375" s="1" t="s">
        <v>1184</v>
      </c>
      <c r="K1375" s="1" t="s">
        <v>214</v>
      </c>
      <c r="L1375" s="1" t="s">
        <v>1185</v>
      </c>
      <c r="M1375" s="1" t="s">
        <v>157</v>
      </c>
      <c r="N1375" s="1" t="s">
        <v>50</v>
      </c>
      <c r="O1375" s="1" t="s">
        <v>271</v>
      </c>
    </row>
    <row r="1376" spans="1:15" x14ac:dyDescent="0.3">
      <c r="A1376" s="1">
        <v>1375</v>
      </c>
      <c r="B1376" s="1" t="s">
        <v>2955</v>
      </c>
      <c r="C1376" s="1" t="s">
        <v>2133</v>
      </c>
      <c r="D1376" s="1">
        <v>99</v>
      </c>
      <c r="E1376" s="1" t="b">
        <v>0</v>
      </c>
      <c r="F1376" s="1" t="s">
        <v>17</v>
      </c>
      <c r="G1376" s="1">
        <v>10</v>
      </c>
      <c r="H1376" s="1" t="s">
        <v>18</v>
      </c>
      <c r="I1376" s="1">
        <v>1</v>
      </c>
      <c r="J1376" s="1" t="s">
        <v>1310</v>
      </c>
      <c r="K1376" s="1" t="s">
        <v>53</v>
      </c>
      <c r="L1376" s="1" t="s">
        <v>1311</v>
      </c>
      <c r="M1376" s="1" t="s">
        <v>49</v>
      </c>
      <c r="N1376" s="1" t="s">
        <v>23</v>
      </c>
      <c r="O1376" s="1" t="s">
        <v>2133</v>
      </c>
    </row>
    <row r="1377" spans="1:15" x14ac:dyDescent="0.3">
      <c r="A1377" s="1">
        <v>1376</v>
      </c>
      <c r="B1377" s="1" t="s">
        <v>2956</v>
      </c>
      <c r="C1377" s="1" t="s">
        <v>2957</v>
      </c>
      <c r="D1377" s="1">
        <v>799</v>
      </c>
      <c r="E1377" s="1" t="b">
        <v>0</v>
      </c>
      <c r="F1377" s="1" t="s">
        <v>184</v>
      </c>
      <c r="I1377" s="1">
        <v>1</v>
      </c>
      <c r="J1377" s="1" t="s">
        <v>1603</v>
      </c>
      <c r="K1377" s="1" t="s">
        <v>1061</v>
      </c>
      <c r="L1377" s="1" t="s">
        <v>1604</v>
      </c>
      <c r="M1377" s="1" t="s">
        <v>49</v>
      </c>
      <c r="N1377" s="1" t="s">
        <v>363</v>
      </c>
      <c r="O1377" s="1" t="s">
        <v>2957</v>
      </c>
    </row>
    <row r="1378" spans="1:15" x14ac:dyDescent="0.3">
      <c r="A1378" s="1">
        <v>1377</v>
      </c>
      <c r="B1378" s="1" t="s">
        <v>2958</v>
      </c>
      <c r="C1378" s="1" t="s">
        <v>2653</v>
      </c>
      <c r="D1378" s="1">
        <v>219.6</v>
      </c>
      <c r="E1378" s="1" t="b">
        <v>0</v>
      </c>
      <c r="F1378" s="1" t="s">
        <v>247</v>
      </c>
      <c r="G1378" s="1">
        <v>10</v>
      </c>
      <c r="H1378" s="1" t="s">
        <v>231</v>
      </c>
      <c r="I1378" s="1">
        <v>2</v>
      </c>
      <c r="J1378" s="1" t="s">
        <v>708</v>
      </c>
      <c r="K1378" s="1" t="s">
        <v>2959</v>
      </c>
      <c r="L1378" s="1" t="s">
        <v>2960</v>
      </c>
      <c r="M1378" s="1" t="s">
        <v>49</v>
      </c>
      <c r="N1378" s="1" t="s">
        <v>535</v>
      </c>
      <c r="O1378" s="1" t="s">
        <v>2653</v>
      </c>
    </row>
    <row r="1379" spans="1:15" x14ac:dyDescent="0.3">
      <c r="A1379" s="1">
        <v>1378</v>
      </c>
      <c r="B1379" s="1" t="s">
        <v>2961</v>
      </c>
      <c r="C1379" s="1" t="s">
        <v>747</v>
      </c>
      <c r="D1379" s="1">
        <v>114.53</v>
      </c>
      <c r="E1379" s="1" t="b">
        <v>0</v>
      </c>
      <c r="F1379" s="1" t="s">
        <v>85</v>
      </c>
      <c r="G1379" s="1">
        <v>30</v>
      </c>
      <c r="H1379" s="1" t="s">
        <v>32</v>
      </c>
      <c r="I1379" s="1">
        <v>1</v>
      </c>
      <c r="J1379" s="1" t="s">
        <v>26</v>
      </c>
      <c r="K1379" s="1" t="s">
        <v>195</v>
      </c>
      <c r="L1379" s="1" t="s">
        <v>196</v>
      </c>
      <c r="M1379" s="1" t="s">
        <v>22</v>
      </c>
      <c r="N1379" s="1" t="s">
        <v>857</v>
      </c>
      <c r="O1379" s="1" t="s">
        <v>747</v>
      </c>
    </row>
    <row r="1380" spans="1:15" x14ac:dyDescent="0.3">
      <c r="A1380" s="1">
        <v>1379</v>
      </c>
      <c r="B1380" s="1" t="s">
        <v>2962</v>
      </c>
      <c r="C1380" s="1" t="s">
        <v>120</v>
      </c>
      <c r="D1380" s="1">
        <v>698</v>
      </c>
      <c r="E1380" s="1" t="b">
        <v>0</v>
      </c>
      <c r="F1380" s="1" t="s">
        <v>133</v>
      </c>
      <c r="I1380" s="1">
        <v>2</v>
      </c>
      <c r="J1380" s="1" t="s">
        <v>1654</v>
      </c>
      <c r="L1380" s="1" t="s">
        <v>2963</v>
      </c>
      <c r="M1380" s="1" t="s">
        <v>49</v>
      </c>
      <c r="N1380" s="1" t="s">
        <v>2964</v>
      </c>
      <c r="O1380" s="1" t="s">
        <v>120</v>
      </c>
    </row>
    <row r="1381" spans="1:15" x14ac:dyDescent="0.3">
      <c r="A1381" s="1">
        <v>1380</v>
      </c>
      <c r="B1381" s="1" t="s">
        <v>2965</v>
      </c>
      <c r="C1381" s="1" t="s">
        <v>2966</v>
      </c>
      <c r="D1381" s="1">
        <v>55</v>
      </c>
      <c r="E1381" s="1" t="b">
        <v>0</v>
      </c>
      <c r="F1381" s="1" t="s">
        <v>184</v>
      </c>
      <c r="I1381" s="1">
        <v>1</v>
      </c>
      <c r="J1381" s="1" t="s">
        <v>286</v>
      </c>
      <c r="K1381" s="1" t="s">
        <v>20</v>
      </c>
      <c r="L1381" s="1" t="s">
        <v>287</v>
      </c>
      <c r="M1381" s="1" t="s">
        <v>49</v>
      </c>
      <c r="N1381" s="1" t="s">
        <v>363</v>
      </c>
      <c r="O1381" s="1" t="s">
        <v>2966</v>
      </c>
    </row>
    <row r="1382" spans="1:15" x14ac:dyDescent="0.3">
      <c r="A1382" s="1">
        <v>1381</v>
      </c>
      <c r="B1382" s="1" t="s">
        <v>726</v>
      </c>
      <c r="C1382" s="1" t="s">
        <v>727</v>
      </c>
      <c r="D1382" s="1">
        <v>423.1</v>
      </c>
      <c r="E1382" s="1" t="b">
        <v>0</v>
      </c>
      <c r="F1382" s="1" t="s">
        <v>79</v>
      </c>
      <c r="G1382" s="1">
        <v>50</v>
      </c>
      <c r="H1382" s="1" t="s">
        <v>80</v>
      </c>
      <c r="I1382" s="1">
        <v>1</v>
      </c>
      <c r="J1382" s="1" t="s">
        <v>728</v>
      </c>
      <c r="L1382" s="1" t="s">
        <v>729</v>
      </c>
      <c r="M1382" s="1" t="s">
        <v>49</v>
      </c>
      <c r="N1382" s="1" t="s">
        <v>1810</v>
      </c>
      <c r="O1382" s="1" t="s">
        <v>727</v>
      </c>
    </row>
    <row r="1383" spans="1:15" x14ac:dyDescent="0.3">
      <c r="A1383" s="1">
        <v>1382</v>
      </c>
      <c r="B1383" s="1" t="s">
        <v>2967</v>
      </c>
      <c r="C1383" s="1" t="s">
        <v>1397</v>
      </c>
      <c r="D1383" s="1">
        <v>170.35</v>
      </c>
      <c r="E1383" s="1" t="b">
        <v>0</v>
      </c>
      <c r="F1383" s="1" t="s">
        <v>17</v>
      </c>
      <c r="G1383" s="1">
        <v>10</v>
      </c>
      <c r="H1383" s="1" t="s">
        <v>18</v>
      </c>
      <c r="I1383" s="1">
        <v>2</v>
      </c>
      <c r="J1383" s="1" t="s">
        <v>738</v>
      </c>
      <c r="K1383" s="1" t="s">
        <v>472</v>
      </c>
      <c r="L1383" s="1" t="s">
        <v>739</v>
      </c>
      <c r="M1383" s="1" t="s">
        <v>49</v>
      </c>
      <c r="N1383" s="1" t="s">
        <v>23</v>
      </c>
      <c r="O1383" s="1" t="s">
        <v>1397</v>
      </c>
    </row>
    <row r="1384" spans="1:15" x14ac:dyDescent="0.3">
      <c r="A1384" s="1">
        <v>1383</v>
      </c>
      <c r="B1384" s="1" t="s">
        <v>2968</v>
      </c>
      <c r="C1384" s="1" t="s">
        <v>30</v>
      </c>
      <c r="D1384" s="1">
        <v>153</v>
      </c>
      <c r="E1384" s="1" t="b">
        <v>0</v>
      </c>
      <c r="F1384" s="1" t="s">
        <v>17</v>
      </c>
      <c r="G1384" s="1">
        <v>10</v>
      </c>
      <c r="H1384" s="1" t="s">
        <v>18</v>
      </c>
      <c r="I1384" s="1">
        <v>2</v>
      </c>
      <c r="J1384" s="1" t="s">
        <v>1187</v>
      </c>
      <c r="K1384" s="1" t="s">
        <v>307</v>
      </c>
      <c r="L1384" s="1" t="s">
        <v>2969</v>
      </c>
      <c r="M1384" s="1" t="s">
        <v>49</v>
      </c>
      <c r="N1384" s="1" t="s">
        <v>23</v>
      </c>
      <c r="O1384" s="1" t="s">
        <v>30</v>
      </c>
    </row>
    <row r="1385" spans="1:15" x14ac:dyDescent="0.3">
      <c r="A1385" s="1">
        <v>1384</v>
      </c>
      <c r="B1385" s="1" t="s">
        <v>2970</v>
      </c>
      <c r="C1385" s="1" t="s">
        <v>25</v>
      </c>
      <c r="D1385" s="1">
        <v>125</v>
      </c>
      <c r="E1385" s="1" t="b">
        <v>0</v>
      </c>
      <c r="F1385" s="1" t="s">
        <v>49</v>
      </c>
      <c r="G1385" s="1">
        <v>30</v>
      </c>
      <c r="H1385" s="1" t="s">
        <v>32</v>
      </c>
      <c r="I1385" s="1">
        <v>1</v>
      </c>
      <c r="J1385" s="1" t="s">
        <v>26</v>
      </c>
      <c r="K1385" s="1" t="s">
        <v>195</v>
      </c>
      <c r="L1385" s="1" t="s">
        <v>196</v>
      </c>
      <c r="M1385" s="1" t="s">
        <v>22</v>
      </c>
      <c r="N1385" s="1" t="s">
        <v>2971</v>
      </c>
      <c r="O1385" s="1" t="s">
        <v>25</v>
      </c>
    </row>
    <row r="1386" spans="1:15" x14ac:dyDescent="0.3">
      <c r="A1386" s="1">
        <v>1385</v>
      </c>
      <c r="B1386" s="1" t="s">
        <v>2972</v>
      </c>
      <c r="C1386" s="1" t="s">
        <v>58</v>
      </c>
      <c r="D1386" s="1">
        <v>222.27</v>
      </c>
      <c r="E1386" s="1" t="b">
        <v>1</v>
      </c>
      <c r="F1386" s="1" t="s">
        <v>121</v>
      </c>
      <c r="G1386" s="1">
        <v>15</v>
      </c>
      <c r="H1386" s="1" t="s">
        <v>18</v>
      </c>
      <c r="I1386" s="1">
        <v>1</v>
      </c>
      <c r="J1386" s="1" t="s">
        <v>469</v>
      </c>
      <c r="K1386" s="1" t="s">
        <v>173</v>
      </c>
      <c r="L1386" s="1" t="s">
        <v>470</v>
      </c>
      <c r="M1386" s="1" t="s">
        <v>49</v>
      </c>
      <c r="N1386" s="1" t="s">
        <v>374</v>
      </c>
      <c r="O1386" s="1" t="s">
        <v>58</v>
      </c>
    </row>
    <row r="1387" spans="1:15" x14ac:dyDescent="0.3">
      <c r="A1387" s="1">
        <v>1386</v>
      </c>
      <c r="B1387" s="1" t="s">
        <v>2973</v>
      </c>
      <c r="C1387" s="1" t="s">
        <v>137</v>
      </c>
      <c r="D1387" s="1">
        <v>41</v>
      </c>
      <c r="E1387" s="1" t="b">
        <v>0</v>
      </c>
      <c r="F1387" s="1" t="s">
        <v>17</v>
      </c>
      <c r="G1387" s="1">
        <v>10</v>
      </c>
      <c r="H1387" s="1" t="s">
        <v>18</v>
      </c>
      <c r="I1387" s="1">
        <v>1</v>
      </c>
      <c r="J1387" s="1" t="s">
        <v>19</v>
      </c>
      <c r="K1387" s="1" t="s">
        <v>1039</v>
      </c>
      <c r="L1387" s="1" t="s">
        <v>1040</v>
      </c>
      <c r="M1387" s="1" t="s">
        <v>22</v>
      </c>
      <c r="N1387" s="1" t="s">
        <v>642</v>
      </c>
      <c r="O1387" s="1" t="s">
        <v>137</v>
      </c>
    </row>
    <row r="1388" spans="1:15" x14ac:dyDescent="0.3">
      <c r="A1388" s="1">
        <v>1387</v>
      </c>
      <c r="B1388" s="1" t="s">
        <v>2974</v>
      </c>
      <c r="C1388" s="1" t="s">
        <v>635</v>
      </c>
      <c r="D1388" s="1">
        <v>230.2</v>
      </c>
      <c r="E1388" s="1" t="b">
        <v>0</v>
      </c>
      <c r="F1388" s="1" t="s">
        <v>17</v>
      </c>
      <c r="G1388" s="1">
        <v>10</v>
      </c>
      <c r="H1388" s="1" t="s">
        <v>18</v>
      </c>
      <c r="I1388" s="1">
        <v>2</v>
      </c>
      <c r="J1388" s="1" t="s">
        <v>242</v>
      </c>
      <c r="K1388" s="1" t="s">
        <v>53</v>
      </c>
      <c r="L1388" s="1" t="s">
        <v>865</v>
      </c>
      <c r="M1388" s="1" t="s">
        <v>49</v>
      </c>
      <c r="N1388" s="1" t="s">
        <v>23</v>
      </c>
      <c r="O1388" s="1" t="s">
        <v>635</v>
      </c>
    </row>
    <row r="1389" spans="1:15" x14ac:dyDescent="0.3">
      <c r="A1389" s="1">
        <v>1388</v>
      </c>
      <c r="B1389" s="1" t="s">
        <v>2975</v>
      </c>
      <c r="C1389" s="1" t="s">
        <v>689</v>
      </c>
      <c r="D1389" s="1">
        <v>85</v>
      </c>
      <c r="E1389" s="1" t="b">
        <v>0</v>
      </c>
      <c r="F1389" s="1" t="s">
        <v>17</v>
      </c>
      <c r="G1389" s="1">
        <v>10</v>
      </c>
      <c r="H1389" s="1" t="s">
        <v>18</v>
      </c>
      <c r="I1389" s="1">
        <v>2</v>
      </c>
      <c r="J1389" s="1" t="s">
        <v>122</v>
      </c>
      <c r="K1389" s="1" t="s">
        <v>173</v>
      </c>
      <c r="L1389" s="1" t="s">
        <v>174</v>
      </c>
      <c r="M1389" s="1" t="s">
        <v>175</v>
      </c>
      <c r="N1389" s="1" t="s">
        <v>23</v>
      </c>
      <c r="O1389" s="1" t="s">
        <v>689</v>
      </c>
    </row>
    <row r="1390" spans="1:15" x14ac:dyDescent="0.3">
      <c r="A1390" s="1">
        <v>1389</v>
      </c>
      <c r="B1390" s="1" t="s">
        <v>2976</v>
      </c>
      <c r="C1390" s="1" t="s">
        <v>137</v>
      </c>
      <c r="D1390" s="1">
        <v>36</v>
      </c>
      <c r="E1390" s="1" t="b">
        <v>0</v>
      </c>
      <c r="F1390" s="1" t="s">
        <v>49</v>
      </c>
      <c r="I1390" s="1">
        <v>2</v>
      </c>
      <c r="J1390" s="1" t="s">
        <v>2977</v>
      </c>
      <c r="K1390" s="1" t="s">
        <v>2978</v>
      </c>
      <c r="L1390" s="1" t="s">
        <v>2979</v>
      </c>
      <c r="M1390" s="1" t="s">
        <v>49</v>
      </c>
      <c r="N1390" s="1" t="s">
        <v>228</v>
      </c>
      <c r="O1390" s="1" t="s">
        <v>137</v>
      </c>
    </row>
    <row r="1391" spans="1:15" x14ac:dyDescent="0.3">
      <c r="A1391" s="1">
        <v>1390</v>
      </c>
      <c r="B1391" s="1" t="s">
        <v>2980</v>
      </c>
      <c r="C1391" s="1" t="s">
        <v>1583</v>
      </c>
      <c r="D1391" s="1">
        <v>62.55</v>
      </c>
      <c r="E1391" s="1" t="b">
        <v>1</v>
      </c>
      <c r="F1391" s="1" t="s">
        <v>17</v>
      </c>
      <c r="G1391" s="1">
        <v>3</v>
      </c>
      <c r="H1391" s="1" t="s">
        <v>18</v>
      </c>
      <c r="I1391" s="1">
        <v>1</v>
      </c>
      <c r="J1391" s="1" t="s">
        <v>26</v>
      </c>
      <c r="K1391" s="1" t="s">
        <v>20</v>
      </c>
      <c r="L1391" s="1" t="s">
        <v>27</v>
      </c>
      <c r="M1391" s="1" t="s">
        <v>22</v>
      </c>
      <c r="N1391" s="1" t="s">
        <v>208</v>
      </c>
      <c r="O1391" s="1" t="s">
        <v>1583</v>
      </c>
    </row>
    <row r="1392" spans="1:15" x14ac:dyDescent="0.3">
      <c r="A1392" s="1">
        <v>1391</v>
      </c>
      <c r="B1392" s="1" t="s">
        <v>2981</v>
      </c>
      <c r="C1392" s="1" t="s">
        <v>2982</v>
      </c>
      <c r="D1392" s="1">
        <v>570</v>
      </c>
      <c r="E1392" s="1" t="b">
        <v>0</v>
      </c>
      <c r="F1392" s="1" t="s">
        <v>17</v>
      </c>
      <c r="G1392" s="1">
        <v>5</v>
      </c>
      <c r="H1392" s="1" t="s">
        <v>18</v>
      </c>
      <c r="I1392" s="1">
        <v>2</v>
      </c>
      <c r="J1392" s="1" t="s">
        <v>579</v>
      </c>
      <c r="K1392" s="1" t="s">
        <v>86</v>
      </c>
      <c r="L1392" s="1" t="s">
        <v>580</v>
      </c>
      <c r="M1392" s="1" t="s">
        <v>49</v>
      </c>
      <c r="N1392" s="1" t="s">
        <v>28</v>
      </c>
      <c r="O1392" s="1" t="s">
        <v>2982</v>
      </c>
    </row>
    <row r="1393" spans="1:15" x14ac:dyDescent="0.3">
      <c r="A1393" s="1">
        <v>1392</v>
      </c>
      <c r="B1393" s="1" t="s">
        <v>2983</v>
      </c>
      <c r="C1393" s="1" t="s">
        <v>2902</v>
      </c>
      <c r="D1393" s="1">
        <v>119.9</v>
      </c>
      <c r="E1393" s="1" t="b">
        <v>0</v>
      </c>
      <c r="F1393" s="1" t="s">
        <v>17</v>
      </c>
      <c r="G1393" s="1">
        <v>10</v>
      </c>
      <c r="H1393" s="1" t="s">
        <v>18</v>
      </c>
      <c r="I1393" s="1">
        <v>2</v>
      </c>
      <c r="J1393" s="1" t="s">
        <v>1968</v>
      </c>
      <c r="K1393" s="1" t="s">
        <v>2984</v>
      </c>
      <c r="L1393" s="1" t="s">
        <v>2985</v>
      </c>
      <c r="M1393" s="1" t="s">
        <v>49</v>
      </c>
      <c r="N1393" s="1" t="s">
        <v>23</v>
      </c>
      <c r="O1393" s="1" t="s">
        <v>2902</v>
      </c>
    </row>
    <row r="1394" spans="1:15" x14ac:dyDescent="0.3">
      <c r="A1394" s="1">
        <v>1393</v>
      </c>
      <c r="B1394" s="1" t="s">
        <v>2986</v>
      </c>
      <c r="C1394" s="1" t="s">
        <v>2987</v>
      </c>
      <c r="D1394" s="1">
        <v>96</v>
      </c>
      <c r="E1394" s="1" t="b">
        <v>0</v>
      </c>
      <c r="F1394" s="1" t="s">
        <v>334</v>
      </c>
      <c r="G1394" s="1">
        <v>15</v>
      </c>
      <c r="H1394" s="1" t="s">
        <v>80</v>
      </c>
      <c r="I1394" s="1">
        <v>1</v>
      </c>
      <c r="J1394" s="1" t="s">
        <v>670</v>
      </c>
      <c r="L1394" s="1" t="s">
        <v>671</v>
      </c>
      <c r="M1394" s="1" t="s">
        <v>49</v>
      </c>
      <c r="N1394" s="1" t="s">
        <v>337</v>
      </c>
      <c r="O1394" s="1" t="s">
        <v>2987</v>
      </c>
    </row>
    <row r="1395" spans="1:15" x14ac:dyDescent="0.3">
      <c r="A1395" s="1">
        <v>1394</v>
      </c>
      <c r="B1395" s="1" t="s">
        <v>2988</v>
      </c>
      <c r="C1395" s="1" t="s">
        <v>2653</v>
      </c>
      <c r="D1395" s="1">
        <v>190</v>
      </c>
      <c r="E1395" s="1" t="b">
        <v>0</v>
      </c>
      <c r="F1395" s="1" t="s">
        <v>247</v>
      </c>
      <c r="G1395" s="1">
        <v>15</v>
      </c>
      <c r="H1395" s="1" t="s">
        <v>32</v>
      </c>
      <c r="I1395" s="1">
        <v>1</v>
      </c>
      <c r="J1395" s="1" t="s">
        <v>708</v>
      </c>
      <c r="L1395" s="1" t="s">
        <v>709</v>
      </c>
      <c r="M1395" s="1" t="s">
        <v>49</v>
      </c>
      <c r="N1395" s="1" t="s">
        <v>2989</v>
      </c>
      <c r="O1395" s="1" t="s">
        <v>2653</v>
      </c>
    </row>
    <row r="1396" spans="1:15" x14ac:dyDescent="0.3">
      <c r="A1396" s="1">
        <v>1395</v>
      </c>
      <c r="B1396" s="1" t="s">
        <v>2990</v>
      </c>
      <c r="C1396" s="1" t="s">
        <v>58</v>
      </c>
      <c r="D1396" s="1">
        <v>190</v>
      </c>
      <c r="E1396" s="1" t="b">
        <v>0</v>
      </c>
      <c r="F1396" s="1" t="s">
        <v>17</v>
      </c>
      <c r="G1396" s="1">
        <v>10</v>
      </c>
      <c r="H1396" s="1" t="s">
        <v>18</v>
      </c>
      <c r="I1396" s="1">
        <v>1</v>
      </c>
      <c r="J1396" s="1" t="s">
        <v>734</v>
      </c>
      <c r="K1396" s="1" t="s">
        <v>65</v>
      </c>
      <c r="L1396" s="1" t="s">
        <v>797</v>
      </c>
      <c r="M1396" s="1" t="s">
        <v>49</v>
      </c>
      <c r="N1396" s="1" t="s">
        <v>23</v>
      </c>
      <c r="O1396" s="1" t="s">
        <v>58</v>
      </c>
    </row>
    <row r="1397" spans="1:15" x14ac:dyDescent="0.3">
      <c r="A1397" s="1">
        <v>1396</v>
      </c>
      <c r="B1397" s="1" t="s">
        <v>2991</v>
      </c>
      <c r="C1397" s="1" t="s">
        <v>2992</v>
      </c>
      <c r="D1397" s="1">
        <v>489</v>
      </c>
      <c r="E1397" s="1" t="b">
        <v>0</v>
      </c>
      <c r="F1397" s="1" t="s">
        <v>49</v>
      </c>
      <c r="G1397" s="1">
        <v>100</v>
      </c>
      <c r="H1397" s="1" t="s">
        <v>32</v>
      </c>
      <c r="I1397" s="1">
        <v>1</v>
      </c>
      <c r="J1397" s="1" t="s">
        <v>1695</v>
      </c>
      <c r="L1397" s="1" t="s">
        <v>2993</v>
      </c>
      <c r="M1397" s="1" t="s">
        <v>49</v>
      </c>
      <c r="N1397" s="1" t="s">
        <v>1781</v>
      </c>
      <c r="O1397" s="1" t="s">
        <v>2992</v>
      </c>
    </row>
    <row r="1398" spans="1:15" x14ac:dyDescent="0.3">
      <c r="A1398" s="1">
        <v>1397</v>
      </c>
      <c r="B1398" s="1" t="s">
        <v>2994</v>
      </c>
      <c r="C1398" s="1" t="s">
        <v>454</v>
      </c>
      <c r="D1398" s="1">
        <v>96.8</v>
      </c>
      <c r="E1398" s="1" t="b">
        <v>0</v>
      </c>
      <c r="F1398" s="1" t="s">
        <v>17</v>
      </c>
      <c r="G1398" s="1">
        <v>10</v>
      </c>
      <c r="H1398" s="1" t="s">
        <v>18</v>
      </c>
      <c r="I1398" s="1">
        <v>2</v>
      </c>
      <c r="J1398" s="1" t="s">
        <v>155</v>
      </c>
      <c r="K1398" s="1" t="s">
        <v>232</v>
      </c>
      <c r="L1398" s="1" t="s">
        <v>2995</v>
      </c>
      <c r="M1398" s="1" t="s">
        <v>157</v>
      </c>
      <c r="N1398" s="1" t="s">
        <v>1096</v>
      </c>
      <c r="O1398" s="1" t="s">
        <v>454</v>
      </c>
    </row>
    <row r="1399" spans="1:15" x14ac:dyDescent="0.3">
      <c r="A1399" s="1">
        <v>1398</v>
      </c>
      <c r="B1399" s="1" t="s">
        <v>2996</v>
      </c>
      <c r="C1399" s="1" t="s">
        <v>1066</v>
      </c>
      <c r="D1399" s="1">
        <v>32.700000000000003</v>
      </c>
      <c r="E1399" s="1" t="b">
        <v>0</v>
      </c>
      <c r="F1399" s="1" t="s">
        <v>17</v>
      </c>
      <c r="G1399" s="1">
        <v>10</v>
      </c>
      <c r="H1399" s="1" t="s">
        <v>18</v>
      </c>
      <c r="I1399" s="1">
        <v>1</v>
      </c>
      <c r="J1399" s="1" t="s">
        <v>122</v>
      </c>
      <c r="K1399" s="1" t="s">
        <v>173</v>
      </c>
      <c r="L1399" s="1" t="s">
        <v>878</v>
      </c>
      <c r="M1399" s="1" t="s">
        <v>175</v>
      </c>
      <c r="N1399" s="1" t="s">
        <v>2229</v>
      </c>
      <c r="O1399" s="1" t="s">
        <v>1066</v>
      </c>
    </row>
    <row r="1400" spans="1:15" x14ac:dyDescent="0.3">
      <c r="A1400" s="1">
        <v>1399</v>
      </c>
      <c r="B1400" s="1" t="s">
        <v>2997</v>
      </c>
      <c r="C1400" s="1" t="s">
        <v>137</v>
      </c>
      <c r="D1400" s="1">
        <v>28.5</v>
      </c>
      <c r="E1400" s="1" t="b">
        <v>0</v>
      </c>
      <c r="F1400" s="1" t="s">
        <v>17</v>
      </c>
      <c r="G1400" s="1">
        <v>10</v>
      </c>
      <c r="H1400" s="1" t="s">
        <v>18</v>
      </c>
      <c r="I1400" s="1">
        <v>1</v>
      </c>
      <c r="J1400" s="1" t="s">
        <v>40</v>
      </c>
      <c r="K1400" s="1" t="s">
        <v>41</v>
      </c>
      <c r="L1400" s="1" t="s">
        <v>42</v>
      </c>
      <c r="M1400" s="1" t="s">
        <v>43</v>
      </c>
      <c r="N1400" s="1" t="s">
        <v>23</v>
      </c>
      <c r="O1400" s="1" t="s">
        <v>137</v>
      </c>
    </row>
    <row r="1401" spans="1:15" x14ac:dyDescent="0.3">
      <c r="A1401" s="1">
        <v>1400</v>
      </c>
      <c r="B1401" s="1" t="s">
        <v>2998</v>
      </c>
      <c r="C1401" s="1" t="s">
        <v>2999</v>
      </c>
      <c r="D1401" s="1">
        <v>70</v>
      </c>
      <c r="E1401" s="1" t="b">
        <v>0</v>
      </c>
      <c r="F1401" s="1" t="s">
        <v>17</v>
      </c>
      <c r="G1401" s="1">
        <v>10</v>
      </c>
      <c r="H1401" s="1" t="s">
        <v>18</v>
      </c>
      <c r="I1401" s="1">
        <v>2</v>
      </c>
      <c r="J1401" s="1" t="s">
        <v>697</v>
      </c>
      <c r="K1401" s="1" t="s">
        <v>65</v>
      </c>
      <c r="L1401" s="1" t="s">
        <v>855</v>
      </c>
      <c r="M1401" s="1" t="s">
        <v>43</v>
      </c>
      <c r="N1401" s="1" t="s">
        <v>23</v>
      </c>
      <c r="O1401" s="1" t="s">
        <v>3000</v>
      </c>
    </row>
    <row r="1402" spans="1:15" x14ac:dyDescent="0.3">
      <c r="A1402" s="1">
        <v>1401</v>
      </c>
      <c r="B1402" s="1" t="s">
        <v>3001</v>
      </c>
      <c r="C1402" s="1" t="s">
        <v>692</v>
      </c>
      <c r="D1402" s="1">
        <v>52</v>
      </c>
      <c r="E1402" s="1" t="b">
        <v>0</v>
      </c>
      <c r="F1402" s="1" t="s">
        <v>17</v>
      </c>
      <c r="G1402" s="1">
        <v>10</v>
      </c>
      <c r="H1402" s="1" t="s">
        <v>18</v>
      </c>
      <c r="I1402" s="1">
        <v>2</v>
      </c>
      <c r="J1402" s="1" t="s">
        <v>693</v>
      </c>
      <c r="K1402" s="1" t="s">
        <v>694</v>
      </c>
      <c r="L1402" s="1" t="s">
        <v>3002</v>
      </c>
      <c r="M1402" s="1" t="s">
        <v>49</v>
      </c>
      <c r="N1402" s="1" t="s">
        <v>23</v>
      </c>
      <c r="O1402" s="1" t="s">
        <v>692</v>
      </c>
    </row>
    <row r="1403" spans="1:15" x14ac:dyDescent="0.3">
      <c r="A1403" s="1">
        <v>1402</v>
      </c>
      <c r="B1403" s="1" t="s">
        <v>3003</v>
      </c>
      <c r="C1403" s="1" t="s">
        <v>39</v>
      </c>
      <c r="D1403" s="1">
        <v>489.5</v>
      </c>
      <c r="E1403" s="1" t="b">
        <v>0</v>
      </c>
      <c r="F1403" s="1" t="s">
        <v>17</v>
      </c>
      <c r="G1403" s="1">
        <v>20</v>
      </c>
      <c r="H1403" s="1" t="s">
        <v>18</v>
      </c>
      <c r="I1403" s="1">
        <v>2</v>
      </c>
      <c r="J1403" s="1" t="s">
        <v>302</v>
      </c>
      <c r="K1403" s="1" t="s">
        <v>128</v>
      </c>
      <c r="L1403" s="1" t="s">
        <v>486</v>
      </c>
      <c r="M1403" s="1" t="s">
        <v>304</v>
      </c>
      <c r="N1403" s="1" t="s">
        <v>3004</v>
      </c>
      <c r="O1403" s="1" t="s">
        <v>44</v>
      </c>
    </row>
    <row r="1404" spans="1:15" x14ac:dyDescent="0.3">
      <c r="A1404" s="1">
        <v>1403</v>
      </c>
      <c r="B1404" s="1" t="s">
        <v>3005</v>
      </c>
      <c r="C1404" s="1" t="s">
        <v>689</v>
      </c>
      <c r="D1404" s="1">
        <v>24</v>
      </c>
      <c r="E1404" s="1" t="b">
        <v>0</v>
      </c>
      <c r="F1404" s="1" t="s">
        <v>17</v>
      </c>
      <c r="G1404" s="1">
        <v>1</v>
      </c>
      <c r="H1404" s="1" t="s">
        <v>18</v>
      </c>
      <c r="I1404" s="1">
        <v>2</v>
      </c>
      <c r="J1404" s="1" t="s">
        <v>852</v>
      </c>
      <c r="K1404" s="1" t="s">
        <v>1895</v>
      </c>
      <c r="L1404" s="1" t="s">
        <v>1896</v>
      </c>
      <c r="M1404" s="1" t="s">
        <v>49</v>
      </c>
      <c r="N1404" s="1" t="s">
        <v>110</v>
      </c>
      <c r="O1404" s="1" t="s">
        <v>689</v>
      </c>
    </row>
    <row r="1405" spans="1:15" x14ac:dyDescent="0.3">
      <c r="A1405" s="1">
        <v>1404</v>
      </c>
      <c r="B1405" s="1" t="s">
        <v>3006</v>
      </c>
      <c r="C1405" s="1" t="s">
        <v>454</v>
      </c>
      <c r="D1405" s="1">
        <v>276</v>
      </c>
      <c r="E1405" s="1" t="b">
        <v>0</v>
      </c>
      <c r="F1405" s="1" t="s">
        <v>17</v>
      </c>
      <c r="G1405" s="1">
        <v>10</v>
      </c>
      <c r="H1405" s="1" t="s">
        <v>18</v>
      </c>
      <c r="I1405" s="1">
        <v>2</v>
      </c>
      <c r="J1405" s="1" t="s">
        <v>1231</v>
      </c>
      <c r="K1405" s="1" t="s">
        <v>70</v>
      </c>
      <c r="L1405" s="1" t="s">
        <v>1893</v>
      </c>
      <c r="M1405" s="1" t="s">
        <v>49</v>
      </c>
      <c r="N1405" s="1" t="s">
        <v>23</v>
      </c>
      <c r="O1405" s="1" t="s">
        <v>454</v>
      </c>
    </row>
    <row r="1406" spans="1:15" x14ac:dyDescent="0.3">
      <c r="A1406" s="1">
        <v>1405</v>
      </c>
      <c r="B1406" s="1" t="s">
        <v>3007</v>
      </c>
      <c r="C1406" s="1" t="s">
        <v>94</v>
      </c>
      <c r="D1406" s="1">
        <v>141.25</v>
      </c>
      <c r="E1406" s="1" t="b">
        <v>0</v>
      </c>
      <c r="F1406" s="1" t="s">
        <v>17</v>
      </c>
      <c r="G1406" s="1">
        <v>10</v>
      </c>
      <c r="H1406" s="1" t="s">
        <v>18</v>
      </c>
      <c r="I1406" s="1">
        <v>2</v>
      </c>
      <c r="J1406" s="1" t="s">
        <v>302</v>
      </c>
      <c r="K1406" s="1" t="s">
        <v>164</v>
      </c>
      <c r="L1406" s="1" t="s">
        <v>463</v>
      </c>
      <c r="M1406" s="1" t="s">
        <v>304</v>
      </c>
      <c r="N1406" s="1" t="s">
        <v>297</v>
      </c>
      <c r="O1406" s="1" t="s">
        <v>94</v>
      </c>
    </row>
    <row r="1407" spans="1:15" x14ac:dyDescent="0.3">
      <c r="A1407" s="1">
        <v>1406</v>
      </c>
      <c r="B1407" s="1" t="s">
        <v>3008</v>
      </c>
      <c r="C1407" s="1" t="s">
        <v>2094</v>
      </c>
      <c r="D1407" s="1">
        <v>2.5</v>
      </c>
      <c r="E1407" s="1" t="b">
        <v>0</v>
      </c>
      <c r="F1407" s="1" t="s">
        <v>17</v>
      </c>
      <c r="G1407" s="1">
        <v>10</v>
      </c>
      <c r="H1407" s="1" t="s">
        <v>18</v>
      </c>
      <c r="I1407" s="1">
        <v>1</v>
      </c>
      <c r="J1407" s="1" t="s">
        <v>116</v>
      </c>
      <c r="K1407" s="1" t="s">
        <v>117</v>
      </c>
      <c r="L1407" s="1" t="s">
        <v>118</v>
      </c>
      <c r="M1407" s="1" t="s">
        <v>49</v>
      </c>
      <c r="N1407" s="1" t="s">
        <v>23</v>
      </c>
      <c r="O1407" s="1" t="s">
        <v>2094</v>
      </c>
    </row>
    <row r="1408" spans="1:15" x14ac:dyDescent="0.3">
      <c r="A1408" s="1">
        <v>1407</v>
      </c>
      <c r="B1408" s="1" t="s">
        <v>3009</v>
      </c>
      <c r="C1408" s="1" t="s">
        <v>668</v>
      </c>
      <c r="D1408" s="1">
        <v>198</v>
      </c>
      <c r="E1408" s="1" t="b">
        <v>1</v>
      </c>
      <c r="F1408" s="1" t="s">
        <v>17</v>
      </c>
      <c r="G1408" s="1">
        <v>10</v>
      </c>
      <c r="H1408" s="1" t="s">
        <v>18</v>
      </c>
      <c r="I1408" s="1">
        <v>1</v>
      </c>
      <c r="J1408" s="1" t="s">
        <v>615</v>
      </c>
      <c r="K1408" s="1" t="s">
        <v>480</v>
      </c>
      <c r="L1408" s="1" t="s">
        <v>616</v>
      </c>
      <c r="M1408" s="1" t="s">
        <v>49</v>
      </c>
      <c r="N1408" s="1" t="s">
        <v>23</v>
      </c>
      <c r="O1408" s="1" t="s">
        <v>668</v>
      </c>
    </row>
    <row r="1409" spans="1:15" x14ac:dyDescent="0.3">
      <c r="A1409" s="1">
        <v>1408</v>
      </c>
      <c r="B1409" s="1" t="s">
        <v>3010</v>
      </c>
      <c r="C1409" s="1" t="s">
        <v>682</v>
      </c>
      <c r="D1409" s="1">
        <v>299</v>
      </c>
      <c r="E1409" s="1" t="b">
        <v>0</v>
      </c>
      <c r="F1409" s="1" t="s">
        <v>334</v>
      </c>
      <c r="G1409" s="1">
        <v>15</v>
      </c>
      <c r="H1409" s="1" t="s">
        <v>80</v>
      </c>
      <c r="I1409" s="1">
        <v>2</v>
      </c>
      <c r="J1409" s="1" t="s">
        <v>1035</v>
      </c>
      <c r="L1409" s="1" t="s">
        <v>1877</v>
      </c>
      <c r="M1409" s="1" t="s">
        <v>49</v>
      </c>
      <c r="N1409" s="1" t="s">
        <v>337</v>
      </c>
      <c r="O1409" s="1" t="s">
        <v>682</v>
      </c>
    </row>
    <row r="1410" spans="1:15" x14ac:dyDescent="0.3">
      <c r="A1410" s="1">
        <v>1409</v>
      </c>
      <c r="B1410" s="1" t="s">
        <v>3011</v>
      </c>
      <c r="C1410" s="1" t="s">
        <v>137</v>
      </c>
      <c r="D1410" s="1">
        <v>59.71</v>
      </c>
      <c r="E1410" s="1" t="b">
        <v>0</v>
      </c>
      <c r="F1410" s="1" t="s">
        <v>17</v>
      </c>
      <c r="G1410" s="1">
        <v>10</v>
      </c>
      <c r="H1410" s="1" t="s">
        <v>18</v>
      </c>
      <c r="I1410" s="1">
        <v>1</v>
      </c>
      <c r="J1410" s="1" t="s">
        <v>2424</v>
      </c>
      <c r="K1410" s="1" t="s">
        <v>214</v>
      </c>
      <c r="L1410" s="1" t="s">
        <v>3012</v>
      </c>
      <c r="M1410" s="1" t="s">
        <v>49</v>
      </c>
      <c r="N1410" s="1" t="s">
        <v>23</v>
      </c>
      <c r="O1410" s="1" t="s">
        <v>137</v>
      </c>
    </row>
    <row r="1411" spans="1:15" x14ac:dyDescent="0.3">
      <c r="A1411" s="1">
        <v>1410</v>
      </c>
      <c r="B1411" s="1" t="s">
        <v>3013</v>
      </c>
      <c r="C1411" s="1" t="s">
        <v>146</v>
      </c>
      <c r="D1411" s="1">
        <v>65.400000000000006</v>
      </c>
      <c r="E1411" s="1" t="b">
        <v>0</v>
      </c>
      <c r="F1411" s="1" t="s">
        <v>17</v>
      </c>
      <c r="G1411" s="1">
        <v>15</v>
      </c>
      <c r="H1411" s="1" t="s">
        <v>18</v>
      </c>
      <c r="I1411" s="1">
        <v>2</v>
      </c>
      <c r="J1411" s="1" t="s">
        <v>147</v>
      </c>
      <c r="K1411" s="1" t="s">
        <v>214</v>
      </c>
      <c r="L1411" s="1" t="s">
        <v>3014</v>
      </c>
      <c r="M1411" s="1" t="s">
        <v>149</v>
      </c>
      <c r="N1411" s="1" t="s">
        <v>50</v>
      </c>
      <c r="O1411" s="1" t="s">
        <v>146</v>
      </c>
    </row>
    <row r="1412" spans="1:15" x14ac:dyDescent="0.3">
      <c r="A1412" s="1">
        <v>1411</v>
      </c>
      <c r="B1412" s="1" t="s">
        <v>3015</v>
      </c>
      <c r="C1412" s="1" t="s">
        <v>1324</v>
      </c>
      <c r="D1412" s="1">
        <v>175</v>
      </c>
      <c r="E1412" s="1" t="b">
        <v>0</v>
      </c>
      <c r="F1412" s="1" t="s">
        <v>247</v>
      </c>
      <c r="G1412" s="1">
        <v>5</v>
      </c>
      <c r="H1412" s="1" t="s">
        <v>32</v>
      </c>
      <c r="I1412" s="1">
        <v>1</v>
      </c>
      <c r="J1412" s="1" t="s">
        <v>548</v>
      </c>
      <c r="L1412" s="1" t="s">
        <v>3016</v>
      </c>
      <c r="M1412" s="1" t="s">
        <v>49</v>
      </c>
      <c r="N1412" s="1" t="s">
        <v>687</v>
      </c>
      <c r="O1412" s="1" t="s">
        <v>1324</v>
      </c>
    </row>
    <row r="1413" spans="1:15" x14ac:dyDescent="0.3">
      <c r="A1413" s="1">
        <v>1412</v>
      </c>
      <c r="B1413" s="1" t="s">
        <v>3017</v>
      </c>
      <c r="C1413" s="1" t="s">
        <v>3018</v>
      </c>
      <c r="D1413" s="1">
        <v>220</v>
      </c>
      <c r="E1413" s="1" t="b">
        <v>0</v>
      </c>
      <c r="F1413" s="1" t="s">
        <v>17</v>
      </c>
      <c r="G1413" s="1">
        <v>10</v>
      </c>
      <c r="H1413" s="1" t="s">
        <v>18</v>
      </c>
      <c r="I1413" s="1">
        <v>2</v>
      </c>
      <c r="J1413" s="1" t="s">
        <v>1217</v>
      </c>
      <c r="K1413" s="1" t="s">
        <v>327</v>
      </c>
      <c r="L1413" s="1" t="s">
        <v>1218</v>
      </c>
      <c r="M1413" s="1" t="s">
        <v>49</v>
      </c>
      <c r="N1413" s="1" t="s">
        <v>23</v>
      </c>
      <c r="O1413" s="1" t="s">
        <v>3018</v>
      </c>
    </row>
    <row r="1414" spans="1:15" x14ac:dyDescent="0.3">
      <c r="A1414" s="1">
        <v>1413</v>
      </c>
      <c r="B1414" s="1" t="s">
        <v>3019</v>
      </c>
      <c r="C1414" s="1" t="s">
        <v>1277</v>
      </c>
      <c r="D1414" s="1">
        <v>219</v>
      </c>
      <c r="E1414" s="1" t="b">
        <v>0</v>
      </c>
      <c r="F1414" s="1" t="s">
        <v>184</v>
      </c>
      <c r="G1414" s="1">
        <v>2</v>
      </c>
      <c r="H1414" s="1" t="s">
        <v>231</v>
      </c>
      <c r="I1414" s="1">
        <v>1</v>
      </c>
      <c r="J1414" s="1" t="s">
        <v>1249</v>
      </c>
      <c r="K1414" s="1" t="s">
        <v>355</v>
      </c>
      <c r="L1414" s="1" t="s">
        <v>3020</v>
      </c>
      <c r="M1414" s="1" t="s">
        <v>49</v>
      </c>
      <c r="N1414" s="1" t="s">
        <v>288</v>
      </c>
      <c r="O1414" s="1" t="s">
        <v>1277</v>
      </c>
    </row>
    <row r="1415" spans="1:15" x14ac:dyDescent="0.3">
      <c r="A1415" s="1">
        <v>1414</v>
      </c>
      <c r="B1415" s="1" t="s">
        <v>3021</v>
      </c>
      <c r="C1415" s="1" t="s">
        <v>3022</v>
      </c>
      <c r="D1415" s="1">
        <v>85</v>
      </c>
      <c r="E1415" s="1" t="b">
        <v>0</v>
      </c>
      <c r="F1415" s="1" t="s">
        <v>121</v>
      </c>
      <c r="G1415" s="1">
        <v>10</v>
      </c>
      <c r="H1415" s="1" t="s">
        <v>18</v>
      </c>
      <c r="I1415" s="1">
        <v>2</v>
      </c>
      <c r="J1415" s="1" t="s">
        <v>143</v>
      </c>
      <c r="K1415" s="1" t="s">
        <v>480</v>
      </c>
      <c r="L1415" s="1" t="s">
        <v>887</v>
      </c>
      <c r="M1415" s="1" t="s">
        <v>72</v>
      </c>
      <c r="N1415" s="1" t="s">
        <v>124</v>
      </c>
      <c r="O1415" s="1" t="s">
        <v>3022</v>
      </c>
    </row>
    <row r="1416" spans="1:15" x14ac:dyDescent="0.3">
      <c r="A1416" s="1">
        <v>1415</v>
      </c>
      <c r="B1416" s="1" t="s">
        <v>3023</v>
      </c>
      <c r="C1416" s="1" t="s">
        <v>30</v>
      </c>
      <c r="D1416" s="1">
        <v>634</v>
      </c>
      <c r="E1416" s="1" t="b">
        <v>0</v>
      </c>
      <c r="F1416" s="1" t="s">
        <v>17</v>
      </c>
      <c r="G1416" s="1">
        <v>10</v>
      </c>
      <c r="H1416" s="1" t="s">
        <v>18</v>
      </c>
      <c r="I1416" s="1">
        <v>1</v>
      </c>
      <c r="J1416" s="1" t="s">
        <v>1200</v>
      </c>
      <c r="K1416" s="1" t="s">
        <v>372</v>
      </c>
      <c r="L1416" s="1" t="s">
        <v>3024</v>
      </c>
      <c r="M1416" s="1" t="s">
        <v>49</v>
      </c>
      <c r="N1416" s="1" t="s">
        <v>23</v>
      </c>
      <c r="O1416" s="1" t="s">
        <v>30</v>
      </c>
    </row>
    <row r="1417" spans="1:15" x14ac:dyDescent="0.3">
      <c r="A1417" s="1">
        <v>1416</v>
      </c>
      <c r="B1417" s="1" t="s">
        <v>3025</v>
      </c>
      <c r="C1417" s="1" t="s">
        <v>1720</v>
      </c>
      <c r="D1417" s="1">
        <v>54</v>
      </c>
      <c r="E1417" s="1" t="b">
        <v>0</v>
      </c>
      <c r="F1417" s="1" t="s">
        <v>17</v>
      </c>
      <c r="G1417" s="1">
        <v>10</v>
      </c>
      <c r="H1417" s="1" t="s">
        <v>18</v>
      </c>
      <c r="I1417" s="1">
        <v>2</v>
      </c>
      <c r="J1417" s="1" t="s">
        <v>122</v>
      </c>
      <c r="K1417" s="1" t="s">
        <v>173</v>
      </c>
      <c r="L1417" s="1" t="s">
        <v>174</v>
      </c>
      <c r="M1417" s="1" t="s">
        <v>175</v>
      </c>
      <c r="N1417" s="1" t="s">
        <v>23</v>
      </c>
      <c r="O1417" s="1" t="s">
        <v>1720</v>
      </c>
    </row>
    <row r="1418" spans="1:15" x14ac:dyDescent="0.3">
      <c r="A1418" s="1">
        <v>1417</v>
      </c>
      <c r="B1418" s="1" t="s">
        <v>1734</v>
      </c>
      <c r="C1418" s="1" t="s">
        <v>1735</v>
      </c>
      <c r="D1418" s="1">
        <v>545</v>
      </c>
      <c r="E1418" s="1" t="b">
        <v>0</v>
      </c>
      <c r="F1418" s="1" t="s">
        <v>79</v>
      </c>
      <c r="G1418" s="1">
        <v>100</v>
      </c>
      <c r="H1418" s="1" t="s">
        <v>80</v>
      </c>
      <c r="I1418" s="1">
        <v>1</v>
      </c>
      <c r="J1418" s="1" t="s">
        <v>728</v>
      </c>
      <c r="L1418" s="1" t="s">
        <v>729</v>
      </c>
      <c r="M1418" s="1" t="s">
        <v>49</v>
      </c>
      <c r="N1418" s="1" t="s">
        <v>3026</v>
      </c>
      <c r="O1418" s="1" t="s">
        <v>1735</v>
      </c>
    </row>
    <row r="1419" spans="1:15" x14ac:dyDescent="0.3">
      <c r="A1419" s="1">
        <v>1418</v>
      </c>
      <c r="B1419" s="1" t="s">
        <v>3027</v>
      </c>
      <c r="C1419" s="1" t="s">
        <v>3028</v>
      </c>
      <c r="D1419" s="1">
        <v>11.25</v>
      </c>
      <c r="E1419" s="1" t="b">
        <v>0</v>
      </c>
      <c r="F1419" s="1" t="s">
        <v>17</v>
      </c>
      <c r="G1419" s="1">
        <v>10</v>
      </c>
      <c r="H1419" s="1" t="s">
        <v>18</v>
      </c>
      <c r="I1419" s="1">
        <v>1</v>
      </c>
      <c r="J1419" s="1" t="s">
        <v>436</v>
      </c>
      <c r="K1419" s="1" t="s">
        <v>2330</v>
      </c>
      <c r="L1419" s="1" t="s">
        <v>2331</v>
      </c>
      <c r="M1419" s="1" t="s">
        <v>175</v>
      </c>
      <c r="N1419" s="1" t="s">
        <v>23</v>
      </c>
      <c r="O1419" s="1" t="s">
        <v>3028</v>
      </c>
    </row>
    <row r="1420" spans="1:15" x14ac:dyDescent="0.3">
      <c r="A1420" s="1">
        <v>1419</v>
      </c>
      <c r="B1420" s="1" t="s">
        <v>3029</v>
      </c>
      <c r="C1420" s="1" t="s">
        <v>30</v>
      </c>
      <c r="D1420" s="1">
        <v>83</v>
      </c>
      <c r="E1420" s="1" t="b">
        <v>1</v>
      </c>
      <c r="F1420" s="1" t="s">
        <v>85</v>
      </c>
      <c r="G1420" s="1">
        <v>60</v>
      </c>
      <c r="H1420" s="1" t="s">
        <v>32</v>
      </c>
      <c r="I1420" s="1">
        <v>1</v>
      </c>
      <c r="J1420" s="1" t="s">
        <v>226</v>
      </c>
      <c r="K1420" s="1" t="s">
        <v>34</v>
      </c>
      <c r="L1420" s="1" t="s">
        <v>3030</v>
      </c>
      <c r="M1420" s="1" t="s">
        <v>49</v>
      </c>
      <c r="N1420" s="1" t="s">
        <v>861</v>
      </c>
      <c r="O1420" s="1" t="s">
        <v>30</v>
      </c>
    </row>
    <row r="1421" spans="1:15" x14ac:dyDescent="0.3">
      <c r="A1421" s="1">
        <v>1420</v>
      </c>
      <c r="B1421" s="1" t="s">
        <v>3031</v>
      </c>
      <c r="C1421" s="1" t="s">
        <v>3032</v>
      </c>
      <c r="D1421" s="1">
        <v>43</v>
      </c>
      <c r="E1421" s="1" t="b">
        <v>0</v>
      </c>
      <c r="F1421" s="1" t="s">
        <v>17</v>
      </c>
      <c r="G1421" s="1">
        <v>10</v>
      </c>
      <c r="H1421" s="1" t="s">
        <v>18</v>
      </c>
      <c r="I1421" s="1">
        <v>1</v>
      </c>
      <c r="J1421" s="1" t="s">
        <v>436</v>
      </c>
      <c r="K1421" s="1" t="s">
        <v>265</v>
      </c>
      <c r="L1421" s="1" t="s">
        <v>2165</v>
      </c>
      <c r="M1421" s="1" t="s">
        <v>175</v>
      </c>
      <c r="N1421" s="1" t="s">
        <v>23</v>
      </c>
      <c r="O1421" s="1" t="s">
        <v>3032</v>
      </c>
    </row>
    <row r="1422" spans="1:15" x14ac:dyDescent="0.3">
      <c r="A1422" s="1">
        <v>1421</v>
      </c>
      <c r="B1422" s="1" t="s">
        <v>3033</v>
      </c>
      <c r="C1422" s="1" t="s">
        <v>2198</v>
      </c>
      <c r="D1422" s="1">
        <v>16.5</v>
      </c>
      <c r="E1422" s="1" t="b">
        <v>0</v>
      </c>
      <c r="F1422" s="1" t="s">
        <v>17</v>
      </c>
      <c r="G1422" s="1">
        <v>10</v>
      </c>
      <c r="H1422" s="1" t="s">
        <v>18</v>
      </c>
      <c r="I1422" s="1">
        <v>1</v>
      </c>
      <c r="J1422" s="1" t="s">
        <v>365</v>
      </c>
      <c r="K1422" s="1" t="s">
        <v>53</v>
      </c>
      <c r="L1422" s="1" t="s">
        <v>378</v>
      </c>
      <c r="M1422" s="1" t="s">
        <v>43</v>
      </c>
      <c r="N1422" s="1" t="s">
        <v>23</v>
      </c>
      <c r="O1422" s="1" t="s">
        <v>2198</v>
      </c>
    </row>
    <row r="1423" spans="1:15" x14ac:dyDescent="0.3">
      <c r="A1423" s="1">
        <v>1422</v>
      </c>
      <c r="B1423" s="1" t="s">
        <v>3034</v>
      </c>
      <c r="C1423" s="1" t="s">
        <v>218</v>
      </c>
      <c r="D1423" s="1">
        <v>412</v>
      </c>
      <c r="E1423" s="1" t="b">
        <v>0</v>
      </c>
      <c r="F1423" s="1" t="s">
        <v>17</v>
      </c>
      <c r="G1423" s="1">
        <v>10</v>
      </c>
      <c r="H1423" s="1" t="s">
        <v>18</v>
      </c>
      <c r="I1423" s="1">
        <v>2</v>
      </c>
      <c r="J1423" s="1" t="s">
        <v>1756</v>
      </c>
      <c r="K1423" s="1" t="s">
        <v>1757</v>
      </c>
      <c r="L1423" s="1" t="s">
        <v>1758</v>
      </c>
      <c r="M1423" s="1" t="s">
        <v>49</v>
      </c>
      <c r="N1423" s="1" t="s">
        <v>23</v>
      </c>
      <c r="O1423" s="1" t="s">
        <v>218</v>
      </c>
    </row>
    <row r="1424" spans="1:15" x14ac:dyDescent="0.3">
      <c r="A1424" s="1">
        <v>1423</v>
      </c>
      <c r="B1424" s="1" t="s">
        <v>3035</v>
      </c>
      <c r="C1424" s="1" t="s">
        <v>264</v>
      </c>
      <c r="D1424" s="1">
        <v>9</v>
      </c>
      <c r="E1424" s="1" t="b">
        <v>0</v>
      </c>
      <c r="F1424" s="1" t="s">
        <v>17</v>
      </c>
      <c r="G1424" s="1">
        <v>10</v>
      </c>
      <c r="H1424" s="1" t="s">
        <v>18</v>
      </c>
      <c r="I1424" s="1">
        <v>1</v>
      </c>
      <c r="J1424" s="1" t="s">
        <v>155</v>
      </c>
      <c r="K1424" s="1" t="s">
        <v>232</v>
      </c>
      <c r="L1424" s="1" t="s">
        <v>774</v>
      </c>
      <c r="M1424" s="1" t="s">
        <v>157</v>
      </c>
      <c r="N1424" s="1" t="s">
        <v>23</v>
      </c>
      <c r="O1424" s="1" t="s">
        <v>264</v>
      </c>
    </row>
    <row r="1425" spans="1:15" x14ac:dyDescent="0.3">
      <c r="A1425" s="1">
        <v>1424</v>
      </c>
      <c r="B1425" s="1" t="s">
        <v>3036</v>
      </c>
      <c r="C1425" s="1" t="s">
        <v>3037</v>
      </c>
      <c r="D1425" s="1">
        <v>215</v>
      </c>
      <c r="E1425" s="1" t="b">
        <v>0</v>
      </c>
      <c r="F1425" s="1" t="s">
        <v>121</v>
      </c>
      <c r="G1425" s="1">
        <v>30</v>
      </c>
      <c r="H1425" s="1" t="s">
        <v>291</v>
      </c>
      <c r="I1425" s="1">
        <v>2</v>
      </c>
      <c r="J1425" s="1" t="s">
        <v>1654</v>
      </c>
      <c r="L1425" s="1" t="s">
        <v>1655</v>
      </c>
      <c r="M1425" s="1" t="s">
        <v>49</v>
      </c>
      <c r="N1425" s="1" t="s">
        <v>294</v>
      </c>
      <c r="O1425" s="1" t="s">
        <v>3037</v>
      </c>
    </row>
    <row r="1426" spans="1:15" x14ac:dyDescent="0.3">
      <c r="A1426" s="1">
        <v>1425</v>
      </c>
      <c r="B1426" s="1" t="s">
        <v>3038</v>
      </c>
      <c r="C1426" s="1" t="s">
        <v>703</v>
      </c>
      <c r="D1426" s="1">
        <v>35</v>
      </c>
      <c r="E1426" s="1" t="b">
        <v>0</v>
      </c>
      <c r="F1426" s="1" t="s">
        <v>121</v>
      </c>
      <c r="G1426" s="1">
        <v>10</v>
      </c>
      <c r="H1426" s="1" t="s">
        <v>18</v>
      </c>
      <c r="I1426" s="1">
        <v>1</v>
      </c>
      <c r="J1426" s="1" t="s">
        <v>19</v>
      </c>
      <c r="K1426" s="1" t="s">
        <v>372</v>
      </c>
      <c r="L1426" s="1" t="s">
        <v>712</v>
      </c>
      <c r="M1426" s="1" t="s">
        <v>22</v>
      </c>
      <c r="N1426" s="1" t="s">
        <v>139</v>
      </c>
      <c r="O1426" s="1" t="s">
        <v>703</v>
      </c>
    </row>
    <row r="1427" spans="1:15" x14ac:dyDescent="0.3">
      <c r="A1427" s="1">
        <v>1426</v>
      </c>
      <c r="B1427" s="1" t="s">
        <v>2155</v>
      </c>
      <c r="C1427" s="1" t="s">
        <v>56</v>
      </c>
      <c r="D1427" s="1">
        <v>118.1</v>
      </c>
      <c r="E1427" s="1" t="b">
        <v>0</v>
      </c>
      <c r="F1427" s="1" t="s">
        <v>17</v>
      </c>
      <c r="G1427" s="1">
        <v>5</v>
      </c>
      <c r="H1427" s="1" t="s">
        <v>18</v>
      </c>
      <c r="I1427" s="1">
        <v>1</v>
      </c>
      <c r="J1427" s="1" t="s">
        <v>26</v>
      </c>
      <c r="K1427" s="1" t="s">
        <v>20</v>
      </c>
      <c r="L1427" s="1" t="s">
        <v>27</v>
      </c>
      <c r="M1427" s="1" t="s">
        <v>22</v>
      </c>
      <c r="N1427" s="1" t="s">
        <v>28</v>
      </c>
      <c r="O1427" s="1" t="s">
        <v>56</v>
      </c>
    </row>
    <row r="1428" spans="1:15" x14ac:dyDescent="0.3">
      <c r="A1428" s="1">
        <v>1427</v>
      </c>
      <c r="B1428" s="1" t="s">
        <v>3039</v>
      </c>
      <c r="C1428" s="1" t="s">
        <v>1324</v>
      </c>
      <c r="D1428" s="1">
        <v>185</v>
      </c>
      <c r="E1428" s="1" t="b">
        <v>0</v>
      </c>
      <c r="F1428" s="1" t="s">
        <v>168</v>
      </c>
      <c r="G1428" s="1">
        <v>5</v>
      </c>
      <c r="H1428" s="1" t="s">
        <v>32</v>
      </c>
      <c r="I1428" s="1">
        <v>1</v>
      </c>
      <c r="J1428" s="1" t="s">
        <v>1384</v>
      </c>
      <c r="L1428" s="1" t="s">
        <v>1385</v>
      </c>
      <c r="M1428" s="1" t="s">
        <v>49</v>
      </c>
      <c r="N1428" s="1" t="s">
        <v>1447</v>
      </c>
      <c r="O1428" s="1" t="s">
        <v>1324</v>
      </c>
    </row>
    <row r="1429" spans="1:15" x14ac:dyDescent="0.3">
      <c r="A1429" s="1">
        <v>1428</v>
      </c>
      <c r="B1429" s="1" t="s">
        <v>3040</v>
      </c>
      <c r="C1429" s="1" t="s">
        <v>264</v>
      </c>
      <c r="D1429" s="1">
        <v>87</v>
      </c>
      <c r="E1429" s="1" t="b">
        <v>0</v>
      </c>
      <c r="F1429" s="1" t="s">
        <v>3041</v>
      </c>
      <c r="G1429" s="1">
        <v>100</v>
      </c>
      <c r="H1429" s="1" t="s">
        <v>392</v>
      </c>
      <c r="I1429" s="1">
        <v>1</v>
      </c>
      <c r="J1429" s="1" t="s">
        <v>3042</v>
      </c>
      <c r="L1429" s="1" t="s">
        <v>3043</v>
      </c>
      <c r="M1429" s="1" t="s">
        <v>49</v>
      </c>
      <c r="N1429" s="1" t="s">
        <v>3044</v>
      </c>
      <c r="O1429" s="1" t="s">
        <v>264</v>
      </c>
    </row>
    <row r="1430" spans="1:15" x14ac:dyDescent="0.3">
      <c r="A1430" s="1">
        <v>1429</v>
      </c>
      <c r="B1430" s="1" t="s">
        <v>3045</v>
      </c>
      <c r="C1430" s="1" t="s">
        <v>3046</v>
      </c>
      <c r="D1430" s="1">
        <v>130.9</v>
      </c>
      <c r="E1430" s="1" t="b">
        <v>0</v>
      </c>
      <c r="F1430" s="1" t="s">
        <v>17</v>
      </c>
      <c r="G1430" s="1">
        <v>10</v>
      </c>
      <c r="H1430" s="1" t="s">
        <v>18</v>
      </c>
      <c r="I1430" s="1">
        <v>2</v>
      </c>
      <c r="J1430" s="1" t="s">
        <v>697</v>
      </c>
      <c r="K1430" s="1" t="s">
        <v>65</v>
      </c>
      <c r="L1430" s="1" t="s">
        <v>855</v>
      </c>
      <c r="M1430" s="1" t="s">
        <v>43</v>
      </c>
      <c r="N1430" s="1" t="s">
        <v>23</v>
      </c>
      <c r="O1430" s="1" t="s">
        <v>3046</v>
      </c>
    </row>
    <row r="1431" spans="1:15" x14ac:dyDescent="0.3">
      <c r="A1431" s="1">
        <v>1430</v>
      </c>
      <c r="B1431" s="1" t="s">
        <v>3047</v>
      </c>
      <c r="C1431" s="1" t="s">
        <v>1220</v>
      </c>
      <c r="D1431" s="1">
        <v>215</v>
      </c>
      <c r="E1431" s="1" t="b">
        <v>0</v>
      </c>
      <c r="F1431" s="1" t="s">
        <v>334</v>
      </c>
      <c r="G1431" s="1">
        <v>15</v>
      </c>
      <c r="H1431" s="1" t="s">
        <v>80</v>
      </c>
      <c r="I1431" s="1">
        <v>2</v>
      </c>
      <c r="J1431" s="1" t="s">
        <v>1221</v>
      </c>
      <c r="L1431" s="1" t="s">
        <v>3048</v>
      </c>
      <c r="M1431" s="1" t="s">
        <v>49</v>
      </c>
      <c r="N1431" s="1" t="s">
        <v>337</v>
      </c>
      <c r="O1431" s="1" t="s">
        <v>1220</v>
      </c>
    </row>
    <row r="1432" spans="1:15" x14ac:dyDescent="0.3">
      <c r="A1432" s="1">
        <v>1431</v>
      </c>
      <c r="B1432" s="1" t="s">
        <v>3049</v>
      </c>
      <c r="C1432" s="1" t="s">
        <v>1735</v>
      </c>
      <c r="D1432" s="1">
        <v>132.5</v>
      </c>
      <c r="E1432" s="1" t="b">
        <v>0</v>
      </c>
      <c r="F1432" s="1" t="s">
        <v>17</v>
      </c>
      <c r="G1432" s="1">
        <v>10</v>
      </c>
      <c r="H1432" s="1" t="s">
        <v>18</v>
      </c>
      <c r="I1432" s="1">
        <v>2</v>
      </c>
      <c r="J1432" s="1" t="s">
        <v>3050</v>
      </c>
      <c r="K1432" s="1" t="s">
        <v>173</v>
      </c>
      <c r="L1432" s="1" t="s">
        <v>3051</v>
      </c>
      <c r="M1432" s="1" t="s">
        <v>49</v>
      </c>
      <c r="N1432" s="1" t="s">
        <v>23</v>
      </c>
      <c r="O1432" s="1" t="s">
        <v>1735</v>
      </c>
    </row>
    <row r="1433" spans="1:15" x14ac:dyDescent="0.3">
      <c r="A1433" s="1">
        <v>1432</v>
      </c>
      <c r="B1433" s="1" t="s">
        <v>3052</v>
      </c>
      <c r="C1433" s="1" t="s">
        <v>68</v>
      </c>
      <c r="D1433" s="1">
        <v>29.92</v>
      </c>
      <c r="E1433" s="1" t="b">
        <v>0</v>
      </c>
      <c r="F1433" s="1" t="s">
        <v>31</v>
      </c>
      <c r="G1433" s="1">
        <v>200</v>
      </c>
      <c r="H1433" s="1" t="s">
        <v>32</v>
      </c>
      <c r="I1433" s="1">
        <v>1</v>
      </c>
      <c r="J1433" s="1" t="s">
        <v>343</v>
      </c>
      <c r="K1433" s="1" t="s">
        <v>113</v>
      </c>
      <c r="L1433" s="1" t="s">
        <v>1104</v>
      </c>
      <c r="M1433" s="1" t="s">
        <v>49</v>
      </c>
      <c r="N1433" s="1" t="s">
        <v>345</v>
      </c>
      <c r="O1433" s="1" t="s">
        <v>68</v>
      </c>
    </row>
    <row r="1434" spans="1:15" x14ac:dyDescent="0.3">
      <c r="A1434" s="1">
        <v>1433</v>
      </c>
      <c r="B1434" s="1" t="s">
        <v>3053</v>
      </c>
      <c r="C1434" s="1" t="s">
        <v>939</v>
      </c>
      <c r="D1434" s="1">
        <v>561</v>
      </c>
      <c r="E1434" s="1" t="b">
        <v>0</v>
      </c>
      <c r="F1434" s="1" t="s">
        <v>17</v>
      </c>
      <c r="G1434" s="1">
        <v>15</v>
      </c>
      <c r="H1434" s="1" t="s">
        <v>18</v>
      </c>
      <c r="I1434" s="1">
        <v>1</v>
      </c>
      <c r="J1434" s="1" t="s">
        <v>1916</v>
      </c>
      <c r="K1434" s="1" t="s">
        <v>232</v>
      </c>
      <c r="L1434" s="1" t="s">
        <v>1917</v>
      </c>
      <c r="M1434" s="1" t="s">
        <v>49</v>
      </c>
      <c r="N1434" s="1" t="s">
        <v>50</v>
      </c>
      <c r="O1434" s="1" t="s">
        <v>939</v>
      </c>
    </row>
    <row r="1435" spans="1:15" x14ac:dyDescent="0.3">
      <c r="A1435" s="1">
        <v>1434</v>
      </c>
      <c r="B1435" s="1" t="s">
        <v>3054</v>
      </c>
      <c r="C1435" s="1" t="s">
        <v>668</v>
      </c>
      <c r="D1435" s="1">
        <v>66.25</v>
      </c>
      <c r="E1435" s="1" t="b">
        <v>0</v>
      </c>
      <c r="F1435" s="1" t="s">
        <v>17</v>
      </c>
      <c r="G1435" s="1">
        <v>10</v>
      </c>
      <c r="H1435" s="1" t="s">
        <v>18</v>
      </c>
      <c r="I1435" s="1">
        <v>2</v>
      </c>
      <c r="J1435" s="1" t="s">
        <v>122</v>
      </c>
      <c r="K1435" s="1" t="s">
        <v>173</v>
      </c>
      <c r="L1435" s="1" t="s">
        <v>174</v>
      </c>
      <c r="M1435" s="1" t="s">
        <v>175</v>
      </c>
      <c r="N1435" s="1" t="s">
        <v>23</v>
      </c>
      <c r="O1435" s="1" t="s">
        <v>668</v>
      </c>
    </row>
    <row r="1436" spans="1:15" x14ac:dyDescent="0.3">
      <c r="A1436" s="1">
        <v>1435</v>
      </c>
      <c r="B1436" s="1" t="s">
        <v>3055</v>
      </c>
      <c r="C1436" s="1" t="s">
        <v>488</v>
      </c>
      <c r="D1436" s="1">
        <v>73.2</v>
      </c>
      <c r="E1436" s="1" t="b">
        <v>0</v>
      </c>
      <c r="F1436" s="1" t="s">
        <v>31</v>
      </c>
      <c r="G1436" s="1">
        <v>100</v>
      </c>
      <c r="H1436" s="1" t="s">
        <v>32</v>
      </c>
      <c r="I1436" s="1">
        <v>2</v>
      </c>
      <c r="J1436" s="1" t="s">
        <v>213</v>
      </c>
      <c r="K1436" s="1" t="s">
        <v>1307</v>
      </c>
      <c r="L1436" s="1" t="s">
        <v>3056</v>
      </c>
      <c r="M1436" s="1" t="s">
        <v>49</v>
      </c>
      <c r="N1436" s="1" t="s">
        <v>37</v>
      </c>
      <c r="O1436" s="1" t="s">
        <v>488</v>
      </c>
    </row>
    <row r="1437" spans="1:15" x14ac:dyDescent="0.3">
      <c r="A1437" s="1">
        <v>1436</v>
      </c>
      <c r="B1437" s="1" t="s">
        <v>2445</v>
      </c>
      <c r="C1437" s="1" t="s">
        <v>56</v>
      </c>
      <c r="D1437" s="1">
        <v>90</v>
      </c>
      <c r="E1437" s="1" t="b">
        <v>0</v>
      </c>
      <c r="F1437" s="1" t="s">
        <v>79</v>
      </c>
      <c r="G1437" s="1">
        <v>10</v>
      </c>
      <c r="H1437" s="1" t="s">
        <v>80</v>
      </c>
      <c r="I1437" s="1">
        <v>1</v>
      </c>
      <c r="J1437" s="1" t="s">
        <v>728</v>
      </c>
      <c r="L1437" s="1" t="s">
        <v>729</v>
      </c>
      <c r="M1437" s="1" t="s">
        <v>49</v>
      </c>
      <c r="N1437" s="1" t="s">
        <v>818</v>
      </c>
      <c r="O1437" s="1" t="s">
        <v>56</v>
      </c>
    </row>
    <row r="1438" spans="1:15" x14ac:dyDescent="0.3">
      <c r="A1438" s="1">
        <v>1437</v>
      </c>
      <c r="B1438" s="1" t="s">
        <v>3057</v>
      </c>
      <c r="C1438" s="1" t="s">
        <v>3058</v>
      </c>
      <c r="D1438" s="1">
        <v>50</v>
      </c>
      <c r="E1438" s="1" t="b">
        <v>0</v>
      </c>
      <c r="F1438" s="1" t="s">
        <v>247</v>
      </c>
      <c r="G1438" s="1">
        <v>5</v>
      </c>
      <c r="H1438" s="1" t="s">
        <v>231</v>
      </c>
      <c r="I1438" s="1">
        <v>2</v>
      </c>
      <c r="J1438" s="1" t="s">
        <v>3059</v>
      </c>
      <c r="L1438" s="1" t="s">
        <v>3060</v>
      </c>
      <c r="M1438" s="1" t="s">
        <v>82</v>
      </c>
      <c r="N1438" s="1" t="s">
        <v>3061</v>
      </c>
      <c r="O1438" s="1" t="s">
        <v>3058</v>
      </c>
    </row>
    <row r="1439" spans="1:15" x14ac:dyDescent="0.3">
      <c r="A1439" s="1">
        <v>1438</v>
      </c>
      <c r="B1439" s="1" t="s">
        <v>3062</v>
      </c>
      <c r="C1439" s="1" t="s">
        <v>1046</v>
      </c>
      <c r="D1439" s="1">
        <v>26.5</v>
      </c>
      <c r="E1439" s="1" t="b">
        <v>0</v>
      </c>
      <c r="F1439" s="1" t="s">
        <v>17</v>
      </c>
      <c r="G1439" s="1">
        <v>10</v>
      </c>
      <c r="H1439" s="1" t="s">
        <v>18</v>
      </c>
      <c r="I1439" s="1">
        <v>1</v>
      </c>
      <c r="J1439" s="1" t="s">
        <v>155</v>
      </c>
      <c r="K1439" s="1" t="s">
        <v>65</v>
      </c>
      <c r="L1439" s="1" t="s">
        <v>269</v>
      </c>
      <c r="M1439" s="1" t="s">
        <v>157</v>
      </c>
      <c r="N1439" s="1" t="s">
        <v>23</v>
      </c>
      <c r="O1439" s="1" t="s">
        <v>1046</v>
      </c>
    </row>
    <row r="1440" spans="1:15" x14ac:dyDescent="0.3">
      <c r="A1440" s="1">
        <v>1439</v>
      </c>
      <c r="B1440" s="1" t="s">
        <v>1548</v>
      </c>
      <c r="C1440" s="1" t="s">
        <v>94</v>
      </c>
      <c r="D1440" s="1">
        <v>119.45</v>
      </c>
      <c r="E1440" s="1" t="b">
        <v>1</v>
      </c>
      <c r="F1440" s="1" t="s">
        <v>17</v>
      </c>
      <c r="G1440" s="1">
        <v>10</v>
      </c>
      <c r="H1440" s="1" t="s">
        <v>18</v>
      </c>
      <c r="I1440" s="1">
        <v>1</v>
      </c>
      <c r="J1440" s="1" t="s">
        <v>1549</v>
      </c>
      <c r="K1440" s="1" t="s">
        <v>472</v>
      </c>
      <c r="L1440" s="1" t="s">
        <v>1550</v>
      </c>
      <c r="M1440" s="1" t="s">
        <v>49</v>
      </c>
      <c r="N1440" s="1" t="s">
        <v>23</v>
      </c>
      <c r="O1440" s="1" t="s">
        <v>94</v>
      </c>
    </row>
    <row r="1441" spans="1:15" x14ac:dyDescent="0.3">
      <c r="A1441" s="1">
        <v>1440</v>
      </c>
      <c r="B1441" s="1" t="s">
        <v>3063</v>
      </c>
      <c r="C1441" s="1" t="s">
        <v>25</v>
      </c>
      <c r="D1441" s="1">
        <v>33.25</v>
      </c>
      <c r="E1441" s="1" t="b">
        <v>0</v>
      </c>
      <c r="F1441" s="1" t="s">
        <v>79</v>
      </c>
      <c r="G1441" s="1">
        <v>15</v>
      </c>
      <c r="H1441" s="1" t="s">
        <v>80</v>
      </c>
      <c r="I1441" s="1">
        <v>1</v>
      </c>
      <c r="J1441" s="1" t="s">
        <v>3064</v>
      </c>
      <c r="L1441" s="1" t="s">
        <v>3065</v>
      </c>
      <c r="M1441" s="1" t="s">
        <v>49</v>
      </c>
      <c r="N1441" s="1" t="s">
        <v>403</v>
      </c>
      <c r="O1441" s="1" t="s">
        <v>25</v>
      </c>
    </row>
    <row r="1442" spans="1:15" x14ac:dyDescent="0.3">
      <c r="A1442" s="1">
        <v>1441</v>
      </c>
      <c r="B1442" s="1" t="s">
        <v>3066</v>
      </c>
      <c r="C1442" s="1" t="s">
        <v>120</v>
      </c>
      <c r="D1442" s="1">
        <v>215</v>
      </c>
      <c r="E1442" s="1" t="b">
        <v>0</v>
      </c>
      <c r="F1442" s="1" t="s">
        <v>17</v>
      </c>
      <c r="G1442" s="1">
        <v>10</v>
      </c>
      <c r="H1442" s="1" t="s">
        <v>18</v>
      </c>
      <c r="I1442" s="1">
        <v>1</v>
      </c>
      <c r="J1442" s="1" t="s">
        <v>679</v>
      </c>
      <c r="K1442" s="1" t="s">
        <v>472</v>
      </c>
      <c r="L1442" s="1" t="s">
        <v>3067</v>
      </c>
      <c r="M1442" s="1" t="s">
        <v>49</v>
      </c>
      <c r="N1442" s="1" t="s">
        <v>23</v>
      </c>
      <c r="O1442" s="1" t="s">
        <v>120</v>
      </c>
    </row>
    <row r="1443" spans="1:15" x14ac:dyDescent="0.3">
      <c r="A1443" s="1">
        <v>1442</v>
      </c>
      <c r="B1443" s="1" t="s">
        <v>3068</v>
      </c>
      <c r="C1443" s="1" t="s">
        <v>1554</v>
      </c>
      <c r="D1443" s="1">
        <v>31.5</v>
      </c>
      <c r="E1443" s="1" t="b">
        <v>0</v>
      </c>
      <c r="F1443" s="1" t="s">
        <v>184</v>
      </c>
      <c r="G1443" s="1">
        <v>1</v>
      </c>
      <c r="H1443" s="1" t="s">
        <v>231</v>
      </c>
      <c r="I1443" s="1">
        <v>2</v>
      </c>
      <c r="J1443" s="1" t="s">
        <v>1390</v>
      </c>
      <c r="K1443" s="1" t="s">
        <v>472</v>
      </c>
      <c r="L1443" s="1" t="s">
        <v>3069</v>
      </c>
      <c r="M1443" s="1" t="s">
        <v>175</v>
      </c>
      <c r="N1443" s="1" t="s">
        <v>494</v>
      </c>
      <c r="O1443" s="1" t="s">
        <v>1554</v>
      </c>
    </row>
    <row r="1444" spans="1:15" x14ac:dyDescent="0.3">
      <c r="A1444" s="1">
        <v>1443</v>
      </c>
      <c r="B1444" s="1" t="s">
        <v>3070</v>
      </c>
      <c r="C1444" s="1" t="s">
        <v>661</v>
      </c>
      <c r="D1444" s="1">
        <v>341.1</v>
      </c>
      <c r="E1444" s="1" t="b">
        <v>0</v>
      </c>
      <c r="F1444" s="1" t="s">
        <v>121</v>
      </c>
      <c r="G1444" s="1">
        <v>10</v>
      </c>
      <c r="H1444" s="1" t="s">
        <v>18</v>
      </c>
      <c r="I1444" s="1">
        <v>1</v>
      </c>
      <c r="J1444" s="1" t="s">
        <v>1032</v>
      </c>
      <c r="K1444" s="1" t="s">
        <v>480</v>
      </c>
      <c r="L1444" s="1" t="s">
        <v>3071</v>
      </c>
      <c r="M1444" s="1" t="s">
        <v>49</v>
      </c>
      <c r="N1444" s="1" t="s">
        <v>139</v>
      </c>
      <c r="O1444" s="1" t="s">
        <v>661</v>
      </c>
    </row>
    <row r="1445" spans="1:15" x14ac:dyDescent="0.3">
      <c r="A1445" s="1">
        <v>1444</v>
      </c>
      <c r="B1445" s="1" t="s">
        <v>3072</v>
      </c>
      <c r="C1445" s="1" t="s">
        <v>2057</v>
      </c>
      <c r="D1445" s="1">
        <v>142</v>
      </c>
      <c r="E1445" s="1" t="b">
        <v>0</v>
      </c>
      <c r="F1445" s="1" t="s">
        <v>334</v>
      </c>
      <c r="G1445" s="1">
        <v>15</v>
      </c>
      <c r="H1445" s="1" t="s">
        <v>80</v>
      </c>
      <c r="I1445" s="1">
        <v>1</v>
      </c>
      <c r="J1445" s="1" t="s">
        <v>335</v>
      </c>
      <c r="L1445" s="1" t="s">
        <v>336</v>
      </c>
      <c r="M1445" s="1" t="s">
        <v>49</v>
      </c>
      <c r="N1445" s="1" t="s">
        <v>337</v>
      </c>
      <c r="O1445" s="1" t="s">
        <v>2057</v>
      </c>
    </row>
    <row r="1446" spans="1:15" x14ac:dyDescent="0.3">
      <c r="A1446" s="1">
        <v>1445</v>
      </c>
      <c r="B1446" s="1" t="s">
        <v>3073</v>
      </c>
      <c r="C1446" s="1" t="s">
        <v>689</v>
      </c>
      <c r="D1446" s="1">
        <v>70</v>
      </c>
      <c r="E1446" s="1" t="b">
        <v>0</v>
      </c>
      <c r="F1446" s="1" t="s">
        <v>247</v>
      </c>
      <c r="G1446" s="1">
        <v>15</v>
      </c>
      <c r="H1446" s="1" t="s">
        <v>32</v>
      </c>
      <c r="I1446" s="1">
        <v>2</v>
      </c>
      <c r="J1446" s="1" t="s">
        <v>33</v>
      </c>
      <c r="K1446" s="1" t="s">
        <v>248</v>
      </c>
      <c r="L1446" s="1" t="s">
        <v>249</v>
      </c>
      <c r="M1446" s="1" t="s">
        <v>36</v>
      </c>
      <c r="N1446" s="1" t="s">
        <v>250</v>
      </c>
      <c r="O1446" s="1" t="s">
        <v>689</v>
      </c>
    </row>
    <row r="1447" spans="1:15" x14ac:dyDescent="0.3">
      <c r="A1447" s="1">
        <v>1446</v>
      </c>
      <c r="B1447" s="1" t="s">
        <v>3074</v>
      </c>
      <c r="C1447" s="1" t="s">
        <v>454</v>
      </c>
      <c r="D1447" s="1">
        <v>128</v>
      </c>
      <c r="E1447" s="1" t="b">
        <v>0</v>
      </c>
      <c r="F1447" s="1" t="s">
        <v>17</v>
      </c>
      <c r="G1447" s="1">
        <v>10</v>
      </c>
      <c r="H1447" s="1" t="s">
        <v>18</v>
      </c>
      <c r="I1447" s="1">
        <v>2</v>
      </c>
      <c r="J1447" s="1" t="s">
        <v>1184</v>
      </c>
      <c r="K1447" s="1" t="s">
        <v>214</v>
      </c>
      <c r="L1447" s="1" t="s">
        <v>1185</v>
      </c>
      <c r="M1447" s="1" t="s">
        <v>157</v>
      </c>
      <c r="N1447" s="1" t="s">
        <v>23</v>
      </c>
      <c r="O1447" s="1" t="s">
        <v>454</v>
      </c>
    </row>
    <row r="1448" spans="1:15" x14ac:dyDescent="0.3">
      <c r="A1448" s="1">
        <v>1447</v>
      </c>
      <c r="B1448" s="1" t="s">
        <v>3075</v>
      </c>
      <c r="C1448" s="1" t="s">
        <v>540</v>
      </c>
      <c r="D1448" s="1">
        <v>438.23</v>
      </c>
      <c r="E1448" s="1" t="b">
        <v>0</v>
      </c>
      <c r="F1448" s="1" t="s">
        <v>17</v>
      </c>
      <c r="G1448" s="1">
        <v>15</v>
      </c>
      <c r="H1448" s="1" t="s">
        <v>18</v>
      </c>
      <c r="I1448" s="1">
        <v>1</v>
      </c>
      <c r="J1448" s="1" t="s">
        <v>242</v>
      </c>
      <c r="K1448" s="1" t="s">
        <v>824</v>
      </c>
      <c r="L1448" s="1" t="s">
        <v>825</v>
      </c>
      <c r="M1448" s="1" t="s">
        <v>49</v>
      </c>
      <c r="N1448" s="1" t="s">
        <v>50</v>
      </c>
      <c r="O1448" s="1" t="s">
        <v>540</v>
      </c>
    </row>
    <row r="1449" spans="1:15" x14ac:dyDescent="0.3">
      <c r="A1449" s="1">
        <v>1448</v>
      </c>
      <c r="B1449" s="1" t="s">
        <v>3076</v>
      </c>
      <c r="C1449" s="1" t="s">
        <v>94</v>
      </c>
      <c r="D1449" s="1">
        <v>169.2</v>
      </c>
      <c r="E1449" s="1" t="b">
        <v>0</v>
      </c>
      <c r="F1449" s="1" t="s">
        <v>17</v>
      </c>
      <c r="G1449" s="1">
        <v>10</v>
      </c>
      <c r="H1449" s="1" t="s">
        <v>18</v>
      </c>
      <c r="I1449" s="1">
        <v>1</v>
      </c>
      <c r="J1449" s="1" t="s">
        <v>679</v>
      </c>
      <c r="K1449" s="1" t="s">
        <v>472</v>
      </c>
      <c r="L1449" s="1" t="s">
        <v>3067</v>
      </c>
      <c r="M1449" s="1" t="s">
        <v>49</v>
      </c>
      <c r="N1449" s="1" t="s">
        <v>23</v>
      </c>
      <c r="O1449" s="1" t="s">
        <v>94</v>
      </c>
    </row>
    <row r="1450" spans="1:15" x14ac:dyDescent="0.3">
      <c r="A1450" s="1">
        <v>1449</v>
      </c>
      <c r="B1450" s="1" t="s">
        <v>3077</v>
      </c>
      <c r="C1450" s="1" t="s">
        <v>747</v>
      </c>
      <c r="D1450" s="1">
        <v>100.6</v>
      </c>
      <c r="E1450" s="1" t="b">
        <v>0</v>
      </c>
      <c r="F1450" s="1" t="s">
        <v>49</v>
      </c>
      <c r="G1450" s="1">
        <v>5</v>
      </c>
      <c r="H1450" s="1" t="s">
        <v>80</v>
      </c>
      <c r="I1450" s="1">
        <v>1</v>
      </c>
      <c r="J1450" s="1" t="s">
        <v>3078</v>
      </c>
      <c r="K1450" s="1" t="s">
        <v>214</v>
      </c>
      <c r="L1450" s="1" t="s">
        <v>3079</v>
      </c>
      <c r="M1450" s="1" t="s">
        <v>49</v>
      </c>
      <c r="N1450" s="1" t="s">
        <v>3080</v>
      </c>
      <c r="O1450" s="1" t="s">
        <v>747</v>
      </c>
    </row>
    <row r="1451" spans="1:15" x14ac:dyDescent="0.3">
      <c r="A1451" s="1">
        <v>1450</v>
      </c>
      <c r="B1451" s="1" t="s">
        <v>3081</v>
      </c>
      <c r="C1451" s="1" t="s">
        <v>68</v>
      </c>
      <c r="D1451" s="1">
        <v>349</v>
      </c>
      <c r="E1451" s="1" t="b">
        <v>0</v>
      </c>
      <c r="F1451" s="1" t="s">
        <v>79</v>
      </c>
      <c r="G1451" s="1">
        <v>60</v>
      </c>
      <c r="H1451" s="1" t="s">
        <v>80</v>
      </c>
      <c r="I1451" s="1">
        <v>1</v>
      </c>
      <c r="J1451" s="1" t="s">
        <v>728</v>
      </c>
      <c r="L1451" s="1" t="s">
        <v>729</v>
      </c>
      <c r="M1451" s="1" t="s">
        <v>49</v>
      </c>
      <c r="N1451" s="1" t="s">
        <v>3082</v>
      </c>
      <c r="O1451" s="1" t="s">
        <v>68</v>
      </c>
    </row>
    <row r="1452" spans="1:15" x14ac:dyDescent="0.3">
      <c r="A1452" s="1">
        <v>1451</v>
      </c>
      <c r="B1452" s="1" t="s">
        <v>3083</v>
      </c>
      <c r="C1452" s="1" t="s">
        <v>1098</v>
      </c>
      <c r="D1452" s="1">
        <v>42</v>
      </c>
      <c r="E1452" s="1" t="b">
        <v>0</v>
      </c>
      <c r="F1452" s="1" t="s">
        <v>17</v>
      </c>
      <c r="G1452" s="1">
        <v>10</v>
      </c>
      <c r="H1452" s="1" t="s">
        <v>18</v>
      </c>
      <c r="I1452" s="1">
        <v>2</v>
      </c>
      <c r="J1452" s="1" t="s">
        <v>122</v>
      </c>
      <c r="K1452" s="1" t="s">
        <v>173</v>
      </c>
      <c r="L1452" s="1" t="s">
        <v>174</v>
      </c>
      <c r="M1452" s="1" t="s">
        <v>175</v>
      </c>
      <c r="N1452" s="1" t="s">
        <v>23</v>
      </c>
      <c r="O1452" s="1" t="s">
        <v>1098</v>
      </c>
    </row>
    <row r="1453" spans="1:15" x14ac:dyDescent="0.3">
      <c r="A1453" s="1">
        <v>1452</v>
      </c>
      <c r="B1453" s="1" t="s">
        <v>3084</v>
      </c>
      <c r="C1453" s="1" t="s">
        <v>3085</v>
      </c>
      <c r="D1453" s="1">
        <v>12</v>
      </c>
      <c r="E1453" s="1" t="b">
        <v>0</v>
      </c>
      <c r="F1453" s="1" t="s">
        <v>17</v>
      </c>
      <c r="G1453" s="1">
        <v>10</v>
      </c>
      <c r="H1453" s="1" t="s">
        <v>18</v>
      </c>
      <c r="I1453" s="1">
        <v>1</v>
      </c>
      <c r="J1453" s="1" t="s">
        <v>343</v>
      </c>
      <c r="L1453" s="1" t="s">
        <v>3086</v>
      </c>
      <c r="M1453" s="1" t="s">
        <v>49</v>
      </c>
      <c r="N1453" s="1" t="s">
        <v>23</v>
      </c>
      <c r="O1453" s="1" t="s">
        <v>3085</v>
      </c>
    </row>
    <row r="1454" spans="1:15" x14ac:dyDescent="0.3">
      <c r="A1454" s="1">
        <v>1453</v>
      </c>
      <c r="B1454" s="1" t="s">
        <v>3087</v>
      </c>
      <c r="C1454" s="1" t="s">
        <v>3088</v>
      </c>
      <c r="D1454" s="1">
        <v>46.2</v>
      </c>
      <c r="E1454" s="1" t="b">
        <v>0</v>
      </c>
      <c r="F1454" s="1" t="s">
        <v>17</v>
      </c>
      <c r="G1454" s="1">
        <v>10</v>
      </c>
      <c r="H1454" s="1" t="s">
        <v>18</v>
      </c>
      <c r="I1454" s="1">
        <v>2</v>
      </c>
      <c r="J1454" s="1" t="s">
        <v>192</v>
      </c>
      <c r="K1454" s="1" t="s">
        <v>128</v>
      </c>
      <c r="L1454" s="1" t="s">
        <v>3089</v>
      </c>
      <c r="M1454" s="1" t="s">
        <v>43</v>
      </c>
      <c r="N1454" s="1" t="s">
        <v>23</v>
      </c>
      <c r="O1454" s="1" t="s">
        <v>3088</v>
      </c>
    </row>
    <row r="1455" spans="1:15" x14ac:dyDescent="0.3">
      <c r="A1455" s="1">
        <v>1454</v>
      </c>
      <c r="B1455" s="1" t="s">
        <v>3090</v>
      </c>
      <c r="C1455" s="1" t="s">
        <v>757</v>
      </c>
      <c r="D1455" s="1">
        <v>54.95</v>
      </c>
      <c r="E1455" s="1" t="b">
        <v>0</v>
      </c>
      <c r="F1455" s="1" t="s">
        <v>17</v>
      </c>
      <c r="G1455" s="1">
        <v>10</v>
      </c>
      <c r="H1455" s="1" t="s">
        <v>18</v>
      </c>
      <c r="I1455" s="1">
        <v>2</v>
      </c>
      <c r="J1455" s="1" t="s">
        <v>257</v>
      </c>
      <c r="K1455" s="1" t="s">
        <v>65</v>
      </c>
      <c r="L1455" s="1" t="s">
        <v>3091</v>
      </c>
      <c r="M1455" s="1" t="s">
        <v>260</v>
      </c>
      <c r="N1455" s="1" t="s">
        <v>497</v>
      </c>
      <c r="O1455" s="1" t="s">
        <v>757</v>
      </c>
    </row>
    <row r="1456" spans="1:15" x14ac:dyDescent="0.3">
      <c r="A1456" s="1">
        <v>1455</v>
      </c>
      <c r="B1456" s="1" t="s">
        <v>3092</v>
      </c>
      <c r="C1456" s="1" t="s">
        <v>3093</v>
      </c>
      <c r="D1456" s="1">
        <v>50</v>
      </c>
      <c r="E1456" s="1" t="b">
        <v>0</v>
      </c>
      <c r="F1456" s="1" t="s">
        <v>17</v>
      </c>
      <c r="G1456" s="1">
        <v>10</v>
      </c>
      <c r="H1456" s="1" t="s">
        <v>18</v>
      </c>
      <c r="I1456" s="1">
        <v>2</v>
      </c>
      <c r="J1456" s="1" t="s">
        <v>122</v>
      </c>
      <c r="K1456" s="1" t="s">
        <v>173</v>
      </c>
      <c r="L1456" s="1" t="s">
        <v>174</v>
      </c>
      <c r="M1456" s="1" t="s">
        <v>175</v>
      </c>
      <c r="N1456" s="1" t="s">
        <v>23</v>
      </c>
      <c r="O1456" s="1" t="s">
        <v>3093</v>
      </c>
    </row>
    <row r="1457" spans="1:15" x14ac:dyDescent="0.3">
      <c r="A1457" s="1">
        <v>1456</v>
      </c>
      <c r="B1457" s="1" t="s">
        <v>3094</v>
      </c>
      <c r="C1457" s="1" t="s">
        <v>1098</v>
      </c>
      <c r="D1457" s="1">
        <v>197.5</v>
      </c>
      <c r="E1457" s="1" t="b">
        <v>0</v>
      </c>
      <c r="F1457" s="1" t="s">
        <v>168</v>
      </c>
      <c r="G1457" s="1">
        <v>200</v>
      </c>
      <c r="H1457" s="1" t="s">
        <v>32</v>
      </c>
      <c r="I1457" s="1">
        <v>2</v>
      </c>
      <c r="J1457" s="1" t="s">
        <v>1099</v>
      </c>
      <c r="K1457" s="1" t="s">
        <v>1100</v>
      </c>
      <c r="L1457" s="1" t="s">
        <v>1101</v>
      </c>
      <c r="M1457" s="1" t="s">
        <v>49</v>
      </c>
      <c r="N1457" s="1" t="s">
        <v>1052</v>
      </c>
      <c r="O1457" s="1" t="s">
        <v>1098</v>
      </c>
    </row>
    <row r="1458" spans="1:15" x14ac:dyDescent="0.3">
      <c r="A1458" s="1">
        <v>1457</v>
      </c>
      <c r="B1458" s="1" t="s">
        <v>3095</v>
      </c>
      <c r="C1458" s="1" t="s">
        <v>3096</v>
      </c>
      <c r="D1458" s="1">
        <v>173</v>
      </c>
      <c r="E1458" s="1" t="b">
        <v>0</v>
      </c>
      <c r="F1458" s="1" t="s">
        <v>334</v>
      </c>
      <c r="G1458" s="1">
        <v>20</v>
      </c>
      <c r="H1458" s="1" t="s">
        <v>80</v>
      </c>
      <c r="I1458" s="1">
        <v>2</v>
      </c>
      <c r="J1458" s="1" t="s">
        <v>670</v>
      </c>
      <c r="L1458" s="1" t="s">
        <v>2373</v>
      </c>
      <c r="M1458" s="1" t="s">
        <v>49</v>
      </c>
      <c r="N1458" s="1" t="s">
        <v>672</v>
      </c>
      <c r="O1458" s="1" t="s">
        <v>3096</v>
      </c>
    </row>
    <row r="1459" spans="1:15" x14ac:dyDescent="0.3">
      <c r="A1459" s="1">
        <v>1458</v>
      </c>
      <c r="B1459" s="1" t="s">
        <v>3097</v>
      </c>
      <c r="C1459" s="1" t="s">
        <v>454</v>
      </c>
      <c r="D1459" s="1">
        <v>59.8</v>
      </c>
      <c r="E1459" s="1" t="b">
        <v>1</v>
      </c>
      <c r="F1459" s="1" t="s">
        <v>17</v>
      </c>
      <c r="G1459" s="1">
        <v>10</v>
      </c>
      <c r="H1459" s="1" t="s">
        <v>18</v>
      </c>
      <c r="I1459" s="1">
        <v>2</v>
      </c>
      <c r="J1459" s="1" t="s">
        <v>122</v>
      </c>
      <c r="K1459" s="1" t="s">
        <v>173</v>
      </c>
      <c r="L1459" s="1" t="s">
        <v>983</v>
      </c>
      <c r="M1459" s="1" t="s">
        <v>175</v>
      </c>
      <c r="N1459" s="1" t="s">
        <v>23</v>
      </c>
      <c r="O1459" s="1" t="s">
        <v>454</v>
      </c>
    </row>
    <row r="1460" spans="1:15" x14ac:dyDescent="0.3">
      <c r="A1460" s="1">
        <v>1459</v>
      </c>
      <c r="B1460" s="1" t="s">
        <v>3098</v>
      </c>
      <c r="C1460" s="1" t="s">
        <v>454</v>
      </c>
      <c r="D1460" s="1">
        <v>108.9</v>
      </c>
      <c r="E1460" s="1" t="b">
        <v>0</v>
      </c>
      <c r="F1460" s="1" t="s">
        <v>17</v>
      </c>
      <c r="G1460" s="1">
        <v>10</v>
      </c>
      <c r="H1460" s="1" t="s">
        <v>18</v>
      </c>
      <c r="I1460" s="1">
        <v>1</v>
      </c>
      <c r="J1460" s="1" t="s">
        <v>314</v>
      </c>
      <c r="K1460" s="1" t="s">
        <v>128</v>
      </c>
      <c r="L1460" s="1" t="s">
        <v>315</v>
      </c>
      <c r="M1460" s="1" t="s">
        <v>49</v>
      </c>
      <c r="N1460" s="1" t="s">
        <v>23</v>
      </c>
      <c r="O1460" s="1" t="s">
        <v>454</v>
      </c>
    </row>
    <row r="1461" spans="1:15" x14ac:dyDescent="0.3">
      <c r="A1461" s="1">
        <v>1460</v>
      </c>
      <c r="B1461" s="1" t="s">
        <v>3099</v>
      </c>
      <c r="C1461" s="1" t="s">
        <v>3100</v>
      </c>
      <c r="D1461" s="1">
        <v>145</v>
      </c>
      <c r="E1461" s="1" t="b">
        <v>0</v>
      </c>
      <c r="F1461" s="1" t="s">
        <v>334</v>
      </c>
      <c r="G1461" s="1">
        <v>20</v>
      </c>
      <c r="H1461" s="1" t="s">
        <v>80</v>
      </c>
      <c r="I1461" s="1">
        <v>2</v>
      </c>
      <c r="J1461" s="1" t="s">
        <v>670</v>
      </c>
      <c r="L1461" s="1" t="s">
        <v>2373</v>
      </c>
      <c r="M1461" s="1" t="s">
        <v>49</v>
      </c>
      <c r="N1461" s="1" t="s">
        <v>672</v>
      </c>
      <c r="O1461" s="1" t="s">
        <v>3100</v>
      </c>
    </row>
    <row r="1462" spans="1:15" x14ac:dyDescent="0.3">
      <c r="A1462" s="1">
        <v>1461</v>
      </c>
      <c r="B1462" s="1" t="s">
        <v>3101</v>
      </c>
      <c r="C1462" s="1" t="s">
        <v>3102</v>
      </c>
      <c r="D1462" s="1">
        <v>480</v>
      </c>
      <c r="E1462" s="1" t="b">
        <v>0</v>
      </c>
      <c r="F1462" s="1" t="s">
        <v>17</v>
      </c>
      <c r="G1462" s="1">
        <v>10</v>
      </c>
      <c r="H1462" s="1" t="s">
        <v>18</v>
      </c>
      <c r="I1462" s="1">
        <v>1</v>
      </c>
      <c r="J1462" s="1" t="s">
        <v>3103</v>
      </c>
      <c r="K1462" s="1" t="s">
        <v>480</v>
      </c>
      <c r="L1462" s="1" t="s">
        <v>3104</v>
      </c>
      <c r="M1462" s="1" t="s">
        <v>49</v>
      </c>
      <c r="N1462" s="1" t="s">
        <v>23</v>
      </c>
      <c r="O1462" s="1" t="s">
        <v>3102</v>
      </c>
    </row>
    <row r="1463" spans="1:15" x14ac:dyDescent="0.3">
      <c r="A1463" s="1">
        <v>1462</v>
      </c>
      <c r="B1463" s="1" t="s">
        <v>3105</v>
      </c>
      <c r="C1463" s="1" t="s">
        <v>3106</v>
      </c>
      <c r="D1463" s="1">
        <v>95</v>
      </c>
      <c r="E1463" s="1" t="b">
        <v>0</v>
      </c>
      <c r="F1463" s="1" t="s">
        <v>121</v>
      </c>
      <c r="G1463" s="1">
        <v>10</v>
      </c>
      <c r="H1463" s="1" t="s">
        <v>18</v>
      </c>
      <c r="I1463" s="1">
        <v>2</v>
      </c>
      <c r="J1463" s="1" t="s">
        <v>143</v>
      </c>
      <c r="K1463" s="1" t="s">
        <v>480</v>
      </c>
      <c r="L1463" s="1" t="s">
        <v>887</v>
      </c>
      <c r="M1463" s="1" t="s">
        <v>72</v>
      </c>
      <c r="N1463" s="1" t="s">
        <v>124</v>
      </c>
      <c r="O1463" s="1" t="s">
        <v>3106</v>
      </c>
    </row>
    <row r="1464" spans="1:15" x14ac:dyDescent="0.3">
      <c r="A1464" s="1">
        <v>1463</v>
      </c>
      <c r="B1464" s="1" t="s">
        <v>3107</v>
      </c>
      <c r="C1464" s="1" t="s">
        <v>120</v>
      </c>
      <c r="D1464" s="1">
        <v>51.57</v>
      </c>
      <c r="E1464" s="1" t="b">
        <v>0</v>
      </c>
      <c r="F1464" s="1" t="s">
        <v>85</v>
      </c>
      <c r="G1464" s="1">
        <v>15</v>
      </c>
      <c r="H1464" s="1" t="s">
        <v>32</v>
      </c>
      <c r="I1464" s="1">
        <v>1</v>
      </c>
      <c r="J1464" s="1" t="s">
        <v>26</v>
      </c>
      <c r="K1464" s="1" t="s">
        <v>195</v>
      </c>
      <c r="L1464" s="1" t="s">
        <v>196</v>
      </c>
      <c r="M1464" s="1" t="s">
        <v>22</v>
      </c>
      <c r="N1464" s="1" t="s">
        <v>197</v>
      </c>
      <c r="O1464" s="1" t="s">
        <v>120</v>
      </c>
    </row>
    <row r="1465" spans="1:15" x14ac:dyDescent="0.3">
      <c r="A1465" s="1">
        <v>1464</v>
      </c>
      <c r="B1465" s="1" t="s">
        <v>3108</v>
      </c>
      <c r="C1465" s="1" t="s">
        <v>3109</v>
      </c>
      <c r="D1465" s="1">
        <v>30.55</v>
      </c>
      <c r="E1465" s="1" t="b">
        <v>1</v>
      </c>
      <c r="F1465" s="1" t="s">
        <v>17</v>
      </c>
      <c r="G1465" s="1">
        <v>10</v>
      </c>
      <c r="H1465" s="1" t="s">
        <v>18</v>
      </c>
      <c r="I1465" s="1">
        <v>2</v>
      </c>
      <c r="J1465" s="1" t="s">
        <v>122</v>
      </c>
      <c r="K1465" s="1" t="s">
        <v>173</v>
      </c>
      <c r="L1465" s="1" t="s">
        <v>174</v>
      </c>
      <c r="M1465" s="1" t="s">
        <v>175</v>
      </c>
      <c r="N1465" s="1" t="s">
        <v>23</v>
      </c>
      <c r="O1465" s="1" t="s">
        <v>3109</v>
      </c>
    </row>
    <row r="1466" spans="1:15" x14ac:dyDescent="0.3">
      <c r="A1466" s="1">
        <v>1465</v>
      </c>
      <c r="B1466" s="1" t="s">
        <v>3110</v>
      </c>
      <c r="C1466" s="1" t="s">
        <v>241</v>
      </c>
      <c r="D1466" s="1">
        <v>3.7</v>
      </c>
      <c r="E1466" s="1" t="b">
        <v>0</v>
      </c>
      <c r="F1466" s="1" t="s">
        <v>17</v>
      </c>
      <c r="G1466" s="1">
        <v>14</v>
      </c>
      <c r="H1466" s="1" t="s">
        <v>18</v>
      </c>
      <c r="I1466" s="1">
        <v>1</v>
      </c>
      <c r="J1466" s="1" t="s">
        <v>1056</v>
      </c>
      <c r="K1466" s="1" t="s">
        <v>214</v>
      </c>
      <c r="L1466" s="1" t="s">
        <v>2807</v>
      </c>
      <c r="M1466" s="1" t="s">
        <v>49</v>
      </c>
      <c r="N1466" s="1" t="s">
        <v>162</v>
      </c>
      <c r="O1466" s="1" t="s">
        <v>241</v>
      </c>
    </row>
    <row r="1467" spans="1:15" x14ac:dyDescent="0.3">
      <c r="A1467" s="1">
        <v>1466</v>
      </c>
      <c r="B1467" s="1" t="s">
        <v>396</v>
      </c>
      <c r="C1467" s="1" t="s">
        <v>167</v>
      </c>
      <c r="D1467" s="1">
        <v>318.14999999999998</v>
      </c>
      <c r="E1467" s="1" t="b">
        <v>0</v>
      </c>
      <c r="F1467" s="1" t="s">
        <v>168</v>
      </c>
      <c r="G1467" s="1">
        <v>450</v>
      </c>
      <c r="H1467" s="1" t="s">
        <v>32</v>
      </c>
      <c r="I1467" s="1">
        <v>1</v>
      </c>
      <c r="J1467" s="1" t="s">
        <v>169</v>
      </c>
      <c r="L1467" s="1" t="s">
        <v>170</v>
      </c>
      <c r="M1467" s="1" t="s">
        <v>49</v>
      </c>
      <c r="N1467" s="1" t="s">
        <v>2845</v>
      </c>
      <c r="O1467" s="1" t="s">
        <v>167</v>
      </c>
    </row>
    <row r="1468" spans="1:15" x14ac:dyDescent="0.3">
      <c r="A1468" s="1">
        <v>1467</v>
      </c>
      <c r="B1468" s="1" t="s">
        <v>3111</v>
      </c>
      <c r="C1468" s="1" t="s">
        <v>454</v>
      </c>
      <c r="D1468" s="1">
        <v>225.33</v>
      </c>
      <c r="E1468" s="1" t="b">
        <v>0</v>
      </c>
      <c r="F1468" s="1" t="s">
        <v>17</v>
      </c>
      <c r="G1468" s="1">
        <v>10</v>
      </c>
      <c r="H1468" s="1" t="s">
        <v>18</v>
      </c>
      <c r="I1468" s="1">
        <v>2</v>
      </c>
      <c r="J1468" s="1" t="s">
        <v>2064</v>
      </c>
      <c r="K1468" s="1" t="s">
        <v>160</v>
      </c>
      <c r="L1468" s="1" t="s">
        <v>3112</v>
      </c>
      <c r="M1468" s="1" t="s">
        <v>49</v>
      </c>
      <c r="N1468" s="1" t="s">
        <v>23</v>
      </c>
      <c r="O1468" s="1" t="s">
        <v>454</v>
      </c>
    </row>
    <row r="1469" spans="1:15" x14ac:dyDescent="0.3">
      <c r="A1469" s="1">
        <v>1468</v>
      </c>
      <c r="B1469" s="1" t="s">
        <v>3113</v>
      </c>
      <c r="C1469" s="1" t="s">
        <v>3114</v>
      </c>
      <c r="D1469" s="1">
        <v>289</v>
      </c>
      <c r="E1469" s="1" t="b">
        <v>0</v>
      </c>
      <c r="F1469" s="1" t="s">
        <v>334</v>
      </c>
      <c r="G1469" s="1">
        <v>15</v>
      </c>
      <c r="H1469" s="1" t="s">
        <v>80</v>
      </c>
      <c r="I1469" s="1">
        <v>2</v>
      </c>
      <c r="J1469" s="1" t="s">
        <v>335</v>
      </c>
      <c r="L1469" s="1" t="s">
        <v>1364</v>
      </c>
      <c r="M1469" s="1" t="s">
        <v>49</v>
      </c>
      <c r="N1469" s="1" t="s">
        <v>337</v>
      </c>
      <c r="O1469" s="1" t="s">
        <v>3114</v>
      </c>
    </row>
    <row r="1470" spans="1:15" x14ac:dyDescent="0.3">
      <c r="A1470" s="1">
        <v>1469</v>
      </c>
      <c r="B1470" s="1" t="s">
        <v>3115</v>
      </c>
      <c r="C1470" s="1" t="s">
        <v>675</v>
      </c>
      <c r="D1470" s="1">
        <v>19.8</v>
      </c>
      <c r="E1470" s="1" t="b">
        <v>1</v>
      </c>
      <c r="F1470" s="1" t="s">
        <v>17</v>
      </c>
      <c r="G1470" s="1">
        <v>10</v>
      </c>
      <c r="H1470" s="1" t="s">
        <v>18</v>
      </c>
      <c r="I1470" s="1">
        <v>1</v>
      </c>
      <c r="J1470" s="1" t="s">
        <v>2633</v>
      </c>
      <c r="K1470" s="1" t="s">
        <v>472</v>
      </c>
      <c r="L1470" s="1" t="s">
        <v>2634</v>
      </c>
      <c r="M1470" s="1" t="s">
        <v>72</v>
      </c>
      <c r="N1470" s="1" t="s">
        <v>23</v>
      </c>
      <c r="O1470" s="1" t="s">
        <v>675</v>
      </c>
    </row>
    <row r="1471" spans="1:15" x14ac:dyDescent="0.3">
      <c r="A1471" s="1">
        <v>1470</v>
      </c>
      <c r="B1471" s="1" t="s">
        <v>3116</v>
      </c>
      <c r="C1471" s="1" t="s">
        <v>279</v>
      </c>
      <c r="D1471" s="1">
        <v>149</v>
      </c>
      <c r="E1471" s="1" t="b">
        <v>1</v>
      </c>
      <c r="F1471" s="1" t="s">
        <v>17</v>
      </c>
      <c r="G1471" s="1">
        <v>10</v>
      </c>
      <c r="H1471" s="1" t="s">
        <v>18</v>
      </c>
      <c r="I1471" s="1">
        <v>2</v>
      </c>
      <c r="J1471" s="1" t="s">
        <v>1056</v>
      </c>
      <c r="K1471" s="1" t="s">
        <v>327</v>
      </c>
      <c r="L1471" s="1" t="s">
        <v>3117</v>
      </c>
      <c r="M1471" s="1" t="s">
        <v>49</v>
      </c>
      <c r="N1471" s="1" t="s">
        <v>23</v>
      </c>
      <c r="O1471" s="1" t="s">
        <v>279</v>
      </c>
    </row>
    <row r="1472" spans="1:15" x14ac:dyDescent="0.3">
      <c r="A1472" s="1">
        <v>1471</v>
      </c>
      <c r="B1472" s="1" t="s">
        <v>3118</v>
      </c>
      <c r="C1472" s="1" t="s">
        <v>25</v>
      </c>
      <c r="D1472" s="1">
        <v>85.7</v>
      </c>
      <c r="E1472" s="1" t="b">
        <v>0</v>
      </c>
      <c r="F1472" s="1" t="s">
        <v>17</v>
      </c>
      <c r="G1472" s="1">
        <v>15</v>
      </c>
      <c r="H1472" s="1" t="s">
        <v>18</v>
      </c>
      <c r="I1472" s="1">
        <v>2</v>
      </c>
      <c r="J1472" s="1" t="s">
        <v>570</v>
      </c>
      <c r="K1472" s="1" t="s">
        <v>214</v>
      </c>
      <c r="L1472" s="1" t="s">
        <v>3119</v>
      </c>
      <c r="M1472" s="1" t="s">
        <v>157</v>
      </c>
      <c r="N1472" s="1" t="s">
        <v>50</v>
      </c>
      <c r="O1472" s="1" t="s">
        <v>25</v>
      </c>
    </row>
    <row r="1473" spans="1:15" x14ac:dyDescent="0.3">
      <c r="A1473" s="1">
        <v>1472</v>
      </c>
      <c r="B1473" s="1" t="s">
        <v>3120</v>
      </c>
      <c r="C1473" s="1" t="s">
        <v>3018</v>
      </c>
      <c r="D1473" s="1">
        <v>16.920000000000002</v>
      </c>
      <c r="E1473" s="1" t="b">
        <v>0</v>
      </c>
      <c r="F1473" s="1" t="s">
        <v>17</v>
      </c>
      <c r="G1473" s="1">
        <v>15</v>
      </c>
      <c r="H1473" s="1" t="s">
        <v>18</v>
      </c>
      <c r="I1473" s="1">
        <v>1</v>
      </c>
      <c r="J1473" s="1" t="s">
        <v>436</v>
      </c>
      <c r="K1473" s="1" t="s">
        <v>20</v>
      </c>
      <c r="L1473" s="1" t="s">
        <v>2759</v>
      </c>
      <c r="M1473" s="1" t="s">
        <v>175</v>
      </c>
      <c r="N1473" s="1" t="s">
        <v>50</v>
      </c>
      <c r="O1473" s="1" t="s">
        <v>3018</v>
      </c>
    </row>
    <row r="1474" spans="1:15" x14ac:dyDescent="0.3">
      <c r="A1474" s="1">
        <v>1473</v>
      </c>
      <c r="B1474" s="1" t="s">
        <v>3121</v>
      </c>
      <c r="C1474" s="1" t="s">
        <v>1012</v>
      </c>
      <c r="D1474" s="1">
        <v>59.2</v>
      </c>
      <c r="E1474" s="1" t="b">
        <v>0</v>
      </c>
      <c r="F1474" s="1" t="s">
        <v>17</v>
      </c>
      <c r="G1474" s="1">
        <v>10</v>
      </c>
      <c r="H1474" s="1" t="s">
        <v>18</v>
      </c>
      <c r="I1474" s="1">
        <v>2</v>
      </c>
      <c r="J1474" s="1" t="s">
        <v>122</v>
      </c>
      <c r="K1474" s="1" t="s">
        <v>173</v>
      </c>
      <c r="L1474" s="1" t="s">
        <v>174</v>
      </c>
      <c r="M1474" s="1" t="s">
        <v>175</v>
      </c>
      <c r="N1474" s="1" t="s">
        <v>23</v>
      </c>
      <c r="O1474" s="1" t="s">
        <v>1012</v>
      </c>
    </row>
    <row r="1475" spans="1:15" x14ac:dyDescent="0.3">
      <c r="A1475" s="1">
        <v>1474</v>
      </c>
      <c r="B1475" s="1" t="s">
        <v>3122</v>
      </c>
      <c r="C1475" s="1" t="s">
        <v>668</v>
      </c>
      <c r="D1475" s="1">
        <v>179</v>
      </c>
      <c r="E1475" s="1" t="b">
        <v>1</v>
      </c>
      <c r="F1475" s="1" t="s">
        <v>334</v>
      </c>
      <c r="G1475" s="1">
        <v>15</v>
      </c>
      <c r="H1475" s="1" t="s">
        <v>80</v>
      </c>
      <c r="I1475" s="1">
        <v>2</v>
      </c>
      <c r="J1475" s="1" t="s">
        <v>335</v>
      </c>
      <c r="L1475" s="1" t="s">
        <v>631</v>
      </c>
      <c r="M1475" s="1" t="s">
        <v>49</v>
      </c>
      <c r="N1475" s="1" t="s">
        <v>337</v>
      </c>
      <c r="O1475" s="1" t="s">
        <v>668</v>
      </c>
    </row>
    <row r="1476" spans="1:15" x14ac:dyDescent="0.3">
      <c r="A1476" s="1">
        <v>1475</v>
      </c>
      <c r="B1476" s="1" t="s">
        <v>3123</v>
      </c>
      <c r="C1476" s="1" t="s">
        <v>3124</v>
      </c>
      <c r="D1476" s="1">
        <v>127</v>
      </c>
      <c r="E1476" s="1" t="b">
        <v>0</v>
      </c>
      <c r="F1476" s="1" t="s">
        <v>334</v>
      </c>
      <c r="G1476" s="1">
        <v>20</v>
      </c>
      <c r="H1476" s="1" t="s">
        <v>80</v>
      </c>
      <c r="I1476" s="1">
        <v>2</v>
      </c>
      <c r="J1476" s="1" t="s">
        <v>670</v>
      </c>
      <c r="L1476" s="1" t="s">
        <v>2373</v>
      </c>
      <c r="M1476" s="1" t="s">
        <v>49</v>
      </c>
      <c r="N1476" s="1" t="s">
        <v>672</v>
      </c>
      <c r="O1476" s="1" t="s">
        <v>3124</v>
      </c>
    </row>
    <row r="1477" spans="1:15" x14ac:dyDescent="0.3">
      <c r="A1477" s="1">
        <v>1476</v>
      </c>
      <c r="B1477" s="1" t="s">
        <v>1578</v>
      </c>
      <c r="C1477" s="1" t="s">
        <v>1579</v>
      </c>
      <c r="D1477" s="1">
        <v>450</v>
      </c>
      <c r="E1477" s="1" t="b">
        <v>0</v>
      </c>
      <c r="F1477" s="1" t="s">
        <v>79</v>
      </c>
      <c r="G1477" s="1">
        <v>50</v>
      </c>
      <c r="H1477" s="1" t="s">
        <v>80</v>
      </c>
      <c r="I1477" s="1">
        <v>1</v>
      </c>
      <c r="J1477" s="1" t="s">
        <v>728</v>
      </c>
      <c r="L1477" s="1" t="s">
        <v>729</v>
      </c>
      <c r="M1477" s="1" t="s">
        <v>49</v>
      </c>
      <c r="N1477" s="1" t="s">
        <v>1810</v>
      </c>
      <c r="O1477" s="1" t="s">
        <v>1579</v>
      </c>
    </row>
    <row r="1478" spans="1:15" x14ac:dyDescent="0.3">
      <c r="A1478" s="1">
        <v>1477</v>
      </c>
      <c r="B1478" s="1" t="s">
        <v>3125</v>
      </c>
      <c r="C1478" s="1" t="s">
        <v>218</v>
      </c>
      <c r="D1478" s="1">
        <v>241.75</v>
      </c>
      <c r="E1478" s="1" t="b">
        <v>0</v>
      </c>
      <c r="F1478" s="1" t="s">
        <v>121</v>
      </c>
      <c r="G1478" s="1">
        <v>10</v>
      </c>
      <c r="H1478" s="1" t="s">
        <v>18</v>
      </c>
      <c r="I1478" s="1">
        <v>1</v>
      </c>
      <c r="J1478" s="1" t="s">
        <v>1756</v>
      </c>
      <c r="K1478" s="1" t="s">
        <v>1757</v>
      </c>
      <c r="L1478" s="1" t="s">
        <v>2119</v>
      </c>
      <c r="M1478" s="1" t="s">
        <v>49</v>
      </c>
      <c r="N1478" s="1" t="s">
        <v>139</v>
      </c>
      <c r="O1478" s="1" t="s">
        <v>218</v>
      </c>
    </row>
    <row r="1479" spans="1:15" x14ac:dyDescent="0.3">
      <c r="A1479" s="1">
        <v>1478</v>
      </c>
      <c r="B1479" s="1" t="s">
        <v>3126</v>
      </c>
      <c r="C1479" s="1" t="s">
        <v>271</v>
      </c>
      <c r="D1479" s="1">
        <v>68.88</v>
      </c>
      <c r="E1479" s="1" t="b">
        <v>0</v>
      </c>
      <c r="F1479" s="1" t="s">
        <v>17</v>
      </c>
      <c r="G1479" s="1">
        <v>15</v>
      </c>
      <c r="H1479" s="1" t="s">
        <v>18</v>
      </c>
      <c r="I1479" s="1">
        <v>2</v>
      </c>
      <c r="J1479" s="1" t="s">
        <v>155</v>
      </c>
      <c r="K1479" s="1" t="s">
        <v>65</v>
      </c>
      <c r="L1479" s="1" t="s">
        <v>3127</v>
      </c>
      <c r="M1479" s="1" t="s">
        <v>157</v>
      </c>
      <c r="N1479" s="1" t="s">
        <v>595</v>
      </c>
      <c r="O1479" s="1" t="s">
        <v>271</v>
      </c>
    </row>
    <row r="1480" spans="1:15" x14ac:dyDescent="0.3">
      <c r="A1480" s="1">
        <v>1479</v>
      </c>
      <c r="B1480" s="1" t="s">
        <v>3128</v>
      </c>
      <c r="C1480" s="1" t="s">
        <v>3129</v>
      </c>
      <c r="D1480" s="1">
        <v>69</v>
      </c>
      <c r="E1480" s="1" t="b">
        <v>0</v>
      </c>
      <c r="F1480" s="1" t="s">
        <v>17</v>
      </c>
      <c r="G1480" s="1">
        <v>10</v>
      </c>
      <c r="H1480" s="1" t="s">
        <v>18</v>
      </c>
      <c r="I1480" s="1">
        <v>2</v>
      </c>
      <c r="J1480" s="1" t="s">
        <v>122</v>
      </c>
      <c r="K1480" s="1" t="s">
        <v>173</v>
      </c>
      <c r="L1480" s="1" t="s">
        <v>174</v>
      </c>
      <c r="M1480" s="1" t="s">
        <v>175</v>
      </c>
      <c r="N1480" s="1" t="s">
        <v>23</v>
      </c>
      <c r="O1480" s="1" t="s">
        <v>3129</v>
      </c>
    </row>
    <row r="1481" spans="1:15" x14ac:dyDescent="0.3">
      <c r="A1481" s="1">
        <v>1480</v>
      </c>
      <c r="B1481" s="1" t="s">
        <v>3130</v>
      </c>
      <c r="C1481" s="1" t="s">
        <v>60</v>
      </c>
      <c r="D1481" s="1">
        <v>68.25</v>
      </c>
      <c r="E1481" s="1" t="b">
        <v>0</v>
      </c>
      <c r="F1481" s="1" t="s">
        <v>17</v>
      </c>
      <c r="G1481" s="1">
        <v>10</v>
      </c>
      <c r="H1481" s="1" t="s">
        <v>18</v>
      </c>
      <c r="I1481" s="1">
        <v>1</v>
      </c>
      <c r="J1481" s="1" t="s">
        <v>242</v>
      </c>
      <c r="K1481" s="1" t="s">
        <v>65</v>
      </c>
      <c r="L1481" s="1" t="s">
        <v>1476</v>
      </c>
      <c r="M1481" s="1" t="s">
        <v>49</v>
      </c>
      <c r="N1481" s="1" t="s">
        <v>23</v>
      </c>
      <c r="O1481" s="1" t="s">
        <v>60</v>
      </c>
    </row>
    <row r="1482" spans="1:15" x14ac:dyDescent="0.3">
      <c r="A1482" s="1">
        <v>1481</v>
      </c>
      <c r="B1482" s="1" t="s">
        <v>3131</v>
      </c>
      <c r="C1482" s="1" t="s">
        <v>101</v>
      </c>
      <c r="D1482" s="1">
        <v>50</v>
      </c>
      <c r="E1482" s="1" t="b">
        <v>1</v>
      </c>
      <c r="F1482" s="1" t="s">
        <v>247</v>
      </c>
      <c r="G1482" s="1">
        <v>15</v>
      </c>
      <c r="H1482" s="1" t="s">
        <v>231</v>
      </c>
      <c r="I1482" s="1">
        <v>2</v>
      </c>
      <c r="J1482" s="1" t="s">
        <v>213</v>
      </c>
      <c r="K1482" s="1" t="s">
        <v>164</v>
      </c>
      <c r="L1482" s="1" t="s">
        <v>3132</v>
      </c>
      <c r="M1482" s="1" t="s">
        <v>36</v>
      </c>
      <c r="N1482" s="1" t="s">
        <v>3133</v>
      </c>
      <c r="O1482" s="1" t="s">
        <v>101</v>
      </c>
    </row>
    <row r="1483" spans="1:15" x14ac:dyDescent="0.3">
      <c r="A1483" s="1">
        <v>1482</v>
      </c>
      <c r="B1483" s="1" t="s">
        <v>3134</v>
      </c>
      <c r="C1483" s="1" t="s">
        <v>689</v>
      </c>
      <c r="D1483" s="1">
        <v>66.5</v>
      </c>
      <c r="E1483" s="1" t="b">
        <v>0</v>
      </c>
      <c r="F1483" s="1" t="s">
        <v>17</v>
      </c>
      <c r="G1483" s="1">
        <v>6</v>
      </c>
      <c r="H1483" s="1" t="s">
        <v>18</v>
      </c>
      <c r="I1483" s="1">
        <v>1</v>
      </c>
      <c r="J1483" s="1" t="s">
        <v>26</v>
      </c>
      <c r="K1483" s="1" t="s">
        <v>372</v>
      </c>
      <c r="L1483" s="1" t="s">
        <v>376</v>
      </c>
      <c r="M1483" s="1" t="s">
        <v>22</v>
      </c>
      <c r="N1483" s="1" t="s">
        <v>601</v>
      </c>
      <c r="O1483" s="1" t="s">
        <v>689</v>
      </c>
    </row>
    <row r="1484" spans="1:15" x14ac:dyDescent="0.3">
      <c r="A1484" s="1">
        <v>1483</v>
      </c>
      <c r="B1484" s="1" t="s">
        <v>3135</v>
      </c>
      <c r="C1484" s="1" t="s">
        <v>137</v>
      </c>
      <c r="D1484" s="1">
        <v>70</v>
      </c>
      <c r="E1484" s="1" t="b">
        <v>0</v>
      </c>
      <c r="F1484" s="1" t="s">
        <v>17</v>
      </c>
      <c r="G1484" s="1">
        <v>10</v>
      </c>
      <c r="H1484" s="1" t="s">
        <v>18</v>
      </c>
      <c r="I1484" s="1">
        <v>1</v>
      </c>
      <c r="J1484" s="1" t="s">
        <v>3136</v>
      </c>
      <c r="K1484" s="1" t="s">
        <v>108</v>
      </c>
      <c r="L1484" s="1" t="s">
        <v>3137</v>
      </c>
      <c r="M1484" s="1" t="s">
        <v>49</v>
      </c>
      <c r="N1484" s="1" t="s">
        <v>23</v>
      </c>
      <c r="O1484" s="1" t="s">
        <v>137</v>
      </c>
    </row>
    <row r="1485" spans="1:15" x14ac:dyDescent="0.3">
      <c r="A1485" s="1">
        <v>1484</v>
      </c>
      <c r="B1485" s="1" t="s">
        <v>3138</v>
      </c>
      <c r="C1485" s="1" t="s">
        <v>1554</v>
      </c>
      <c r="D1485" s="1">
        <v>36.200000000000003</v>
      </c>
      <c r="E1485" s="1" t="b">
        <v>0</v>
      </c>
      <c r="F1485" s="1" t="s">
        <v>334</v>
      </c>
      <c r="G1485" s="1">
        <v>10</v>
      </c>
      <c r="H1485" s="1" t="s">
        <v>80</v>
      </c>
      <c r="I1485" s="1">
        <v>1</v>
      </c>
      <c r="J1485" s="1" t="s">
        <v>670</v>
      </c>
      <c r="L1485" s="1" t="s">
        <v>671</v>
      </c>
      <c r="M1485" s="1" t="s">
        <v>49</v>
      </c>
      <c r="N1485" s="1" t="s">
        <v>2879</v>
      </c>
      <c r="O1485" s="1" t="s">
        <v>1554</v>
      </c>
    </row>
    <row r="1486" spans="1:15" x14ac:dyDescent="0.3">
      <c r="A1486" s="1">
        <v>1485</v>
      </c>
      <c r="B1486" s="1" t="s">
        <v>3139</v>
      </c>
      <c r="C1486" s="1" t="s">
        <v>3140</v>
      </c>
      <c r="D1486" s="1">
        <v>85</v>
      </c>
      <c r="E1486" s="1" t="b">
        <v>0</v>
      </c>
      <c r="F1486" s="1" t="s">
        <v>31</v>
      </c>
      <c r="G1486" s="1">
        <v>100</v>
      </c>
      <c r="H1486" s="1" t="s">
        <v>32</v>
      </c>
      <c r="I1486" s="1">
        <v>2</v>
      </c>
      <c r="J1486" s="1" t="s">
        <v>33</v>
      </c>
      <c r="K1486" s="1" t="s">
        <v>34</v>
      </c>
      <c r="L1486" s="1" t="s">
        <v>35</v>
      </c>
      <c r="M1486" s="1" t="s">
        <v>36</v>
      </c>
      <c r="N1486" s="1" t="s">
        <v>37</v>
      </c>
      <c r="O1486" s="1" t="s">
        <v>3140</v>
      </c>
    </row>
    <row r="1487" spans="1:15" x14ac:dyDescent="0.3">
      <c r="A1487" s="1">
        <v>1486</v>
      </c>
      <c r="B1487" s="1" t="s">
        <v>3141</v>
      </c>
      <c r="C1487" s="1" t="s">
        <v>435</v>
      </c>
      <c r="D1487" s="1">
        <v>265.7</v>
      </c>
      <c r="E1487" s="1" t="b">
        <v>0</v>
      </c>
      <c r="F1487" s="1" t="s">
        <v>121</v>
      </c>
      <c r="G1487" s="1">
        <v>10</v>
      </c>
      <c r="H1487" s="1" t="s">
        <v>18</v>
      </c>
      <c r="I1487" s="1">
        <v>1</v>
      </c>
      <c r="J1487" s="1" t="s">
        <v>1238</v>
      </c>
      <c r="K1487" s="1" t="s">
        <v>86</v>
      </c>
      <c r="L1487" s="1" t="s">
        <v>1532</v>
      </c>
      <c r="M1487" s="1" t="s">
        <v>49</v>
      </c>
      <c r="N1487" s="1" t="s">
        <v>139</v>
      </c>
      <c r="O1487" s="1" t="s">
        <v>435</v>
      </c>
    </row>
    <row r="1488" spans="1:15" x14ac:dyDescent="0.3">
      <c r="A1488" s="1">
        <v>1487</v>
      </c>
      <c r="B1488" s="1" t="s">
        <v>688</v>
      </c>
      <c r="C1488" s="1" t="s">
        <v>689</v>
      </c>
      <c r="D1488" s="1">
        <v>110</v>
      </c>
      <c r="E1488" s="1" t="b">
        <v>0</v>
      </c>
      <c r="F1488" s="1" t="s">
        <v>49</v>
      </c>
      <c r="G1488" s="1">
        <v>100</v>
      </c>
      <c r="H1488" s="1" t="s">
        <v>32</v>
      </c>
      <c r="I1488" s="1">
        <v>2</v>
      </c>
      <c r="J1488" s="1" t="s">
        <v>33</v>
      </c>
      <c r="K1488" s="1" t="s">
        <v>480</v>
      </c>
      <c r="L1488" s="1" t="s">
        <v>690</v>
      </c>
      <c r="M1488" s="1" t="s">
        <v>36</v>
      </c>
      <c r="N1488" s="1" t="s">
        <v>245</v>
      </c>
      <c r="O1488" s="1" t="s">
        <v>689</v>
      </c>
    </row>
    <row r="1489" spans="1:15" x14ac:dyDescent="0.3">
      <c r="A1489" s="1">
        <v>1488</v>
      </c>
      <c r="B1489" s="1" t="s">
        <v>3142</v>
      </c>
      <c r="C1489" s="1" t="s">
        <v>559</v>
      </c>
      <c r="D1489" s="1">
        <v>96.8</v>
      </c>
      <c r="E1489" s="1" t="b">
        <v>0</v>
      </c>
      <c r="F1489" s="1" t="s">
        <v>17</v>
      </c>
      <c r="G1489" s="1">
        <v>10</v>
      </c>
      <c r="H1489" s="1" t="s">
        <v>18</v>
      </c>
      <c r="I1489" s="1">
        <v>1</v>
      </c>
      <c r="J1489" s="1" t="s">
        <v>1464</v>
      </c>
      <c r="K1489" s="1" t="s">
        <v>258</v>
      </c>
      <c r="L1489" s="1" t="s">
        <v>3143</v>
      </c>
      <c r="M1489" s="1" t="s">
        <v>49</v>
      </c>
      <c r="N1489" s="1" t="s">
        <v>23</v>
      </c>
      <c r="O1489" s="1" t="s">
        <v>559</v>
      </c>
    </row>
    <row r="1490" spans="1:15" x14ac:dyDescent="0.3">
      <c r="A1490" s="1">
        <v>1489</v>
      </c>
      <c r="B1490" s="1" t="s">
        <v>3144</v>
      </c>
      <c r="C1490" s="1" t="s">
        <v>279</v>
      </c>
      <c r="D1490" s="1">
        <v>37.619999999999997</v>
      </c>
      <c r="E1490" s="1" t="b">
        <v>0</v>
      </c>
      <c r="F1490" s="1" t="s">
        <v>17</v>
      </c>
      <c r="G1490" s="1">
        <v>10</v>
      </c>
      <c r="H1490" s="1" t="s">
        <v>18</v>
      </c>
      <c r="I1490" s="1">
        <v>1</v>
      </c>
      <c r="J1490" s="1" t="s">
        <v>2089</v>
      </c>
      <c r="K1490" s="1" t="s">
        <v>372</v>
      </c>
      <c r="L1490" s="1" t="s">
        <v>2090</v>
      </c>
      <c r="M1490" s="1" t="s">
        <v>49</v>
      </c>
      <c r="N1490" s="1" t="s">
        <v>23</v>
      </c>
      <c r="O1490" s="1" t="s">
        <v>279</v>
      </c>
    </row>
    <row r="1491" spans="1:15" x14ac:dyDescent="0.3">
      <c r="A1491" s="1">
        <v>1490</v>
      </c>
      <c r="B1491" s="1" t="s">
        <v>3145</v>
      </c>
      <c r="C1491" s="1" t="s">
        <v>39</v>
      </c>
      <c r="D1491" s="1">
        <v>292.95</v>
      </c>
      <c r="E1491" s="1" t="b">
        <v>0</v>
      </c>
      <c r="F1491" s="1" t="s">
        <v>17</v>
      </c>
      <c r="G1491" s="1">
        <v>30</v>
      </c>
      <c r="H1491" s="1" t="s">
        <v>291</v>
      </c>
      <c r="I1491" s="1">
        <v>1</v>
      </c>
      <c r="J1491" s="1" t="s">
        <v>3146</v>
      </c>
      <c r="K1491" s="1" t="s">
        <v>53</v>
      </c>
      <c r="L1491" s="1" t="s">
        <v>3147</v>
      </c>
      <c r="M1491" s="1" t="s">
        <v>49</v>
      </c>
      <c r="N1491" s="1" t="s">
        <v>736</v>
      </c>
      <c r="O1491" s="1" t="s">
        <v>44</v>
      </c>
    </row>
    <row r="1492" spans="1:15" x14ac:dyDescent="0.3">
      <c r="A1492" s="1">
        <v>1491</v>
      </c>
      <c r="B1492" s="1" t="s">
        <v>3148</v>
      </c>
      <c r="C1492" s="1" t="s">
        <v>30</v>
      </c>
      <c r="D1492" s="1">
        <v>440.06</v>
      </c>
      <c r="E1492" s="1" t="b">
        <v>0</v>
      </c>
      <c r="F1492" s="1" t="s">
        <v>133</v>
      </c>
      <c r="I1492" s="1">
        <v>2</v>
      </c>
      <c r="J1492" s="1" t="s">
        <v>1654</v>
      </c>
      <c r="L1492" s="1" t="s">
        <v>1655</v>
      </c>
      <c r="M1492" s="1" t="s">
        <v>49</v>
      </c>
      <c r="N1492" s="1" t="s">
        <v>3149</v>
      </c>
      <c r="O1492" s="1" t="s">
        <v>30</v>
      </c>
    </row>
    <row r="1493" spans="1:15" x14ac:dyDescent="0.3">
      <c r="A1493" s="1">
        <v>1492</v>
      </c>
      <c r="B1493" s="1" t="s">
        <v>3150</v>
      </c>
      <c r="C1493" s="1" t="s">
        <v>1500</v>
      </c>
      <c r="D1493" s="1">
        <v>167</v>
      </c>
      <c r="E1493" s="1" t="b">
        <v>0</v>
      </c>
      <c r="F1493" s="1" t="s">
        <v>17</v>
      </c>
      <c r="G1493" s="1">
        <v>10</v>
      </c>
      <c r="H1493" s="1" t="s">
        <v>18</v>
      </c>
      <c r="I1493" s="1">
        <v>2</v>
      </c>
      <c r="J1493" s="1" t="s">
        <v>3151</v>
      </c>
      <c r="K1493" s="1" t="s">
        <v>1776</v>
      </c>
      <c r="L1493" s="1" t="s">
        <v>3152</v>
      </c>
      <c r="M1493" s="1" t="s">
        <v>49</v>
      </c>
      <c r="N1493" s="1" t="s">
        <v>23</v>
      </c>
      <c r="O1493" s="1" t="s">
        <v>1500</v>
      </c>
    </row>
    <row r="1494" spans="1:15" x14ac:dyDescent="0.3">
      <c r="A1494" s="1">
        <v>1493</v>
      </c>
      <c r="B1494" s="1" t="s">
        <v>3153</v>
      </c>
      <c r="C1494" s="1" t="s">
        <v>3154</v>
      </c>
      <c r="D1494" s="1">
        <v>330</v>
      </c>
      <c r="E1494" s="1" t="b">
        <v>0</v>
      </c>
      <c r="F1494" s="1" t="s">
        <v>79</v>
      </c>
      <c r="G1494" s="1">
        <v>30</v>
      </c>
      <c r="H1494" s="1" t="s">
        <v>80</v>
      </c>
      <c r="I1494" s="1">
        <v>1</v>
      </c>
      <c r="J1494" s="1" t="s">
        <v>728</v>
      </c>
      <c r="K1494" s="3">
        <v>2.5000000000000001E-3</v>
      </c>
      <c r="L1494" s="1" t="s">
        <v>3155</v>
      </c>
      <c r="M1494" s="1" t="s">
        <v>49</v>
      </c>
      <c r="N1494" s="1" t="s">
        <v>730</v>
      </c>
      <c r="O1494" s="1" t="s">
        <v>3154</v>
      </c>
    </row>
    <row r="1495" spans="1:15" x14ac:dyDescent="0.3">
      <c r="A1495" s="1">
        <v>1494</v>
      </c>
      <c r="B1495" s="1" t="s">
        <v>3156</v>
      </c>
      <c r="C1495" s="1" t="s">
        <v>94</v>
      </c>
      <c r="D1495" s="1">
        <v>30.6</v>
      </c>
      <c r="E1495" s="1" t="b">
        <v>0</v>
      </c>
      <c r="F1495" s="1" t="s">
        <v>184</v>
      </c>
      <c r="G1495" s="1">
        <v>10</v>
      </c>
      <c r="H1495" s="1" t="s">
        <v>231</v>
      </c>
      <c r="I1495" s="1">
        <v>2</v>
      </c>
      <c r="J1495" s="1" t="s">
        <v>371</v>
      </c>
      <c r="K1495" s="1" t="s">
        <v>372</v>
      </c>
      <c r="L1495" s="1" t="s">
        <v>373</v>
      </c>
      <c r="M1495" s="1" t="s">
        <v>49</v>
      </c>
      <c r="N1495" s="1" t="s">
        <v>238</v>
      </c>
      <c r="O1495" s="1" t="s">
        <v>94</v>
      </c>
    </row>
    <row r="1496" spans="1:15" x14ac:dyDescent="0.3">
      <c r="A1496" s="1">
        <v>1495</v>
      </c>
      <c r="B1496" s="1" t="s">
        <v>3157</v>
      </c>
      <c r="C1496" s="1" t="s">
        <v>2133</v>
      </c>
      <c r="D1496" s="1">
        <v>89.9</v>
      </c>
      <c r="E1496" s="1" t="b">
        <v>0</v>
      </c>
      <c r="F1496" s="1" t="s">
        <v>121</v>
      </c>
      <c r="G1496" s="1">
        <v>10</v>
      </c>
      <c r="H1496" s="1" t="s">
        <v>18</v>
      </c>
      <c r="I1496" s="1">
        <v>2</v>
      </c>
      <c r="J1496" s="1" t="s">
        <v>143</v>
      </c>
      <c r="K1496" s="1" t="s">
        <v>480</v>
      </c>
      <c r="L1496" s="1" t="s">
        <v>887</v>
      </c>
      <c r="M1496" s="1" t="s">
        <v>72</v>
      </c>
      <c r="N1496" s="1" t="s">
        <v>124</v>
      </c>
      <c r="O1496" s="1" t="s">
        <v>2133</v>
      </c>
    </row>
    <row r="1497" spans="1:15" x14ac:dyDescent="0.3">
      <c r="A1497" s="1">
        <v>1496</v>
      </c>
      <c r="B1497" s="1" t="s">
        <v>3158</v>
      </c>
      <c r="C1497" s="1" t="s">
        <v>137</v>
      </c>
      <c r="D1497" s="1">
        <v>104</v>
      </c>
      <c r="E1497" s="1" t="b">
        <v>0</v>
      </c>
      <c r="F1497" s="1" t="s">
        <v>17</v>
      </c>
      <c r="G1497" s="1">
        <v>15</v>
      </c>
      <c r="H1497" s="1" t="s">
        <v>18</v>
      </c>
      <c r="I1497" s="1">
        <v>2</v>
      </c>
      <c r="J1497" s="1" t="s">
        <v>122</v>
      </c>
      <c r="K1497" s="1" t="s">
        <v>173</v>
      </c>
      <c r="L1497" s="1" t="s">
        <v>174</v>
      </c>
      <c r="M1497" s="1" t="s">
        <v>175</v>
      </c>
      <c r="N1497" s="1" t="s">
        <v>50</v>
      </c>
      <c r="O1497" s="1" t="s">
        <v>137</v>
      </c>
    </row>
    <row r="1498" spans="1:15" x14ac:dyDescent="0.3">
      <c r="A1498" s="1">
        <v>1497</v>
      </c>
      <c r="B1498" s="1" t="s">
        <v>3159</v>
      </c>
      <c r="C1498" s="1" t="s">
        <v>16</v>
      </c>
      <c r="D1498" s="1">
        <v>61.38</v>
      </c>
      <c r="E1498" s="1" t="b">
        <v>1</v>
      </c>
      <c r="F1498" s="1" t="s">
        <v>17</v>
      </c>
      <c r="G1498" s="1">
        <v>30</v>
      </c>
      <c r="H1498" s="1" t="s">
        <v>18</v>
      </c>
      <c r="I1498" s="1">
        <v>1</v>
      </c>
      <c r="J1498" s="1" t="s">
        <v>317</v>
      </c>
      <c r="K1498" s="1" t="s">
        <v>181</v>
      </c>
      <c r="L1498" s="1" t="s">
        <v>3160</v>
      </c>
      <c r="M1498" s="1" t="s">
        <v>49</v>
      </c>
      <c r="N1498" s="1" t="s">
        <v>73</v>
      </c>
      <c r="O1498" s="1" t="s">
        <v>16</v>
      </c>
    </row>
    <row r="1499" spans="1:15" x14ac:dyDescent="0.3">
      <c r="A1499" s="1">
        <v>1498</v>
      </c>
      <c r="B1499" s="1" t="s">
        <v>3161</v>
      </c>
      <c r="C1499" s="1" t="s">
        <v>956</v>
      </c>
      <c r="D1499" s="1">
        <v>8</v>
      </c>
      <c r="E1499" s="1" t="b">
        <v>0</v>
      </c>
      <c r="F1499" s="1" t="s">
        <v>17</v>
      </c>
      <c r="G1499" s="1">
        <v>10</v>
      </c>
      <c r="H1499" s="1" t="s">
        <v>18</v>
      </c>
      <c r="I1499" s="1">
        <v>2</v>
      </c>
      <c r="J1499" s="1" t="s">
        <v>2150</v>
      </c>
      <c r="K1499" s="1" t="s">
        <v>108</v>
      </c>
      <c r="L1499" s="1" t="s">
        <v>2157</v>
      </c>
      <c r="M1499" s="1" t="s">
        <v>175</v>
      </c>
      <c r="N1499" s="1" t="s">
        <v>23</v>
      </c>
      <c r="O1499" s="1" t="s">
        <v>956</v>
      </c>
    </row>
    <row r="1500" spans="1:15" x14ac:dyDescent="0.3">
      <c r="A1500" s="1">
        <v>1499</v>
      </c>
      <c r="B1500" s="1" t="s">
        <v>3162</v>
      </c>
      <c r="C1500" s="1" t="s">
        <v>25</v>
      </c>
      <c r="D1500" s="1">
        <v>51.1</v>
      </c>
      <c r="E1500" s="1" t="b">
        <v>0</v>
      </c>
      <c r="F1500" s="1" t="s">
        <v>17</v>
      </c>
      <c r="G1500" s="1">
        <v>5</v>
      </c>
      <c r="H1500" s="1" t="s">
        <v>18</v>
      </c>
      <c r="I1500" s="1">
        <v>1</v>
      </c>
      <c r="J1500" s="1" t="s">
        <v>26</v>
      </c>
      <c r="K1500" s="1" t="s">
        <v>173</v>
      </c>
      <c r="L1500" s="1" t="s">
        <v>3163</v>
      </c>
      <c r="M1500" s="1" t="s">
        <v>22</v>
      </c>
      <c r="N1500" s="1" t="s">
        <v>28</v>
      </c>
      <c r="O1500" s="1" t="s">
        <v>25</v>
      </c>
    </row>
    <row r="1501" spans="1:15" x14ac:dyDescent="0.3">
      <c r="A1501" s="1">
        <v>1500</v>
      </c>
      <c r="B1501" s="1" t="s">
        <v>3164</v>
      </c>
      <c r="C1501" s="1" t="s">
        <v>279</v>
      </c>
      <c r="D1501" s="1">
        <v>175</v>
      </c>
      <c r="E1501" s="1" t="b">
        <v>0</v>
      </c>
      <c r="F1501" s="1" t="s">
        <v>17</v>
      </c>
      <c r="G1501" s="1">
        <v>10</v>
      </c>
      <c r="H1501" s="1" t="s">
        <v>18</v>
      </c>
      <c r="I1501" s="1">
        <v>2</v>
      </c>
      <c r="J1501" s="1" t="s">
        <v>738</v>
      </c>
      <c r="K1501" s="1" t="s">
        <v>472</v>
      </c>
      <c r="L1501" s="1" t="s">
        <v>739</v>
      </c>
      <c r="M1501" s="1" t="s">
        <v>49</v>
      </c>
      <c r="N1501" s="1" t="s">
        <v>23</v>
      </c>
      <c r="O1501" s="1" t="s">
        <v>279</v>
      </c>
    </row>
    <row r="1502" spans="1:15" x14ac:dyDescent="0.3">
      <c r="A1502" s="1">
        <v>1501</v>
      </c>
      <c r="B1502" s="1" t="s">
        <v>3165</v>
      </c>
      <c r="C1502" s="1" t="s">
        <v>126</v>
      </c>
      <c r="D1502" s="1">
        <v>77.59</v>
      </c>
      <c r="E1502" s="1" t="b">
        <v>0</v>
      </c>
      <c r="F1502" s="1" t="s">
        <v>17</v>
      </c>
      <c r="G1502" s="1">
        <v>10</v>
      </c>
      <c r="H1502" s="1" t="s">
        <v>18</v>
      </c>
      <c r="I1502" s="1">
        <v>1</v>
      </c>
      <c r="J1502" s="1" t="s">
        <v>1814</v>
      </c>
      <c r="K1502" s="1" t="s">
        <v>214</v>
      </c>
      <c r="L1502" s="1" t="s">
        <v>2058</v>
      </c>
      <c r="M1502" s="1" t="s">
        <v>49</v>
      </c>
      <c r="N1502" s="1" t="s">
        <v>23</v>
      </c>
      <c r="O1502" s="1" t="s">
        <v>126</v>
      </c>
    </row>
    <row r="1503" spans="1:15" x14ac:dyDescent="0.3">
      <c r="A1503" s="1">
        <v>1502</v>
      </c>
      <c r="B1503" s="1" t="s">
        <v>3166</v>
      </c>
      <c r="C1503" s="1" t="s">
        <v>675</v>
      </c>
      <c r="D1503" s="1">
        <v>56.7</v>
      </c>
      <c r="E1503" s="1" t="b">
        <v>1</v>
      </c>
      <c r="F1503" s="1" t="s">
        <v>85</v>
      </c>
      <c r="G1503" s="1">
        <v>180</v>
      </c>
      <c r="H1503" s="1" t="s">
        <v>32</v>
      </c>
      <c r="I1503" s="1">
        <v>2</v>
      </c>
      <c r="J1503" s="1" t="s">
        <v>748</v>
      </c>
      <c r="K1503" s="1" t="s">
        <v>1039</v>
      </c>
      <c r="L1503" s="1" t="s">
        <v>3167</v>
      </c>
      <c r="M1503" s="1" t="s">
        <v>49</v>
      </c>
      <c r="N1503" s="1" t="s">
        <v>3168</v>
      </c>
      <c r="O1503" s="1" t="s">
        <v>675</v>
      </c>
    </row>
    <row r="1504" spans="1:15" x14ac:dyDescent="0.3">
      <c r="A1504" s="1">
        <v>1503</v>
      </c>
      <c r="B1504" s="1" t="s">
        <v>3169</v>
      </c>
      <c r="C1504" s="1" t="s">
        <v>94</v>
      </c>
      <c r="D1504" s="1">
        <v>159.5</v>
      </c>
      <c r="E1504" s="1" t="b">
        <v>0</v>
      </c>
      <c r="F1504" s="1" t="s">
        <v>121</v>
      </c>
      <c r="I1504" s="1">
        <v>1</v>
      </c>
      <c r="J1504" s="1" t="s">
        <v>1032</v>
      </c>
      <c r="K1504" s="1" t="s">
        <v>472</v>
      </c>
      <c r="L1504" s="1" t="s">
        <v>2716</v>
      </c>
      <c r="M1504" s="1" t="s">
        <v>49</v>
      </c>
      <c r="N1504" s="1" t="s">
        <v>920</v>
      </c>
      <c r="O1504" s="1" t="s">
        <v>94</v>
      </c>
    </row>
    <row r="1505" spans="1:15" x14ac:dyDescent="0.3">
      <c r="A1505" s="1">
        <v>1504</v>
      </c>
      <c r="B1505" s="1" t="s">
        <v>2396</v>
      </c>
      <c r="C1505" s="1" t="s">
        <v>90</v>
      </c>
      <c r="D1505" s="1">
        <v>27.7</v>
      </c>
      <c r="E1505" s="1" t="b">
        <v>0</v>
      </c>
      <c r="F1505" s="1" t="s">
        <v>17</v>
      </c>
      <c r="G1505" s="1">
        <v>15</v>
      </c>
      <c r="H1505" s="1" t="s">
        <v>18</v>
      </c>
      <c r="I1505" s="1">
        <v>1</v>
      </c>
      <c r="J1505" s="1" t="s">
        <v>155</v>
      </c>
      <c r="K1505" s="1" t="s">
        <v>232</v>
      </c>
      <c r="L1505" s="1" t="s">
        <v>774</v>
      </c>
      <c r="M1505" s="1" t="s">
        <v>157</v>
      </c>
      <c r="N1505" s="1" t="s">
        <v>50</v>
      </c>
      <c r="O1505" s="1" t="s">
        <v>90</v>
      </c>
    </row>
    <row r="1506" spans="1:15" x14ac:dyDescent="0.3">
      <c r="A1506" s="1">
        <v>1505</v>
      </c>
      <c r="B1506" s="1" t="s">
        <v>3170</v>
      </c>
      <c r="C1506" s="1" t="s">
        <v>2902</v>
      </c>
      <c r="D1506" s="1">
        <v>129.9</v>
      </c>
      <c r="E1506" s="1" t="b">
        <v>0</v>
      </c>
      <c r="F1506" s="1" t="s">
        <v>17</v>
      </c>
      <c r="G1506" s="1">
        <v>10</v>
      </c>
      <c r="H1506" s="1" t="s">
        <v>18</v>
      </c>
      <c r="I1506" s="1">
        <v>1</v>
      </c>
      <c r="J1506" s="1" t="s">
        <v>1310</v>
      </c>
      <c r="K1506" s="1" t="s">
        <v>307</v>
      </c>
      <c r="L1506" s="1" t="s">
        <v>3171</v>
      </c>
      <c r="M1506" s="1" t="s">
        <v>49</v>
      </c>
      <c r="N1506" s="1" t="s">
        <v>23</v>
      </c>
      <c r="O1506" s="1" t="s">
        <v>2902</v>
      </c>
    </row>
    <row r="1507" spans="1:15" x14ac:dyDescent="0.3">
      <c r="A1507" s="1">
        <v>1506</v>
      </c>
      <c r="B1507" s="1" t="s">
        <v>3172</v>
      </c>
      <c r="C1507" s="1" t="s">
        <v>668</v>
      </c>
      <c r="D1507" s="1">
        <v>239</v>
      </c>
      <c r="E1507" s="1" t="b">
        <v>0</v>
      </c>
      <c r="F1507" s="1" t="s">
        <v>247</v>
      </c>
      <c r="G1507" s="1">
        <v>10</v>
      </c>
      <c r="H1507" s="1" t="s">
        <v>32</v>
      </c>
      <c r="I1507" s="1">
        <v>2</v>
      </c>
      <c r="J1507" s="1" t="s">
        <v>708</v>
      </c>
      <c r="L1507" s="1" t="s">
        <v>3173</v>
      </c>
      <c r="M1507" s="1" t="s">
        <v>49</v>
      </c>
      <c r="N1507" s="1" t="s">
        <v>710</v>
      </c>
      <c r="O1507" s="1" t="s">
        <v>668</v>
      </c>
    </row>
    <row r="1508" spans="1:15" x14ac:dyDescent="0.3">
      <c r="A1508" s="1">
        <v>1507</v>
      </c>
      <c r="B1508" s="1" t="s">
        <v>3174</v>
      </c>
      <c r="C1508" s="1" t="s">
        <v>271</v>
      </c>
      <c r="D1508" s="1">
        <v>64.97</v>
      </c>
      <c r="E1508" s="1" t="b">
        <v>0</v>
      </c>
      <c r="F1508" s="1" t="s">
        <v>31</v>
      </c>
      <c r="G1508" s="1">
        <v>30</v>
      </c>
      <c r="H1508" s="1" t="s">
        <v>32</v>
      </c>
      <c r="I1508" s="1">
        <v>1</v>
      </c>
      <c r="J1508" s="1" t="s">
        <v>26</v>
      </c>
      <c r="K1508" s="1" t="s">
        <v>195</v>
      </c>
      <c r="L1508" s="1" t="s">
        <v>196</v>
      </c>
      <c r="M1508" s="1" t="s">
        <v>22</v>
      </c>
      <c r="N1508" s="1" t="s">
        <v>590</v>
      </c>
      <c r="O1508" s="1" t="s">
        <v>271</v>
      </c>
    </row>
    <row r="1509" spans="1:15" x14ac:dyDescent="0.3">
      <c r="A1509" s="1">
        <v>1508</v>
      </c>
      <c r="B1509" s="1" t="s">
        <v>3175</v>
      </c>
      <c r="C1509" s="1" t="s">
        <v>101</v>
      </c>
      <c r="D1509" s="1">
        <v>57.31</v>
      </c>
      <c r="E1509" s="1" t="b">
        <v>0</v>
      </c>
      <c r="F1509" s="1" t="s">
        <v>17</v>
      </c>
      <c r="G1509" s="1">
        <v>10</v>
      </c>
      <c r="H1509" s="1" t="s">
        <v>18</v>
      </c>
      <c r="I1509" s="1">
        <v>2</v>
      </c>
      <c r="J1509" s="1" t="s">
        <v>622</v>
      </c>
      <c r="K1509" s="1" t="s">
        <v>307</v>
      </c>
      <c r="L1509" s="1" t="s">
        <v>623</v>
      </c>
      <c r="M1509" s="1" t="s">
        <v>157</v>
      </c>
      <c r="N1509" s="1" t="s">
        <v>23</v>
      </c>
      <c r="O1509" s="1" t="s">
        <v>101</v>
      </c>
    </row>
    <row r="1510" spans="1:15" x14ac:dyDescent="0.3">
      <c r="A1510" s="1">
        <v>1509</v>
      </c>
      <c r="B1510" s="1" t="s">
        <v>3176</v>
      </c>
      <c r="C1510" s="1" t="s">
        <v>3177</v>
      </c>
      <c r="D1510" s="1">
        <v>245</v>
      </c>
      <c r="E1510" s="1" t="b">
        <v>0</v>
      </c>
      <c r="F1510" s="1" t="s">
        <v>17</v>
      </c>
      <c r="G1510" s="1">
        <v>10</v>
      </c>
      <c r="H1510" s="1" t="s">
        <v>18</v>
      </c>
      <c r="I1510" s="1">
        <v>1</v>
      </c>
      <c r="J1510" s="1" t="s">
        <v>3178</v>
      </c>
      <c r="K1510" s="1" t="s">
        <v>3179</v>
      </c>
      <c r="L1510" s="1" t="s">
        <v>3180</v>
      </c>
      <c r="M1510" s="1" t="s">
        <v>49</v>
      </c>
      <c r="N1510" s="1" t="s">
        <v>23</v>
      </c>
      <c r="O1510" s="1" t="s">
        <v>3177</v>
      </c>
    </row>
    <row r="1511" spans="1:15" x14ac:dyDescent="0.3">
      <c r="A1511" s="1">
        <v>1510</v>
      </c>
      <c r="B1511" s="1" t="s">
        <v>3181</v>
      </c>
      <c r="C1511" s="1" t="s">
        <v>1740</v>
      </c>
      <c r="D1511" s="1">
        <v>72</v>
      </c>
      <c r="E1511" s="1" t="b">
        <v>0</v>
      </c>
      <c r="F1511" s="1" t="s">
        <v>17</v>
      </c>
      <c r="G1511" s="1">
        <v>6</v>
      </c>
      <c r="H1511" s="1" t="s">
        <v>18</v>
      </c>
      <c r="I1511" s="1">
        <v>1</v>
      </c>
      <c r="J1511" s="1" t="s">
        <v>26</v>
      </c>
      <c r="K1511" s="1" t="s">
        <v>372</v>
      </c>
      <c r="L1511" s="1" t="s">
        <v>376</v>
      </c>
      <c r="M1511" s="1" t="s">
        <v>22</v>
      </c>
      <c r="N1511" s="1" t="s">
        <v>601</v>
      </c>
      <c r="O1511" s="1" t="s">
        <v>1740</v>
      </c>
    </row>
    <row r="1512" spans="1:15" x14ac:dyDescent="0.3">
      <c r="A1512" s="1">
        <v>1511</v>
      </c>
      <c r="B1512" s="1" t="s">
        <v>3182</v>
      </c>
      <c r="C1512" s="1" t="s">
        <v>3183</v>
      </c>
      <c r="D1512" s="1">
        <v>200</v>
      </c>
      <c r="E1512" s="1" t="b">
        <v>0</v>
      </c>
      <c r="F1512" s="1" t="s">
        <v>17</v>
      </c>
      <c r="G1512" s="1">
        <v>10</v>
      </c>
      <c r="H1512" s="1" t="s">
        <v>18</v>
      </c>
      <c r="I1512" s="1">
        <v>2</v>
      </c>
      <c r="J1512" s="1" t="s">
        <v>2064</v>
      </c>
      <c r="K1512" s="1" t="s">
        <v>160</v>
      </c>
      <c r="L1512" s="1" t="s">
        <v>3112</v>
      </c>
      <c r="M1512" s="1" t="s">
        <v>49</v>
      </c>
      <c r="N1512" s="1" t="s">
        <v>23</v>
      </c>
      <c r="O1512" s="1" t="s">
        <v>3183</v>
      </c>
    </row>
    <row r="1513" spans="1:15" x14ac:dyDescent="0.3">
      <c r="A1513" s="1">
        <v>1512</v>
      </c>
      <c r="B1513" s="1" t="s">
        <v>3184</v>
      </c>
      <c r="C1513" s="1" t="s">
        <v>3185</v>
      </c>
      <c r="D1513" s="1">
        <v>75</v>
      </c>
      <c r="E1513" s="1" t="b">
        <v>0</v>
      </c>
      <c r="F1513" s="1" t="s">
        <v>17</v>
      </c>
      <c r="G1513" s="1">
        <v>10</v>
      </c>
      <c r="H1513" s="1" t="s">
        <v>18</v>
      </c>
      <c r="I1513" s="1">
        <v>2</v>
      </c>
      <c r="J1513" s="1" t="s">
        <v>122</v>
      </c>
      <c r="K1513" s="1" t="s">
        <v>173</v>
      </c>
      <c r="L1513" s="1" t="s">
        <v>174</v>
      </c>
      <c r="M1513" s="1" t="s">
        <v>175</v>
      </c>
      <c r="N1513" s="1" t="s">
        <v>23</v>
      </c>
      <c r="O1513" s="1" t="s">
        <v>3185</v>
      </c>
    </row>
    <row r="1514" spans="1:15" x14ac:dyDescent="0.3">
      <c r="A1514" s="1">
        <v>1513</v>
      </c>
      <c r="B1514" s="1" t="s">
        <v>3186</v>
      </c>
      <c r="C1514" s="1" t="s">
        <v>25</v>
      </c>
      <c r="D1514" s="1">
        <v>192</v>
      </c>
      <c r="E1514" s="1" t="b">
        <v>0</v>
      </c>
      <c r="F1514" s="1" t="s">
        <v>121</v>
      </c>
      <c r="G1514" s="1">
        <v>10</v>
      </c>
      <c r="H1514" s="1" t="s">
        <v>18</v>
      </c>
      <c r="I1514" s="1">
        <v>2</v>
      </c>
      <c r="J1514" s="1" t="s">
        <v>649</v>
      </c>
      <c r="L1514" s="1" t="s">
        <v>3187</v>
      </c>
      <c r="M1514" s="1" t="s">
        <v>49</v>
      </c>
      <c r="N1514" s="1" t="s">
        <v>139</v>
      </c>
      <c r="O1514" s="1" t="s">
        <v>25</v>
      </c>
    </row>
    <row r="1515" spans="1:15" x14ac:dyDescent="0.3">
      <c r="A1515" s="1">
        <v>1514</v>
      </c>
      <c r="B1515" s="1" t="s">
        <v>3188</v>
      </c>
      <c r="C1515" s="1" t="s">
        <v>3189</v>
      </c>
      <c r="D1515" s="1">
        <v>55</v>
      </c>
      <c r="E1515" s="1" t="b">
        <v>0</v>
      </c>
      <c r="F1515" s="1" t="s">
        <v>247</v>
      </c>
      <c r="G1515" s="1">
        <v>5</v>
      </c>
      <c r="H1515" s="1" t="s">
        <v>231</v>
      </c>
      <c r="I1515" s="1">
        <v>1</v>
      </c>
      <c r="J1515" s="1" t="s">
        <v>1325</v>
      </c>
      <c r="L1515" s="1" t="s">
        <v>3190</v>
      </c>
      <c r="M1515" s="1" t="s">
        <v>49</v>
      </c>
      <c r="N1515" s="1" t="s">
        <v>1117</v>
      </c>
      <c r="O1515" s="1" t="s">
        <v>3189</v>
      </c>
    </row>
    <row r="1516" spans="1:15" x14ac:dyDescent="0.3">
      <c r="A1516" s="1">
        <v>1515</v>
      </c>
      <c r="B1516" s="1" t="s">
        <v>3191</v>
      </c>
      <c r="C1516" s="1" t="s">
        <v>1544</v>
      </c>
      <c r="D1516" s="1">
        <v>58</v>
      </c>
      <c r="E1516" s="1" t="b">
        <v>0</v>
      </c>
      <c r="F1516" s="1" t="s">
        <v>184</v>
      </c>
      <c r="G1516" s="1">
        <v>2</v>
      </c>
      <c r="H1516" s="1" t="s">
        <v>231</v>
      </c>
      <c r="I1516" s="1">
        <v>1</v>
      </c>
      <c r="J1516" s="1" t="s">
        <v>286</v>
      </c>
      <c r="K1516" s="1" t="s">
        <v>20</v>
      </c>
      <c r="L1516" s="1" t="s">
        <v>287</v>
      </c>
      <c r="M1516" s="1" t="s">
        <v>49</v>
      </c>
      <c r="N1516" s="1" t="s">
        <v>288</v>
      </c>
      <c r="O1516" s="1" t="s">
        <v>1544</v>
      </c>
    </row>
    <row r="1517" spans="1:15" x14ac:dyDescent="0.3">
      <c r="A1517" s="1">
        <v>1516</v>
      </c>
      <c r="B1517" s="1" t="s">
        <v>3192</v>
      </c>
      <c r="C1517" s="1" t="s">
        <v>661</v>
      </c>
      <c r="D1517" s="1">
        <v>358.56</v>
      </c>
      <c r="E1517" s="1" t="b">
        <v>1</v>
      </c>
      <c r="F1517" s="1" t="s">
        <v>121</v>
      </c>
      <c r="G1517" s="1">
        <v>10</v>
      </c>
      <c r="H1517" s="1" t="s">
        <v>18</v>
      </c>
      <c r="I1517" s="1">
        <v>1</v>
      </c>
      <c r="J1517" s="1" t="s">
        <v>1016</v>
      </c>
      <c r="K1517" s="1" t="s">
        <v>53</v>
      </c>
      <c r="L1517" s="1" t="s">
        <v>1824</v>
      </c>
      <c r="M1517" s="1" t="s">
        <v>49</v>
      </c>
      <c r="N1517" s="1" t="s">
        <v>139</v>
      </c>
      <c r="O1517" s="1" t="s">
        <v>661</v>
      </c>
    </row>
    <row r="1518" spans="1:15" x14ac:dyDescent="0.3">
      <c r="A1518" s="1">
        <v>1517</v>
      </c>
      <c r="B1518" s="1" t="s">
        <v>3193</v>
      </c>
      <c r="C1518" s="1" t="s">
        <v>2788</v>
      </c>
      <c r="D1518" s="1">
        <v>78.72</v>
      </c>
      <c r="E1518" s="1" t="b">
        <v>0</v>
      </c>
      <c r="F1518" s="1" t="s">
        <v>17</v>
      </c>
      <c r="G1518" s="1">
        <v>10</v>
      </c>
      <c r="H1518" s="1" t="s">
        <v>18</v>
      </c>
      <c r="I1518" s="1">
        <v>2</v>
      </c>
      <c r="J1518" s="1" t="s">
        <v>242</v>
      </c>
      <c r="K1518" s="1" t="s">
        <v>53</v>
      </c>
      <c r="L1518" s="1" t="s">
        <v>865</v>
      </c>
      <c r="M1518" s="1" t="s">
        <v>49</v>
      </c>
      <c r="N1518" s="1" t="s">
        <v>23</v>
      </c>
      <c r="O1518" s="1" t="s">
        <v>2788</v>
      </c>
    </row>
    <row r="1519" spans="1:15" x14ac:dyDescent="0.3">
      <c r="A1519" s="1">
        <v>1518</v>
      </c>
      <c r="B1519" s="1" t="s">
        <v>3194</v>
      </c>
      <c r="C1519" s="1" t="s">
        <v>635</v>
      </c>
      <c r="D1519" s="1">
        <v>149.13</v>
      </c>
      <c r="E1519" s="1" t="b">
        <v>0</v>
      </c>
      <c r="F1519" s="1" t="s">
        <v>17</v>
      </c>
      <c r="G1519" s="1">
        <v>10</v>
      </c>
      <c r="H1519" s="1" t="s">
        <v>18</v>
      </c>
      <c r="I1519" s="1">
        <v>1</v>
      </c>
      <c r="J1519" s="1" t="s">
        <v>242</v>
      </c>
      <c r="K1519" s="1" t="s">
        <v>472</v>
      </c>
      <c r="L1519" s="1" t="s">
        <v>473</v>
      </c>
      <c r="M1519" s="1" t="s">
        <v>49</v>
      </c>
      <c r="N1519" s="1" t="s">
        <v>23</v>
      </c>
      <c r="O1519" s="1" t="s">
        <v>635</v>
      </c>
    </row>
    <row r="1520" spans="1:15" x14ac:dyDescent="0.3">
      <c r="A1520" s="1">
        <v>1519</v>
      </c>
      <c r="B1520" s="1" t="s">
        <v>3195</v>
      </c>
      <c r="C1520" s="1" t="s">
        <v>68</v>
      </c>
      <c r="D1520" s="1">
        <v>141.5</v>
      </c>
      <c r="E1520" s="1" t="b">
        <v>0</v>
      </c>
      <c r="F1520" s="1" t="s">
        <v>121</v>
      </c>
      <c r="G1520" s="1">
        <v>10</v>
      </c>
      <c r="H1520" s="1" t="s">
        <v>18</v>
      </c>
      <c r="I1520" s="1">
        <v>2</v>
      </c>
      <c r="J1520" s="1" t="s">
        <v>143</v>
      </c>
      <c r="K1520" s="1" t="s">
        <v>480</v>
      </c>
      <c r="L1520" s="1" t="s">
        <v>1912</v>
      </c>
      <c r="M1520" s="1" t="s">
        <v>72</v>
      </c>
      <c r="N1520" s="1" t="s">
        <v>124</v>
      </c>
      <c r="O1520" s="1" t="s">
        <v>68</v>
      </c>
    </row>
    <row r="1521" spans="1:15" x14ac:dyDescent="0.3">
      <c r="A1521" s="1">
        <v>1520</v>
      </c>
      <c r="B1521" s="1" t="s">
        <v>3196</v>
      </c>
      <c r="C1521" s="1" t="s">
        <v>3197</v>
      </c>
      <c r="D1521" s="1">
        <v>137</v>
      </c>
      <c r="E1521" s="1" t="b">
        <v>0</v>
      </c>
      <c r="F1521" s="1" t="s">
        <v>17</v>
      </c>
      <c r="G1521" s="1">
        <v>10</v>
      </c>
      <c r="H1521" s="1" t="s">
        <v>18</v>
      </c>
      <c r="I1521" s="1">
        <v>2</v>
      </c>
      <c r="J1521" s="1" t="s">
        <v>242</v>
      </c>
      <c r="K1521" s="1" t="s">
        <v>53</v>
      </c>
      <c r="L1521" s="1" t="s">
        <v>865</v>
      </c>
      <c r="M1521" s="1" t="s">
        <v>49</v>
      </c>
      <c r="N1521" s="1" t="s">
        <v>23</v>
      </c>
      <c r="O1521" s="1" t="s">
        <v>3197</v>
      </c>
    </row>
    <row r="1522" spans="1:15" x14ac:dyDescent="0.3">
      <c r="A1522" s="1">
        <v>1521</v>
      </c>
      <c r="B1522" s="1" t="s">
        <v>3198</v>
      </c>
      <c r="C1522" s="1" t="s">
        <v>3199</v>
      </c>
      <c r="D1522" s="1">
        <v>37.130000000000003</v>
      </c>
      <c r="E1522" s="1" t="b">
        <v>0</v>
      </c>
      <c r="F1522" s="1" t="s">
        <v>17</v>
      </c>
      <c r="G1522" s="1">
        <v>10</v>
      </c>
      <c r="H1522" s="1" t="s">
        <v>18</v>
      </c>
      <c r="I1522" s="1">
        <v>2</v>
      </c>
      <c r="J1522" s="1" t="s">
        <v>122</v>
      </c>
      <c r="K1522" s="1" t="s">
        <v>173</v>
      </c>
      <c r="L1522" s="1" t="s">
        <v>174</v>
      </c>
      <c r="M1522" s="1" t="s">
        <v>175</v>
      </c>
      <c r="N1522" s="1" t="s">
        <v>23</v>
      </c>
      <c r="O1522" s="1" t="s">
        <v>3199</v>
      </c>
    </row>
    <row r="1523" spans="1:15" x14ac:dyDescent="0.3">
      <c r="A1523" s="1">
        <v>1522</v>
      </c>
      <c r="B1523" s="1" t="s">
        <v>3200</v>
      </c>
      <c r="C1523" s="1" t="s">
        <v>120</v>
      </c>
      <c r="D1523" s="1">
        <v>327</v>
      </c>
      <c r="E1523" s="1" t="b">
        <v>1</v>
      </c>
      <c r="F1523" s="1" t="s">
        <v>49</v>
      </c>
      <c r="G1523" s="1">
        <v>5</v>
      </c>
      <c r="H1523" s="1" t="s">
        <v>231</v>
      </c>
      <c r="I1523" s="1">
        <v>1</v>
      </c>
      <c r="J1523" s="1" t="s">
        <v>728</v>
      </c>
      <c r="L1523" s="1" t="s">
        <v>1021</v>
      </c>
      <c r="M1523" s="1" t="s">
        <v>49</v>
      </c>
      <c r="N1523" s="1" t="s">
        <v>1022</v>
      </c>
      <c r="O1523" s="1" t="s">
        <v>120</v>
      </c>
    </row>
    <row r="1524" spans="1:15" x14ac:dyDescent="0.3">
      <c r="A1524" s="1">
        <v>1523</v>
      </c>
      <c r="B1524" s="1" t="s">
        <v>3201</v>
      </c>
      <c r="C1524" s="1" t="s">
        <v>271</v>
      </c>
      <c r="D1524" s="1">
        <v>155</v>
      </c>
      <c r="E1524" s="1" t="b">
        <v>0</v>
      </c>
      <c r="F1524" s="1" t="s">
        <v>17</v>
      </c>
      <c r="G1524" s="1">
        <v>10</v>
      </c>
      <c r="H1524" s="1" t="s">
        <v>18</v>
      </c>
      <c r="I1524" s="1">
        <v>2</v>
      </c>
      <c r="J1524" s="1" t="s">
        <v>622</v>
      </c>
      <c r="K1524" s="1" t="s">
        <v>307</v>
      </c>
      <c r="L1524" s="1" t="s">
        <v>623</v>
      </c>
      <c r="M1524" s="1" t="s">
        <v>157</v>
      </c>
      <c r="N1524" s="1" t="s">
        <v>23</v>
      </c>
      <c r="O1524" s="1" t="s">
        <v>271</v>
      </c>
    </row>
    <row r="1525" spans="1:15" x14ac:dyDescent="0.3">
      <c r="A1525" s="1">
        <v>1524</v>
      </c>
      <c r="B1525" s="1" t="s">
        <v>3202</v>
      </c>
      <c r="C1525" s="1" t="s">
        <v>137</v>
      </c>
      <c r="D1525" s="1">
        <v>51.7</v>
      </c>
      <c r="E1525" s="1" t="b">
        <v>0</v>
      </c>
      <c r="F1525" s="1" t="s">
        <v>85</v>
      </c>
      <c r="G1525" s="1">
        <v>15</v>
      </c>
      <c r="H1525" s="1" t="s">
        <v>32</v>
      </c>
      <c r="I1525" s="1">
        <v>1</v>
      </c>
      <c r="J1525" s="1" t="s">
        <v>26</v>
      </c>
      <c r="K1525" s="1" t="s">
        <v>195</v>
      </c>
      <c r="L1525" s="1" t="s">
        <v>196</v>
      </c>
      <c r="M1525" s="1" t="s">
        <v>22</v>
      </c>
      <c r="N1525" s="1" t="s">
        <v>608</v>
      </c>
      <c r="O1525" s="1" t="s">
        <v>137</v>
      </c>
    </row>
    <row r="1526" spans="1:15" x14ac:dyDescent="0.3">
      <c r="A1526" s="1">
        <v>1525</v>
      </c>
      <c r="B1526" s="1" t="s">
        <v>3203</v>
      </c>
      <c r="C1526" s="1" t="s">
        <v>3204</v>
      </c>
      <c r="D1526" s="1">
        <v>33.5</v>
      </c>
      <c r="E1526" s="1" t="b">
        <v>0</v>
      </c>
      <c r="F1526" s="1" t="s">
        <v>17</v>
      </c>
      <c r="G1526" s="1">
        <v>10</v>
      </c>
      <c r="H1526" s="1" t="s">
        <v>18</v>
      </c>
      <c r="I1526" s="1">
        <v>2</v>
      </c>
      <c r="J1526" s="1" t="s">
        <v>122</v>
      </c>
      <c r="K1526" s="1" t="s">
        <v>173</v>
      </c>
      <c r="L1526" s="1" t="s">
        <v>174</v>
      </c>
      <c r="M1526" s="1" t="s">
        <v>175</v>
      </c>
      <c r="N1526" s="1" t="s">
        <v>23</v>
      </c>
      <c r="O1526" s="1" t="s">
        <v>3204</v>
      </c>
    </row>
    <row r="1527" spans="1:15" x14ac:dyDescent="0.3">
      <c r="A1527" s="1">
        <v>1526</v>
      </c>
      <c r="B1527" s="1" t="s">
        <v>3205</v>
      </c>
      <c r="C1527" s="1" t="s">
        <v>3206</v>
      </c>
      <c r="D1527" s="1">
        <v>35</v>
      </c>
      <c r="E1527" s="1" t="b">
        <v>0</v>
      </c>
      <c r="F1527" s="1" t="s">
        <v>17</v>
      </c>
      <c r="G1527" s="1">
        <v>10</v>
      </c>
      <c r="H1527" s="1" t="s">
        <v>18</v>
      </c>
      <c r="I1527" s="1">
        <v>2</v>
      </c>
      <c r="J1527" s="1" t="s">
        <v>122</v>
      </c>
      <c r="K1527" s="1" t="s">
        <v>173</v>
      </c>
      <c r="L1527" s="1" t="s">
        <v>174</v>
      </c>
      <c r="M1527" s="1" t="s">
        <v>175</v>
      </c>
      <c r="N1527" s="1" t="s">
        <v>23</v>
      </c>
      <c r="O1527" s="1" t="s">
        <v>3206</v>
      </c>
    </row>
    <row r="1528" spans="1:15" x14ac:dyDescent="0.3">
      <c r="A1528" s="1">
        <v>1527</v>
      </c>
      <c r="B1528" s="1" t="s">
        <v>3207</v>
      </c>
      <c r="C1528" s="1" t="s">
        <v>3208</v>
      </c>
      <c r="D1528" s="1">
        <v>270</v>
      </c>
      <c r="E1528" s="1" t="b">
        <v>0</v>
      </c>
      <c r="F1528" s="1" t="s">
        <v>17</v>
      </c>
      <c r="G1528" s="1">
        <v>15</v>
      </c>
      <c r="H1528" s="1" t="s">
        <v>18</v>
      </c>
      <c r="I1528" s="1">
        <v>2</v>
      </c>
      <c r="J1528" s="1" t="s">
        <v>199</v>
      </c>
      <c r="K1528" s="1" t="s">
        <v>173</v>
      </c>
      <c r="L1528" s="1" t="s">
        <v>262</v>
      </c>
      <c r="M1528" s="1" t="s">
        <v>49</v>
      </c>
      <c r="N1528" s="1" t="s">
        <v>50</v>
      </c>
      <c r="O1528" s="1" t="s">
        <v>3208</v>
      </c>
    </row>
    <row r="1529" spans="1:15" x14ac:dyDescent="0.3">
      <c r="A1529" s="1">
        <v>1528</v>
      </c>
      <c r="B1529" s="1" t="s">
        <v>3209</v>
      </c>
      <c r="C1529" s="1" t="s">
        <v>271</v>
      </c>
      <c r="D1529" s="1">
        <v>184.8</v>
      </c>
      <c r="E1529" s="1" t="b">
        <v>0</v>
      </c>
      <c r="F1529" s="1" t="s">
        <v>17</v>
      </c>
      <c r="G1529" s="1">
        <v>30</v>
      </c>
      <c r="H1529" s="1" t="s">
        <v>18</v>
      </c>
      <c r="I1529" s="1">
        <v>1</v>
      </c>
      <c r="J1529" s="1" t="s">
        <v>242</v>
      </c>
      <c r="K1529" s="1" t="s">
        <v>53</v>
      </c>
      <c r="L1529" s="1" t="s">
        <v>243</v>
      </c>
      <c r="M1529" s="1" t="s">
        <v>49</v>
      </c>
      <c r="N1529" s="1" t="s">
        <v>73</v>
      </c>
      <c r="O1529" s="1" t="s">
        <v>271</v>
      </c>
    </row>
    <row r="1530" spans="1:15" x14ac:dyDescent="0.3">
      <c r="A1530" s="1">
        <v>1529</v>
      </c>
      <c r="B1530" s="1" t="s">
        <v>3210</v>
      </c>
      <c r="C1530" s="1" t="s">
        <v>1911</v>
      </c>
      <c r="D1530" s="1">
        <v>335</v>
      </c>
      <c r="E1530" s="1" t="b">
        <v>0</v>
      </c>
      <c r="F1530" s="1" t="s">
        <v>17</v>
      </c>
      <c r="G1530" s="1">
        <v>10</v>
      </c>
      <c r="H1530" s="1" t="s">
        <v>18</v>
      </c>
      <c r="I1530" s="1">
        <v>2</v>
      </c>
      <c r="J1530" s="1" t="s">
        <v>3211</v>
      </c>
      <c r="K1530" s="1" t="s">
        <v>173</v>
      </c>
      <c r="L1530" s="1" t="s">
        <v>3212</v>
      </c>
      <c r="M1530" s="1" t="s">
        <v>49</v>
      </c>
      <c r="N1530" s="1" t="s">
        <v>23</v>
      </c>
      <c r="O1530" s="1" t="s">
        <v>1911</v>
      </c>
    </row>
    <row r="1531" spans="1:15" x14ac:dyDescent="0.3">
      <c r="A1531" s="1">
        <v>1530</v>
      </c>
      <c r="B1531" s="1" t="s">
        <v>3213</v>
      </c>
      <c r="C1531" s="1" t="s">
        <v>137</v>
      </c>
      <c r="D1531" s="1">
        <v>56.98</v>
      </c>
      <c r="E1531" s="1" t="b">
        <v>0</v>
      </c>
      <c r="F1531" s="1" t="s">
        <v>31</v>
      </c>
      <c r="G1531" s="1">
        <v>30</v>
      </c>
      <c r="H1531" s="1" t="s">
        <v>32</v>
      </c>
      <c r="I1531" s="1">
        <v>2</v>
      </c>
      <c r="J1531" s="1" t="s">
        <v>19</v>
      </c>
      <c r="K1531" s="1" t="s">
        <v>195</v>
      </c>
      <c r="L1531" s="1" t="s">
        <v>589</v>
      </c>
      <c r="M1531" s="1" t="s">
        <v>22</v>
      </c>
      <c r="N1531" s="1" t="s">
        <v>367</v>
      </c>
      <c r="O1531" s="1" t="s">
        <v>137</v>
      </c>
    </row>
    <row r="1532" spans="1:15" x14ac:dyDescent="0.3">
      <c r="A1532" s="1">
        <v>1531</v>
      </c>
      <c r="B1532" s="1" t="s">
        <v>3214</v>
      </c>
      <c r="C1532" s="1" t="s">
        <v>1683</v>
      </c>
      <c r="D1532" s="1">
        <v>10</v>
      </c>
      <c r="E1532" s="1" t="b">
        <v>0</v>
      </c>
      <c r="F1532" s="1" t="s">
        <v>17</v>
      </c>
      <c r="G1532" s="1">
        <v>10</v>
      </c>
      <c r="H1532" s="1" t="s">
        <v>18</v>
      </c>
      <c r="I1532" s="1">
        <v>2</v>
      </c>
      <c r="J1532" s="1" t="s">
        <v>122</v>
      </c>
      <c r="K1532" s="1" t="s">
        <v>173</v>
      </c>
      <c r="L1532" s="1" t="s">
        <v>174</v>
      </c>
      <c r="M1532" s="1" t="s">
        <v>175</v>
      </c>
      <c r="N1532" s="1" t="s">
        <v>23</v>
      </c>
      <c r="O1532" s="1" t="s">
        <v>1683</v>
      </c>
    </row>
    <row r="1533" spans="1:15" x14ac:dyDescent="0.3">
      <c r="A1533" s="1">
        <v>1532</v>
      </c>
      <c r="B1533" s="1" t="s">
        <v>3215</v>
      </c>
      <c r="C1533" s="1" t="s">
        <v>3216</v>
      </c>
      <c r="D1533" s="1">
        <v>95</v>
      </c>
      <c r="E1533" s="1" t="b">
        <v>0</v>
      </c>
      <c r="F1533" s="1" t="s">
        <v>17</v>
      </c>
      <c r="G1533" s="1">
        <v>10</v>
      </c>
      <c r="H1533" s="1" t="s">
        <v>18</v>
      </c>
      <c r="I1533" s="1">
        <v>1</v>
      </c>
      <c r="J1533" s="1" t="s">
        <v>199</v>
      </c>
      <c r="K1533" s="1" t="s">
        <v>173</v>
      </c>
      <c r="L1533" s="1" t="s">
        <v>200</v>
      </c>
      <c r="M1533" s="1" t="s">
        <v>49</v>
      </c>
      <c r="N1533" s="1" t="s">
        <v>23</v>
      </c>
      <c r="O1533" s="1" t="s">
        <v>3216</v>
      </c>
    </row>
    <row r="1534" spans="1:15" x14ac:dyDescent="0.3">
      <c r="A1534" s="1">
        <v>1533</v>
      </c>
      <c r="B1534" s="1" t="s">
        <v>3217</v>
      </c>
      <c r="C1534" s="1" t="s">
        <v>3218</v>
      </c>
      <c r="D1534" s="1">
        <v>113</v>
      </c>
      <c r="E1534" s="1" t="b">
        <v>0</v>
      </c>
      <c r="F1534" s="1" t="s">
        <v>17</v>
      </c>
      <c r="G1534" s="1">
        <v>6</v>
      </c>
      <c r="H1534" s="1" t="s">
        <v>18</v>
      </c>
      <c r="I1534" s="1">
        <v>2</v>
      </c>
      <c r="J1534" s="1" t="s">
        <v>19</v>
      </c>
      <c r="K1534" s="1" t="s">
        <v>20</v>
      </c>
      <c r="L1534" s="1" t="s">
        <v>21</v>
      </c>
      <c r="M1534" s="1" t="s">
        <v>22</v>
      </c>
      <c r="N1534" s="1" t="s">
        <v>601</v>
      </c>
      <c r="O1534" s="1" t="s">
        <v>3218</v>
      </c>
    </row>
    <row r="1535" spans="1:15" x14ac:dyDescent="0.3">
      <c r="A1535" s="1">
        <v>1534</v>
      </c>
      <c r="B1535" s="1" t="s">
        <v>3219</v>
      </c>
      <c r="C1535" s="1" t="s">
        <v>3220</v>
      </c>
      <c r="D1535" s="1">
        <v>75</v>
      </c>
      <c r="E1535" s="1" t="b">
        <v>0</v>
      </c>
      <c r="F1535" s="1" t="s">
        <v>17</v>
      </c>
      <c r="G1535" s="1">
        <v>10</v>
      </c>
      <c r="H1535" s="1" t="s">
        <v>18</v>
      </c>
      <c r="I1535" s="1">
        <v>1</v>
      </c>
      <c r="J1535" s="1" t="s">
        <v>2226</v>
      </c>
      <c r="K1535" s="1" t="s">
        <v>2227</v>
      </c>
      <c r="L1535" s="1" t="s">
        <v>2228</v>
      </c>
      <c r="M1535" s="1" t="s">
        <v>49</v>
      </c>
      <c r="N1535" s="1" t="s">
        <v>2229</v>
      </c>
      <c r="O1535" s="1" t="s">
        <v>3220</v>
      </c>
    </row>
    <row r="1536" spans="1:15" x14ac:dyDescent="0.3">
      <c r="A1536" s="1">
        <v>1535</v>
      </c>
      <c r="B1536" s="1" t="s">
        <v>3221</v>
      </c>
      <c r="C1536" s="1" t="s">
        <v>675</v>
      </c>
      <c r="D1536" s="1">
        <v>6.87</v>
      </c>
      <c r="E1536" s="1" t="b">
        <v>0</v>
      </c>
      <c r="F1536" s="1" t="s">
        <v>17</v>
      </c>
      <c r="G1536" s="1">
        <v>10</v>
      </c>
      <c r="H1536" s="1" t="s">
        <v>18</v>
      </c>
      <c r="I1536" s="1">
        <v>2</v>
      </c>
      <c r="J1536" s="1" t="s">
        <v>122</v>
      </c>
      <c r="K1536" s="1" t="s">
        <v>173</v>
      </c>
      <c r="L1536" s="1" t="s">
        <v>174</v>
      </c>
      <c r="M1536" s="1" t="s">
        <v>175</v>
      </c>
      <c r="N1536" s="1" t="s">
        <v>23</v>
      </c>
      <c r="O1536" s="1" t="s">
        <v>675</v>
      </c>
    </row>
    <row r="1537" spans="1:15" x14ac:dyDescent="0.3">
      <c r="A1537" s="1">
        <v>1536</v>
      </c>
      <c r="B1537" s="1" t="s">
        <v>3222</v>
      </c>
      <c r="C1537" s="1" t="s">
        <v>747</v>
      </c>
      <c r="D1537" s="1">
        <v>97.65</v>
      </c>
      <c r="E1537" s="1" t="b">
        <v>0</v>
      </c>
      <c r="F1537" s="1" t="s">
        <v>17</v>
      </c>
      <c r="G1537" s="1">
        <v>10</v>
      </c>
      <c r="H1537" s="1" t="s">
        <v>18</v>
      </c>
      <c r="I1537" s="1">
        <v>2</v>
      </c>
      <c r="J1537" s="1" t="s">
        <v>242</v>
      </c>
      <c r="K1537" s="1" t="s">
        <v>53</v>
      </c>
      <c r="L1537" s="1" t="s">
        <v>865</v>
      </c>
      <c r="M1537" s="1" t="s">
        <v>49</v>
      </c>
      <c r="N1537" s="1" t="s">
        <v>23</v>
      </c>
      <c r="O1537" s="1" t="s">
        <v>747</v>
      </c>
    </row>
    <row r="1538" spans="1:15" x14ac:dyDescent="0.3">
      <c r="A1538" s="1">
        <v>1537</v>
      </c>
      <c r="B1538" s="1" t="s">
        <v>3223</v>
      </c>
      <c r="C1538" s="1" t="s">
        <v>2345</v>
      </c>
      <c r="D1538" s="1">
        <v>40</v>
      </c>
      <c r="E1538" s="1" t="b">
        <v>0</v>
      </c>
      <c r="F1538" s="1" t="s">
        <v>17</v>
      </c>
      <c r="G1538" s="1">
        <v>10</v>
      </c>
      <c r="H1538" s="1" t="s">
        <v>18</v>
      </c>
      <c r="I1538" s="1">
        <v>1</v>
      </c>
      <c r="J1538" s="1" t="s">
        <v>2474</v>
      </c>
      <c r="K1538" s="1" t="s">
        <v>47</v>
      </c>
      <c r="L1538" s="1" t="s">
        <v>3224</v>
      </c>
      <c r="M1538" s="1" t="s">
        <v>49</v>
      </c>
      <c r="N1538" s="1" t="s">
        <v>3225</v>
      </c>
      <c r="O1538" s="1" t="s">
        <v>2345</v>
      </c>
    </row>
    <row r="1539" spans="1:15" x14ac:dyDescent="0.3">
      <c r="A1539" s="1">
        <v>1538</v>
      </c>
      <c r="B1539" s="1" t="s">
        <v>3226</v>
      </c>
      <c r="C1539" s="1" t="s">
        <v>2272</v>
      </c>
      <c r="D1539" s="1">
        <v>35.5</v>
      </c>
      <c r="E1539" s="1" t="b">
        <v>0</v>
      </c>
      <c r="F1539" s="1" t="s">
        <v>17</v>
      </c>
      <c r="G1539" s="1">
        <v>10</v>
      </c>
      <c r="H1539" s="1" t="s">
        <v>18</v>
      </c>
      <c r="I1539" s="1">
        <v>1</v>
      </c>
      <c r="J1539" s="1" t="s">
        <v>116</v>
      </c>
      <c r="K1539" s="1" t="s">
        <v>181</v>
      </c>
      <c r="L1539" s="1" t="s">
        <v>182</v>
      </c>
      <c r="M1539" s="1" t="s">
        <v>49</v>
      </c>
      <c r="N1539" s="1" t="s">
        <v>23</v>
      </c>
      <c r="O1539" s="1" t="s">
        <v>2272</v>
      </c>
    </row>
    <row r="1540" spans="1:15" x14ac:dyDescent="0.3">
      <c r="A1540" s="1">
        <v>1539</v>
      </c>
      <c r="B1540" s="1" t="s">
        <v>3227</v>
      </c>
      <c r="C1540" s="1" t="s">
        <v>279</v>
      </c>
      <c r="D1540" s="1">
        <v>68.209999999999994</v>
      </c>
      <c r="E1540" s="1" t="b">
        <v>0</v>
      </c>
      <c r="F1540" s="1" t="s">
        <v>17</v>
      </c>
      <c r="G1540" s="1">
        <v>10</v>
      </c>
      <c r="H1540" s="1" t="s">
        <v>18</v>
      </c>
      <c r="I1540" s="1">
        <v>1</v>
      </c>
      <c r="J1540" s="1" t="s">
        <v>242</v>
      </c>
      <c r="K1540" s="1" t="s">
        <v>53</v>
      </c>
      <c r="L1540" s="1" t="s">
        <v>243</v>
      </c>
      <c r="M1540" s="1" t="s">
        <v>49</v>
      </c>
      <c r="N1540" s="1" t="s">
        <v>23</v>
      </c>
      <c r="O1540" s="1" t="s">
        <v>279</v>
      </c>
    </row>
    <row r="1541" spans="1:15" x14ac:dyDescent="0.3">
      <c r="A1541" s="1">
        <v>1540</v>
      </c>
      <c r="B1541" s="1" t="s">
        <v>3228</v>
      </c>
      <c r="C1541" s="1" t="s">
        <v>3229</v>
      </c>
      <c r="D1541" s="1">
        <v>280</v>
      </c>
      <c r="E1541" s="1" t="b">
        <v>0</v>
      </c>
      <c r="F1541" s="1" t="s">
        <v>334</v>
      </c>
      <c r="G1541" s="1">
        <v>20</v>
      </c>
      <c r="H1541" s="1" t="s">
        <v>80</v>
      </c>
      <c r="I1541" s="1">
        <v>2</v>
      </c>
      <c r="J1541" s="1" t="s">
        <v>335</v>
      </c>
      <c r="L1541" s="1" t="s">
        <v>1364</v>
      </c>
      <c r="M1541" s="1" t="s">
        <v>49</v>
      </c>
      <c r="N1541" s="1" t="s">
        <v>672</v>
      </c>
      <c r="O1541" s="1" t="s">
        <v>3229</v>
      </c>
    </row>
    <row r="1542" spans="1:15" x14ac:dyDescent="0.3">
      <c r="A1542" s="1">
        <v>1541</v>
      </c>
      <c r="B1542" s="1" t="s">
        <v>3230</v>
      </c>
      <c r="C1542" s="1" t="s">
        <v>279</v>
      </c>
      <c r="D1542" s="1">
        <v>119</v>
      </c>
      <c r="E1542" s="1" t="b">
        <v>0</v>
      </c>
      <c r="F1542" s="1" t="s">
        <v>17</v>
      </c>
      <c r="G1542" s="1">
        <v>10</v>
      </c>
      <c r="H1542" s="1" t="s">
        <v>18</v>
      </c>
      <c r="I1542" s="1">
        <v>1</v>
      </c>
      <c r="J1542" s="1" t="s">
        <v>738</v>
      </c>
      <c r="K1542" s="1" t="s">
        <v>472</v>
      </c>
      <c r="L1542" s="1" t="s">
        <v>1812</v>
      </c>
      <c r="M1542" s="1" t="s">
        <v>49</v>
      </c>
      <c r="N1542" s="1" t="s">
        <v>23</v>
      </c>
      <c r="O1542" s="1" t="s">
        <v>279</v>
      </c>
    </row>
    <row r="1543" spans="1:15" x14ac:dyDescent="0.3">
      <c r="A1543" s="1">
        <v>1542</v>
      </c>
      <c r="B1543" s="1" t="s">
        <v>3231</v>
      </c>
      <c r="C1543" s="1" t="s">
        <v>360</v>
      </c>
      <c r="D1543" s="1">
        <v>6890</v>
      </c>
      <c r="E1543" s="1" t="b">
        <v>0</v>
      </c>
      <c r="F1543" s="1" t="s">
        <v>184</v>
      </c>
      <c r="I1543" s="1">
        <v>1</v>
      </c>
      <c r="J1543" s="1" t="s">
        <v>2403</v>
      </c>
      <c r="K1543" s="1" t="s">
        <v>214</v>
      </c>
      <c r="L1543" s="1" t="s">
        <v>2404</v>
      </c>
      <c r="M1543" s="1" t="s">
        <v>49</v>
      </c>
      <c r="N1543" s="1" t="s">
        <v>363</v>
      </c>
      <c r="O1543" s="1" t="s">
        <v>360</v>
      </c>
    </row>
    <row r="1544" spans="1:15" x14ac:dyDescent="0.3">
      <c r="A1544" s="1">
        <v>1543</v>
      </c>
      <c r="B1544" s="1" t="s">
        <v>3232</v>
      </c>
      <c r="C1544" s="1" t="s">
        <v>3233</v>
      </c>
      <c r="D1544" s="1">
        <v>290</v>
      </c>
      <c r="E1544" s="1" t="b">
        <v>0</v>
      </c>
      <c r="F1544" s="1" t="s">
        <v>79</v>
      </c>
      <c r="G1544" s="1">
        <v>30</v>
      </c>
      <c r="H1544" s="1" t="s">
        <v>80</v>
      </c>
      <c r="I1544" s="1">
        <v>1</v>
      </c>
      <c r="J1544" s="1" t="s">
        <v>728</v>
      </c>
      <c r="L1544" s="1" t="s">
        <v>729</v>
      </c>
      <c r="M1544" s="1" t="s">
        <v>49</v>
      </c>
      <c r="N1544" s="1" t="s">
        <v>730</v>
      </c>
      <c r="O1544" s="1" t="s">
        <v>3233</v>
      </c>
    </row>
    <row r="1545" spans="1:15" x14ac:dyDescent="0.3">
      <c r="A1545" s="1">
        <v>1544</v>
      </c>
      <c r="B1545" s="1" t="s">
        <v>3234</v>
      </c>
      <c r="C1545" s="1" t="s">
        <v>137</v>
      </c>
      <c r="D1545" s="1">
        <v>79</v>
      </c>
      <c r="E1545" s="1" t="b">
        <v>0</v>
      </c>
      <c r="F1545" s="1" t="s">
        <v>17</v>
      </c>
      <c r="G1545" s="1">
        <v>10</v>
      </c>
      <c r="H1545" s="1" t="s">
        <v>18</v>
      </c>
      <c r="I1545" s="1">
        <v>2</v>
      </c>
      <c r="J1545" s="1" t="s">
        <v>19</v>
      </c>
      <c r="K1545" s="1" t="s">
        <v>1039</v>
      </c>
      <c r="L1545" s="1" t="s">
        <v>3235</v>
      </c>
      <c r="M1545" s="1" t="s">
        <v>22</v>
      </c>
      <c r="N1545" s="1" t="s">
        <v>23</v>
      </c>
      <c r="O1545" s="1" t="s">
        <v>137</v>
      </c>
    </row>
    <row r="1546" spans="1:15" x14ac:dyDescent="0.3">
      <c r="A1546" s="1">
        <v>1545</v>
      </c>
      <c r="B1546" s="1" t="s">
        <v>3236</v>
      </c>
      <c r="C1546" s="1" t="s">
        <v>3237</v>
      </c>
      <c r="D1546" s="1">
        <v>24.4</v>
      </c>
      <c r="E1546" s="1" t="b">
        <v>0</v>
      </c>
      <c r="F1546" s="1" t="s">
        <v>17</v>
      </c>
      <c r="G1546" s="1">
        <v>10</v>
      </c>
      <c r="H1546" s="1" t="s">
        <v>18</v>
      </c>
      <c r="I1546" s="1">
        <v>1</v>
      </c>
      <c r="J1546" s="1" t="s">
        <v>257</v>
      </c>
      <c r="K1546" s="1" t="s">
        <v>53</v>
      </c>
      <c r="L1546" s="1" t="s">
        <v>280</v>
      </c>
      <c r="M1546" s="1" t="s">
        <v>260</v>
      </c>
      <c r="N1546" s="1" t="s">
        <v>23</v>
      </c>
      <c r="O1546" s="1" t="s">
        <v>3237</v>
      </c>
    </row>
    <row r="1547" spans="1:15" x14ac:dyDescent="0.3">
      <c r="A1547" s="1">
        <v>1546</v>
      </c>
      <c r="B1547" s="1" t="s">
        <v>3238</v>
      </c>
      <c r="C1547" s="1" t="s">
        <v>3239</v>
      </c>
      <c r="D1547" s="1">
        <v>30</v>
      </c>
      <c r="E1547" s="1" t="b">
        <v>0</v>
      </c>
      <c r="F1547" s="1" t="s">
        <v>17</v>
      </c>
      <c r="G1547" s="1">
        <v>10</v>
      </c>
      <c r="H1547" s="1" t="s">
        <v>18</v>
      </c>
      <c r="I1547" s="1">
        <v>2</v>
      </c>
      <c r="J1547" s="1" t="s">
        <v>122</v>
      </c>
      <c r="K1547" s="1" t="s">
        <v>173</v>
      </c>
      <c r="L1547" s="1" t="s">
        <v>983</v>
      </c>
      <c r="M1547" s="1" t="s">
        <v>175</v>
      </c>
      <c r="N1547" s="1" t="s">
        <v>23</v>
      </c>
      <c r="O1547" s="1" t="s">
        <v>3239</v>
      </c>
    </row>
    <row r="1548" spans="1:15" x14ac:dyDescent="0.3">
      <c r="A1548" s="1">
        <v>1547</v>
      </c>
      <c r="B1548" s="1" t="s">
        <v>3240</v>
      </c>
      <c r="C1548" s="1" t="s">
        <v>891</v>
      </c>
      <c r="D1548" s="1">
        <v>89.5</v>
      </c>
      <c r="E1548" s="1" t="b">
        <v>0</v>
      </c>
      <c r="F1548" s="1" t="s">
        <v>17</v>
      </c>
      <c r="G1548" s="1">
        <v>10</v>
      </c>
      <c r="H1548" s="1" t="s">
        <v>18</v>
      </c>
      <c r="I1548" s="1">
        <v>2</v>
      </c>
      <c r="J1548" s="1" t="s">
        <v>622</v>
      </c>
      <c r="K1548" s="1" t="s">
        <v>307</v>
      </c>
      <c r="L1548" s="1" t="s">
        <v>623</v>
      </c>
      <c r="M1548" s="1" t="s">
        <v>157</v>
      </c>
      <c r="N1548" s="1" t="s">
        <v>23</v>
      </c>
      <c r="O1548" s="1" t="s">
        <v>891</v>
      </c>
    </row>
    <row r="1549" spans="1:15" x14ac:dyDescent="0.3">
      <c r="A1549" s="1">
        <v>1548</v>
      </c>
      <c r="B1549" s="1" t="s">
        <v>3241</v>
      </c>
      <c r="C1549" s="1" t="s">
        <v>1679</v>
      </c>
      <c r="D1549" s="1">
        <v>113.25</v>
      </c>
      <c r="E1549" s="1" t="b">
        <v>0</v>
      </c>
      <c r="F1549" s="1" t="s">
        <v>17</v>
      </c>
      <c r="G1549" s="1">
        <v>5</v>
      </c>
      <c r="H1549" s="1" t="s">
        <v>18</v>
      </c>
      <c r="I1549" s="1">
        <v>1</v>
      </c>
      <c r="J1549" s="1" t="s">
        <v>26</v>
      </c>
      <c r="K1549" s="1" t="s">
        <v>20</v>
      </c>
      <c r="L1549" s="1" t="s">
        <v>27</v>
      </c>
      <c r="M1549" s="1" t="s">
        <v>22</v>
      </c>
      <c r="N1549" s="1" t="s">
        <v>28</v>
      </c>
      <c r="O1549" s="1" t="s">
        <v>1679</v>
      </c>
    </row>
    <row r="1550" spans="1:15" x14ac:dyDescent="0.3">
      <c r="A1550" s="1">
        <v>1549</v>
      </c>
      <c r="B1550" s="1" t="s">
        <v>3242</v>
      </c>
      <c r="C1550" s="1" t="s">
        <v>3243</v>
      </c>
      <c r="D1550" s="1">
        <v>34.85</v>
      </c>
      <c r="E1550" s="1" t="b">
        <v>0</v>
      </c>
      <c r="F1550" s="1" t="s">
        <v>17</v>
      </c>
      <c r="G1550" s="1">
        <v>10</v>
      </c>
      <c r="H1550" s="1" t="s">
        <v>18</v>
      </c>
      <c r="I1550" s="1">
        <v>1</v>
      </c>
      <c r="J1550" s="1" t="s">
        <v>116</v>
      </c>
      <c r="K1550" s="1" t="s">
        <v>181</v>
      </c>
      <c r="L1550" s="1" t="s">
        <v>182</v>
      </c>
      <c r="M1550" s="1" t="s">
        <v>49</v>
      </c>
      <c r="N1550" s="1" t="s">
        <v>23</v>
      </c>
      <c r="O1550" s="1" t="s">
        <v>3243</v>
      </c>
    </row>
    <row r="1551" spans="1:15" x14ac:dyDescent="0.3">
      <c r="A1551" s="1">
        <v>1550</v>
      </c>
      <c r="B1551" s="1" t="s">
        <v>3244</v>
      </c>
      <c r="C1551" s="1" t="s">
        <v>58</v>
      </c>
      <c r="D1551" s="1">
        <v>102.74</v>
      </c>
      <c r="E1551" s="1" t="b">
        <v>1</v>
      </c>
      <c r="F1551" s="1" t="s">
        <v>133</v>
      </c>
      <c r="I1551" s="1">
        <v>1</v>
      </c>
      <c r="J1551" s="1" t="s">
        <v>112</v>
      </c>
      <c r="L1551" s="1" t="s">
        <v>134</v>
      </c>
      <c r="M1551" s="1" t="s">
        <v>36</v>
      </c>
      <c r="N1551" s="1" t="s">
        <v>3245</v>
      </c>
      <c r="O1551" s="1" t="s">
        <v>58</v>
      </c>
    </row>
    <row r="1552" spans="1:15" x14ac:dyDescent="0.3">
      <c r="A1552" s="1">
        <v>1551</v>
      </c>
      <c r="B1552" s="1" t="s">
        <v>3246</v>
      </c>
      <c r="C1552" s="1" t="s">
        <v>137</v>
      </c>
      <c r="D1552" s="1">
        <v>58</v>
      </c>
      <c r="E1552" s="1" t="b">
        <v>0</v>
      </c>
      <c r="F1552" s="1" t="s">
        <v>17</v>
      </c>
      <c r="G1552" s="1">
        <v>10</v>
      </c>
      <c r="H1552" s="1" t="s">
        <v>18</v>
      </c>
      <c r="I1552" s="1">
        <v>2</v>
      </c>
      <c r="J1552" s="1" t="s">
        <v>2045</v>
      </c>
      <c r="K1552" s="1" t="s">
        <v>214</v>
      </c>
      <c r="L1552" s="1" t="s">
        <v>3247</v>
      </c>
      <c r="M1552" s="1" t="s">
        <v>175</v>
      </c>
      <c r="N1552" s="1" t="s">
        <v>23</v>
      </c>
      <c r="O1552" s="1" t="s">
        <v>137</v>
      </c>
    </row>
    <row r="1553" spans="1:15" x14ac:dyDescent="0.3">
      <c r="A1553" s="1">
        <v>1552</v>
      </c>
      <c r="B1553" s="1" t="s">
        <v>3248</v>
      </c>
      <c r="C1553" s="1" t="s">
        <v>68</v>
      </c>
      <c r="D1553" s="1">
        <v>79.040000000000006</v>
      </c>
      <c r="E1553" s="1" t="b">
        <v>0</v>
      </c>
      <c r="F1553" s="1" t="s">
        <v>17</v>
      </c>
      <c r="G1553" s="1">
        <v>3</v>
      </c>
      <c r="H1553" s="1" t="s">
        <v>18</v>
      </c>
      <c r="I1553" s="1">
        <v>1</v>
      </c>
      <c r="J1553" s="1" t="s">
        <v>26</v>
      </c>
      <c r="K1553" s="1" t="s">
        <v>20</v>
      </c>
      <c r="L1553" s="1" t="s">
        <v>27</v>
      </c>
      <c r="M1553" s="1" t="s">
        <v>22</v>
      </c>
      <c r="N1553" s="1" t="s">
        <v>208</v>
      </c>
      <c r="O1553" s="1" t="s">
        <v>68</v>
      </c>
    </row>
    <row r="1554" spans="1:15" x14ac:dyDescent="0.3">
      <c r="A1554" s="1">
        <v>1553</v>
      </c>
      <c r="B1554" s="1" t="s">
        <v>3249</v>
      </c>
      <c r="C1554" s="1" t="s">
        <v>668</v>
      </c>
      <c r="D1554" s="1">
        <v>77</v>
      </c>
      <c r="E1554" s="1" t="b">
        <v>0</v>
      </c>
      <c r="F1554" s="1" t="s">
        <v>17</v>
      </c>
      <c r="G1554" s="1">
        <v>15</v>
      </c>
      <c r="H1554" s="1" t="s">
        <v>18</v>
      </c>
      <c r="I1554" s="1">
        <v>2</v>
      </c>
      <c r="J1554" s="1" t="s">
        <v>302</v>
      </c>
      <c r="K1554" s="1" t="s">
        <v>164</v>
      </c>
      <c r="L1554" s="1" t="s">
        <v>463</v>
      </c>
      <c r="M1554" s="1" t="s">
        <v>304</v>
      </c>
      <c r="N1554" s="1" t="s">
        <v>595</v>
      </c>
      <c r="O1554" s="1" t="s">
        <v>668</v>
      </c>
    </row>
    <row r="1555" spans="1:15" x14ac:dyDescent="0.3">
      <c r="A1555" s="1">
        <v>1554</v>
      </c>
      <c r="B1555" s="1" t="s">
        <v>3250</v>
      </c>
      <c r="C1555" s="1" t="s">
        <v>60</v>
      </c>
      <c r="D1555" s="1">
        <v>8700</v>
      </c>
      <c r="E1555" s="1" t="b">
        <v>0</v>
      </c>
      <c r="F1555" s="1" t="s">
        <v>121</v>
      </c>
      <c r="G1555" s="1">
        <v>14</v>
      </c>
      <c r="H1555" s="1" t="s">
        <v>18</v>
      </c>
      <c r="I1555" s="1">
        <v>1</v>
      </c>
      <c r="J1555" s="1" t="s">
        <v>3251</v>
      </c>
      <c r="K1555" s="1" t="s">
        <v>824</v>
      </c>
      <c r="L1555" s="1" t="s">
        <v>3252</v>
      </c>
      <c r="M1555" s="1" t="s">
        <v>49</v>
      </c>
      <c r="N1555" s="1" t="s">
        <v>3253</v>
      </c>
      <c r="O1555" s="1" t="s">
        <v>60</v>
      </c>
    </row>
    <row r="1556" spans="1:15" x14ac:dyDescent="0.3">
      <c r="A1556" s="1">
        <v>1555</v>
      </c>
      <c r="B1556" s="1" t="s">
        <v>3254</v>
      </c>
      <c r="C1556" s="1" t="s">
        <v>2733</v>
      </c>
      <c r="D1556" s="1">
        <v>95</v>
      </c>
      <c r="E1556" s="1" t="b">
        <v>0</v>
      </c>
      <c r="F1556" s="1" t="s">
        <v>17</v>
      </c>
      <c r="G1556" s="1">
        <v>10</v>
      </c>
      <c r="H1556" s="1" t="s">
        <v>18</v>
      </c>
      <c r="I1556" s="1">
        <v>1</v>
      </c>
      <c r="J1556" s="1" t="s">
        <v>365</v>
      </c>
      <c r="K1556" s="1" t="s">
        <v>53</v>
      </c>
      <c r="L1556" s="1" t="s">
        <v>378</v>
      </c>
      <c r="M1556" s="1" t="s">
        <v>43</v>
      </c>
      <c r="N1556" s="1" t="s">
        <v>23</v>
      </c>
      <c r="O1556" s="1" t="s">
        <v>2733</v>
      </c>
    </row>
    <row r="1557" spans="1:15" x14ac:dyDescent="0.3">
      <c r="A1557" s="1">
        <v>1556</v>
      </c>
      <c r="B1557" s="1" t="s">
        <v>3255</v>
      </c>
      <c r="C1557" s="1" t="s">
        <v>2419</v>
      </c>
      <c r="D1557" s="1">
        <v>437.5</v>
      </c>
      <c r="E1557" s="1" t="b">
        <v>0</v>
      </c>
      <c r="F1557" s="1" t="s">
        <v>247</v>
      </c>
      <c r="G1557" s="1">
        <v>10</v>
      </c>
      <c r="H1557" s="1" t="s">
        <v>32</v>
      </c>
      <c r="I1557" s="1">
        <v>2</v>
      </c>
      <c r="J1557" s="1" t="s">
        <v>2428</v>
      </c>
      <c r="L1557" s="1" t="s">
        <v>3256</v>
      </c>
      <c r="M1557" s="1" t="s">
        <v>49</v>
      </c>
      <c r="N1557" s="1" t="s">
        <v>710</v>
      </c>
      <c r="O1557" s="1" t="s">
        <v>2419</v>
      </c>
    </row>
    <row r="1558" spans="1:15" x14ac:dyDescent="0.3">
      <c r="A1558" s="1">
        <v>1557</v>
      </c>
      <c r="B1558" s="1" t="s">
        <v>3257</v>
      </c>
      <c r="C1558" s="1" t="s">
        <v>454</v>
      </c>
      <c r="D1558" s="1">
        <v>239.89</v>
      </c>
      <c r="E1558" s="1" t="b">
        <v>0</v>
      </c>
      <c r="F1558" s="1" t="s">
        <v>17</v>
      </c>
      <c r="G1558" s="1">
        <v>10</v>
      </c>
      <c r="H1558" s="1" t="s">
        <v>18</v>
      </c>
      <c r="I1558" s="1">
        <v>1</v>
      </c>
      <c r="J1558" s="1" t="s">
        <v>242</v>
      </c>
      <c r="K1558" s="1" t="s">
        <v>307</v>
      </c>
      <c r="L1558" s="1" t="s">
        <v>308</v>
      </c>
      <c r="M1558" s="1" t="s">
        <v>49</v>
      </c>
      <c r="N1558" s="1" t="s">
        <v>23</v>
      </c>
      <c r="O1558" s="1" t="s">
        <v>454</v>
      </c>
    </row>
    <row r="1559" spans="1:15" x14ac:dyDescent="0.3">
      <c r="A1559" s="1">
        <v>1558</v>
      </c>
      <c r="B1559" s="1" t="s">
        <v>3258</v>
      </c>
      <c r="C1559" s="1" t="s">
        <v>60</v>
      </c>
      <c r="D1559" s="1">
        <v>250.25</v>
      </c>
      <c r="E1559" s="1" t="b">
        <v>0</v>
      </c>
      <c r="F1559" s="1" t="s">
        <v>17</v>
      </c>
      <c r="G1559" s="1">
        <v>5</v>
      </c>
      <c r="H1559" s="1" t="s">
        <v>18</v>
      </c>
      <c r="I1559" s="1">
        <v>1</v>
      </c>
      <c r="J1559" s="1" t="s">
        <v>26</v>
      </c>
      <c r="K1559" s="1" t="s">
        <v>3259</v>
      </c>
      <c r="L1559" s="1" t="s">
        <v>3260</v>
      </c>
      <c r="M1559" s="1" t="s">
        <v>22</v>
      </c>
      <c r="N1559" s="1" t="s">
        <v>28</v>
      </c>
      <c r="O1559" s="1" t="s">
        <v>60</v>
      </c>
    </row>
    <row r="1560" spans="1:15" x14ac:dyDescent="0.3">
      <c r="A1560" s="1">
        <v>1559</v>
      </c>
      <c r="B1560" s="1" t="s">
        <v>3261</v>
      </c>
      <c r="C1560" s="1" t="s">
        <v>241</v>
      </c>
      <c r="D1560" s="1">
        <v>3.7</v>
      </c>
      <c r="E1560" s="1" t="b">
        <v>0</v>
      </c>
      <c r="F1560" s="1" t="s">
        <v>17</v>
      </c>
      <c r="G1560" s="1">
        <v>14</v>
      </c>
      <c r="H1560" s="1" t="s">
        <v>18</v>
      </c>
      <c r="I1560" s="1">
        <v>1</v>
      </c>
      <c r="J1560" s="1" t="s">
        <v>1056</v>
      </c>
      <c r="K1560" s="1" t="s">
        <v>214</v>
      </c>
      <c r="L1560" s="1" t="s">
        <v>2807</v>
      </c>
      <c r="M1560" s="1" t="s">
        <v>49</v>
      </c>
      <c r="N1560" s="1" t="s">
        <v>3262</v>
      </c>
      <c r="O1560" s="1" t="s">
        <v>241</v>
      </c>
    </row>
    <row r="1561" spans="1:15" x14ac:dyDescent="0.3">
      <c r="A1561" s="1">
        <v>1560</v>
      </c>
      <c r="B1561" s="1" t="s">
        <v>3263</v>
      </c>
      <c r="C1561" s="1" t="s">
        <v>3264</v>
      </c>
      <c r="D1561" s="1">
        <v>141</v>
      </c>
      <c r="E1561" s="1" t="b">
        <v>0</v>
      </c>
      <c r="F1561" s="1" t="s">
        <v>17</v>
      </c>
      <c r="G1561" s="1">
        <v>10</v>
      </c>
      <c r="H1561" s="1" t="s">
        <v>18</v>
      </c>
      <c r="I1561" s="1">
        <v>2</v>
      </c>
      <c r="J1561" s="1" t="s">
        <v>649</v>
      </c>
      <c r="L1561" s="1" t="s">
        <v>1753</v>
      </c>
      <c r="M1561" s="1" t="s">
        <v>49</v>
      </c>
      <c r="N1561" s="1" t="s">
        <v>23</v>
      </c>
      <c r="O1561" s="1" t="s">
        <v>3264</v>
      </c>
    </row>
    <row r="1562" spans="1:15" x14ac:dyDescent="0.3">
      <c r="A1562" s="1">
        <v>1561</v>
      </c>
      <c r="B1562" s="1" t="s">
        <v>3265</v>
      </c>
      <c r="C1562" s="1" t="s">
        <v>2651</v>
      </c>
      <c r="D1562" s="1">
        <v>85</v>
      </c>
      <c r="E1562" s="1" t="b">
        <v>0</v>
      </c>
      <c r="F1562" s="1" t="s">
        <v>17</v>
      </c>
      <c r="G1562" s="1">
        <v>10</v>
      </c>
      <c r="H1562" s="1" t="s">
        <v>18</v>
      </c>
      <c r="I1562" s="1">
        <v>2</v>
      </c>
      <c r="J1562" s="1" t="s">
        <v>122</v>
      </c>
      <c r="K1562" s="1" t="s">
        <v>173</v>
      </c>
      <c r="L1562" s="1" t="s">
        <v>174</v>
      </c>
      <c r="M1562" s="1" t="s">
        <v>175</v>
      </c>
      <c r="N1562" s="1" t="s">
        <v>23</v>
      </c>
      <c r="O1562" s="1" t="s">
        <v>2651</v>
      </c>
    </row>
    <row r="1563" spans="1:15" x14ac:dyDescent="0.3">
      <c r="A1563" s="1">
        <v>1562</v>
      </c>
      <c r="B1563" s="1" t="s">
        <v>3266</v>
      </c>
      <c r="C1563" s="1" t="s">
        <v>3267</v>
      </c>
      <c r="D1563" s="1">
        <v>194</v>
      </c>
      <c r="E1563" s="1" t="b">
        <v>0</v>
      </c>
      <c r="F1563" s="1" t="s">
        <v>168</v>
      </c>
      <c r="G1563" s="1">
        <v>10</v>
      </c>
      <c r="H1563" s="1" t="s">
        <v>32</v>
      </c>
      <c r="I1563" s="1">
        <v>2</v>
      </c>
      <c r="J1563" s="1" t="s">
        <v>3268</v>
      </c>
      <c r="L1563" s="1" t="s">
        <v>3269</v>
      </c>
      <c r="M1563" s="1" t="s">
        <v>49</v>
      </c>
      <c r="N1563" s="1" t="s">
        <v>2654</v>
      </c>
      <c r="O1563" s="1" t="s">
        <v>3267</v>
      </c>
    </row>
    <row r="1564" spans="1:15" x14ac:dyDescent="0.3">
      <c r="A1564" s="1">
        <v>1563</v>
      </c>
      <c r="B1564" s="1" t="s">
        <v>563</v>
      </c>
      <c r="C1564" s="1" t="s">
        <v>479</v>
      </c>
      <c r="D1564" s="1">
        <v>75.25</v>
      </c>
      <c r="E1564" s="1" t="b">
        <v>0</v>
      </c>
      <c r="F1564" s="1" t="s">
        <v>31</v>
      </c>
      <c r="G1564" s="1">
        <v>100</v>
      </c>
      <c r="H1564" s="1" t="s">
        <v>32</v>
      </c>
      <c r="I1564" s="1">
        <v>2</v>
      </c>
      <c r="J1564" s="1" t="s">
        <v>1495</v>
      </c>
      <c r="K1564" s="1" t="s">
        <v>480</v>
      </c>
      <c r="L1564" s="1" t="s">
        <v>3270</v>
      </c>
      <c r="M1564" s="1" t="s">
        <v>49</v>
      </c>
      <c r="N1564" s="1" t="s">
        <v>37</v>
      </c>
      <c r="O1564" s="1" t="s">
        <v>479</v>
      </c>
    </row>
    <row r="1565" spans="1:15" x14ac:dyDescent="0.3">
      <c r="A1565" s="1">
        <v>1564</v>
      </c>
      <c r="B1565" s="1" t="s">
        <v>3271</v>
      </c>
      <c r="C1565" s="1" t="s">
        <v>58</v>
      </c>
      <c r="D1565" s="1">
        <v>19.100000000000001</v>
      </c>
      <c r="E1565" s="1" t="b">
        <v>0</v>
      </c>
      <c r="F1565" s="1" t="s">
        <v>17</v>
      </c>
      <c r="G1565" s="1">
        <v>10</v>
      </c>
      <c r="H1565" s="1" t="s">
        <v>18</v>
      </c>
      <c r="I1565" s="1">
        <v>2</v>
      </c>
      <c r="J1565" s="1" t="s">
        <v>365</v>
      </c>
      <c r="K1565" s="1" t="s">
        <v>65</v>
      </c>
      <c r="L1565" s="1" t="s">
        <v>3272</v>
      </c>
      <c r="M1565" s="1" t="s">
        <v>43</v>
      </c>
      <c r="N1565" s="1" t="s">
        <v>23</v>
      </c>
      <c r="O1565" s="1" t="s">
        <v>58</v>
      </c>
    </row>
    <row r="1566" spans="1:15" x14ac:dyDescent="0.3">
      <c r="A1566" s="1">
        <v>1565</v>
      </c>
      <c r="B1566" s="1" t="s">
        <v>3273</v>
      </c>
      <c r="C1566" s="1" t="s">
        <v>25</v>
      </c>
      <c r="D1566" s="1">
        <v>79.41</v>
      </c>
      <c r="E1566" s="1" t="b">
        <v>0</v>
      </c>
      <c r="F1566" s="1" t="s">
        <v>17</v>
      </c>
      <c r="G1566" s="1">
        <v>3</v>
      </c>
      <c r="H1566" s="1" t="s">
        <v>18</v>
      </c>
      <c r="I1566" s="1">
        <v>1</v>
      </c>
      <c r="J1566" s="1" t="s">
        <v>26</v>
      </c>
      <c r="K1566" s="1" t="s">
        <v>20</v>
      </c>
      <c r="L1566" s="1" t="s">
        <v>27</v>
      </c>
      <c r="M1566" s="1" t="s">
        <v>22</v>
      </c>
      <c r="N1566" s="1" t="s">
        <v>208</v>
      </c>
      <c r="O1566" s="1" t="s">
        <v>25</v>
      </c>
    </row>
    <row r="1567" spans="1:15" x14ac:dyDescent="0.3">
      <c r="A1567" s="1">
        <v>1566</v>
      </c>
      <c r="B1567" s="1" t="s">
        <v>3274</v>
      </c>
      <c r="C1567" s="1" t="s">
        <v>3100</v>
      </c>
      <c r="D1567" s="1">
        <v>26.3</v>
      </c>
      <c r="E1567" s="1" t="b">
        <v>0</v>
      </c>
      <c r="F1567" s="1" t="s">
        <v>121</v>
      </c>
      <c r="G1567" s="1">
        <v>10</v>
      </c>
      <c r="H1567" s="1" t="s">
        <v>18</v>
      </c>
      <c r="I1567" s="1">
        <v>1</v>
      </c>
      <c r="J1567" s="1" t="s">
        <v>2824</v>
      </c>
      <c r="K1567" s="1" t="s">
        <v>173</v>
      </c>
      <c r="L1567" s="1" t="s">
        <v>3275</v>
      </c>
      <c r="M1567" s="1" t="s">
        <v>49</v>
      </c>
      <c r="N1567" s="1" t="s">
        <v>139</v>
      </c>
      <c r="O1567" s="1" t="s">
        <v>3100</v>
      </c>
    </row>
    <row r="1568" spans="1:15" x14ac:dyDescent="0.3">
      <c r="A1568" s="1">
        <v>1567</v>
      </c>
      <c r="B1568" s="1" t="s">
        <v>3276</v>
      </c>
      <c r="C1568" s="1" t="s">
        <v>2653</v>
      </c>
      <c r="D1568" s="1">
        <v>495</v>
      </c>
      <c r="E1568" s="1" t="b">
        <v>0</v>
      </c>
      <c r="F1568" s="1" t="s">
        <v>247</v>
      </c>
      <c r="G1568" s="1">
        <v>10</v>
      </c>
      <c r="H1568" s="1" t="s">
        <v>32</v>
      </c>
      <c r="I1568" s="1">
        <v>1</v>
      </c>
      <c r="J1568" s="1" t="s">
        <v>1125</v>
      </c>
      <c r="L1568" s="1" t="s">
        <v>1126</v>
      </c>
      <c r="M1568" s="1" t="s">
        <v>49</v>
      </c>
      <c r="N1568" s="1" t="s">
        <v>710</v>
      </c>
      <c r="O1568" s="1" t="s">
        <v>2653</v>
      </c>
    </row>
    <row r="1569" spans="1:15" x14ac:dyDescent="0.3">
      <c r="A1569" s="1">
        <v>1568</v>
      </c>
      <c r="B1569" s="1" t="s">
        <v>3277</v>
      </c>
      <c r="C1569" s="1" t="s">
        <v>60</v>
      </c>
      <c r="D1569" s="1">
        <v>83.75</v>
      </c>
      <c r="E1569" s="1" t="b">
        <v>0</v>
      </c>
      <c r="F1569" s="1" t="s">
        <v>85</v>
      </c>
      <c r="G1569" s="1">
        <v>30</v>
      </c>
      <c r="H1569" s="1" t="s">
        <v>32</v>
      </c>
      <c r="I1569" s="1">
        <v>1</v>
      </c>
      <c r="J1569" s="1" t="s">
        <v>26</v>
      </c>
      <c r="K1569" s="1" t="s">
        <v>606</v>
      </c>
      <c r="L1569" s="1" t="s">
        <v>607</v>
      </c>
      <c r="M1569" s="1" t="s">
        <v>22</v>
      </c>
      <c r="N1569" s="1" t="s">
        <v>88</v>
      </c>
      <c r="O1569" s="1" t="s">
        <v>60</v>
      </c>
    </row>
    <row r="1570" spans="1:15" x14ac:dyDescent="0.3">
      <c r="A1570" s="1">
        <v>1569</v>
      </c>
      <c r="B1570" s="1" t="s">
        <v>3278</v>
      </c>
      <c r="C1570" s="1" t="s">
        <v>30</v>
      </c>
      <c r="D1570" s="1">
        <v>197</v>
      </c>
      <c r="E1570" s="1" t="b">
        <v>1</v>
      </c>
      <c r="F1570" s="1" t="s">
        <v>230</v>
      </c>
      <c r="I1570" s="1">
        <v>1</v>
      </c>
      <c r="J1570" s="1" t="s">
        <v>833</v>
      </c>
      <c r="L1570" s="1" t="s">
        <v>3279</v>
      </c>
      <c r="M1570" s="1" t="s">
        <v>49</v>
      </c>
      <c r="N1570" s="1" t="s">
        <v>3280</v>
      </c>
      <c r="O1570" s="1" t="s">
        <v>30</v>
      </c>
    </row>
    <row r="1571" spans="1:15" x14ac:dyDescent="0.3">
      <c r="A1571" s="1">
        <v>1570</v>
      </c>
      <c r="B1571" s="1" t="s">
        <v>3281</v>
      </c>
      <c r="C1571" s="1" t="s">
        <v>120</v>
      </c>
      <c r="D1571" s="1">
        <v>350</v>
      </c>
      <c r="E1571" s="1" t="b">
        <v>0</v>
      </c>
      <c r="F1571" s="1" t="s">
        <v>321</v>
      </c>
      <c r="G1571" s="1">
        <v>1</v>
      </c>
      <c r="H1571" s="1" t="s">
        <v>231</v>
      </c>
      <c r="I1571" s="1">
        <v>1</v>
      </c>
      <c r="J1571" s="1" t="s">
        <v>3282</v>
      </c>
      <c r="L1571" s="1" t="s">
        <v>3283</v>
      </c>
      <c r="M1571" s="1" t="s">
        <v>49</v>
      </c>
      <c r="N1571" s="1" t="s">
        <v>3284</v>
      </c>
      <c r="O1571" s="1" t="s">
        <v>120</v>
      </c>
    </row>
    <row r="1572" spans="1:15" x14ac:dyDescent="0.3">
      <c r="A1572" s="1">
        <v>1571</v>
      </c>
      <c r="B1572" s="1" t="s">
        <v>3285</v>
      </c>
      <c r="C1572" s="1" t="s">
        <v>3286</v>
      </c>
      <c r="D1572" s="1">
        <v>14.87</v>
      </c>
      <c r="E1572" s="1" t="b">
        <v>0</v>
      </c>
      <c r="F1572" s="1" t="s">
        <v>31</v>
      </c>
      <c r="G1572" s="1">
        <v>30</v>
      </c>
      <c r="H1572" s="1" t="s">
        <v>32</v>
      </c>
      <c r="I1572" s="1">
        <v>1</v>
      </c>
      <c r="J1572" s="1" t="s">
        <v>365</v>
      </c>
      <c r="K1572" s="1" t="s">
        <v>75</v>
      </c>
      <c r="L1572" s="1" t="s">
        <v>366</v>
      </c>
      <c r="M1572" s="1" t="s">
        <v>43</v>
      </c>
      <c r="N1572" s="1" t="s">
        <v>367</v>
      </c>
      <c r="O1572" s="1" t="s">
        <v>3286</v>
      </c>
    </row>
    <row r="1573" spans="1:15" x14ac:dyDescent="0.3">
      <c r="A1573" s="1">
        <v>1572</v>
      </c>
      <c r="B1573" s="1" t="s">
        <v>3287</v>
      </c>
      <c r="C1573" s="1" t="s">
        <v>3288</v>
      </c>
      <c r="D1573" s="1">
        <v>64.900000000000006</v>
      </c>
      <c r="E1573" s="1" t="b">
        <v>0</v>
      </c>
      <c r="F1573" s="1" t="s">
        <v>17</v>
      </c>
      <c r="G1573" s="1">
        <v>10</v>
      </c>
      <c r="H1573" s="1" t="s">
        <v>18</v>
      </c>
      <c r="I1573" s="1">
        <v>1</v>
      </c>
      <c r="J1573" s="1" t="s">
        <v>2824</v>
      </c>
      <c r="L1573" s="1" t="s">
        <v>3289</v>
      </c>
      <c r="M1573" s="1" t="s">
        <v>49</v>
      </c>
      <c r="N1573" s="1" t="s">
        <v>642</v>
      </c>
      <c r="O1573" s="1" t="s">
        <v>3288</v>
      </c>
    </row>
    <row r="1574" spans="1:15" x14ac:dyDescent="0.3">
      <c r="A1574" s="1">
        <v>1573</v>
      </c>
      <c r="B1574" s="1" t="s">
        <v>3290</v>
      </c>
      <c r="C1574" s="1" t="s">
        <v>3291</v>
      </c>
      <c r="D1574" s="1">
        <v>8704.5</v>
      </c>
      <c r="E1574" s="1" t="b">
        <v>0</v>
      </c>
      <c r="F1574" s="1" t="s">
        <v>184</v>
      </c>
      <c r="I1574" s="1">
        <v>1</v>
      </c>
      <c r="J1574" s="1" t="s">
        <v>2403</v>
      </c>
      <c r="K1574" s="1" t="s">
        <v>214</v>
      </c>
      <c r="L1574" s="1" t="s">
        <v>2404</v>
      </c>
      <c r="M1574" s="1" t="s">
        <v>49</v>
      </c>
      <c r="N1574" s="1" t="s">
        <v>363</v>
      </c>
      <c r="O1574" s="1" t="s">
        <v>3291</v>
      </c>
    </row>
    <row r="1575" spans="1:15" x14ac:dyDescent="0.3">
      <c r="A1575" s="1">
        <v>1574</v>
      </c>
      <c r="B1575" s="1" t="s">
        <v>3292</v>
      </c>
      <c r="C1575" s="1" t="s">
        <v>3293</v>
      </c>
      <c r="D1575" s="1">
        <v>63</v>
      </c>
      <c r="E1575" s="1" t="b">
        <v>0</v>
      </c>
      <c r="F1575" s="1" t="s">
        <v>17</v>
      </c>
      <c r="G1575" s="1">
        <v>6</v>
      </c>
      <c r="H1575" s="1" t="s">
        <v>18</v>
      </c>
      <c r="I1575" s="1">
        <v>1</v>
      </c>
      <c r="J1575" s="1" t="s">
        <v>26</v>
      </c>
      <c r="K1575" s="1" t="s">
        <v>372</v>
      </c>
      <c r="L1575" s="1" t="s">
        <v>376</v>
      </c>
      <c r="M1575" s="1" t="s">
        <v>22</v>
      </c>
      <c r="N1575" s="1" t="s">
        <v>601</v>
      </c>
      <c r="O1575" s="1" t="s">
        <v>3293</v>
      </c>
    </row>
    <row r="1576" spans="1:15" x14ac:dyDescent="0.3">
      <c r="A1576" s="1">
        <v>1575</v>
      </c>
      <c r="B1576" s="1" t="s">
        <v>3294</v>
      </c>
      <c r="C1576" s="1" t="s">
        <v>435</v>
      </c>
      <c r="D1576" s="1">
        <v>373.8</v>
      </c>
      <c r="E1576" s="1" t="b">
        <v>0</v>
      </c>
      <c r="F1576" s="1" t="s">
        <v>334</v>
      </c>
      <c r="G1576" s="1">
        <v>15</v>
      </c>
      <c r="H1576" s="1" t="s">
        <v>80</v>
      </c>
      <c r="I1576" s="1">
        <v>2</v>
      </c>
      <c r="J1576" s="1" t="s">
        <v>335</v>
      </c>
      <c r="L1576" s="1" t="s">
        <v>1364</v>
      </c>
      <c r="M1576" s="1" t="s">
        <v>49</v>
      </c>
      <c r="N1576" s="1" t="s">
        <v>337</v>
      </c>
      <c r="O1576" s="1" t="s">
        <v>435</v>
      </c>
    </row>
    <row r="1577" spans="1:15" x14ac:dyDescent="0.3">
      <c r="A1577" s="1">
        <v>1576</v>
      </c>
      <c r="B1577" s="1" t="s">
        <v>3295</v>
      </c>
      <c r="C1577" s="1" t="s">
        <v>218</v>
      </c>
      <c r="D1577" s="1">
        <v>80.2</v>
      </c>
      <c r="E1577" s="1" t="b">
        <v>0</v>
      </c>
      <c r="F1577" s="1" t="s">
        <v>17</v>
      </c>
      <c r="G1577" s="1">
        <v>10</v>
      </c>
      <c r="H1577" s="1" t="s">
        <v>18</v>
      </c>
      <c r="I1577" s="1">
        <v>1</v>
      </c>
      <c r="J1577" s="1" t="s">
        <v>679</v>
      </c>
      <c r="K1577" s="1" t="s">
        <v>65</v>
      </c>
      <c r="L1577" s="1" t="s">
        <v>680</v>
      </c>
      <c r="M1577" s="1" t="s">
        <v>49</v>
      </c>
      <c r="N1577" s="1" t="s">
        <v>23</v>
      </c>
      <c r="O1577" s="1" t="s">
        <v>218</v>
      </c>
    </row>
    <row r="1578" spans="1:15" x14ac:dyDescent="0.3">
      <c r="A1578" s="1">
        <v>1577</v>
      </c>
      <c r="B1578" s="1" t="s">
        <v>3296</v>
      </c>
      <c r="C1578" s="1" t="s">
        <v>30</v>
      </c>
      <c r="D1578" s="1">
        <v>52.5</v>
      </c>
      <c r="E1578" s="1" t="b">
        <v>0</v>
      </c>
      <c r="F1578" s="1" t="s">
        <v>31</v>
      </c>
      <c r="G1578" s="1">
        <v>60</v>
      </c>
      <c r="H1578" s="1" t="s">
        <v>32</v>
      </c>
      <c r="I1578" s="1">
        <v>2</v>
      </c>
      <c r="J1578" s="1" t="s">
        <v>213</v>
      </c>
      <c r="K1578" s="1" t="s">
        <v>1307</v>
      </c>
      <c r="L1578" s="1" t="s">
        <v>2112</v>
      </c>
      <c r="M1578" s="1" t="s">
        <v>36</v>
      </c>
      <c r="N1578" s="1" t="s">
        <v>102</v>
      </c>
      <c r="O1578" s="1" t="s">
        <v>30</v>
      </c>
    </row>
    <row r="1579" spans="1:15" x14ac:dyDescent="0.3">
      <c r="A1579" s="1">
        <v>1578</v>
      </c>
      <c r="B1579" s="1" t="s">
        <v>1989</v>
      </c>
      <c r="C1579" s="1" t="s">
        <v>279</v>
      </c>
      <c r="D1579" s="1">
        <v>123.75</v>
      </c>
      <c r="E1579" s="1" t="b">
        <v>0</v>
      </c>
      <c r="F1579" s="1" t="s">
        <v>17</v>
      </c>
      <c r="G1579" s="1">
        <v>15</v>
      </c>
      <c r="H1579" s="1" t="s">
        <v>18</v>
      </c>
      <c r="I1579" s="1">
        <v>1</v>
      </c>
      <c r="J1579" s="1" t="s">
        <v>679</v>
      </c>
      <c r="K1579" s="1" t="s">
        <v>65</v>
      </c>
      <c r="L1579" s="1" t="s">
        <v>680</v>
      </c>
      <c r="M1579" s="1" t="s">
        <v>49</v>
      </c>
      <c r="N1579" s="1" t="s">
        <v>50</v>
      </c>
      <c r="O1579" s="1" t="s">
        <v>279</v>
      </c>
    </row>
    <row r="1580" spans="1:15" x14ac:dyDescent="0.3">
      <c r="A1580" s="1">
        <v>1579</v>
      </c>
      <c r="B1580" s="1" t="s">
        <v>3297</v>
      </c>
      <c r="C1580" s="1" t="s">
        <v>891</v>
      </c>
      <c r="D1580" s="1">
        <v>48.2</v>
      </c>
      <c r="E1580" s="1" t="b">
        <v>0</v>
      </c>
      <c r="F1580" s="1" t="s">
        <v>17</v>
      </c>
      <c r="G1580" s="1">
        <v>10</v>
      </c>
      <c r="H1580" s="1" t="s">
        <v>18</v>
      </c>
      <c r="I1580" s="1">
        <v>2</v>
      </c>
      <c r="J1580" s="1" t="s">
        <v>155</v>
      </c>
      <c r="K1580" s="1" t="s">
        <v>65</v>
      </c>
      <c r="L1580" s="1" t="s">
        <v>156</v>
      </c>
      <c r="M1580" s="1" t="s">
        <v>157</v>
      </c>
      <c r="N1580" s="1" t="s">
        <v>23</v>
      </c>
      <c r="O1580" s="1" t="s">
        <v>891</v>
      </c>
    </row>
    <row r="1581" spans="1:15" x14ac:dyDescent="0.3">
      <c r="A1581" s="1">
        <v>1580</v>
      </c>
      <c r="B1581" s="1" t="s">
        <v>3298</v>
      </c>
      <c r="C1581" s="1" t="s">
        <v>1139</v>
      </c>
      <c r="D1581" s="1">
        <v>116</v>
      </c>
      <c r="E1581" s="1" t="b">
        <v>0</v>
      </c>
      <c r="F1581" s="1" t="s">
        <v>121</v>
      </c>
      <c r="G1581" s="1">
        <v>10</v>
      </c>
      <c r="H1581" s="1" t="s">
        <v>18</v>
      </c>
      <c r="I1581" s="1">
        <v>1</v>
      </c>
      <c r="J1581" s="1" t="s">
        <v>199</v>
      </c>
      <c r="K1581" s="1" t="s">
        <v>173</v>
      </c>
      <c r="L1581" s="1" t="s">
        <v>200</v>
      </c>
      <c r="M1581" s="1" t="s">
        <v>49</v>
      </c>
      <c r="N1581" s="1" t="s">
        <v>139</v>
      </c>
      <c r="O1581" s="1" t="s">
        <v>1139</v>
      </c>
    </row>
    <row r="1582" spans="1:15" x14ac:dyDescent="0.3">
      <c r="A1582" s="1">
        <v>1581</v>
      </c>
      <c r="B1582" s="1" t="s">
        <v>3299</v>
      </c>
      <c r="C1582" s="1" t="s">
        <v>3267</v>
      </c>
      <c r="D1582" s="1">
        <v>295</v>
      </c>
      <c r="E1582" s="1" t="b">
        <v>0</v>
      </c>
      <c r="F1582" s="1" t="s">
        <v>17</v>
      </c>
      <c r="G1582" s="1">
        <v>10</v>
      </c>
      <c r="H1582" s="1" t="s">
        <v>18</v>
      </c>
      <c r="I1582" s="1">
        <v>2</v>
      </c>
      <c r="J1582" s="1" t="s">
        <v>199</v>
      </c>
      <c r="K1582" s="1" t="s">
        <v>86</v>
      </c>
      <c r="L1582" s="1" t="s">
        <v>1871</v>
      </c>
      <c r="M1582" s="1" t="s">
        <v>49</v>
      </c>
      <c r="N1582" s="1" t="s">
        <v>297</v>
      </c>
      <c r="O1582" s="1" t="s">
        <v>3267</v>
      </c>
    </row>
    <row r="1583" spans="1:15" x14ac:dyDescent="0.3">
      <c r="A1583" s="1">
        <v>1582</v>
      </c>
      <c r="B1583" s="1" t="s">
        <v>3300</v>
      </c>
      <c r="C1583" s="1" t="s">
        <v>3301</v>
      </c>
      <c r="D1583" s="1">
        <v>118</v>
      </c>
      <c r="E1583" s="1" t="b">
        <v>0</v>
      </c>
      <c r="F1583" s="1" t="s">
        <v>247</v>
      </c>
      <c r="G1583" s="1">
        <v>10</v>
      </c>
      <c r="H1583" s="1" t="s">
        <v>32</v>
      </c>
      <c r="I1583" s="1">
        <v>1</v>
      </c>
      <c r="J1583" s="1" t="s">
        <v>708</v>
      </c>
      <c r="L1583" s="1" t="s">
        <v>709</v>
      </c>
      <c r="M1583" s="1" t="s">
        <v>49</v>
      </c>
      <c r="N1583" s="1" t="s">
        <v>710</v>
      </c>
      <c r="O1583" s="1" t="s">
        <v>3301</v>
      </c>
    </row>
    <row r="1584" spans="1:15" x14ac:dyDescent="0.3">
      <c r="A1584" s="1">
        <v>1583</v>
      </c>
      <c r="B1584" s="1" t="s">
        <v>3302</v>
      </c>
      <c r="C1584" s="1" t="s">
        <v>94</v>
      </c>
      <c r="D1584" s="1">
        <v>153.1</v>
      </c>
      <c r="E1584" s="1" t="b">
        <v>0</v>
      </c>
      <c r="F1584" s="1" t="s">
        <v>17</v>
      </c>
      <c r="G1584" s="1">
        <v>10</v>
      </c>
      <c r="H1584" s="1" t="s">
        <v>18</v>
      </c>
      <c r="I1584" s="1">
        <v>2</v>
      </c>
      <c r="J1584" s="1" t="s">
        <v>302</v>
      </c>
      <c r="K1584" s="1" t="s">
        <v>164</v>
      </c>
      <c r="L1584" s="1" t="s">
        <v>463</v>
      </c>
      <c r="M1584" s="1" t="s">
        <v>304</v>
      </c>
      <c r="N1584" s="1" t="s">
        <v>297</v>
      </c>
      <c r="O1584" s="1" t="s">
        <v>94</v>
      </c>
    </row>
    <row r="1585" spans="1:15" x14ac:dyDescent="0.3">
      <c r="A1585" s="1">
        <v>1584</v>
      </c>
      <c r="B1585" s="1" t="s">
        <v>3303</v>
      </c>
      <c r="C1585" s="1" t="s">
        <v>3304</v>
      </c>
      <c r="D1585" s="1">
        <v>14.3</v>
      </c>
      <c r="E1585" s="1" t="b">
        <v>0</v>
      </c>
      <c r="F1585" s="1" t="s">
        <v>17</v>
      </c>
      <c r="G1585" s="1">
        <v>10</v>
      </c>
      <c r="H1585" s="1" t="s">
        <v>18</v>
      </c>
      <c r="I1585" s="1">
        <v>2</v>
      </c>
      <c r="J1585" s="1" t="s">
        <v>283</v>
      </c>
      <c r="K1585" s="1" t="s">
        <v>173</v>
      </c>
      <c r="L1585" s="1" t="s">
        <v>3305</v>
      </c>
      <c r="M1585" s="1" t="s">
        <v>175</v>
      </c>
      <c r="N1585" s="1" t="s">
        <v>23</v>
      </c>
      <c r="O1585" s="1" t="s">
        <v>3304</v>
      </c>
    </row>
    <row r="1586" spans="1:15" x14ac:dyDescent="0.3">
      <c r="A1586" s="1">
        <v>1585</v>
      </c>
      <c r="B1586" s="1" t="s">
        <v>3306</v>
      </c>
      <c r="C1586" s="1" t="s">
        <v>279</v>
      </c>
      <c r="D1586" s="1">
        <v>217</v>
      </c>
      <c r="E1586" s="1" t="b">
        <v>0</v>
      </c>
      <c r="F1586" s="1" t="s">
        <v>17</v>
      </c>
      <c r="G1586" s="1">
        <v>10</v>
      </c>
      <c r="H1586" s="1" t="s">
        <v>18</v>
      </c>
      <c r="I1586" s="1">
        <v>1</v>
      </c>
      <c r="J1586" s="1" t="s">
        <v>1799</v>
      </c>
      <c r="K1586" s="1" t="s">
        <v>592</v>
      </c>
      <c r="L1586" s="1" t="s">
        <v>3307</v>
      </c>
      <c r="M1586" s="1" t="s">
        <v>49</v>
      </c>
      <c r="N1586" s="1" t="s">
        <v>23</v>
      </c>
      <c r="O1586" s="1" t="s">
        <v>279</v>
      </c>
    </row>
    <row r="1587" spans="1:15" x14ac:dyDescent="0.3">
      <c r="A1587" s="1">
        <v>1586</v>
      </c>
      <c r="B1587" s="1" t="s">
        <v>3308</v>
      </c>
      <c r="C1587" s="1" t="s">
        <v>2057</v>
      </c>
      <c r="D1587" s="1">
        <v>140</v>
      </c>
      <c r="E1587" s="1" t="b">
        <v>0</v>
      </c>
      <c r="F1587" s="1" t="s">
        <v>17</v>
      </c>
      <c r="G1587" s="1">
        <v>10</v>
      </c>
      <c r="H1587" s="1" t="s">
        <v>18</v>
      </c>
      <c r="I1587" s="1">
        <v>1</v>
      </c>
      <c r="J1587" s="1" t="s">
        <v>1814</v>
      </c>
      <c r="K1587" s="1" t="s">
        <v>173</v>
      </c>
      <c r="L1587" s="1" t="s">
        <v>2268</v>
      </c>
      <c r="M1587" s="1" t="s">
        <v>49</v>
      </c>
      <c r="N1587" s="1" t="s">
        <v>23</v>
      </c>
      <c r="O1587" s="1" t="s">
        <v>2057</v>
      </c>
    </row>
    <row r="1588" spans="1:15" x14ac:dyDescent="0.3">
      <c r="A1588" s="1">
        <v>1587</v>
      </c>
      <c r="B1588" s="1" t="s">
        <v>3309</v>
      </c>
      <c r="C1588" s="1" t="s">
        <v>279</v>
      </c>
      <c r="D1588" s="1">
        <v>2.12</v>
      </c>
      <c r="E1588" s="1" t="b">
        <v>0</v>
      </c>
      <c r="F1588" s="1" t="s">
        <v>17</v>
      </c>
      <c r="G1588" s="1">
        <v>10</v>
      </c>
      <c r="H1588" s="1" t="s">
        <v>18</v>
      </c>
      <c r="I1588" s="1">
        <v>1</v>
      </c>
      <c r="J1588" s="1" t="s">
        <v>3310</v>
      </c>
      <c r="K1588" s="1" t="s">
        <v>53</v>
      </c>
      <c r="L1588" s="1" t="s">
        <v>3311</v>
      </c>
      <c r="M1588" s="1" t="s">
        <v>49</v>
      </c>
      <c r="N1588" s="1" t="s">
        <v>23</v>
      </c>
      <c r="O1588" s="1" t="s">
        <v>279</v>
      </c>
    </row>
    <row r="1589" spans="1:15" x14ac:dyDescent="0.3">
      <c r="A1589" s="1">
        <v>1588</v>
      </c>
      <c r="B1589" s="1" t="s">
        <v>3312</v>
      </c>
      <c r="C1589" s="1" t="s">
        <v>90</v>
      </c>
      <c r="D1589" s="1">
        <v>48.87</v>
      </c>
      <c r="E1589" s="1" t="b">
        <v>0</v>
      </c>
      <c r="F1589" s="1" t="s">
        <v>31</v>
      </c>
      <c r="G1589" s="1">
        <v>60</v>
      </c>
      <c r="H1589" s="1" t="s">
        <v>32</v>
      </c>
      <c r="I1589" s="1">
        <v>2</v>
      </c>
      <c r="J1589" s="1" t="s">
        <v>192</v>
      </c>
      <c r="K1589" s="1" t="s">
        <v>113</v>
      </c>
      <c r="L1589" s="1" t="s">
        <v>3313</v>
      </c>
      <c r="M1589" s="1" t="s">
        <v>43</v>
      </c>
      <c r="N1589" s="1" t="s">
        <v>102</v>
      </c>
      <c r="O1589" s="1" t="s">
        <v>90</v>
      </c>
    </row>
    <row r="1590" spans="1:15" x14ac:dyDescent="0.3">
      <c r="A1590" s="1">
        <v>1589</v>
      </c>
      <c r="B1590" s="1" t="s">
        <v>3314</v>
      </c>
      <c r="C1590" s="1" t="s">
        <v>3315</v>
      </c>
      <c r="D1590" s="1">
        <v>84</v>
      </c>
      <c r="E1590" s="1" t="b">
        <v>0</v>
      </c>
      <c r="F1590" s="1" t="s">
        <v>184</v>
      </c>
      <c r="G1590" s="1">
        <v>1</v>
      </c>
      <c r="H1590" s="1" t="s">
        <v>231</v>
      </c>
      <c r="I1590" s="1">
        <v>1</v>
      </c>
      <c r="J1590" s="1" t="s">
        <v>492</v>
      </c>
      <c r="L1590" s="1" t="s">
        <v>493</v>
      </c>
      <c r="M1590" s="1" t="s">
        <v>49</v>
      </c>
      <c r="N1590" s="1" t="s">
        <v>494</v>
      </c>
      <c r="O1590" s="1" t="s">
        <v>3315</v>
      </c>
    </row>
    <row r="1591" spans="1:15" x14ac:dyDescent="0.3">
      <c r="A1591" s="1">
        <v>1590</v>
      </c>
      <c r="B1591" s="1" t="s">
        <v>3316</v>
      </c>
      <c r="C1591" s="1" t="s">
        <v>3317</v>
      </c>
      <c r="D1591" s="1">
        <v>119.5</v>
      </c>
      <c r="E1591" s="1" t="b">
        <v>0</v>
      </c>
      <c r="F1591" s="1" t="s">
        <v>17</v>
      </c>
      <c r="G1591" s="1">
        <v>5</v>
      </c>
      <c r="H1591" s="1" t="s">
        <v>18</v>
      </c>
      <c r="I1591" s="1">
        <v>1</v>
      </c>
      <c r="J1591" s="1" t="s">
        <v>26</v>
      </c>
      <c r="K1591" s="1" t="s">
        <v>20</v>
      </c>
      <c r="L1591" s="1" t="s">
        <v>27</v>
      </c>
      <c r="M1591" s="1" t="s">
        <v>22</v>
      </c>
      <c r="N1591" s="1" t="s">
        <v>28</v>
      </c>
      <c r="O1591" s="1" t="s">
        <v>3317</v>
      </c>
    </row>
    <row r="1592" spans="1:15" x14ac:dyDescent="0.3">
      <c r="A1592" s="1">
        <v>1591</v>
      </c>
      <c r="B1592" s="1" t="s">
        <v>3318</v>
      </c>
      <c r="C1592" s="1" t="s">
        <v>1098</v>
      </c>
      <c r="D1592" s="1">
        <v>10.97</v>
      </c>
      <c r="E1592" s="1" t="b">
        <v>0</v>
      </c>
      <c r="F1592" s="1" t="s">
        <v>17</v>
      </c>
      <c r="G1592" s="1">
        <v>10</v>
      </c>
      <c r="H1592" s="1" t="s">
        <v>18</v>
      </c>
      <c r="I1592" s="1">
        <v>1</v>
      </c>
      <c r="J1592" s="1" t="s">
        <v>3319</v>
      </c>
      <c r="K1592" s="1" t="s">
        <v>53</v>
      </c>
      <c r="L1592" s="1" t="s">
        <v>3320</v>
      </c>
      <c r="M1592" s="1" t="s">
        <v>82</v>
      </c>
      <c r="N1592" s="1" t="s">
        <v>23</v>
      </c>
      <c r="O1592" s="1" t="s">
        <v>1098</v>
      </c>
    </row>
    <row r="1593" spans="1:15" x14ac:dyDescent="0.3">
      <c r="A1593" s="1">
        <v>1592</v>
      </c>
      <c r="B1593" s="1" t="s">
        <v>3321</v>
      </c>
      <c r="C1593" s="1" t="s">
        <v>982</v>
      </c>
      <c r="D1593" s="1">
        <v>33.25</v>
      </c>
      <c r="E1593" s="1" t="b">
        <v>0</v>
      </c>
      <c r="F1593" s="1" t="s">
        <v>17</v>
      </c>
      <c r="G1593" s="1">
        <v>10</v>
      </c>
      <c r="H1593" s="1" t="s">
        <v>18</v>
      </c>
      <c r="I1593" s="1">
        <v>1</v>
      </c>
      <c r="J1593" s="1" t="s">
        <v>122</v>
      </c>
      <c r="K1593" s="1" t="s">
        <v>173</v>
      </c>
      <c r="L1593" s="1" t="s">
        <v>878</v>
      </c>
      <c r="M1593" s="1" t="s">
        <v>175</v>
      </c>
      <c r="N1593" s="1" t="s">
        <v>642</v>
      </c>
      <c r="O1593" s="1" t="s">
        <v>982</v>
      </c>
    </row>
    <row r="1594" spans="1:15" x14ac:dyDescent="0.3">
      <c r="A1594" s="1">
        <v>1593</v>
      </c>
      <c r="B1594" s="1" t="s">
        <v>3322</v>
      </c>
      <c r="C1594" s="1" t="s">
        <v>30</v>
      </c>
      <c r="D1594" s="1">
        <v>132.5</v>
      </c>
      <c r="E1594" s="1" t="b">
        <v>0</v>
      </c>
      <c r="F1594" s="1" t="s">
        <v>121</v>
      </c>
      <c r="G1594" s="1">
        <v>10</v>
      </c>
      <c r="H1594" s="1" t="s">
        <v>18</v>
      </c>
      <c r="I1594" s="1">
        <v>1</v>
      </c>
      <c r="J1594" s="1" t="s">
        <v>199</v>
      </c>
      <c r="K1594" s="1" t="s">
        <v>173</v>
      </c>
      <c r="L1594" s="1" t="s">
        <v>200</v>
      </c>
      <c r="M1594" s="1" t="s">
        <v>49</v>
      </c>
      <c r="N1594" s="1" t="s">
        <v>139</v>
      </c>
      <c r="O1594" s="1" t="s">
        <v>30</v>
      </c>
    </row>
    <row r="1595" spans="1:15" x14ac:dyDescent="0.3">
      <c r="A1595" s="1">
        <v>1594</v>
      </c>
      <c r="B1595" s="1" t="s">
        <v>3323</v>
      </c>
      <c r="C1595" s="1" t="s">
        <v>956</v>
      </c>
      <c r="D1595" s="1">
        <v>281</v>
      </c>
      <c r="E1595" s="1" t="b">
        <v>0</v>
      </c>
      <c r="F1595" s="1" t="s">
        <v>17</v>
      </c>
      <c r="G1595" s="1">
        <v>10</v>
      </c>
      <c r="H1595" s="1" t="s">
        <v>18</v>
      </c>
      <c r="I1595" s="1">
        <v>2</v>
      </c>
      <c r="J1595" s="1" t="s">
        <v>475</v>
      </c>
      <c r="K1595" s="1" t="s">
        <v>1757</v>
      </c>
      <c r="L1595" s="1" t="s">
        <v>3324</v>
      </c>
      <c r="M1595" s="1" t="s">
        <v>175</v>
      </c>
      <c r="N1595" s="1" t="s">
        <v>23</v>
      </c>
      <c r="O1595" s="1" t="s">
        <v>956</v>
      </c>
    </row>
    <row r="1596" spans="1:15" x14ac:dyDescent="0.3">
      <c r="A1596" s="1">
        <v>1595</v>
      </c>
      <c r="B1596" s="1" t="s">
        <v>3081</v>
      </c>
      <c r="C1596" s="1" t="s">
        <v>68</v>
      </c>
      <c r="D1596" s="1">
        <v>199</v>
      </c>
      <c r="E1596" s="1" t="b">
        <v>0</v>
      </c>
      <c r="F1596" s="1" t="s">
        <v>79</v>
      </c>
      <c r="G1596" s="1">
        <v>30</v>
      </c>
      <c r="H1596" s="1" t="s">
        <v>80</v>
      </c>
      <c r="I1596" s="1">
        <v>1</v>
      </c>
      <c r="J1596" s="1" t="s">
        <v>728</v>
      </c>
      <c r="L1596" s="1" t="s">
        <v>729</v>
      </c>
      <c r="M1596" s="1" t="s">
        <v>49</v>
      </c>
      <c r="N1596" s="1" t="s">
        <v>730</v>
      </c>
      <c r="O1596" s="1" t="s">
        <v>68</v>
      </c>
    </row>
    <row r="1597" spans="1:15" x14ac:dyDescent="0.3">
      <c r="A1597" s="1">
        <v>1596</v>
      </c>
      <c r="B1597" s="1" t="s">
        <v>3325</v>
      </c>
      <c r="C1597" s="1" t="s">
        <v>3326</v>
      </c>
      <c r="D1597" s="1">
        <v>28</v>
      </c>
      <c r="E1597" s="1" t="b">
        <v>0</v>
      </c>
      <c r="F1597" s="1" t="s">
        <v>17</v>
      </c>
      <c r="G1597" s="1">
        <v>10</v>
      </c>
      <c r="H1597" s="1" t="s">
        <v>18</v>
      </c>
      <c r="I1597" s="1">
        <v>1</v>
      </c>
      <c r="J1597" s="1" t="s">
        <v>257</v>
      </c>
      <c r="K1597" s="1" t="s">
        <v>53</v>
      </c>
      <c r="L1597" s="1" t="s">
        <v>280</v>
      </c>
      <c r="M1597" s="1" t="s">
        <v>260</v>
      </c>
      <c r="N1597" s="1" t="s">
        <v>23</v>
      </c>
      <c r="O1597" s="1" t="s">
        <v>3326</v>
      </c>
    </row>
    <row r="1598" spans="1:15" x14ac:dyDescent="0.3">
      <c r="A1598" s="1">
        <v>1597</v>
      </c>
      <c r="B1598" s="1" t="s">
        <v>3327</v>
      </c>
      <c r="C1598" s="1" t="s">
        <v>689</v>
      </c>
      <c r="D1598" s="1">
        <v>100</v>
      </c>
      <c r="E1598" s="1" t="b">
        <v>0</v>
      </c>
      <c r="F1598" s="1" t="s">
        <v>31</v>
      </c>
      <c r="G1598" s="1">
        <v>100</v>
      </c>
      <c r="H1598" s="1" t="s">
        <v>32</v>
      </c>
      <c r="I1598" s="1">
        <v>2</v>
      </c>
      <c r="J1598" s="1" t="s">
        <v>213</v>
      </c>
      <c r="K1598" s="1" t="s">
        <v>214</v>
      </c>
      <c r="L1598" s="1" t="s">
        <v>215</v>
      </c>
      <c r="M1598" s="1" t="s">
        <v>36</v>
      </c>
      <c r="N1598" s="1" t="s">
        <v>37</v>
      </c>
      <c r="O1598" s="1" t="s">
        <v>689</v>
      </c>
    </row>
    <row r="1599" spans="1:15" x14ac:dyDescent="0.3">
      <c r="A1599" s="1">
        <v>1598</v>
      </c>
      <c r="B1599" s="1" t="s">
        <v>3328</v>
      </c>
      <c r="C1599" s="1" t="s">
        <v>3329</v>
      </c>
      <c r="D1599" s="1">
        <v>68</v>
      </c>
      <c r="E1599" s="1" t="b">
        <v>0</v>
      </c>
      <c r="F1599" s="1" t="s">
        <v>17</v>
      </c>
      <c r="G1599" s="1">
        <v>10</v>
      </c>
      <c r="H1599" s="1" t="s">
        <v>18</v>
      </c>
      <c r="I1599" s="1">
        <v>2</v>
      </c>
      <c r="J1599" s="1" t="s">
        <v>122</v>
      </c>
      <c r="K1599" s="1" t="s">
        <v>173</v>
      </c>
      <c r="L1599" s="1" t="s">
        <v>983</v>
      </c>
      <c r="M1599" s="1" t="s">
        <v>175</v>
      </c>
      <c r="N1599" s="1" t="s">
        <v>23</v>
      </c>
      <c r="O1599" s="1" t="s">
        <v>3329</v>
      </c>
    </row>
    <row r="1600" spans="1:15" x14ac:dyDescent="0.3">
      <c r="A1600" s="1">
        <v>1599</v>
      </c>
      <c r="B1600" s="1" t="s">
        <v>3330</v>
      </c>
      <c r="C1600" s="1" t="s">
        <v>211</v>
      </c>
      <c r="D1600" s="1">
        <v>175</v>
      </c>
      <c r="E1600" s="1" t="b">
        <v>0</v>
      </c>
      <c r="F1600" s="1" t="s">
        <v>17</v>
      </c>
      <c r="G1600" s="1">
        <v>10</v>
      </c>
      <c r="H1600" s="1" t="s">
        <v>18</v>
      </c>
      <c r="I1600" s="1">
        <v>2</v>
      </c>
      <c r="J1600" s="1" t="s">
        <v>738</v>
      </c>
      <c r="K1600" s="1" t="s">
        <v>472</v>
      </c>
      <c r="L1600" s="1" t="s">
        <v>739</v>
      </c>
      <c r="M1600" s="1" t="s">
        <v>49</v>
      </c>
      <c r="N1600" s="1" t="s">
        <v>23</v>
      </c>
      <c r="O1600" s="1" t="s">
        <v>211</v>
      </c>
    </row>
    <row r="1601" spans="1:15" x14ac:dyDescent="0.3">
      <c r="A1601" s="1">
        <v>1600</v>
      </c>
      <c r="B1601" s="1" t="s">
        <v>3331</v>
      </c>
      <c r="C1601" s="1" t="s">
        <v>454</v>
      </c>
      <c r="D1601" s="1">
        <v>40.94</v>
      </c>
      <c r="E1601" s="1" t="b">
        <v>0</v>
      </c>
      <c r="F1601" s="1" t="s">
        <v>184</v>
      </c>
      <c r="G1601" s="1">
        <v>5</v>
      </c>
      <c r="H1601" s="1" t="s">
        <v>231</v>
      </c>
      <c r="I1601" s="1">
        <v>1</v>
      </c>
      <c r="J1601" s="1" t="s">
        <v>1228</v>
      </c>
      <c r="K1601" s="1" t="s">
        <v>173</v>
      </c>
      <c r="L1601" s="1" t="s">
        <v>3332</v>
      </c>
      <c r="M1601" s="1" t="s">
        <v>49</v>
      </c>
      <c r="N1601" s="1" t="s">
        <v>1601</v>
      </c>
      <c r="O1601" s="1" t="s">
        <v>454</v>
      </c>
    </row>
    <row r="1602" spans="1:15" x14ac:dyDescent="0.3">
      <c r="A1602" s="1">
        <v>1601</v>
      </c>
      <c r="B1602" s="1" t="s">
        <v>3333</v>
      </c>
      <c r="C1602" s="1" t="s">
        <v>137</v>
      </c>
      <c r="D1602" s="1">
        <v>6</v>
      </c>
      <c r="E1602" s="1" t="b">
        <v>0</v>
      </c>
      <c r="F1602" s="1" t="s">
        <v>17</v>
      </c>
      <c r="G1602" s="1">
        <v>10</v>
      </c>
      <c r="H1602" s="1" t="s">
        <v>18</v>
      </c>
      <c r="I1602" s="1">
        <v>2</v>
      </c>
      <c r="J1602" s="1" t="s">
        <v>781</v>
      </c>
      <c r="K1602" s="1" t="s">
        <v>472</v>
      </c>
      <c r="L1602" s="1" t="s">
        <v>3334</v>
      </c>
      <c r="M1602" s="1" t="s">
        <v>43</v>
      </c>
      <c r="N1602" s="1" t="s">
        <v>23</v>
      </c>
      <c r="O1602" s="1" t="s">
        <v>137</v>
      </c>
    </row>
    <row r="1603" spans="1:15" x14ac:dyDescent="0.3">
      <c r="A1603" s="1">
        <v>1602</v>
      </c>
      <c r="B1603" s="1" t="s">
        <v>3335</v>
      </c>
      <c r="C1603" s="1" t="s">
        <v>3336</v>
      </c>
      <c r="D1603" s="1">
        <v>35.93</v>
      </c>
      <c r="E1603" s="1" t="b">
        <v>0</v>
      </c>
      <c r="F1603" s="1" t="s">
        <v>17</v>
      </c>
      <c r="G1603" s="1">
        <v>10</v>
      </c>
      <c r="H1603" s="1" t="s">
        <v>18</v>
      </c>
      <c r="I1603" s="1">
        <v>2</v>
      </c>
      <c r="J1603" s="1" t="s">
        <v>122</v>
      </c>
      <c r="K1603" s="1" t="s">
        <v>173</v>
      </c>
      <c r="L1603" s="1" t="s">
        <v>983</v>
      </c>
      <c r="M1603" s="1" t="s">
        <v>175</v>
      </c>
      <c r="N1603" s="1" t="s">
        <v>23</v>
      </c>
      <c r="O1603" s="1" t="s">
        <v>3336</v>
      </c>
    </row>
    <row r="1604" spans="1:15" x14ac:dyDescent="0.3">
      <c r="A1604" s="1">
        <v>1603</v>
      </c>
      <c r="B1604" s="1" t="s">
        <v>3337</v>
      </c>
      <c r="C1604" s="1" t="s">
        <v>2329</v>
      </c>
      <c r="D1604" s="1">
        <v>19.25</v>
      </c>
      <c r="E1604" s="1" t="b">
        <v>0</v>
      </c>
      <c r="F1604" s="1" t="s">
        <v>17</v>
      </c>
      <c r="G1604" s="1">
        <v>10</v>
      </c>
      <c r="H1604" s="1" t="s">
        <v>18</v>
      </c>
      <c r="I1604" s="1">
        <v>1</v>
      </c>
      <c r="J1604" s="1" t="s">
        <v>436</v>
      </c>
      <c r="K1604" s="1" t="s">
        <v>1039</v>
      </c>
      <c r="L1604" s="1" t="s">
        <v>3338</v>
      </c>
      <c r="M1604" s="1" t="s">
        <v>175</v>
      </c>
      <c r="N1604" s="1" t="s">
        <v>23</v>
      </c>
      <c r="O1604" s="1" t="s">
        <v>2329</v>
      </c>
    </row>
    <row r="1605" spans="1:15" x14ac:dyDescent="0.3">
      <c r="A1605" s="1">
        <v>1604</v>
      </c>
      <c r="B1605" s="1" t="s">
        <v>3339</v>
      </c>
      <c r="C1605" s="1" t="s">
        <v>94</v>
      </c>
      <c r="D1605" s="1">
        <v>35</v>
      </c>
      <c r="E1605" s="1" t="b">
        <v>0</v>
      </c>
      <c r="F1605" s="1" t="s">
        <v>17</v>
      </c>
      <c r="G1605" s="1">
        <v>10</v>
      </c>
      <c r="H1605" s="1" t="s">
        <v>18</v>
      </c>
      <c r="I1605" s="1">
        <v>2</v>
      </c>
      <c r="J1605" s="1" t="s">
        <v>371</v>
      </c>
      <c r="K1605" s="1" t="s">
        <v>1039</v>
      </c>
      <c r="L1605" s="1" t="s">
        <v>1336</v>
      </c>
      <c r="M1605" s="1" t="s">
        <v>49</v>
      </c>
      <c r="N1605" s="1" t="s">
        <v>23</v>
      </c>
      <c r="O1605" s="1" t="s">
        <v>94</v>
      </c>
    </row>
    <row r="1606" spans="1:15" x14ac:dyDescent="0.3">
      <c r="A1606" s="1">
        <v>1605</v>
      </c>
      <c r="B1606" s="1" t="s">
        <v>3340</v>
      </c>
      <c r="C1606" s="1" t="s">
        <v>58</v>
      </c>
      <c r="D1606" s="1">
        <v>206.1</v>
      </c>
      <c r="E1606" s="1" t="b">
        <v>0</v>
      </c>
      <c r="F1606" s="1" t="s">
        <v>121</v>
      </c>
      <c r="G1606" s="1">
        <v>10</v>
      </c>
      <c r="H1606" s="1" t="s">
        <v>18</v>
      </c>
      <c r="I1606" s="1">
        <v>2</v>
      </c>
      <c r="J1606" s="1" t="s">
        <v>242</v>
      </c>
      <c r="K1606" s="1" t="s">
        <v>472</v>
      </c>
      <c r="L1606" s="1" t="s">
        <v>893</v>
      </c>
      <c r="M1606" s="1" t="s">
        <v>49</v>
      </c>
      <c r="N1606" s="1" t="s">
        <v>139</v>
      </c>
      <c r="O1606" s="1" t="s">
        <v>58</v>
      </c>
    </row>
    <row r="1607" spans="1:15" x14ac:dyDescent="0.3">
      <c r="A1607" s="1">
        <v>1606</v>
      </c>
      <c r="B1607" s="1" t="s">
        <v>3341</v>
      </c>
      <c r="C1607" s="1" t="s">
        <v>1190</v>
      </c>
      <c r="D1607" s="1">
        <v>63.5</v>
      </c>
      <c r="E1607" s="1" t="b">
        <v>0</v>
      </c>
      <c r="F1607" s="1" t="s">
        <v>85</v>
      </c>
      <c r="G1607" s="1">
        <v>60</v>
      </c>
      <c r="H1607" s="1" t="s">
        <v>32</v>
      </c>
      <c r="I1607" s="1">
        <v>2</v>
      </c>
      <c r="J1607" s="1" t="s">
        <v>192</v>
      </c>
      <c r="K1607" s="1" t="s">
        <v>128</v>
      </c>
      <c r="L1607" s="1" t="s">
        <v>3342</v>
      </c>
      <c r="M1607" s="1" t="s">
        <v>43</v>
      </c>
      <c r="N1607" s="1" t="s">
        <v>2673</v>
      </c>
      <c r="O1607" s="1" t="s">
        <v>1190</v>
      </c>
    </row>
    <row r="1608" spans="1:15" x14ac:dyDescent="0.3">
      <c r="A1608" s="1">
        <v>1607</v>
      </c>
      <c r="B1608" s="1" t="s">
        <v>3343</v>
      </c>
      <c r="C1608" s="1" t="s">
        <v>271</v>
      </c>
      <c r="D1608" s="1">
        <v>57.4</v>
      </c>
      <c r="E1608" s="1" t="b">
        <v>0</v>
      </c>
      <c r="F1608" s="1" t="s">
        <v>85</v>
      </c>
      <c r="G1608" s="1">
        <v>15</v>
      </c>
      <c r="H1608" s="1" t="s">
        <v>32</v>
      </c>
      <c r="I1608" s="1">
        <v>1</v>
      </c>
      <c r="J1608" s="1" t="s">
        <v>26</v>
      </c>
      <c r="K1608" s="1" t="s">
        <v>195</v>
      </c>
      <c r="L1608" s="1" t="s">
        <v>196</v>
      </c>
      <c r="M1608" s="1" t="s">
        <v>22</v>
      </c>
      <c r="N1608" s="1" t="s">
        <v>608</v>
      </c>
      <c r="O1608" s="1" t="s">
        <v>271</v>
      </c>
    </row>
    <row r="1609" spans="1:15" x14ac:dyDescent="0.3">
      <c r="A1609" s="1">
        <v>1608</v>
      </c>
      <c r="B1609" s="1" t="s">
        <v>3344</v>
      </c>
      <c r="C1609" s="1" t="s">
        <v>58</v>
      </c>
      <c r="D1609" s="1">
        <v>266</v>
      </c>
      <c r="E1609" s="1" t="b">
        <v>0</v>
      </c>
      <c r="F1609" s="1" t="s">
        <v>17</v>
      </c>
      <c r="G1609" s="1">
        <v>14</v>
      </c>
      <c r="H1609" s="1" t="s">
        <v>18</v>
      </c>
      <c r="I1609" s="1">
        <v>1</v>
      </c>
      <c r="J1609" s="1" t="s">
        <v>734</v>
      </c>
      <c r="K1609" s="1" t="s">
        <v>65</v>
      </c>
      <c r="L1609" s="1" t="s">
        <v>797</v>
      </c>
      <c r="M1609" s="1" t="s">
        <v>49</v>
      </c>
      <c r="N1609" s="1" t="s">
        <v>162</v>
      </c>
      <c r="O1609" s="1" t="s">
        <v>58</v>
      </c>
    </row>
    <row r="1610" spans="1:15" x14ac:dyDescent="0.3">
      <c r="A1610" s="1">
        <v>1609</v>
      </c>
      <c r="B1610" s="1" t="s">
        <v>3345</v>
      </c>
      <c r="C1610" s="1" t="s">
        <v>1679</v>
      </c>
      <c r="D1610" s="1">
        <v>87.5</v>
      </c>
      <c r="E1610" s="1" t="b">
        <v>0</v>
      </c>
      <c r="F1610" s="1" t="s">
        <v>17</v>
      </c>
      <c r="G1610" s="1">
        <v>10</v>
      </c>
      <c r="H1610" s="1" t="s">
        <v>18</v>
      </c>
      <c r="I1610" s="1">
        <v>1</v>
      </c>
      <c r="J1610" s="1" t="s">
        <v>40</v>
      </c>
      <c r="K1610" s="1" t="s">
        <v>41</v>
      </c>
      <c r="L1610" s="1" t="s">
        <v>42</v>
      </c>
      <c r="M1610" s="1" t="s">
        <v>43</v>
      </c>
      <c r="N1610" s="1" t="s">
        <v>23</v>
      </c>
      <c r="O1610" s="1" t="s">
        <v>1679</v>
      </c>
    </row>
    <row r="1611" spans="1:15" x14ac:dyDescent="0.3">
      <c r="A1611" s="1">
        <v>1610</v>
      </c>
      <c r="B1611" s="1" t="s">
        <v>3346</v>
      </c>
      <c r="C1611" s="1" t="s">
        <v>1098</v>
      </c>
      <c r="D1611" s="1">
        <v>6.94</v>
      </c>
      <c r="E1611" s="1" t="b">
        <v>0</v>
      </c>
      <c r="F1611" s="1" t="s">
        <v>17</v>
      </c>
      <c r="G1611" s="1">
        <v>10</v>
      </c>
      <c r="H1611" s="1" t="s">
        <v>18</v>
      </c>
      <c r="I1611" s="1">
        <v>1</v>
      </c>
      <c r="J1611" s="1" t="s">
        <v>3319</v>
      </c>
      <c r="K1611" s="1" t="s">
        <v>65</v>
      </c>
      <c r="L1611" s="1" t="s">
        <v>3347</v>
      </c>
      <c r="M1611" s="1" t="s">
        <v>82</v>
      </c>
      <c r="N1611" s="1" t="s">
        <v>23</v>
      </c>
      <c r="O1611" s="1" t="s">
        <v>1098</v>
      </c>
    </row>
    <row r="1612" spans="1:15" x14ac:dyDescent="0.3">
      <c r="A1612" s="1">
        <v>1611</v>
      </c>
      <c r="B1612" s="1" t="s">
        <v>3348</v>
      </c>
      <c r="C1612" s="1" t="s">
        <v>90</v>
      </c>
      <c r="D1612" s="1">
        <v>85</v>
      </c>
      <c r="E1612" s="1" t="b">
        <v>0</v>
      </c>
      <c r="F1612" s="1" t="s">
        <v>17</v>
      </c>
      <c r="G1612" s="1">
        <v>10</v>
      </c>
      <c r="H1612" s="1" t="s">
        <v>18</v>
      </c>
      <c r="I1612" s="1">
        <v>2</v>
      </c>
      <c r="J1612" s="1" t="s">
        <v>1184</v>
      </c>
      <c r="K1612" s="1" t="s">
        <v>214</v>
      </c>
      <c r="L1612" s="1" t="s">
        <v>1185</v>
      </c>
      <c r="M1612" s="1" t="s">
        <v>157</v>
      </c>
      <c r="N1612" s="1" t="s">
        <v>23</v>
      </c>
      <c r="O1612" s="1" t="s">
        <v>90</v>
      </c>
    </row>
    <row r="1613" spans="1:15" x14ac:dyDescent="0.3">
      <c r="A1613" s="1">
        <v>1612</v>
      </c>
      <c r="B1613" s="1" t="s">
        <v>3349</v>
      </c>
      <c r="C1613" s="1" t="s">
        <v>3350</v>
      </c>
      <c r="D1613" s="1">
        <v>26.3</v>
      </c>
      <c r="E1613" s="1" t="b">
        <v>0</v>
      </c>
      <c r="F1613" s="1" t="s">
        <v>17</v>
      </c>
      <c r="G1613" s="1">
        <v>10</v>
      </c>
      <c r="H1613" s="1" t="s">
        <v>18</v>
      </c>
      <c r="I1613" s="1">
        <v>1</v>
      </c>
      <c r="J1613" s="1" t="s">
        <v>257</v>
      </c>
      <c r="K1613" s="1" t="s">
        <v>53</v>
      </c>
      <c r="L1613" s="1" t="s">
        <v>280</v>
      </c>
      <c r="M1613" s="1" t="s">
        <v>260</v>
      </c>
      <c r="N1613" s="1" t="s">
        <v>23</v>
      </c>
      <c r="O1613" s="1" t="s">
        <v>3350</v>
      </c>
    </row>
    <row r="1614" spans="1:15" x14ac:dyDescent="0.3">
      <c r="A1614" s="1">
        <v>1613</v>
      </c>
      <c r="B1614" s="1" t="s">
        <v>3351</v>
      </c>
      <c r="C1614" s="1" t="s">
        <v>2296</v>
      </c>
      <c r="D1614" s="1">
        <v>204</v>
      </c>
      <c r="E1614" s="1" t="b">
        <v>0</v>
      </c>
      <c r="F1614" s="1" t="s">
        <v>121</v>
      </c>
      <c r="G1614" s="1">
        <v>10</v>
      </c>
      <c r="H1614" s="1" t="s">
        <v>18</v>
      </c>
      <c r="I1614" s="1">
        <v>2</v>
      </c>
      <c r="J1614" s="1" t="s">
        <v>1056</v>
      </c>
      <c r="K1614" s="1" t="s">
        <v>327</v>
      </c>
      <c r="L1614" s="1" t="s">
        <v>3117</v>
      </c>
      <c r="M1614" s="1" t="s">
        <v>49</v>
      </c>
      <c r="N1614" s="1" t="s">
        <v>139</v>
      </c>
      <c r="O1614" s="1" t="s">
        <v>2296</v>
      </c>
    </row>
    <row r="1615" spans="1:15" x14ac:dyDescent="0.3">
      <c r="A1615" s="1">
        <v>1614</v>
      </c>
      <c r="B1615" s="1" t="s">
        <v>3352</v>
      </c>
      <c r="C1615" s="1" t="s">
        <v>3353</v>
      </c>
      <c r="D1615" s="1">
        <v>131</v>
      </c>
      <c r="E1615" s="1" t="b">
        <v>0</v>
      </c>
      <c r="F1615" s="1" t="s">
        <v>17</v>
      </c>
      <c r="G1615" s="1">
        <v>10</v>
      </c>
      <c r="H1615" s="1" t="s">
        <v>18</v>
      </c>
      <c r="I1615" s="1">
        <v>2</v>
      </c>
      <c r="J1615" s="1" t="s">
        <v>697</v>
      </c>
      <c r="K1615" s="1" t="s">
        <v>65</v>
      </c>
      <c r="L1615" s="1" t="s">
        <v>855</v>
      </c>
      <c r="M1615" s="1" t="s">
        <v>43</v>
      </c>
      <c r="N1615" s="1" t="s">
        <v>23</v>
      </c>
      <c r="O1615" s="1" t="s">
        <v>3353</v>
      </c>
    </row>
    <row r="1616" spans="1:15" x14ac:dyDescent="0.3">
      <c r="A1616" s="1">
        <v>1615</v>
      </c>
      <c r="B1616" s="1" t="s">
        <v>3354</v>
      </c>
      <c r="C1616" s="1" t="s">
        <v>1790</v>
      </c>
      <c r="D1616" s="1">
        <v>156.1</v>
      </c>
      <c r="E1616" s="1" t="b">
        <v>0</v>
      </c>
      <c r="F1616" s="1" t="s">
        <v>17</v>
      </c>
      <c r="G1616" s="1">
        <v>6</v>
      </c>
      <c r="H1616" s="1" t="s">
        <v>18</v>
      </c>
      <c r="I1616" s="1">
        <v>2</v>
      </c>
      <c r="J1616" s="1" t="s">
        <v>19</v>
      </c>
      <c r="K1616" s="1" t="s">
        <v>20</v>
      </c>
      <c r="L1616" s="1" t="s">
        <v>21</v>
      </c>
      <c r="M1616" s="1" t="s">
        <v>22</v>
      </c>
      <c r="N1616" s="1" t="s">
        <v>601</v>
      </c>
      <c r="O1616" s="1" t="s">
        <v>1790</v>
      </c>
    </row>
    <row r="1617" spans="1:15" x14ac:dyDescent="0.3">
      <c r="A1617" s="1">
        <v>1616</v>
      </c>
      <c r="B1617" s="1" t="s">
        <v>2597</v>
      </c>
      <c r="C1617" s="1" t="s">
        <v>559</v>
      </c>
      <c r="D1617" s="1">
        <v>87.58</v>
      </c>
      <c r="E1617" s="1" t="b">
        <v>0</v>
      </c>
      <c r="F1617" s="1" t="s">
        <v>17</v>
      </c>
      <c r="G1617" s="1">
        <v>10</v>
      </c>
      <c r="H1617" s="1" t="s">
        <v>18</v>
      </c>
      <c r="I1617" s="1">
        <v>2</v>
      </c>
      <c r="J1617" s="1" t="s">
        <v>1464</v>
      </c>
      <c r="K1617" s="1" t="s">
        <v>258</v>
      </c>
      <c r="L1617" s="1" t="s">
        <v>2598</v>
      </c>
      <c r="M1617" s="1" t="s">
        <v>304</v>
      </c>
      <c r="N1617" s="1" t="s">
        <v>23</v>
      </c>
      <c r="O1617" s="1" t="s">
        <v>559</v>
      </c>
    </row>
    <row r="1618" spans="1:15" x14ac:dyDescent="0.3">
      <c r="A1618" s="1">
        <v>1617</v>
      </c>
      <c r="B1618" s="1" t="s">
        <v>3355</v>
      </c>
      <c r="C1618" s="1" t="s">
        <v>58</v>
      </c>
      <c r="D1618" s="1">
        <v>41.71</v>
      </c>
      <c r="E1618" s="1" t="b">
        <v>0</v>
      </c>
      <c r="F1618" s="1" t="s">
        <v>31</v>
      </c>
      <c r="G1618" s="1">
        <v>15</v>
      </c>
      <c r="H1618" s="1" t="s">
        <v>32</v>
      </c>
      <c r="I1618" s="1">
        <v>1</v>
      </c>
      <c r="J1618" s="1" t="s">
        <v>26</v>
      </c>
      <c r="K1618" s="1" t="s">
        <v>606</v>
      </c>
      <c r="L1618" s="1" t="s">
        <v>607</v>
      </c>
      <c r="M1618" s="1" t="s">
        <v>22</v>
      </c>
      <c r="N1618" s="1" t="s">
        <v>3356</v>
      </c>
      <c r="O1618" s="1" t="s">
        <v>58</v>
      </c>
    </row>
    <row r="1619" spans="1:15" x14ac:dyDescent="0.3">
      <c r="A1619" s="1">
        <v>1618</v>
      </c>
      <c r="B1619" s="1" t="s">
        <v>3357</v>
      </c>
      <c r="C1619" s="1" t="s">
        <v>2693</v>
      </c>
      <c r="D1619" s="1">
        <v>190</v>
      </c>
      <c r="E1619" s="1" t="b">
        <v>0</v>
      </c>
      <c r="F1619" s="1" t="s">
        <v>17</v>
      </c>
      <c r="G1619" s="1">
        <v>10</v>
      </c>
      <c r="H1619" s="1" t="s">
        <v>18</v>
      </c>
      <c r="I1619" s="1">
        <v>2</v>
      </c>
      <c r="J1619" s="1" t="s">
        <v>1558</v>
      </c>
      <c r="K1619" s="1" t="s">
        <v>108</v>
      </c>
      <c r="L1619" s="1" t="s">
        <v>1559</v>
      </c>
      <c r="M1619" s="1" t="s">
        <v>49</v>
      </c>
      <c r="N1619" s="1" t="s">
        <v>23</v>
      </c>
      <c r="O1619" s="1" t="s">
        <v>2693</v>
      </c>
    </row>
    <row r="1620" spans="1:15" x14ac:dyDescent="0.3">
      <c r="A1620" s="1">
        <v>1619</v>
      </c>
      <c r="B1620" s="1" t="s">
        <v>3358</v>
      </c>
      <c r="C1620" s="1" t="s">
        <v>635</v>
      </c>
      <c r="D1620" s="1">
        <v>119.4</v>
      </c>
      <c r="E1620" s="1" t="b">
        <v>0</v>
      </c>
      <c r="F1620" s="1" t="s">
        <v>121</v>
      </c>
      <c r="G1620" s="1">
        <v>10</v>
      </c>
      <c r="H1620" s="1" t="s">
        <v>18</v>
      </c>
      <c r="I1620" s="1">
        <v>2</v>
      </c>
      <c r="J1620" s="1" t="s">
        <v>242</v>
      </c>
      <c r="K1620" s="1" t="s">
        <v>53</v>
      </c>
      <c r="L1620" s="1" t="s">
        <v>419</v>
      </c>
      <c r="M1620" s="1" t="s">
        <v>49</v>
      </c>
      <c r="N1620" s="1" t="s">
        <v>139</v>
      </c>
      <c r="O1620" s="1" t="s">
        <v>635</v>
      </c>
    </row>
    <row r="1621" spans="1:15" x14ac:dyDescent="0.3">
      <c r="A1621" s="1">
        <v>1620</v>
      </c>
      <c r="B1621" s="1" t="s">
        <v>3359</v>
      </c>
      <c r="C1621" s="1" t="s">
        <v>3360</v>
      </c>
      <c r="D1621" s="1">
        <v>11.5</v>
      </c>
      <c r="E1621" s="1" t="b">
        <v>0</v>
      </c>
      <c r="F1621" s="1" t="s">
        <v>17</v>
      </c>
      <c r="G1621" s="1">
        <v>10</v>
      </c>
      <c r="H1621" s="1" t="s">
        <v>18</v>
      </c>
      <c r="I1621" s="1">
        <v>2</v>
      </c>
      <c r="J1621" s="1" t="s">
        <v>1390</v>
      </c>
      <c r="K1621" s="1" t="s">
        <v>472</v>
      </c>
      <c r="L1621" s="1" t="s">
        <v>3361</v>
      </c>
      <c r="M1621" s="1" t="s">
        <v>175</v>
      </c>
      <c r="N1621" s="1" t="s">
        <v>23</v>
      </c>
      <c r="O1621" s="1" t="s">
        <v>3360</v>
      </c>
    </row>
    <row r="1622" spans="1:15" x14ac:dyDescent="0.3">
      <c r="A1622" s="1">
        <v>1621</v>
      </c>
      <c r="B1622" s="1" t="s">
        <v>3362</v>
      </c>
      <c r="C1622" s="1" t="s">
        <v>221</v>
      </c>
      <c r="D1622" s="1">
        <v>209.52</v>
      </c>
      <c r="E1622" s="1" t="b">
        <v>0</v>
      </c>
      <c r="F1622" s="1" t="s">
        <v>49</v>
      </c>
      <c r="G1622" s="1">
        <v>50</v>
      </c>
      <c r="H1622" s="1" t="s">
        <v>32</v>
      </c>
      <c r="I1622" s="1">
        <v>1</v>
      </c>
      <c r="J1622" s="1" t="s">
        <v>548</v>
      </c>
      <c r="K1622" s="1" t="s">
        <v>549</v>
      </c>
      <c r="L1622" s="1" t="s">
        <v>550</v>
      </c>
      <c r="M1622" s="1" t="s">
        <v>49</v>
      </c>
      <c r="N1622" s="1" t="s">
        <v>3363</v>
      </c>
      <c r="O1622" s="1" t="s">
        <v>221</v>
      </c>
    </row>
    <row r="1623" spans="1:15" x14ac:dyDescent="0.3">
      <c r="A1623" s="1">
        <v>1622</v>
      </c>
      <c r="B1623" s="1" t="s">
        <v>3364</v>
      </c>
      <c r="C1623" s="1" t="s">
        <v>559</v>
      </c>
      <c r="D1623" s="1">
        <v>165</v>
      </c>
      <c r="E1623" s="1" t="b">
        <v>0</v>
      </c>
      <c r="F1623" s="1" t="s">
        <v>168</v>
      </c>
      <c r="G1623" s="1">
        <v>5</v>
      </c>
      <c r="H1623" s="1" t="s">
        <v>231</v>
      </c>
      <c r="I1623" s="1">
        <v>1</v>
      </c>
      <c r="J1623" s="1" t="s">
        <v>3365</v>
      </c>
      <c r="L1623" s="1" t="s">
        <v>3366</v>
      </c>
      <c r="M1623" s="1" t="s">
        <v>49</v>
      </c>
      <c r="N1623" s="1" t="s">
        <v>1030</v>
      </c>
      <c r="O1623" s="1" t="s">
        <v>559</v>
      </c>
    </row>
    <row r="1624" spans="1:15" x14ac:dyDescent="0.3">
      <c r="A1624" s="1">
        <v>1623</v>
      </c>
      <c r="B1624" s="1" t="s">
        <v>3367</v>
      </c>
      <c r="C1624" s="1" t="s">
        <v>635</v>
      </c>
      <c r="D1624" s="1">
        <v>210.65</v>
      </c>
      <c r="E1624" s="1" t="b">
        <v>0</v>
      </c>
      <c r="F1624" s="1" t="s">
        <v>17</v>
      </c>
      <c r="G1624" s="1">
        <v>15</v>
      </c>
      <c r="H1624" s="1" t="s">
        <v>18</v>
      </c>
      <c r="I1624" s="1">
        <v>2</v>
      </c>
      <c r="J1624" s="1" t="s">
        <v>155</v>
      </c>
      <c r="K1624" s="1" t="s">
        <v>65</v>
      </c>
      <c r="L1624" s="1" t="s">
        <v>978</v>
      </c>
      <c r="M1624" s="1" t="s">
        <v>157</v>
      </c>
      <c r="N1624" s="1" t="s">
        <v>50</v>
      </c>
      <c r="O1624" s="1" t="s">
        <v>635</v>
      </c>
    </row>
    <row r="1625" spans="1:15" x14ac:dyDescent="0.3">
      <c r="A1625" s="1">
        <v>1624</v>
      </c>
      <c r="B1625" s="1" t="s">
        <v>3368</v>
      </c>
      <c r="C1625" s="1" t="s">
        <v>3369</v>
      </c>
      <c r="D1625" s="1">
        <v>21.3</v>
      </c>
      <c r="E1625" s="1" t="b">
        <v>0</v>
      </c>
      <c r="F1625" s="1" t="s">
        <v>17</v>
      </c>
      <c r="G1625" s="1">
        <v>10</v>
      </c>
      <c r="H1625" s="1" t="s">
        <v>18</v>
      </c>
      <c r="I1625" s="1">
        <v>1</v>
      </c>
      <c r="J1625" s="1" t="s">
        <v>257</v>
      </c>
      <c r="K1625" s="1" t="s">
        <v>53</v>
      </c>
      <c r="L1625" s="1" t="s">
        <v>280</v>
      </c>
      <c r="M1625" s="1" t="s">
        <v>260</v>
      </c>
      <c r="N1625" s="1" t="s">
        <v>23</v>
      </c>
      <c r="O1625" s="1" t="s">
        <v>3369</v>
      </c>
    </row>
    <row r="1626" spans="1:15" x14ac:dyDescent="0.3">
      <c r="A1626" s="1">
        <v>1625</v>
      </c>
      <c r="B1626" s="1" t="s">
        <v>3370</v>
      </c>
      <c r="C1626" s="1" t="s">
        <v>540</v>
      </c>
      <c r="D1626" s="1">
        <v>369.6</v>
      </c>
      <c r="E1626" s="1" t="b">
        <v>0</v>
      </c>
      <c r="F1626" s="1" t="s">
        <v>321</v>
      </c>
      <c r="G1626" s="1">
        <v>6</v>
      </c>
      <c r="H1626" s="1" t="s">
        <v>392</v>
      </c>
      <c r="I1626" s="1">
        <v>1</v>
      </c>
      <c r="J1626" s="1" t="s">
        <v>322</v>
      </c>
      <c r="L1626" s="1" t="s">
        <v>2524</v>
      </c>
      <c r="M1626" s="1" t="s">
        <v>49</v>
      </c>
      <c r="N1626" s="1" t="s">
        <v>2525</v>
      </c>
      <c r="O1626" s="1" t="s">
        <v>540</v>
      </c>
    </row>
    <row r="1627" spans="1:15" x14ac:dyDescent="0.3">
      <c r="A1627" s="1">
        <v>1626</v>
      </c>
      <c r="B1627" s="1" t="s">
        <v>3371</v>
      </c>
      <c r="C1627" s="1" t="s">
        <v>1790</v>
      </c>
      <c r="D1627" s="1">
        <v>60.8</v>
      </c>
      <c r="E1627" s="1" t="b">
        <v>0</v>
      </c>
      <c r="F1627" s="1" t="s">
        <v>85</v>
      </c>
      <c r="G1627" s="1">
        <v>30</v>
      </c>
      <c r="H1627" s="1" t="s">
        <v>32</v>
      </c>
      <c r="I1627" s="1">
        <v>2</v>
      </c>
      <c r="J1627" s="1" t="s">
        <v>19</v>
      </c>
      <c r="K1627" s="1" t="s">
        <v>86</v>
      </c>
      <c r="L1627" s="1" t="s">
        <v>87</v>
      </c>
      <c r="M1627" s="1" t="s">
        <v>22</v>
      </c>
      <c r="N1627" s="1" t="s">
        <v>88</v>
      </c>
      <c r="O1627" s="1" t="s">
        <v>1790</v>
      </c>
    </row>
    <row r="1628" spans="1:15" x14ac:dyDescent="0.3">
      <c r="A1628" s="1">
        <v>1627</v>
      </c>
      <c r="B1628" s="1" t="s">
        <v>3372</v>
      </c>
      <c r="C1628" s="1" t="s">
        <v>58</v>
      </c>
      <c r="D1628" s="1">
        <v>167.38</v>
      </c>
      <c r="E1628" s="1" t="b">
        <v>1</v>
      </c>
      <c r="F1628" s="1" t="s">
        <v>121</v>
      </c>
      <c r="G1628" s="1">
        <v>10</v>
      </c>
      <c r="H1628" s="1" t="s">
        <v>18</v>
      </c>
      <c r="I1628" s="1">
        <v>1</v>
      </c>
      <c r="J1628" s="1" t="s">
        <v>552</v>
      </c>
      <c r="K1628" s="1" t="s">
        <v>307</v>
      </c>
      <c r="L1628" s="1" t="s">
        <v>949</v>
      </c>
      <c r="M1628" s="1" t="s">
        <v>49</v>
      </c>
      <c r="N1628" s="1" t="s">
        <v>139</v>
      </c>
      <c r="O1628" s="1" t="s">
        <v>58</v>
      </c>
    </row>
    <row r="1629" spans="1:15" x14ac:dyDescent="0.3">
      <c r="A1629" s="1">
        <v>1628</v>
      </c>
      <c r="B1629" s="1" t="s">
        <v>3373</v>
      </c>
      <c r="C1629" s="1" t="s">
        <v>58</v>
      </c>
      <c r="D1629" s="1">
        <v>21.15</v>
      </c>
      <c r="E1629" s="1" t="b">
        <v>1</v>
      </c>
      <c r="F1629" s="1" t="s">
        <v>17</v>
      </c>
      <c r="G1629" s="1">
        <v>30</v>
      </c>
      <c r="H1629" s="1" t="s">
        <v>18</v>
      </c>
      <c r="I1629" s="1">
        <v>1</v>
      </c>
      <c r="J1629" s="1" t="s">
        <v>1056</v>
      </c>
      <c r="K1629" s="1" t="s">
        <v>173</v>
      </c>
      <c r="L1629" s="1" t="s">
        <v>3374</v>
      </c>
      <c r="M1629" s="1" t="s">
        <v>49</v>
      </c>
      <c r="N1629" s="1" t="s">
        <v>73</v>
      </c>
      <c r="O1629" s="1" t="s">
        <v>58</v>
      </c>
    </row>
    <row r="1630" spans="1:15" x14ac:dyDescent="0.3">
      <c r="A1630" s="1">
        <v>1629</v>
      </c>
      <c r="B1630" s="1" t="s">
        <v>3375</v>
      </c>
      <c r="C1630" s="1" t="s">
        <v>3206</v>
      </c>
      <c r="D1630" s="1">
        <v>31.46</v>
      </c>
      <c r="E1630" s="1" t="b">
        <v>0</v>
      </c>
      <c r="F1630" s="1" t="s">
        <v>17</v>
      </c>
      <c r="G1630" s="1">
        <v>10</v>
      </c>
      <c r="H1630" s="1" t="s">
        <v>18</v>
      </c>
      <c r="I1630" s="1">
        <v>2</v>
      </c>
      <c r="J1630" s="1" t="s">
        <v>122</v>
      </c>
      <c r="K1630" s="1" t="s">
        <v>173</v>
      </c>
      <c r="L1630" s="1" t="s">
        <v>174</v>
      </c>
      <c r="M1630" s="1" t="s">
        <v>175</v>
      </c>
      <c r="N1630" s="1" t="s">
        <v>23</v>
      </c>
      <c r="O1630" s="1" t="s">
        <v>3206</v>
      </c>
    </row>
    <row r="1631" spans="1:15" x14ac:dyDescent="0.3">
      <c r="A1631" s="1">
        <v>1630</v>
      </c>
      <c r="B1631" s="1" t="s">
        <v>3376</v>
      </c>
      <c r="C1631" s="1" t="s">
        <v>3377</v>
      </c>
      <c r="D1631" s="1">
        <v>66</v>
      </c>
      <c r="E1631" s="1" t="b">
        <v>0</v>
      </c>
      <c r="F1631" s="1" t="s">
        <v>31</v>
      </c>
      <c r="G1631" s="1">
        <v>200</v>
      </c>
      <c r="H1631" s="1" t="s">
        <v>32</v>
      </c>
      <c r="I1631" s="1">
        <v>2</v>
      </c>
      <c r="J1631" s="1" t="s">
        <v>343</v>
      </c>
      <c r="K1631" s="1" t="s">
        <v>128</v>
      </c>
      <c r="L1631" s="1" t="s">
        <v>1930</v>
      </c>
      <c r="M1631" s="1" t="s">
        <v>49</v>
      </c>
      <c r="N1631" s="1" t="s">
        <v>345</v>
      </c>
      <c r="O1631" s="1" t="s">
        <v>3377</v>
      </c>
    </row>
    <row r="1632" spans="1:15" x14ac:dyDescent="0.3">
      <c r="A1632" s="1">
        <v>1631</v>
      </c>
      <c r="B1632" s="1" t="s">
        <v>1709</v>
      </c>
      <c r="C1632" s="1" t="s">
        <v>137</v>
      </c>
      <c r="D1632" s="1">
        <v>94</v>
      </c>
      <c r="E1632" s="1" t="b">
        <v>0</v>
      </c>
      <c r="F1632" s="1" t="s">
        <v>17</v>
      </c>
      <c r="G1632" s="1">
        <v>15</v>
      </c>
      <c r="H1632" s="1" t="s">
        <v>18</v>
      </c>
      <c r="I1632" s="1">
        <v>2</v>
      </c>
      <c r="J1632" s="1" t="s">
        <v>122</v>
      </c>
      <c r="K1632" s="1" t="s">
        <v>173</v>
      </c>
      <c r="L1632" s="1" t="s">
        <v>174</v>
      </c>
      <c r="M1632" s="1" t="s">
        <v>175</v>
      </c>
      <c r="N1632" s="1" t="s">
        <v>50</v>
      </c>
      <c r="O1632" s="1" t="s">
        <v>137</v>
      </c>
    </row>
    <row r="1633" spans="1:15" x14ac:dyDescent="0.3">
      <c r="A1633" s="1">
        <v>1632</v>
      </c>
      <c r="B1633" s="1" t="s">
        <v>3378</v>
      </c>
      <c r="C1633" s="1" t="s">
        <v>360</v>
      </c>
      <c r="D1633" s="1">
        <v>1598.3</v>
      </c>
      <c r="E1633" s="1" t="b">
        <v>0</v>
      </c>
      <c r="F1633" s="1" t="s">
        <v>184</v>
      </c>
      <c r="I1633" s="1">
        <v>1</v>
      </c>
      <c r="J1633" s="1" t="s">
        <v>3379</v>
      </c>
      <c r="K1633" s="1" t="s">
        <v>117</v>
      </c>
      <c r="L1633" s="1" t="s">
        <v>3380</v>
      </c>
      <c r="M1633" s="1" t="s">
        <v>49</v>
      </c>
      <c r="N1633" s="1" t="s">
        <v>363</v>
      </c>
      <c r="O1633" s="1" t="s">
        <v>360</v>
      </c>
    </row>
    <row r="1634" spans="1:15" x14ac:dyDescent="0.3">
      <c r="A1634" s="1">
        <v>1633</v>
      </c>
      <c r="B1634" s="1" t="s">
        <v>3381</v>
      </c>
      <c r="C1634" s="1" t="s">
        <v>3382</v>
      </c>
      <c r="D1634" s="1">
        <v>60.5</v>
      </c>
      <c r="E1634" s="1" t="b">
        <v>0</v>
      </c>
      <c r="F1634" s="1" t="s">
        <v>17</v>
      </c>
      <c r="G1634" s="1">
        <v>10</v>
      </c>
      <c r="H1634" s="1" t="s">
        <v>18</v>
      </c>
      <c r="I1634" s="1">
        <v>1</v>
      </c>
      <c r="J1634" s="1" t="s">
        <v>122</v>
      </c>
      <c r="K1634" s="1" t="s">
        <v>173</v>
      </c>
      <c r="L1634" s="1" t="s">
        <v>878</v>
      </c>
      <c r="M1634" s="1" t="s">
        <v>175</v>
      </c>
      <c r="N1634" s="1" t="s">
        <v>23</v>
      </c>
      <c r="O1634" s="1" t="s">
        <v>3382</v>
      </c>
    </row>
    <row r="1635" spans="1:15" x14ac:dyDescent="0.3">
      <c r="A1635" s="1">
        <v>1634</v>
      </c>
      <c r="B1635" s="1" t="s">
        <v>3383</v>
      </c>
      <c r="C1635" s="1" t="s">
        <v>3384</v>
      </c>
      <c r="D1635" s="1">
        <v>59</v>
      </c>
      <c r="E1635" s="1" t="b">
        <v>0</v>
      </c>
      <c r="F1635" s="1" t="s">
        <v>17</v>
      </c>
      <c r="G1635" s="1">
        <v>10</v>
      </c>
      <c r="H1635" s="1" t="s">
        <v>18</v>
      </c>
      <c r="I1635" s="1">
        <v>2</v>
      </c>
      <c r="J1635" s="1" t="s">
        <v>143</v>
      </c>
      <c r="K1635" s="1" t="s">
        <v>53</v>
      </c>
      <c r="L1635" s="1" t="s">
        <v>3385</v>
      </c>
      <c r="M1635" s="1" t="s">
        <v>72</v>
      </c>
      <c r="N1635" s="1" t="s">
        <v>23</v>
      </c>
      <c r="O1635" s="1" t="s">
        <v>3384</v>
      </c>
    </row>
    <row r="1636" spans="1:15" x14ac:dyDescent="0.3">
      <c r="A1636" s="1">
        <v>1635</v>
      </c>
      <c r="B1636" s="1" t="s">
        <v>3386</v>
      </c>
      <c r="C1636" s="1" t="s">
        <v>3387</v>
      </c>
      <c r="D1636" s="1">
        <v>54</v>
      </c>
      <c r="E1636" s="1" t="b">
        <v>0</v>
      </c>
      <c r="F1636" s="1" t="s">
        <v>17</v>
      </c>
      <c r="G1636" s="1">
        <v>3</v>
      </c>
      <c r="H1636" s="1" t="s">
        <v>18</v>
      </c>
      <c r="I1636" s="1">
        <v>1</v>
      </c>
      <c r="J1636" s="1" t="s">
        <v>26</v>
      </c>
      <c r="K1636" s="1" t="s">
        <v>20</v>
      </c>
      <c r="L1636" s="1" t="s">
        <v>27</v>
      </c>
      <c r="M1636" s="1" t="s">
        <v>22</v>
      </c>
      <c r="N1636" s="1" t="s">
        <v>208</v>
      </c>
      <c r="O1636" s="1" t="s">
        <v>3387</v>
      </c>
    </row>
    <row r="1637" spans="1:15" x14ac:dyDescent="0.3">
      <c r="A1637" s="1">
        <v>1636</v>
      </c>
      <c r="B1637" s="1" t="s">
        <v>3388</v>
      </c>
      <c r="C1637" s="1" t="s">
        <v>3389</v>
      </c>
      <c r="D1637" s="1">
        <v>115.37</v>
      </c>
      <c r="E1637" s="1" t="b">
        <v>0</v>
      </c>
      <c r="F1637" s="1" t="s">
        <v>17</v>
      </c>
      <c r="G1637" s="1">
        <v>10</v>
      </c>
      <c r="H1637" s="1" t="s">
        <v>18</v>
      </c>
      <c r="I1637" s="1">
        <v>1</v>
      </c>
      <c r="J1637" s="1" t="s">
        <v>202</v>
      </c>
      <c r="K1637" s="1" t="s">
        <v>472</v>
      </c>
      <c r="L1637" s="1" t="s">
        <v>3390</v>
      </c>
      <c r="M1637" s="1" t="s">
        <v>49</v>
      </c>
      <c r="N1637" s="1" t="s">
        <v>23</v>
      </c>
      <c r="O1637" s="1" t="s">
        <v>3389</v>
      </c>
    </row>
    <row r="1638" spans="1:15" x14ac:dyDescent="0.3">
      <c r="A1638" s="1">
        <v>1637</v>
      </c>
      <c r="B1638" s="1" t="s">
        <v>3391</v>
      </c>
      <c r="C1638" s="1" t="s">
        <v>3392</v>
      </c>
      <c r="D1638" s="1">
        <v>80</v>
      </c>
      <c r="E1638" s="1" t="b">
        <v>0</v>
      </c>
      <c r="F1638" s="1" t="s">
        <v>31</v>
      </c>
      <c r="G1638" s="1">
        <v>200</v>
      </c>
      <c r="H1638" s="1" t="s">
        <v>32</v>
      </c>
      <c r="I1638" s="1">
        <v>1</v>
      </c>
      <c r="J1638" s="1" t="s">
        <v>343</v>
      </c>
      <c r="K1638" s="1" t="s">
        <v>3393</v>
      </c>
      <c r="L1638" s="1" t="s">
        <v>3394</v>
      </c>
      <c r="M1638" s="1" t="s">
        <v>49</v>
      </c>
      <c r="N1638" s="1" t="s">
        <v>345</v>
      </c>
      <c r="O1638" s="1" t="s">
        <v>3392</v>
      </c>
    </row>
    <row r="1639" spans="1:15" x14ac:dyDescent="0.3">
      <c r="A1639" s="1">
        <v>1638</v>
      </c>
      <c r="B1639" s="1" t="s">
        <v>3395</v>
      </c>
      <c r="C1639" s="1" t="s">
        <v>2776</v>
      </c>
      <c r="D1639" s="1">
        <v>367.58</v>
      </c>
      <c r="E1639" s="1" t="b">
        <v>0</v>
      </c>
      <c r="F1639" s="1" t="s">
        <v>17</v>
      </c>
      <c r="G1639" s="1">
        <v>4</v>
      </c>
      <c r="H1639" s="1" t="s">
        <v>18</v>
      </c>
      <c r="I1639" s="1">
        <v>1</v>
      </c>
      <c r="J1639" s="1" t="s">
        <v>2777</v>
      </c>
      <c r="K1639" s="1" t="s">
        <v>258</v>
      </c>
      <c r="L1639" s="1" t="s">
        <v>3396</v>
      </c>
      <c r="M1639" s="1" t="s">
        <v>49</v>
      </c>
      <c r="N1639" s="1" t="s">
        <v>267</v>
      </c>
      <c r="O1639" s="1" t="s">
        <v>2776</v>
      </c>
    </row>
    <row r="1640" spans="1:15" x14ac:dyDescent="0.3">
      <c r="A1640" s="1">
        <v>1639</v>
      </c>
      <c r="B1640" s="1" t="s">
        <v>3397</v>
      </c>
      <c r="C1640" s="1" t="s">
        <v>784</v>
      </c>
      <c r="D1640" s="1">
        <v>77.849999999999994</v>
      </c>
      <c r="E1640" s="1" t="b">
        <v>0</v>
      </c>
      <c r="F1640" s="1" t="s">
        <v>17</v>
      </c>
      <c r="G1640" s="1">
        <v>10</v>
      </c>
      <c r="H1640" s="1" t="s">
        <v>18</v>
      </c>
      <c r="I1640" s="1">
        <v>2</v>
      </c>
      <c r="J1640" s="1" t="s">
        <v>122</v>
      </c>
      <c r="K1640" s="1" t="s">
        <v>173</v>
      </c>
      <c r="L1640" s="1" t="s">
        <v>983</v>
      </c>
      <c r="M1640" s="1" t="s">
        <v>175</v>
      </c>
      <c r="N1640" s="1" t="s">
        <v>23</v>
      </c>
      <c r="O1640" s="1" t="s">
        <v>784</v>
      </c>
    </row>
    <row r="1641" spans="1:15" x14ac:dyDescent="0.3">
      <c r="A1641" s="1">
        <v>1640</v>
      </c>
      <c r="B1641" s="1" t="s">
        <v>3398</v>
      </c>
      <c r="C1641" s="1" t="s">
        <v>90</v>
      </c>
      <c r="D1641" s="1">
        <v>51.53</v>
      </c>
      <c r="E1641" s="1" t="b">
        <v>0</v>
      </c>
      <c r="F1641" s="1" t="s">
        <v>85</v>
      </c>
      <c r="G1641" s="1">
        <v>15</v>
      </c>
      <c r="H1641" s="1" t="s">
        <v>32</v>
      </c>
      <c r="I1641" s="1">
        <v>1</v>
      </c>
      <c r="J1641" s="1" t="s">
        <v>26</v>
      </c>
      <c r="K1641" s="1" t="s">
        <v>195</v>
      </c>
      <c r="L1641" s="1" t="s">
        <v>196</v>
      </c>
      <c r="M1641" s="1" t="s">
        <v>22</v>
      </c>
      <c r="N1641" s="1" t="s">
        <v>3399</v>
      </c>
      <c r="O1641" s="1" t="s">
        <v>90</v>
      </c>
    </row>
    <row r="1642" spans="1:15" x14ac:dyDescent="0.3">
      <c r="A1642" s="1">
        <v>1641</v>
      </c>
      <c r="B1642" s="1" t="s">
        <v>3400</v>
      </c>
      <c r="C1642" s="1" t="s">
        <v>668</v>
      </c>
      <c r="D1642" s="1">
        <v>86.46</v>
      </c>
      <c r="E1642" s="1" t="b">
        <v>0</v>
      </c>
      <c r="F1642" s="1" t="s">
        <v>17</v>
      </c>
      <c r="G1642" s="1">
        <v>15</v>
      </c>
      <c r="H1642" s="1" t="s">
        <v>18</v>
      </c>
      <c r="I1642" s="1">
        <v>2</v>
      </c>
      <c r="J1642" s="1" t="s">
        <v>302</v>
      </c>
      <c r="K1642" s="1" t="s">
        <v>128</v>
      </c>
      <c r="L1642" s="1" t="s">
        <v>486</v>
      </c>
      <c r="M1642" s="1" t="s">
        <v>304</v>
      </c>
      <c r="N1642" s="1" t="s">
        <v>542</v>
      </c>
      <c r="O1642" s="1" t="s">
        <v>668</v>
      </c>
    </row>
    <row r="1643" spans="1:15" x14ac:dyDescent="0.3">
      <c r="A1643" s="1">
        <v>1642</v>
      </c>
      <c r="B1643" s="1" t="s">
        <v>3401</v>
      </c>
      <c r="C1643" s="1" t="s">
        <v>3402</v>
      </c>
      <c r="D1643" s="1">
        <v>60</v>
      </c>
      <c r="E1643" s="1" t="b">
        <v>0</v>
      </c>
      <c r="F1643" s="1" t="s">
        <v>17</v>
      </c>
      <c r="G1643" s="1">
        <v>10</v>
      </c>
      <c r="H1643" s="1" t="s">
        <v>18</v>
      </c>
      <c r="I1643" s="1">
        <v>2</v>
      </c>
      <c r="J1643" s="1" t="s">
        <v>122</v>
      </c>
      <c r="K1643" s="1" t="s">
        <v>173</v>
      </c>
      <c r="L1643" s="1" t="s">
        <v>174</v>
      </c>
      <c r="M1643" s="1" t="s">
        <v>175</v>
      </c>
      <c r="N1643" s="1" t="s">
        <v>23</v>
      </c>
      <c r="O1643" s="1" t="s">
        <v>3402</v>
      </c>
    </row>
    <row r="1644" spans="1:15" x14ac:dyDescent="0.3">
      <c r="A1644" s="1">
        <v>1643</v>
      </c>
      <c r="B1644" s="1" t="s">
        <v>3403</v>
      </c>
      <c r="C1644" s="1" t="s">
        <v>3315</v>
      </c>
      <c r="D1644" s="1">
        <v>91.32</v>
      </c>
      <c r="E1644" s="1" t="b">
        <v>0</v>
      </c>
      <c r="F1644" s="1" t="s">
        <v>31</v>
      </c>
      <c r="G1644" s="1">
        <v>100</v>
      </c>
      <c r="H1644" s="1" t="s">
        <v>32</v>
      </c>
      <c r="I1644" s="1">
        <v>2</v>
      </c>
      <c r="J1644" s="1" t="s">
        <v>33</v>
      </c>
      <c r="K1644" s="1" t="s">
        <v>91</v>
      </c>
      <c r="L1644" s="1" t="s">
        <v>889</v>
      </c>
      <c r="M1644" s="1" t="s">
        <v>49</v>
      </c>
      <c r="N1644" s="1" t="s">
        <v>37</v>
      </c>
      <c r="O1644" s="1" t="s">
        <v>3315</v>
      </c>
    </row>
    <row r="1645" spans="1:15" x14ac:dyDescent="0.3">
      <c r="A1645" s="1">
        <v>1644</v>
      </c>
      <c r="B1645" s="1" t="s">
        <v>1734</v>
      </c>
      <c r="C1645" s="1" t="s">
        <v>1735</v>
      </c>
      <c r="D1645" s="1">
        <v>270</v>
      </c>
      <c r="E1645" s="1" t="b">
        <v>0</v>
      </c>
      <c r="F1645" s="1" t="s">
        <v>79</v>
      </c>
      <c r="G1645" s="1">
        <v>30</v>
      </c>
      <c r="H1645" s="1" t="s">
        <v>80</v>
      </c>
      <c r="I1645" s="1">
        <v>1</v>
      </c>
      <c r="J1645" s="1" t="s">
        <v>728</v>
      </c>
      <c r="L1645" s="1" t="s">
        <v>729</v>
      </c>
      <c r="M1645" s="1" t="s">
        <v>49</v>
      </c>
      <c r="N1645" s="1" t="s">
        <v>730</v>
      </c>
      <c r="O1645" s="1" t="s">
        <v>1735</v>
      </c>
    </row>
    <row r="1646" spans="1:15" x14ac:dyDescent="0.3">
      <c r="A1646" s="1">
        <v>1645</v>
      </c>
      <c r="B1646" s="1" t="s">
        <v>3404</v>
      </c>
      <c r="C1646" s="1" t="s">
        <v>2187</v>
      </c>
      <c r="D1646" s="1">
        <v>15.66</v>
      </c>
      <c r="E1646" s="1" t="b">
        <v>0</v>
      </c>
      <c r="F1646" s="1" t="s">
        <v>17</v>
      </c>
      <c r="G1646" s="1">
        <v>10</v>
      </c>
      <c r="H1646" s="1" t="s">
        <v>18</v>
      </c>
      <c r="I1646" s="1">
        <v>1</v>
      </c>
      <c r="J1646" s="1" t="s">
        <v>155</v>
      </c>
      <c r="K1646" s="1" t="s">
        <v>232</v>
      </c>
      <c r="L1646" s="1" t="s">
        <v>774</v>
      </c>
      <c r="M1646" s="1" t="s">
        <v>157</v>
      </c>
      <c r="N1646" s="1" t="s">
        <v>23</v>
      </c>
      <c r="O1646" s="1" t="s">
        <v>2187</v>
      </c>
    </row>
    <row r="1647" spans="1:15" x14ac:dyDescent="0.3">
      <c r="A1647" s="1">
        <v>1646</v>
      </c>
      <c r="B1647" s="1" t="s">
        <v>3405</v>
      </c>
      <c r="C1647" s="1" t="s">
        <v>1833</v>
      </c>
      <c r="D1647" s="1">
        <v>370</v>
      </c>
      <c r="E1647" s="1" t="b">
        <v>0</v>
      </c>
      <c r="F1647" s="1" t="s">
        <v>334</v>
      </c>
      <c r="G1647" s="1">
        <v>15</v>
      </c>
      <c r="H1647" s="1" t="s">
        <v>80</v>
      </c>
      <c r="I1647" s="1">
        <v>2</v>
      </c>
      <c r="J1647" s="1" t="s">
        <v>335</v>
      </c>
      <c r="L1647" s="1" t="s">
        <v>1364</v>
      </c>
      <c r="M1647" s="1" t="s">
        <v>49</v>
      </c>
      <c r="N1647" s="1" t="s">
        <v>337</v>
      </c>
      <c r="O1647" s="1" t="s">
        <v>1833</v>
      </c>
    </row>
    <row r="1648" spans="1:15" x14ac:dyDescent="0.3">
      <c r="A1648" s="1">
        <v>1647</v>
      </c>
      <c r="B1648" s="1" t="s">
        <v>3406</v>
      </c>
      <c r="C1648" s="1" t="s">
        <v>16</v>
      </c>
      <c r="D1648" s="1">
        <v>72.599999999999994</v>
      </c>
      <c r="E1648" s="1" t="b">
        <v>1</v>
      </c>
      <c r="F1648" s="1" t="s">
        <v>31</v>
      </c>
      <c r="G1648" s="1">
        <v>100</v>
      </c>
      <c r="H1648" s="1" t="s">
        <v>32</v>
      </c>
      <c r="I1648" s="1">
        <v>2</v>
      </c>
      <c r="J1648" s="1" t="s">
        <v>3407</v>
      </c>
      <c r="K1648" s="1" t="s">
        <v>3408</v>
      </c>
      <c r="L1648" s="1" t="s">
        <v>3409</v>
      </c>
      <c r="M1648" s="1" t="s">
        <v>49</v>
      </c>
      <c r="N1648" s="1" t="s">
        <v>37</v>
      </c>
      <c r="O1648" s="1" t="s">
        <v>16</v>
      </c>
    </row>
    <row r="1649" spans="1:15" x14ac:dyDescent="0.3">
      <c r="A1649" s="1">
        <v>1648</v>
      </c>
      <c r="B1649" s="1" t="s">
        <v>3410</v>
      </c>
      <c r="C1649" s="1" t="s">
        <v>3411</v>
      </c>
      <c r="D1649" s="1">
        <v>66</v>
      </c>
      <c r="E1649" s="1" t="b">
        <v>0</v>
      </c>
      <c r="F1649" s="1" t="s">
        <v>17</v>
      </c>
      <c r="G1649" s="1">
        <v>3</v>
      </c>
      <c r="H1649" s="1" t="s">
        <v>18</v>
      </c>
      <c r="I1649" s="1">
        <v>1</v>
      </c>
      <c r="J1649" s="1" t="s">
        <v>26</v>
      </c>
      <c r="K1649" s="1" t="s">
        <v>20</v>
      </c>
      <c r="L1649" s="1" t="s">
        <v>27</v>
      </c>
      <c r="M1649" s="1" t="s">
        <v>22</v>
      </c>
      <c r="N1649" s="1" t="s">
        <v>208</v>
      </c>
      <c r="O1649" s="1" t="s">
        <v>3411</v>
      </c>
    </row>
    <row r="1650" spans="1:15" x14ac:dyDescent="0.3">
      <c r="A1650" s="1">
        <v>1649</v>
      </c>
      <c r="B1650" s="1" t="s">
        <v>3412</v>
      </c>
      <c r="C1650" s="1" t="s">
        <v>3413</v>
      </c>
      <c r="D1650" s="1">
        <v>38.5</v>
      </c>
      <c r="E1650" s="1" t="b">
        <v>0</v>
      </c>
      <c r="F1650" s="1" t="s">
        <v>17</v>
      </c>
      <c r="G1650" s="1">
        <v>10</v>
      </c>
      <c r="H1650" s="1" t="s">
        <v>18</v>
      </c>
      <c r="I1650" s="1">
        <v>1</v>
      </c>
      <c r="J1650" s="1" t="s">
        <v>679</v>
      </c>
      <c r="K1650" s="1" t="s">
        <v>65</v>
      </c>
      <c r="L1650" s="1" t="s">
        <v>680</v>
      </c>
      <c r="M1650" s="1" t="s">
        <v>49</v>
      </c>
      <c r="N1650" s="1" t="s">
        <v>23</v>
      </c>
      <c r="O1650" s="1" t="s">
        <v>3413</v>
      </c>
    </row>
    <row r="1651" spans="1:15" x14ac:dyDescent="0.3">
      <c r="A1651" s="1">
        <v>1650</v>
      </c>
      <c r="B1651" s="1" t="s">
        <v>3414</v>
      </c>
      <c r="C1651" s="1" t="s">
        <v>241</v>
      </c>
      <c r="D1651" s="1">
        <v>57.8</v>
      </c>
      <c r="E1651" s="1" t="b">
        <v>0</v>
      </c>
      <c r="F1651" s="1" t="s">
        <v>17</v>
      </c>
      <c r="G1651" s="1">
        <v>10</v>
      </c>
      <c r="H1651" s="1" t="s">
        <v>18</v>
      </c>
      <c r="I1651" s="1">
        <v>2</v>
      </c>
      <c r="J1651" s="1" t="s">
        <v>122</v>
      </c>
      <c r="K1651" s="1" t="s">
        <v>173</v>
      </c>
      <c r="L1651" s="1" t="s">
        <v>983</v>
      </c>
      <c r="M1651" s="1" t="s">
        <v>175</v>
      </c>
      <c r="N1651" s="1" t="s">
        <v>23</v>
      </c>
      <c r="O1651" s="1" t="s">
        <v>241</v>
      </c>
    </row>
    <row r="1652" spans="1:15" x14ac:dyDescent="0.3">
      <c r="A1652" s="1">
        <v>1651</v>
      </c>
      <c r="B1652" s="1" t="s">
        <v>3415</v>
      </c>
      <c r="C1652" s="1" t="s">
        <v>3353</v>
      </c>
      <c r="D1652" s="1">
        <v>74.8</v>
      </c>
      <c r="E1652" s="1" t="b">
        <v>0</v>
      </c>
      <c r="F1652" s="1" t="s">
        <v>17</v>
      </c>
      <c r="G1652" s="1">
        <v>10</v>
      </c>
      <c r="H1652" s="1" t="s">
        <v>18</v>
      </c>
      <c r="I1652" s="1">
        <v>1</v>
      </c>
      <c r="J1652" s="1" t="s">
        <v>2108</v>
      </c>
      <c r="K1652" s="1" t="s">
        <v>65</v>
      </c>
      <c r="L1652" s="1" t="s">
        <v>2109</v>
      </c>
      <c r="M1652" s="1" t="s">
        <v>49</v>
      </c>
      <c r="N1652" s="1" t="s">
        <v>23</v>
      </c>
      <c r="O1652" s="1" t="s">
        <v>3353</v>
      </c>
    </row>
    <row r="1653" spans="1:15" x14ac:dyDescent="0.3">
      <c r="A1653" s="1">
        <v>1652</v>
      </c>
      <c r="B1653" s="1" t="s">
        <v>3416</v>
      </c>
      <c r="C1653" s="1" t="s">
        <v>60</v>
      </c>
      <c r="D1653" s="1">
        <v>317.75</v>
      </c>
      <c r="E1653" s="1" t="b">
        <v>0</v>
      </c>
      <c r="F1653" s="1" t="s">
        <v>17</v>
      </c>
      <c r="G1653" s="1">
        <v>10</v>
      </c>
      <c r="H1653" s="1" t="s">
        <v>18</v>
      </c>
      <c r="I1653" s="1">
        <v>2</v>
      </c>
      <c r="J1653" s="1" t="s">
        <v>475</v>
      </c>
      <c r="K1653" s="1" t="s">
        <v>1757</v>
      </c>
      <c r="L1653" s="1" t="s">
        <v>3324</v>
      </c>
      <c r="M1653" s="1" t="s">
        <v>175</v>
      </c>
      <c r="N1653" s="1" t="s">
        <v>23</v>
      </c>
      <c r="O1653" s="1" t="s">
        <v>60</v>
      </c>
    </row>
    <row r="1654" spans="1:15" x14ac:dyDescent="0.3">
      <c r="A1654" s="1">
        <v>1653</v>
      </c>
      <c r="B1654" s="1" t="s">
        <v>3417</v>
      </c>
      <c r="C1654" s="1" t="s">
        <v>435</v>
      </c>
      <c r="D1654" s="1">
        <v>90.38</v>
      </c>
      <c r="E1654" s="1" t="b">
        <v>0</v>
      </c>
      <c r="F1654" s="1" t="s">
        <v>31</v>
      </c>
      <c r="G1654" s="1">
        <v>30</v>
      </c>
      <c r="H1654" s="1" t="s">
        <v>32</v>
      </c>
      <c r="I1654" s="1">
        <v>1</v>
      </c>
      <c r="J1654" s="1" t="s">
        <v>26</v>
      </c>
      <c r="K1654" s="1" t="s">
        <v>86</v>
      </c>
      <c r="L1654" s="1" t="s">
        <v>2659</v>
      </c>
      <c r="M1654" s="1" t="s">
        <v>22</v>
      </c>
      <c r="N1654" s="1" t="s">
        <v>367</v>
      </c>
      <c r="O1654" s="1" t="s">
        <v>435</v>
      </c>
    </row>
    <row r="1655" spans="1:15" x14ac:dyDescent="0.3">
      <c r="A1655" s="1">
        <v>1654</v>
      </c>
      <c r="B1655" s="1" t="s">
        <v>3418</v>
      </c>
      <c r="C1655" s="1" t="s">
        <v>2999</v>
      </c>
      <c r="D1655" s="1">
        <v>20.25</v>
      </c>
      <c r="E1655" s="1" t="b">
        <v>0</v>
      </c>
      <c r="F1655" s="1" t="s">
        <v>17</v>
      </c>
      <c r="G1655" s="1">
        <v>10</v>
      </c>
      <c r="H1655" s="1" t="s">
        <v>18</v>
      </c>
      <c r="I1655" s="1">
        <v>1</v>
      </c>
      <c r="J1655" s="1" t="s">
        <v>257</v>
      </c>
      <c r="K1655" s="1" t="s">
        <v>53</v>
      </c>
      <c r="L1655" s="1" t="s">
        <v>280</v>
      </c>
      <c r="M1655" s="1" t="s">
        <v>260</v>
      </c>
      <c r="N1655" s="1" t="s">
        <v>23</v>
      </c>
      <c r="O1655" s="1" t="s">
        <v>3000</v>
      </c>
    </row>
    <row r="1656" spans="1:15" x14ac:dyDescent="0.3">
      <c r="A1656" s="1">
        <v>1655</v>
      </c>
      <c r="B1656" s="1" t="s">
        <v>3419</v>
      </c>
      <c r="C1656" s="1" t="s">
        <v>692</v>
      </c>
      <c r="D1656" s="1">
        <v>150</v>
      </c>
      <c r="E1656" s="1" t="b">
        <v>0</v>
      </c>
      <c r="F1656" s="1" t="s">
        <v>17</v>
      </c>
      <c r="I1656" s="1">
        <v>1</v>
      </c>
      <c r="J1656" s="1" t="s">
        <v>3420</v>
      </c>
      <c r="K1656" s="1" t="s">
        <v>128</v>
      </c>
      <c r="L1656" s="1" t="s">
        <v>3421</v>
      </c>
      <c r="M1656" s="1" t="s">
        <v>49</v>
      </c>
      <c r="N1656" s="1" t="s">
        <v>3422</v>
      </c>
      <c r="O1656" s="1" t="s">
        <v>692</v>
      </c>
    </row>
    <row r="1657" spans="1:15" x14ac:dyDescent="0.3">
      <c r="A1657" s="1">
        <v>1656</v>
      </c>
      <c r="B1657" s="1" t="s">
        <v>3423</v>
      </c>
      <c r="C1657" s="1" t="s">
        <v>2419</v>
      </c>
      <c r="D1657" s="1">
        <v>150</v>
      </c>
      <c r="E1657" s="1" t="b">
        <v>0</v>
      </c>
      <c r="F1657" s="1" t="s">
        <v>247</v>
      </c>
      <c r="G1657" s="1">
        <v>5</v>
      </c>
      <c r="H1657" s="1" t="s">
        <v>231</v>
      </c>
      <c r="I1657" s="1">
        <v>1</v>
      </c>
      <c r="J1657" s="1" t="s">
        <v>3424</v>
      </c>
      <c r="K1657" s="1" t="s">
        <v>3425</v>
      </c>
      <c r="L1657" s="1" t="s">
        <v>3426</v>
      </c>
      <c r="M1657" s="1" t="s">
        <v>49</v>
      </c>
      <c r="N1657" s="1" t="s">
        <v>1117</v>
      </c>
      <c r="O1657" s="1" t="s">
        <v>2419</v>
      </c>
    </row>
    <row r="1658" spans="1:15" x14ac:dyDescent="0.3">
      <c r="A1658" s="1">
        <v>1657</v>
      </c>
      <c r="B1658" s="1" t="s">
        <v>3427</v>
      </c>
      <c r="C1658" s="1" t="s">
        <v>279</v>
      </c>
      <c r="D1658" s="1">
        <v>186</v>
      </c>
      <c r="E1658" s="1" t="b">
        <v>0</v>
      </c>
      <c r="F1658" s="1" t="s">
        <v>121</v>
      </c>
      <c r="G1658" s="1">
        <v>10</v>
      </c>
      <c r="H1658" s="1" t="s">
        <v>18</v>
      </c>
      <c r="I1658" s="1">
        <v>2</v>
      </c>
      <c r="J1658" s="1" t="s">
        <v>1310</v>
      </c>
      <c r="K1658" s="1" t="s">
        <v>53</v>
      </c>
      <c r="L1658" s="1" t="s">
        <v>2847</v>
      </c>
      <c r="M1658" s="1" t="s">
        <v>49</v>
      </c>
      <c r="N1658" s="1" t="s">
        <v>139</v>
      </c>
      <c r="O1658" s="1" t="s">
        <v>279</v>
      </c>
    </row>
    <row r="1659" spans="1:15" x14ac:dyDescent="0.3">
      <c r="A1659" s="1">
        <v>1658</v>
      </c>
      <c r="B1659" s="1" t="s">
        <v>3273</v>
      </c>
      <c r="C1659" s="1" t="s">
        <v>25</v>
      </c>
      <c r="D1659" s="1">
        <v>356.66</v>
      </c>
      <c r="E1659" s="1" t="b">
        <v>0</v>
      </c>
      <c r="F1659" s="1" t="s">
        <v>17</v>
      </c>
      <c r="G1659" s="1">
        <v>15</v>
      </c>
      <c r="H1659" s="1" t="s">
        <v>18</v>
      </c>
      <c r="I1659" s="1">
        <v>1</v>
      </c>
      <c r="J1659" s="1" t="s">
        <v>26</v>
      </c>
      <c r="K1659" s="1" t="s">
        <v>20</v>
      </c>
      <c r="L1659" s="1" t="s">
        <v>27</v>
      </c>
      <c r="M1659" s="1" t="s">
        <v>22</v>
      </c>
      <c r="N1659" s="1" t="s">
        <v>50</v>
      </c>
      <c r="O1659" s="1" t="s">
        <v>25</v>
      </c>
    </row>
    <row r="1660" spans="1:15" x14ac:dyDescent="0.3">
      <c r="A1660" s="1">
        <v>1659</v>
      </c>
      <c r="B1660" s="1" t="s">
        <v>3428</v>
      </c>
      <c r="C1660" s="1" t="s">
        <v>120</v>
      </c>
      <c r="D1660" s="1">
        <v>168</v>
      </c>
      <c r="E1660" s="1" t="b">
        <v>1</v>
      </c>
      <c r="F1660" s="1" t="s">
        <v>17</v>
      </c>
      <c r="G1660" s="1">
        <v>10</v>
      </c>
      <c r="H1660" s="1" t="s">
        <v>18</v>
      </c>
      <c r="I1660" s="1">
        <v>2</v>
      </c>
      <c r="J1660" s="1" t="s">
        <v>242</v>
      </c>
      <c r="K1660" s="1" t="s">
        <v>472</v>
      </c>
      <c r="L1660" s="1" t="s">
        <v>3429</v>
      </c>
      <c r="M1660" s="1" t="s">
        <v>49</v>
      </c>
      <c r="N1660" s="1" t="s">
        <v>23</v>
      </c>
      <c r="O1660" s="1" t="s">
        <v>120</v>
      </c>
    </row>
    <row r="1661" spans="1:15" x14ac:dyDescent="0.3">
      <c r="A1661" s="1">
        <v>1660</v>
      </c>
      <c r="B1661" s="1" t="s">
        <v>3430</v>
      </c>
      <c r="C1661" s="1" t="s">
        <v>3431</v>
      </c>
      <c r="D1661" s="1">
        <v>75.8</v>
      </c>
      <c r="E1661" s="1" t="b">
        <v>0</v>
      </c>
      <c r="F1661" s="1" t="s">
        <v>17</v>
      </c>
      <c r="G1661" s="1">
        <v>10</v>
      </c>
      <c r="H1661" s="1" t="s">
        <v>18</v>
      </c>
      <c r="I1661" s="1">
        <v>1</v>
      </c>
      <c r="J1661" s="1" t="s">
        <v>2817</v>
      </c>
      <c r="K1661" s="1" t="s">
        <v>372</v>
      </c>
      <c r="L1661" s="1" t="s">
        <v>3432</v>
      </c>
      <c r="M1661" s="1" t="s">
        <v>49</v>
      </c>
      <c r="N1661" s="1" t="s">
        <v>23</v>
      </c>
      <c r="O1661" s="1" t="s">
        <v>3431</v>
      </c>
    </row>
    <row r="1662" spans="1:15" x14ac:dyDescent="0.3">
      <c r="A1662" s="1">
        <v>1661</v>
      </c>
      <c r="B1662" s="1" t="s">
        <v>3433</v>
      </c>
      <c r="C1662" s="1" t="s">
        <v>279</v>
      </c>
      <c r="D1662" s="1">
        <v>260</v>
      </c>
      <c r="E1662" s="1" t="b">
        <v>0</v>
      </c>
      <c r="F1662" s="1" t="s">
        <v>121</v>
      </c>
      <c r="G1662" s="1">
        <v>10</v>
      </c>
      <c r="H1662" s="1" t="s">
        <v>18</v>
      </c>
      <c r="I1662" s="1">
        <v>1</v>
      </c>
      <c r="J1662" s="1" t="s">
        <v>1238</v>
      </c>
      <c r="K1662" s="1" t="s">
        <v>86</v>
      </c>
      <c r="L1662" s="1" t="s">
        <v>1532</v>
      </c>
      <c r="M1662" s="1" t="s">
        <v>49</v>
      </c>
      <c r="N1662" s="1" t="s">
        <v>139</v>
      </c>
      <c r="O1662" s="1" t="s">
        <v>279</v>
      </c>
    </row>
    <row r="1663" spans="1:15" x14ac:dyDescent="0.3">
      <c r="A1663" s="1">
        <v>1662</v>
      </c>
      <c r="B1663" s="1" t="s">
        <v>665</v>
      </c>
      <c r="C1663" s="1" t="s">
        <v>120</v>
      </c>
      <c r="D1663" s="1">
        <v>991.1</v>
      </c>
      <c r="E1663" s="1" t="b">
        <v>0</v>
      </c>
      <c r="F1663" s="1" t="s">
        <v>17</v>
      </c>
      <c r="G1663" s="1">
        <v>90</v>
      </c>
      <c r="H1663" s="1" t="s">
        <v>291</v>
      </c>
      <c r="I1663" s="1">
        <v>1</v>
      </c>
      <c r="J1663" s="1" t="s">
        <v>242</v>
      </c>
      <c r="K1663" s="1" t="s">
        <v>472</v>
      </c>
      <c r="L1663" s="1" t="s">
        <v>473</v>
      </c>
      <c r="M1663" s="1" t="s">
        <v>49</v>
      </c>
      <c r="N1663" s="1" t="s">
        <v>3434</v>
      </c>
      <c r="O1663" s="1" t="s">
        <v>120</v>
      </c>
    </row>
    <row r="1664" spans="1:15" x14ac:dyDescent="0.3">
      <c r="A1664" s="1">
        <v>1663</v>
      </c>
      <c r="B1664" s="1" t="s">
        <v>3435</v>
      </c>
      <c r="C1664" s="1" t="s">
        <v>3436</v>
      </c>
      <c r="D1664" s="1">
        <v>22.4</v>
      </c>
      <c r="E1664" s="1" t="b">
        <v>0</v>
      </c>
      <c r="F1664" s="1" t="s">
        <v>184</v>
      </c>
      <c r="G1664" s="1">
        <v>15</v>
      </c>
      <c r="H1664" s="1" t="s">
        <v>231</v>
      </c>
      <c r="I1664" s="1">
        <v>1</v>
      </c>
      <c r="J1664" s="1" t="s">
        <v>436</v>
      </c>
      <c r="K1664" s="1" t="s">
        <v>70</v>
      </c>
      <c r="L1664" s="1" t="s">
        <v>3437</v>
      </c>
      <c r="M1664" s="1" t="s">
        <v>175</v>
      </c>
      <c r="N1664" s="1" t="s">
        <v>3438</v>
      </c>
      <c r="O1664" s="1" t="s">
        <v>3436</v>
      </c>
    </row>
    <row r="1665" spans="1:15" x14ac:dyDescent="0.3">
      <c r="A1665" s="1">
        <v>1664</v>
      </c>
      <c r="B1665" s="1" t="s">
        <v>3439</v>
      </c>
      <c r="C1665" s="1" t="s">
        <v>94</v>
      </c>
      <c r="D1665" s="1">
        <v>398</v>
      </c>
      <c r="E1665" s="1" t="b">
        <v>0</v>
      </c>
      <c r="F1665" s="1" t="s">
        <v>121</v>
      </c>
      <c r="G1665" s="1">
        <v>10</v>
      </c>
      <c r="H1665" s="1" t="s">
        <v>18</v>
      </c>
      <c r="I1665" s="1">
        <v>1</v>
      </c>
      <c r="J1665" s="1" t="s">
        <v>2077</v>
      </c>
      <c r="K1665" s="1" t="s">
        <v>70</v>
      </c>
      <c r="L1665" s="1" t="s">
        <v>3440</v>
      </c>
      <c r="M1665" s="1" t="s">
        <v>49</v>
      </c>
      <c r="N1665" s="1" t="s">
        <v>139</v>
      </c>
      <c r="O1665" s="1" t="s">
        <v>94</v>
      </c>
    </row>
    <row r="1666" spans="1:15" x14ac:dyDescent="0.3">
      <c r="A1666" s="1">
        <v>1665</v>
      </c>
      <c r="B1666" s="1" t="s">
        <v>3441</v>
      </c>
      <c r="C1666" s="1" t="s">
        <v>3442</v>
      </c>
      <c r="D1666" s="1">
        <v>42.5</v>
      </c>
      <c r="E1666" s="1" t="b">
        <v>0</v>
      </c>
      <c r="F1666" s="1" t="s">
        <v>17</v>
      </c>
      <c r="G1666" s="1">
        <v>10</v>
      </c>
      <c r="H1666" s="1" t="s">
        <v>18</v>
      </c>
      <c r="I1666" s="1">
        <v>2</v>
      </c>
      <c r="J1666" s="1" t="s">
        <v>3443</v>
      </c>
      <c r="K1666" s="1" t="s">
        <v>372</v>
      </c>
      <c r="L1666" s="1" t="s">
        <v>3444</v>
      </c>
      <c r="M1666" s="1" t="s">
        <v>175</v>
      </c>
      <c r="N1666" s="1" t="s">
        <v>23</v>
      </c>
      <c r="O1666" s="1" t="s">
        <v>3442</v>
      </c>
    </row>
    <row r="1667" spans="1:15" x14ac:dyDescent="0.3">
      <c r="A1667" s="1">
        <v>1666</v>
      </c>
      <c r="B1667" s="1" t="s">
        <v>3445</v>
      </c>
      <c r="C1667" s="1" t="s">
        <v>271</v>
      </c>
      <c r="D1667" s="1">
        <v>241</v>
      </c>
      <c r="E1667" s="1" t="b">
        <v>0</v>
      </c>
      <c r="F1667" s="1" t="s">
        <v>17</v>
      </c>
      <c r="G1667" s="1">
        <v>10</v>
      </c>
      <c r="H1667" s="1" t="s">
        <v>18</v>
      </c>
      <c r="I1667" s="1">
        <v>1</v>
      </c>
      <c r="J1667" s="1" t="s">
        <v>3446</v>
      </c>
      <c r="K1667" s="1" t="s">
        <v>47</v>
      </c>
      <c r="L1667" s="1" t="s">
        <v>3447</v>
      </c>
      <c r="M1667" s="1" t="s">
        <v>49</v>
      </c>
      <c r="N1667" s="1" t="s">
        <v>497</v>
      </c>
      <c r="O1667" s="1" t="s">
        <v>271</v>
      </c>
    </row>
    <row r="1668" spans="1:15" x14ac:dyDescent="0.3">
      <c r="A1668" s="1">
        <v>1667</v>
      </c>
      <c r="B1668" s="1" t="s">
        <v>3448</v>
      </c>
      <c r="C1668" s="1" t="s">
        <v>2276</v>
      </c>
      <c r="D1668" s="1">
        <v>60.6</v>
      </c>
      <c r="E1668" s="1" t="b">
        <v>0</v>
      </c>
      <c r="F1668" s="1" t="s">
        <v>17</v>
      </c>
      <c r="G1668" s="1">
        <v>10</v>
      </c>
      <c r="H1668" s="1" t="s">
        <v>18</v>
      </c>
      <c r="I1668" s="1">
        <v>2</v>
      </c>
      <c r="J1668" s="1" t="s">
        <v>697</v>
      </c>
      <c r="K1668" s="1" t="s">
        <v>65</v>
      </c>
      <c r="L1668" s="1" t="s">
        <v>3449</v>
      </c>
      <c r="M1668" s="1" t="s">
        <v>43</v>
      </c>
      <c r="N1668" s="1" t="s">
        <v>1096</v>
      </c>
      <c r="O1668" s="1" t="s">
        <v>2276</v>
      </c>
    </row>
    <row r="1669" spans="1:15" x14ac:dyDescent="0.3">
      <c r="A1669" s="1">
        <v>1668</v>
      </c>
      <c r="B1669" s="1" t="s">
        <v>3450</v>
      </c>
      <c r="C1669" s="1" t="s">
        <v>2006</v>
      </c>
      <c r="D1669" s="1">
        <v>79.150000000000006</v>
      </c>
      <c r="E1669" s="1" t="b">
        <v>0</v>
      </c>
      <c r="F1669" s="1" t="s">
        <v>121</v>
      </c>
      <c r="G1669" s="1">
        <v>10</v>
      </c>
      <c r="H1669" s="1" t="s">
        <v>18</v>
      </c>
      <c r="I1669" s="1">
        <v>1</v>
      </c>
      <c r="J1669" s="1" t="s">
        <v>1558</v>
      </c>
      <c r="K1669" s="1" t="s">
        <v>173</v>
      </c>
      <c r="L1669" s="1" t="s">
        <v>2875</v>
      </c>
      <c r="M1669" s="1" t="s">
        <v>49</v>
      </c>
      <c r="N1669" s="1" t="s">
        <v>139</v>
      </c>
      <c r="O1669" s="1" t="s">
        <v>2006</v>
      </c>
    </row>
    <row r="1670" spans="1:15" x14ac:dyDescent="0.3">
      <c r="A1670" s="1">
        <v>1669</v>
      </c>
      <c r="B1670" s="1" t="s">
        <v>3451</v>
      </c>
      <c r="C1670" s="1" t="s">
        <v>982</v>
      </c>
      <c r="D1670" s="1">
        <v>144</v>
      </c>
      <c r="E1670" s="1" t="b">
        <v>0</v>
      </c>
      <c r="F1670" s="1" t="s">
        <v>121</v>
      </c>
      <c r="G1670" s="1">
        <v>5</v>
      </c>
      <c r="H1670" s="1" t="s">
        <v>18</v>
      </c>
      <c r="I1670" s="1">
        <v>2</v>
      </c>
      <c r="J1670" s="1" t="s">
        <v>122</v>
      </c>
      <c r="K1670" s="1" t="s">
        <v>86</v>
      </c>
      <c r="L1670" s="1" t="s">
        <v>3452</v>
      </c>
      <c r="M1670" s="1" t="s">
        <v>175</v>
      </c>
      <c r="N1670" s="1" t="s">
        <v>3453</v>
      </c>
      <c r="O1670" s="1" t="s">
        <v>982</v>
      </c>
    </row>
    <row r="1671" spans="1:15" x14ac:dyDescent="0.3">
      <c r="A1671" s="1">
        <v>1670</v>
      </c>
      <c r="B1671" s="1" t="s">
        <v>3454</v>
      </c>
      <c r="C1671" s="1" t="s">
        <v>30</v>
      </c>
      <c r="D1671" s="1">
        <v>6000</v>
      </c>
      <c r="E1671" s="1" t="b">
        <v>0</v>
      </c>
      <c r="F1671" s="1" t="s">
        <v>121</v>
      </c>
      <c r="G1671" s="1">
        <v>1</v>
      </c>
      <c r="H1671" s="1" t="s">
        <v>18</v>
      </c>
      <c r="I1671" s="1">
        <v>2</v>
      </c>
      <c r="J1671" s="1" t="s">
        <v>3455</v>
      </c>
      <c r="K1671" s="1" t="s">
        <v>274</v>
      </c>
      <c r="L1671" s="1" t="s">
        <v>3456</v>
      </c>
      <c r="M1671" s="1" t="s">
        <v>49</v>
      </c>
      <c r="N1671" s="1" t="s">
        <v>3457</v>
      </c>
      <c r="O1671" s="1" t="s">
        <v>30</v>
      </c>
    </row>
    <row r="1672" spans="1:15" x14ac:dyDescent="0.3">
      <c r="A1672" s="1">
        <v>1671</v>
      </c>
      <c r="B1672" s="1" t="s">
        <v>3458</v>
      </c>
      <c r="C1672" s="1" t="s">
        <v>3216</v>
      </c>
      <c r="D1672" s="1">
        <v>190</v>
      </c>
      <c r="E1672" s="1" t="b">
        <v>0</v>
      </c>
      <c r="F1672" s="1" t="s">
        <v>17</v>
      </c>
      <c r="G1672" s="1">
        <v>10</v>
      </c>
      <c r="H1672" s="1" t="s">
        <v>18</v>
      </c>
      <c r="I1672" s="1">
        <v>2</v>
      </c>
      <c r="J1672" s="1" t="s">
        <v>199</v>
      </c>
      <c r="K1672" s="1" t="s">
        <v>173</v>
      </c>
      <c r="L1672" s="1" t="s">
        <v>262</v>
      </c>
      <c r="M1672" s="1" t="s">
        <v>49</v>
      </c>
      <c r="N1672" s="1" t="s">
        <v>23</v>
      </c>
      <c r="O1672" s="1" t="s">
        <v>3216</v>
      </c>
    </row>
    <row r="1673" spans="1:15" x14ac:dyDescent="0.3">
      <c r="A1673" s="1">
        <v>1672</v>
      </c>
      <c r="B1673" s="1" t="s">
        <v>3459</v>
      </c>
      <c r="C1673" s="1" t="s">
        <v>3460</v>
      </c>
      <c r="D1673" s="1">
        <v>73.69</v>
      </c>
      <c r="E1673" s="1" t="b">
        <v>0</v>
      </c>
      <c r="F1673" s="1" t="s">
        <v>17</v>
      </c>
      <c r="G1673" s="1">
        <v>10</v>
      </c>
      <c r="H1673" s="1" t="s">
        <v>18</v>
      </c>
      <c r="I1673" s="1">
        <v>1</v>
      </c>
      <c r="J1673" s="1" t="s">
        <v>3461</v>
      </c>
      <c r="K1673" s="1" t="s">
        <v>86</v>
      </c>
      <c r="L1673" s="1" t="s">
        <v>3462</v>
      </c>
      <c r="M1673" s="1" t="s">
        <v>49</v>
      </c>
      <c r="N1673" s="1" t="s">
        <v>23</v>
      </c>
      <c r="O1673" s="1" t="s">
        <v>3460</v>
      </c>
    </row>
    <row r="1674" spans="1:15" x14ac:dyDescent="0.3">
      <c r="A1674" s="1">
        <v>1673</v>
      </c>
      <c r="B1674" s="1" t="s">
        <v>3463</v>
      </c>
      <c r="C1674" s="1" t="s">
        <v>692</v>
      </c>
      <c r="D1674" s="1">
        <v>27.83</v>
      </c>
      <c r="E1674" s="1" t="b">
        <v>0</v>
      </c>
      <c r="F1674" s="1" t="s">
        <v>17</v>
      </c>
      <c r="G1674" s="1">
        <v>10</v>
      </c>
      <c r="H1674" s="1" t="s">
        <v>18</v>
      </c>
      <c r="I1674" s="1">
        <v>2</v>
      </c>
      <c r="J1674" s="1" t="s">
        <v>257</v>
      </c>
      <c r="K1674" s="1" t="s">
        <v>258</v>
      </c>
      <c r="L1674" s="1" t="s">
        <v>259</v>
      </c>
      <c r="M1674" s="1" t="s">
        <v>260</v>
      </c>
      <c r="N1674" s="1" t="s">
        <v>23</v>
      </c>
      <c r="O1674" s="1" t="s">
        <v>692</v>
      </c>
    </row>
    <row r="1675" spans="1:15" x14ac:dyDescent="0.3">
      <c r="A1675" s="1">
        <v>1674</v>
      </c>
      <c r="B1675" s="1" t="s">
        <v>3464</v>
      </c>
      <c r="C1675" s="1" t="s">
        <v>3465</v>
      </c>
      <c r="D1675" s="1">
        <v>50</v>
      </c>
      <c r="E1675" s="1" t="b">
        <v>0</v>
      </c>
      <c r="F1675" s="1" t="s">
        <v>17</v>
      </c>
      <c r="G1675" s="1">
        <v>10</v>
      </c>
      <c r="H1675" s="1" t="s">
        <v>18</v>
      </c>
      <c r="I1675" s="1">
        <v>2</v>
      </c>
      <c r="J1675" s="1" t="s">
        <v>436</v>
      </c>
      <c r="K1675" s="1" t="s">
        <v>274</v>
      </c>
      <c r="L1675" s="1" t="s">
        <v>437</v>
      </c>
      <c r="M1675" s="1" t="s">
        <v>175</v>
      </c>
      <c r="N1675" s="1" t="s">
        <v>297</v>
      </c>
      <c r="O1675" s="1" t="s">
        <v>3465</v>
      </c>
    </row>
    <row r="1676" spans="1:15" x14ac:dyDescent="0.3">
      <c r="A1676" s="1">
        <v>1675</v>
      </c>
      <c r="B1676" s="1" t="s">
        <v>3466</v>
      </c>
      <c r="C1676" s="1" t="s">
        <v>689</v>
      </c>
      <c r="D1676" s="1">
        <v>80</v>
      </c>
      <c r="E1676" s="1" t="b">
        <v>0</v>
      </c>
      <c r="F1676" s="1" t="s">
        <v>31</v>
      </c>
      <c r="G1676" s="1">
        <v>100</v>
      </c>
      <c r="H1676" s="1" t="s">
        <v>32</v>
      </c>
      <c r="I1676" s="1">
        <v>1</v>
      </c>
      <c r="J1676" s="1" t="s">
        <v>61</v>
      </c>
      <c r="K1676" s="1" t="s">
        <v>53</v>
      </c>
      <c r="L1676" s="1" t="s">
        <v>141</v>
      </c>
      <c r="M1676" s="1" t="s">
        <v>49</v>
      </c>
      <c r="N1676" s="1" t="s">
        <v>37</v>
      </c>
      <c r="O1676" s="1" t="s">
        <v>689</v>
      </c>
    </row>
    <row r="1677" spans="1:15" x14ac:dyDescent="0.3">
      <c r="A1677" s="1">
        <v>1676</v>
      </c>
      <c r="B1677" s="1" t="s">
        <v>3467</v>
      </c>
      <c r="C1677" s="1" t="s">
        <v>3468</v>
      </c>
      <c r="D1677" s="1">
        <v>28</v>
      </c>
      <c r="E1677" s="1" t="b">
        <v>0</v>
      </c>
      <c r="F1677" s="1" t="s">
        <v>31</v>
      </c>
      <c r="G1677" s="1">
        <v>60</v>
      </c>
      <c r="H1677" s="1" t="s">
        <v>32</v>
      </c>
      <c r="I1677" s="1">
        <v>2</v>
      </c>
      <c r="J1677" s="1" t="s">
        <v>33</v>
      </c>
      <c r="K1677" s="1" t="s">
        <v>34</v>
      </c>
      <c r="L1677" s="1" t="s">
        <v>3469</v>
      </c>
      <c r="M1677" s="1" t="s">
        <v>49</v>
      </c>
      <c r="N1677" s="1" t="s">
        <v>102</v>
      </c>
      <c r="O1677" s="1" t="s">
        <v>3468</v>
      </c>
    </row>
    <row r="1678" spans="1:15" x14ac:dyDescent="0.3">
      <c r="A1678" s="1">
        <v>1677</v>
      </c>
      <c r="B1678" s="1" t="s">
        <v>3470</v>
      </c>
      <c r="C1678" s="1" t="s">
        <v>626</v>
      </c>
      <c r="D1678" s="1">
        <v>24.62</v>
      </c>
      <c r="E1678" s="1" t="b">
        <v>0</v>
      </c>
      <c r="F1678" s="1" t="s">
        <v>49</v>
      </c>
      <c r="G1678" s="1">
        <v>120</v>
      </c>
      <c r="H1678" s="1" t="s">
        <v>32</v>
      </c>
      <c r="I1678" s="1">
        <v>1</v>
      </c>
      <c r="J1678" s="1" t="s">
        <v>169</v>
      </c>
      <c r="L1678" s="1" t="s">
        <v>170</v>
      </c>
      <c r="M1678" s="1" t="s">
        <v>49</v>
      </c>
      <c r="N1678" s="1" t="s">
        <v>3471</v>
      </c>
      <c r="O1678" s="1" t="s">
        <v>626</v>
      </c>
    </row>
    <row r="1679" spans="1:15" x14ac:dyDescent="0.3">
      <c r="A1679" s="1">
        <v>1678</v>
      </c>
      <c r="B1679" s="1" t="s">
        <v>3472</v>
      </c>
      <c r="C1679" s="1" t="s">
        <v>279</v>
      </c>
      <c r="D1679" s="1">
        <v>296</v>
      </c>
      <c r="E1679" s="1" t="b">
        <v>0</v>
      </c>
      <c r="F1679" s="1" t="s">
        <v>17</v>
      </c>
      <c r="G1679" s="1">
        <v>10</v>
      </c>
      <c r="H1679" s="1" t="s">
        <v>18</v>
      </c>
      <c r="I1679" s="1">
        <v>1</v>
      </c>
      <c r="J1679" s="1" t="s">
        <v>897</v>
      </c>
      <c r="K1679" s="1" t="s">
        <v>164</v>
      </c>
      <c r="L1679" s="1" t="s">
        <v>898</v>
      </c>
      <c r="M1679" s="1" t="s">
        <v>49</v>
      </c>
      <c r="N1679" s="1" t="s">
        <v>23</v>
      </c>
      <c r="O1679" s="1" t="s">
        <v>279</v>
      </c>
    </row>
    <row r="1680" spans="1:15" x14ac:dyDescent="0.3">
      <c r="A1680" s="1">
        <v>1679</v>
      </c>
      <c r="B1680" s="1" t="s">
        <v>3473</v>
      </c>
      <c r="C1680" s="1" t="s">
        <v>3474</v>
      </c>
      <c r="D1680" s="1">
        <v>242</v>
      </c>
      <c r="E1680" s="1" t="b">
        <v>0</v>
      </c>
      <c r="F1680" s="1" t="s">
        <v>17</v>
      </c>
      <c r="G1680" s="1">
        <v>10</v>
      </c>
      <c r="H1680" s="1" t="s">
        <v>18</v>
      </c>
      <c r="I1680" s="1">
        <v>2</v>
      </c>
      <c r="J1680" s="1" t="s">
        <v>19</v>
      </c>
      <c r="K1680" s="1" t="s">
        <v>20</v>
      </c>
      <c r="L1680" s="1" t="s">
        <v>944</v>
      </c>
      <c r="M1680" s="1" t="s">
        <v>22</v>
      </c>
      <c r="N1680" s="1" t="s">
        <v>23</v>
      </c>
      <c r="O1680" s="1" t="s">
        <v>3474</v>
      </c>
    </row>
    <row r="1681" spans="1:15" x14ac:dyDescent="0.3">
      <c r="A1681" s="1">
        <v>1680</v>
      </c>
      <c r="B1681" s="1" t="s">
        <v>3475</v>
      </c>
      <c r="C1681" s="1" t="s">
        <v>2167</v>
      </c>
      <c r="D1681" s="1">
        <v>12.4</v>
      </c>
      <c r="E1681" s="1" t="b">
        <v>0</v>
      </c>
      <c r="F1681" s="1" t="s">
        <v>17</v>
      </c>
      <c r="G1681" s="1">
        <v>10</v>
      </c>
      <c r="H1681" s="1" t="s">
        <v>18</v>
      </c>
      <c r="I1681" s="1">
        <v>1</v>
      </c>
      <c r="J1681" s="1" t="s">
        <v>343</v>
      </c>
      <c r="K1681" s="1" t="s">
        <v>476</v>
      </c>
      <c r="L1681" s="1" t="s">
        <v>3476</v>
      </c>
      <c r="M1681" s="1" t="s">
        <v>49</v>
      </c>
      <c r="N1681" s="1" t="s">
        <v>23</v>
      </c>
      <c r="O1681" s="1" t="s">
        <v>2167</v>
      </c>
    </row>
    <row r="1682" spans="1:15" x14ac:dyDescent="0.3">
      <c r="A1682" s="1">
        <v>1681</v>
      </c>
      <c r="B1682" s="1" t="s">
        <v>3477</v>
      </c>
      <c r="C1682" s="1" t="s">
        <v>703</v>
      </c>
      <c r="D1682" s="1">
        <v>42.3</v>
      </c>
      <c r="E1682" s="1" t="b">
        <v>0</v>
      </c>
      <c r="F1682" s="1" t="s">
        <v>17</v>
      </c>
      <c r="G1682" s="1">
        <v>10</v>
      </c>
      <c r="H1682" s="1" t="s">
        <v>18</v>
      </c>
      <c r="I1682" s="1">
        <v>2</v>
      </c>
      <c r="J1682" s="1" t="s">
        <v>122</v>
      </c>
      <c r="K1682" s="1" t="s">
        <v>173</v>
      </c>
      <c r="L1682" s="1" t="s">
        <v>174</v>
      </c>
      <c r="M1682" s="1" t="s">
        <v>175</v>
      </c>
      <c r="N1682" s="1" t="s">
        <v>23</v>
      </c>
      <c r="O1682" s="1" t="s">
        <v>703</v>
      </c>
    </row>
    <row r="1683" spans="1:15" x14ac:dyDescent="0.3">
      <c r="A1683" s="1">
        <v>1682</v>
      </c>
      <c r="B1683" s="1" t="s">
        <v>3478</v>
      </c>
      <c r="C1683" s="1" t="s">
        <v>3216</v>
      </c>
      <c r="D1683" s="1">
        <v>37.799999999999997</v>
      </c>
      <c r="E1683" s="1" t="b">
        <v>0</v>
      </c>
      <c r="F1683" s="1" t="s">
        <v>17</v>
      </c>
      <c r="G1683" s="1">
        <v>10</v>
      </c>
      <c r="H1683" s="1" t="s">
        <v>18</v>
      </c>
      <c r="I1683" s="1">
        <v>1</v>
      </c>
      <c r="J1683" s="1" t="s">
        <v>697</v>
      </c>
      <c r="K1683" s="1" t="s">
        <v>65</v>
      </c>
      <c r="L1683" s="1" t="s">
        <v>801</v>
      </c>
      <c r="M1683" s="1" t="s">
        <v>43</v>
      </c>
      <c r="N1683" s="1" t="s">
        <v>23</v>
      </c>
      <c r="O1683" s="1" t="s">
        <v>3216</v>
      </c>
    </row>
    <row r="1684" spans="1:15" x14ac:dyDescent="0.3">
      <c r="A1684" s="1">
        <v>1683</v>
      </c>
      <c r="B1684" s="1" t="s">
        <v>3479</v>
      </c>
      <c r="C1684" s="1" t="s">
        <v>3301</v>
      </c>
      <c r="D1684" s="1">
        <v>93.5</v>
      </c>
      <c r="E1684" s="1" t="b">
        <v>0</v>
      </c>
      <c r="F1684" s="1" t="s">
        <v>168</v>
      </c>
      <c r="G1684" s="1">
        <v>10</v>
      </c>
      <c r="H1684" s="1" t="s">
        <v>32</v>
      </c>
      <c r="I1684" s="1">
        <v>2</v>
      </c>
      <c r="J1684" s="1" t="s">
        <v>1818</v>
      </c>
      <c r="L1684" s="1" t="s">
        <v>3480</v>
      </c>
      <c r="M1684" s="1" t="s">
        <v>43</v>
      </c>
      <c r="N1684" s="1" t="s">
        <v>2654</v>
      </c>
      <c r="O1684" s="1" t="s">
        <v>3301</v>
      </c>
    </row>
    <row r="1685" spans="1:15" x14ac:dyDescent="0.3">
      <c r="A1685" s="1">
        <v>1684</v>
      </c>
      <c r="B1685" s="1" t="s">
        <v>3481</v>
      </c>
      <c r="C1685" s="1" t="s">
        <v>454</v>
      </c>
      <c r="D1685" s="1">
        <v>85</v>
      </c>
      <c r="E1685" s="1" t="b">
        <v>0</v>
      </c>
      <c r="F1685" s="1" t="s">
        <v>184</v>
      </c>
      <c r="G1685" s="1">
        <v>2</v>
      </c>
      <c r="H1685" s="1" t="s">
        <v>231</v>
      </c>
      <c r="I1685" s="1">
        <v>1</v>
      </c>
      <c r="J1685" s="1" t="s">
        <v>286</v>
      </c>
      <c r="K1685" s="1" t="s">
        <v>20</v>
      </c>
      <c r="L1685" s="1" t="s">
        <v>287</v>
      </c>
      <c r="M1685" s="1" t="s">
        <v>49</v>
      </c>
      <c r="N1685" s="1" t="s">
        <v>288</v>
      </c>
      <c r="O1685" s="1" t="s">
        <v>454</v>
      </c>
    </row>
    <row r="1686" spans="1:15" x14ac:dyDescent="0.3">
      <c r="A1686" s="1">
        <v>1685</v>
      </c>
      <c r="B1686" s="1" t="s">
        <v>3482</v>
      </c>
      <c r="C1686" s="1" t="s">
        <v>2276</v>
      </c>
      <c r="D1686" s="1">
        <v>95</v>
      </c>
      <c r="E1686" s="1" t="b">
        <v>0</v>
      </c>
      <c r="F1686" s="1" t="s">
        <v>31</v>
      </c>
      <c r="G1686" s="1">
        <v>50</v>
      </c>
      <c r="H1686" s="1" t="s">
        <v>32</v>
      </c>
      <c r="I1686" s="1">
        <v>2</v>
      </c>
      <c r="J1686" s="1" t="s">
        <v>33</v>
      </c>
      <c r="K1686" s="1" t="s">
        <v>34</v>
      </c>
      <c r="L1686" s="1" t="s">
        <v>3483</v>
      </c>
      <c r="M1686" s="1" t="s">
        <v>43</v>
      </c>
      <c r="N1686" s="1" t="s">
        <v>3484</v>
      </c>
      <c r="O1686" s="1" t="s">
        <v>2276</v>
      </c>
    </row>
    <row r="1687" spans="1:15" x14ac:dyDescent="0.3">
      <c r="A1687" s="1">
        <v>1686</v>
      </c>
      <c r="B1687" s="1" t="s">
        <v>3485</v>
      </c>
      <c r="C1687" s="1" t="s">
        <v>454</v>
      </c>
      <c r="D1687" s="1">
        <v>56.09</v>
      </c>
      <c r="E1687" s="1" t="b">
        <v>0</v>
      </c>
      <c r="F1687" s="1" t="s">
        <v>85</v>
      </c>
      <c r="G1687" s="1">
        <v>30</v>
      </c>
      <c r="H1687" s="1" t="s">
        <v>32</v>
      </c>
      <c r="I1687" s="1">
        <v>2</v>
      </c>
      <c r="J1687" s="1" t="s">
        <v>19</v>
      </c>
      <c r="K1687" s="1" t="s">
        <v>86</v>
      </c>
      <c r="L1687" s="1" t="s">
        <v>87</v>
      </c>
      <c r="M1687" s="1" t="s">
        <v>22</v>
      </c>
      <c r="N1687" s="1" t="s">
        <v>2535</v>
      </c>
      <c r="O1687" s="1" t="s">
        <v>454</v>
      </c>
    </row>
    <row r="1688" spans="1:15" x14ac:dyDescent="0.3">
      <c r="A1688" s="1">
        <v>1687</v>
      </c>
      <c r="B1688" s="1" t="s">
        <v>3486</v>
      </c>
      <c r="C1688" s="1" t="s">
        <v>2133</v>
      </c>
      <c r="D1688" s="1">
        <v>159.9</v>
      </c>
      <c r="E1688" s="1" t="b">
        <v>0</v>
      </c>
      <c r="F1688" s="1" t="s">
        <v>17</v>
      </c>
      <c r="G1688" s="1">
        <v>10</v>
      </c>
      <c r="H1688" s="1" t="s">
        <v>18</v>
      </c>
      <c r="I1688" s="1">
        <v>2</v>
      </c>
      <c r="J1688" s="1" t="s">
        <v>1558</v>
      </c>
      <c r="K1688" s="1" t="s">
        <v>108</v>
      </c>
      <c r="L1688" s="1" t="s">
        <v>1559</v>
      </c>
      <c r="M1688" s="1" t="s">
        <v>49</v>
      </c>
      <c r="N1688" s="1" t="s">
        <v>23</v>
      </c>
      <c r="O1688" s="1" t="s">
        <v>2133</v>
      </c>
    </row>
    <row r="1689" spans="1:15" x14ac:dyDescent="0.3">
      <c r="A1689" s="1">
        <v>1688</v>
      </c>
      <c r="B1689" s="1" t="s">
        <v>3487</v>
      </c>
      <c r="C1689" s="1" t="s">
        <v>3488</v>
      </c>
      <c r="D1689" s="1">
        <v>75</v>
      </c>
      <c r="E1689" s="1" t="b">
        <v>0</v>
      </c>
      <c r="F1689" s="1" t="s">
        <v>334</v>
      </c>
      <c r="G1689" s="1">
        <v>15</v>
      </c>
      <c r="H1689" s="1" t="s">
        <v>80</v>
      </c>
      <c r="I1689" s="1">
        <v>2</v>
      </c>
      <c r="J1689" s="1" t="s">
        <v>670</v>
      </c>
      <c r="L1689" s="1" t="s">
        <v>2373</v>
      </c>
      <c r="M1689" s="1" t="s">
        <v>49</v>
      </c>
      <c r="N1689" s="1" t="s">
        <v>337</v>
      </c>
      <c r="O1689" s="1" t="s">
        <v>3488</v>
      </c>
    </row>
    <row r="1690" spans="1:15" x14ac:dyDescent="0.3">
      <c r="A1690" s="1">
        <v>1689</v>
      </c>
      <c r="B1690" s="1" t="s">
        <v>3489</v>
      </c>
      <c r="C1690" s="1" t="s">
        <v>2467</v>
      </c>
      <c r="D1690" s="1">
        <v>1510</v>
      </c>
      <c r="E1690" s="1" t="b">
        <v>1</v>
      </c>
      <c r="F1690" s="1" t="s">
        <v>184</v>
      </c>
      <c r="G1690" s="1">
        <v>5</v>
      </c>
      <c r="H1690" s="1" t="s">
        <v>231</v>
      </c>
      <c r="I1690" s="1">
        <v>1</v>
      </c>
      <c r="J1690" s="1" t="s">
        <v>3490</v>
      </c>
      <c r="L1690" s="1" t="s">
        <v>3491</v>
      </c>
      <c r="M1690" s="1" t="s">
        <v>49</v>
      </c>
      <c r="N1690" s="1" t="s">
        <v>1601</v>
      </c>
      <c r="O1690" s="1" t="s">
        <v>2467</v>
      </c>
    </row>
    <row r="1691" spans="1:15" x14ac:dyDescent="0.3">
      <c r="A1691" s="1">
        <v>1690</v>
      </c>
      <c r="B1691" s="1" t="s">
        <v>3492</v>
      </c>
      <c r="C1691" s="1" t="s">
        <v>120</v>
      </c>
      <c r="D1691" s="1">
        <v>90</v>
      </c>
      <c r="E1691" s="1" t="b">
        <v>0</v>
      </c>
      <c r="F1691" s="1" t="s">
        <v>17</v>
      </c>
      <c r="G1691" s="1">
        <v>10</v>
      </c>
      <c r="H1691" s="1" t="s">
        <v>18</v>
      </c>
      <c r="I1691" s="1">
        <v>1</v>
      </c>
      <c r="J1691" s="1" t="s">
        <v>3493</v>
      </c>
      <c r="K1691" s="1" t="s">
        <v>86</v>
      </c>
      <c r="L1691" s="1" t="s">
        <v>3494</v>
      </c>
      <c r="M1691" s="1" t="s">
        <v>49</v>
      </c>
      <c r="N1691" s="1" t="s">
        <v>23</v>
      </c>
      <c r="O1691" s="1" t="s">
        <v>120</v>
      </c>
    </row>
    <row r="1692" spans="1:15" x14ac:dyDescent="0.3">
      <c r="A1692" s="1">
        <v>1691</v>
      </c>
      <c r="B1692" s="1" t="s">
        <v>3495</v>
      </c>
      <c r="C1692" s="1" t="s">
        <v>1282</v>
      </c>
      <c r="D1692" s="1">
        <v>201</v>
      </c>
      <c r="E1692" s="1" t="b">
        <v>0</v>
      </c>
      <c r="F1692" s="1" t="s">
        <v>17</v>
      </c>
      <c r="G1692" s="1">
        <v>10</v>
      </c>
      <c r="H1692" s="1" t="s">
        <v>18</v>
      </c>
      <c r="I1692" s="1">
        <v>2</v>
      </c>
      <c r="J1692" s="1" t="s">
        <v>3151</v>
      </c>
      <c r="K1692" s="1" t="s">
        <v>1776</v>
      </c>
      <c r="L1692" s="1" t="s">
        <v>3152</v>
      </c>
      <c r="M1692" s="1" t="s">
        <v>49</v>
      </c>
      <c r="N1692" s="1" t="s">
        <v>23</v>
      </c>
      <c r="O1692" s="1" t="s">
        <v>1282</v>
      </c>
    </row>
    <row r="1693" spans="1:15" x14ac:dyDescent="0.3">
      <c r="A1693" s="1">
        <v>1692</v>
      </c>
      <c r="B1693" s="1" t="s">
        <v>3496</v>
      </c>
      <c r="C1693" s="1" t="s">
        <v>56</v>
      </c>
      <c r="D1693" s="1">
        <v>71.7</v>
      </c>
      <c r="E1693" s="1" t="b">
        <v>0</v>
      </c>
      <c r="F1693" s="1" t="s">
        <v>17</v>
      </c>
      <c r="G1693" s="1">
        <v>3</v>
      </c>
      <c r="H1693" s="1" t="s">
        <v>18</v>
      </c>
      <c r="I1693" s="1">
        <v>1</v>
      </c>
      <c r="J1693" s="1" t="s">
        <v>26</v>
      </c>
      <c r="K1693" s="1" t="s">
        <v>20</v>
      </c>
      <c r="L1693" s="1" t="s">
        <v>27</v>
      </c>
      <c r="M1693" s="1" t="s">
        <v>22</v>
      </c>
      <c r="N1693" s="1" t="s">
        <v>208</v>
      </c>
      <c r="O1693" s="1" t="s">
        <v>56</v>
      </c>
    </row>
    <row r="1694" spans="1:15" x14ac:dyDescent="0.3">
      <c r="A1694" s="1">
        <v>1693</v>
      </c>
      <c r="B1694" s="1" t="s">
        <v>3497</v>
      </c>
      <c r="C1694" s="1" t="s">
        <v>3498</v>
      </c>
      <c r="D1694" s="1">
        <v>147.80000000000001</v>
      </c>
      <c r="E1694" s="1" t="b">
        <v>0</v>
      </c>
      <c r="F1694" s="1" t="s">
        <v>17</v>
      </c>
      <c r="G1694" s="1">
        <v>6</v>
      </c>
      <c r="H1694" s="1" t="s">
        <v>18</v>
      </c>
      <c r="I1694" s="1">
        <v>1</v>
      </c>
      <c r="J1694" s="1" t="s">
        <v>26</v>
      </c>
      <c r="K1694" s="1" t="s">
        <v>20</v>
      </c>
      <c r="L1694" s="1" t="s">
        <v>27</v>
      </c>
      <c r="M1694" s="1" t="s">
        <v>22</v>
      </c>
      <c r="N1694" s="1" t="s">
        <v>601</v>
      </c>
      <c r="O1694" s="1" t="s">
        <v>3498</v>
      </c>
    </row>
    <row r="1695" spans="1:15" x14ac:dyDescent="0.3">
      <c r="A1695" s="1">
        <v>1694</v>
      </c>
      <c r="B1695" s="1" t="s">
        <v>3499</v>
      </c>
      <c r="C1695" s="1" t="s">
        <v>2149</v>
      </c>
      <c r="D1695" s="1">
        <v>8.3699999999999992</v>
      </c>
      <c r="E1695" s="1" t="b">
        <v>0</v>
      </c>
      <c r="F1695" s="1" t="s">
        <v>17</v>
      </c>
      <c r="G1695" s="1">
        <v>10</v>
      </c>
      <c r="H1695" s="1" t="s">
        <v>18</v>
      </c>
      <c r="I1695" s="1">
        <v>1</v>
      </c>
      <c r="J1695" s="1" t="s">
        <v>2045</v>
      </c>
      <c r="K1695" s="1" t="s">
        <v>214</v>
      </c>
      <c r="L1695" s="1" t="s">
        <v>3500</v>
      </c>
      <c r="M1695" s="1" t="s">
        <v>175</v>
      </c>
      <c r="N1695" s="1" t="s">
        <v>23</v>
      </c>
      <c r="O1695" s="1" t="s">
        <v>2149</v>
      </c>
    </row>
    <row r="1696" spans="1:15" x14ac:dyDescent="0.3">
      <c r="A1696" s="1">
        <v>1695</v>
      </c>
      <c r="B1696" s="1" t="s">
        <v>3501</v>
      </c>
      <c r="C1696" s="1" t="s">
        <v>1220</v>
      </c>
      <c r="D1696" s="1">
        <v>80</v>
      </c>
      <c r="E1696" s="1" t="b">
        <v>0</v>
      </c>
      <c r="F1696" s="1" t="s">
        <v>334</v>
      </c>
      <c r="G1696" s="1">
        <v>15</v>
      </c>
      <c r="H1696" s="1" t="s">
        <v>80</v>
      </c>
      <c r="I1696" s="1">
        <v>1</v>
      </c>
      <c r="J1696" s="1" t="s">
        <v>670</v>
      </c>
      <c r="L1696" s="1" t="s">
        <v>671</v>
      </c>
      <c r="M1696" s="1" t="s">
        <v>49</v>
      </c>
      <c r="N1696" s="1" t="s">
        <v>337</v>
      </c>
      <c r="O1696" s="1" t="s">
        <v>1220</v>
      </c>
    </row>
    <row r="1697" spans="1:15" x14ac:dyDescent="0.3">
      <c r="A1697" s="1">
        <v>1696</v>
      </c>
      <c r="B1697" s="1" t="s">
        <v>3502</v>
      </c>
      <c r="C1697" s="1" t="s">
        <v>3503</v>
      </c>
      <c r="D1697" s="1">
        <v>59.93</v>
      </c>
      <c r="E1697" s="1" t="b">
        <v>0</v>
      </c>
      <c r="F1697" s="1" t="s">
        <v>31</v>
      </c>
      <c r="G1697" s="1">
        <v>100</v>
      </c>
      <c r="H1697" s="1" t="s">
        <v>32</v>
      </c>
      <c r="I1697" s="1">
        <v>2</v>
      </c>
      <c r="J1697" s="1" t="s">
        <v>33</v>
      </c>
      <c r="K1697" s="1" t="s">
        <v>480</v>
      </c>
      <c r="L1697" s="1" t="s">
        <v>690</v>
      </c>
      <c r="M1697" s="1" t="s">
        <v>36</v>
      </c>
      <c r="N1697" s="1" t="s">
        <v>37</v>
      </c>
      <c r="O1697" s="1" t="s">
        <v>3503</v>
      </c>
    </row>
    <row r="1698" spans="1:15" x14ac:dyDescent="0.3">
      <c r="A1698" s="1">
        <v>1697</v>
      </c>
      <c r="B1698" s="1" t="s">
        <v>3504</v>
      </c>
      <c r="C1698" s="1" t="s">
        <v>218</v>
      </c>
      <c r="D1698" s="1">
        <v>22</v>
      </c>
      <c r="E1698" s="1" t="b">
        <v>1</v>
      </c>
      <c r="F1698" s="1" t="s">
        <v>17</v>
      </c>
      <c r="G1698" s="1">
        <v>10</v>
      </c>
      <c r="H1698" s="1" t="s">
        <v>18</v>
      </c>
      <c r="I1698" s="1">
        <v>1</v>
      </c>
      <c r="J1698" s="1" t="s">
        <v>116</v>
      </c>
      <c r="K1698" s="1" t="s">
        <v>181</v>
      </c>
      <c r="L1698" s="1" t="s">
        <v>182</v>
      </c>
      <c r="M1698" s="1" t="s">
        <v>49</v>
      </c>
      <c r="N1698" s="1" t="s">
        <v>23</v>
      </c>
      <c r="O1698" s="1" t="s">
        <v>218</v>
      </c>
    </row>
    <row r="1699" spans="1:15" x14ac:dyDescent="0.3">
      <c r="A1699" s="1">
        <v>1698</v>
      </c>
      <c r="B1699" s="1" t="s">
        <v>3505</v>
      </c>
      <c r="C1699" s="1" t="s">
        <v>78</v>
      </c>
      <c r="D1699" s="1">
        <v>63.06</v>
      </c>
      <c r="E1699" s="1" t="b">
        <v>0</v>
      </c>
      <c r="F1699" s="1" t="s">
        <v>17</v>
      </c>
      <c r="G1699" s="1">
        <v>10</v>
      </c>
      <c r="H1699" s="1" t="s">
        <v>18</v>
      </c>
      <c r="I1699" s="1">
        <v>1</v>
      </c>
      <c r="J1699" s="1" t="s">
        <v>155</v>
      </c>
      <c r="K1699" s="1" t="s">
        <v>53</v>
      </c>
      <c r="L1699" s="1" t="s">
        <v>850</v>
      </c>
      <c r="M1699" s="1" t="s">
        <v>157</v>
      </c>
      <c r="N1699" s="1" t="s">
        <v>23</v>
      </c>
      <c r="O1699" s="1" t="s">
        <v>78</v>
      </c>
    </row>
    <row r="1700" spans="1:15" x14ac:dyDescent="0.3">
      <c r="A1700" s="1">
        <v>1699</v>
      </c>
      <c r="B1700" s="1" t="s">
        <v>3506</v>
      </c>
      <c r="C1700" s="1" t="s">
        <v>271</v>
      </c>
      <c r="D1700" s="1">
        <v>21.93</v>
      </c>
      <c r="E1700" s="1" t="b">
        <v>0</v>
      </c>
      <c r="F1700" s="1" t="s">
        <v>17</v>
      </c>
      <c r="G1700" s="1">
        <v>10</v>
      </c>
      <c r="H1700" s="1" t="s">
        <v>18</v>
      </c>
      <c r="I1700" s="1">
        <v>2</v>
      </c>
      <c r="J1700" s="1" t="s">
        <v>122</v>
      </c>
      <c r="K1700" s="1" t="s">
        <v>173</v>
      </c>
      <c r="L1700" s="1" t="s">
        <v>983</v>
      </c>
      <c r="M1700" s="1" t="s">
        <v>175</v>
      </c>
      <c r="N1700" s="1" t="s">
        <v>23</v>
      </c>
      <c r="O1700" s="1" t="s">
        <v>271</v>
      </c>
    </row>
    <row r="1701" spans="1:15" x14ac:dyDescent="0.3">
      <c r="A1701" s="1">
        <v>1700</v>
      </c>
      <c r="B1701" s="1" t="s">
        <v>3507</v>
      </c>
      <c r="C1701" s="1" t="s">
        <v>2296</v>
      </c>
      <c r="D1701" s="1">
        <v>179</v>
      </c>
      <c r="E1701" s="1" t="b">
        <v>0</v>
      </c>
      <c r="F1701" s="1" t="s">
        <v>17</v>
      </c>
      <c r="G1701" s="1">
        <v>10</v>
      </c>
      <c r="H1701" s="1" t="s">
        <v>18</v>
      </c>
      <c r="I1701" s="1">
        <v>2</v>
      </c>
      <c r="J1701" s="1" t="s">
        <v>1968</v>
      </c>
      <c r="K1701" s="1" t="s">
        <v>2984</v>
      </c>
      <c r="L1701" s="1" t="s">
        <v>3508</v>
      </c>
      <c r="M1701" s="1" t="s">
        <v>49</v>
      </c>
      <c r="N1701" s="1" t="s">
        <v>23</v>
      </c>
      <c r="O1701" s="1" t="s">
        <v>2296</v>
      </c>
    </row>
    <row r="1702" spans="1:15" x14ac:dyDescent="0.3">
      <c r="A1702" s="1">
        <v>1701</v>
      </c>
      <c r="B1702" s="1" t="s">
        <v>3509</v>
      </c>
      <c r="C1702" s="1" t="s">
        <v>218</v>
      </c>
      <c r="D1702" s="1">
        <v>217.8</v>
      </c>
      <c r="E1702" s="1" t="b">
        <v>0</v>
      </c>
      <c r="F1702" s="1" t="s">
        <v>17</v>
      </c>
      <c r="G1702" s="1">
        <v>10</v>
      </c>
      <c r="H1702" s="1" t="s">
        <v>18</v>
      </c>
      <c r="I1702" s="1">
        <v>1</v>
      </c>
      <c r="J1702" s="1" t="s">
        <v>1187</v>
      </c>
      <c r="K1702" s="1" t="s">
        <v>824</v>
      </c>
      <c r="L1702" s="1" t="s">
        <v>3510</v>
      </c>
      <c r="M1702" s="1" t="s">
        <v>49</v>
      </c>
      <c r="N1702" s="1" t="s">
        <v>23</v>
      </c>
      <c r="O1702" s="1" t="s">
        <v>218</v>
      </c>
    </row>
    <row r="1703" spans="1:15" x14ac:dyDescent="0.3">
      <c r="A1703" s="1">
        <v>1702</v>
      </c>
      <c r="B1703" s="1" t="s">
        <v>3511</v>
      </c>
      <c r="C1703" s="1" t="s">
        <v>1224</v>
      </c>
      <c r="D1703" s="1">
        <v>112.2</v>
      </c>
      <c r="E1703" s="1" t="b">
        <v>0</v>
      </c>
      <c r="F1703" s="1" t="s">
        <v>17</v>
      </c>
      <c r="G1703" s="1">
        <v>10</v>
      </c>
      <c r="H1703" s="1" t="s">
        <v>18</v>
      </c>
      <c r="I1703" s="1">
        <v>2</v>
      </c>
      <c r="J1703" s="1" t="s">
        <v>143</v>
      </c>
      <c r="K1703" s="1" t="s">
        <v>53</v>
      </c>
      <c r="L1703" s="1" t="s">
        <v>3512</v>
      </c>
      <c r="M1703" s="1" t="s">
        <v>175</v>
      </c>
      <c r="N1703" s="1" t="s">
        <v>23</v>
      </c>
      <c r="O1703" s="1" t="s">
        <v>1224</v>
      </c>
    </row>
    <row r="1704" spans="1:15" x14ac:dyDescent="0.3">
      <c r="A1704" s="1">
        <v>1703</v>
      </c>
      <c r="B1704" s="1" t="s">
        <v>3513</v>
      </c>
      <c r="C1704" s="1" t="s">
        <v>3514</v>
      </c>
      <c r="D1704" s="1">
        <v>103.4</v>
      </c>
      <c r="E1704" s="1" t="b">
        <v>0</v>
      </c>
      <c r="F1704" s="1" t="s">
        <v>17</v>
      </c>
      <c r="G1704" s="1">
        <v>10</v>
      </c>
      <c r="H1704" s="1" t="s">
        <v>18</v>
      </c>
      <c r="I1704" s="1">
        <v>2</v>
      </c>
      <c r="J1704" s="1" t="s">
        <v>3515</v>
      </c>
      <c r="L1704" s="1" t="s">
        <v>3516</v>
      </c>
      <c r="M1704" s="1" t="s">
        <v>49</v>
      </c>
      <c r="N1704" s="1" t="s">
        <v>23</v>
      </c>
      <c r="O1704" s="1" t="s">
        <v>3514</v>
      </c>
    </row>
    <row r="1705" spans="1:15" x14ac:dyDescent="0.3">
      <c r="A1705" s="1">
        <v>1704</v>
      </c>
      <c r="B1705" s="1" t="s">
        <v>3517</v>
      </c>
      <c r="C1705" s="1" t="s">
        <v>90</v>
      </c>
      <c r="D1705" s="1">
        <v>75.5</v>
      </c>
      <c r="E1705" s="1" t="b">
        <v>0</v>
      </c>
      <c r="F1705" s="1" t="s">
        <v>17</v>
      </c>
      <c r="G1705" s="1">
        <v>10</v>
      </c>
      <c r="H1705" s="1" t="s">
        <v>18</v>
      </c>
      <c r="I1705" s="1">
        <v>1</v>
      </c>
      <c r="J1705" s="1" t="s">
        <v>1184</v>
      </c>
      <c r="K1705" s="1" t="s">
        <v>214</v>
      </c>
      <c r="L1705" s="1" t="s">
        <v>2811</v>
      </c>
      <c r="M1705" s="1" t="s">
        <v>157</v>
      </c>
      <c r="N1705" s="1" t="s">
        <v>23</v>
      </c>
      <c r="O1705" s="1" t="s">
        <v>90</v>
      </c>
    </row>
    <row r="1706" spans="1:15" x14ac:dyDescent="0.3">
      <c r="A1706" s="1">
        <v>1705</v>
      </c>
      <c r="B1706" s="1" t="s">
        <v>3518</v>
      </c>
      <c r="C1706" s="1" t="s">
        <v>3402</v>
      </c>
      <c r="D1706" s="1">
        <v>40</v>
      </c>
      <c r="E1706" s="1" t="b">
        <v>0</v>
      </c>
      <c r="F1706" s="1" t="s">
        <v>17</v>
      </c>
      <c r="G1706" s="1">
        <v>10</v>
      </c>
      <c r="H1706" s="1" t="s">
        <v>18</v>
      </c>
      <c r="I1706" s="1">
        <v>1</v>
      </c>
      <c r="J1706" s="1" t="s">
        <v>122</v>
      </c>
      <c r="K1706" s="1" t="s">
        <v>173</v>
      </c>
      <c r="L1706" s="1" t="s">
        <v>878</v>
      </c>
      <c r="M1706" s="1" t="s">
        <v>175</v>
      </c>
      <c r="N1706" s="1" t="s">
        <v>23</v>
      </c>
      <c r="O1706" s="1" t="s">
        <v>3402</v>
      </c>
    </row>
    <row r="1707" spans="1:15" x14ac:dyDescent="0.3">
      <c r="A1707" s="1">
        <v>1706</v>
      </c>
      <c r="B1707" s="1" t="s">
        <v>3519</v>
      </c>
      <c r="C1707" s="1" t="s">
        <v>1282</v>
      </c>
      <c r="D1707" s="1">
        <v>80</v>
      </c>
      <c r="E1707" s="1" t="b">
        <v>0</v>
      </c>
      <c r="F1707" s="1" t="s">
        <v>334</v>
      </c>
      <c r="G1707" s="1">
        <v>15</v>
      </c>
      <c r="H1707" s="1" t="s">
        <v>80</v>
      </c>
      <c r="I1707" s="1">
        <v>1</v>
      </c>
      <c r="J1707" s="1" t="s">
        <v>335</v>
      </c>
      <c r="L1707" s="1" t="s">
        <v>336</v>
      </c>
      <c r="M1707" s="1" t="s">
        <v>49</v>
      </c>
      <c r="N1707" s="1" t="s">
        <v>337</v>
      </c>
      <c r="O1707" s="1" t="s">
        <v>1282</v>
      </c>
    </row>
    <row r="1708" spans="1:15" x14ac:dyDescent="0.3">
      <c r="A1708" s="1">
        <v>1707</v>
      </c>
      <c r="B1708" s="1" t="s">
        <v>3520</v>
      </c>
      <c r="C1708" s="1" t="s">
        <v>689</v>
      </c>
      <c r="D1708" s="1">
        <v>34.5</v>
      </c>
      <c r="E1708" s="1" t="b">
        <v>0</v>
      </c>
      <c r="F1708" s="1" t="s">
        <v>121</v>
      </c>
      <c r="G1708" s="1">
        <v>10</v>
      </c>
      <c r="H1708" s="1" t="s">
        <v>18</v>
      </c>
      <c r="I1708" s="1">
        <v>2</v>
      </c>
      <c r="J1708" s="1" t="s">
        <v>122</v>
      </c>
      <c r="K1708" s="1" t="s">
        <v>86</v>
      </c>
      <c r="L1708" s="1" t="s">
        <v>123</v>
      </c>
      <c r="M1708" s="1" t="s">
        <v>72</v>
      </c>
      <c r="N1708" s="1" t="s">
        <v>139</v>
      </c>
      <c r="O1708" s="1" t="s">
        <v>689</v>
      </c>
    </row>
    <row r="1709" spans="1:15" x14ac:dyDescent="0.3">
      <c r="A1709" s="1">
        <v>1708</v>
      </c>
      <c r="B1709" s="1" t="s">
        <v>3521</v>
      </c>
      <c r="C1709" s="1" t="s">
        <v>1552</v>
      </c>
      <c r="D1709" s="1">
        <v>181</v>
      </c>
      <c r="E1709" s="1" t="b">
        <v>0</v>
      </c>
      <c r="F1709" s="1" t="s">
        <v>17</v>
      </c>
      <c r="G1709" s="1">
        <v>15</v>
      </c>
      <c r="H1709" s="1" t="s">
        <v>18</v>
      </c>
      <c r="I1709" s="1">
        <v>2</v>
      </c>
      <c r="J1709" s="1" t="s">
        <v>302</v>
      </c>
      <c r="K1709" s="1" t="s">
        <v>128</v>
      </c>
      <c r="L1709" s="1" t="s">
        <v>486</v>
      </c>
      <c r="M1709" s="1" t="s">
        <v>304</v>
      </c>
      <c r="N1709" s="1" t="s">
        <v>1182</v>
      </c>
      <c r="O1709" s="1" t="s">
        <v>1552</v>
      </c>
    </row>
    <row r="1710" spans="1:15" x14ac:dyDescent="0.3">
      <c r="A1710" s="1">
        <v>1709</v>
      </c>
      <c r="B1710" s="1" t="s">
        <v>3522</v>
      </c>
      <c r="C1710" s="1" t="s">
        <v>454</v>
      </c>
      <c r="D1710" s="1">
        <v>133</v>
      </c>
      <c r="E1710" s="1" t="b">
        <v>0</v>
      </c>
      <c r="F1710" s="1" t="s">
        <v>17</v>
      </c>
      <c r="G1710" s="1">
        <v>10</v>
      </c>
      <c r="H1710" s="1" t="s">
        <v>18</v>
      </c>
      <c r="I1710" s="1">
        <v>2</v>
      </c>
      <c r="J1710" s="1" t="s">
        <v>155</v>
      </c>
      <c r="K1710" s="1" t="s">
        <v>65</v>
      </c>
      <c r="L1710" s="1" t="s">
        <v>1064</v>
      </c>
      <c r="M1710" s="1" t="s">
        <v>157</v>
      </c>
      <c r="N1710" s="1" t="s">
        <v>1096</v>
      </c>
      <c r="O1710" s="1" t="s">
        <v>454</v>
      </c>
    </row>
    <row r="1711" spans="1:15" x14ac:dyDescent="0.3">
      <c r="A1711" s="1">
        <v>1710</v>
      </c>
      <c r="B1711" s="1" t="s">
        <v>3523</v>
      </c>
      <c r="C1711" s="1" t="s">
        <v>3524</v>
      </c>
      <c r="D1711" s="1">
        <v>225</v>
      </c>
      <c r="E1711" s="1" t="b">
        <v>0</v>
      </c>
      <c r="F1711" s="1" t="s">
        <v>17</v>
      </c>
      <c r="G1711" s="1">
        <v>20</v>
      </c>
      <c r="H1711" s="1" t="s">
        <v>291</v>
      </c>
      <c r="I1711" s="1">
        <v>1</v>
      </c>
      <c r="J1711" s="1" t="s">
        <v>3525</v>
      </c>
      <c r="K1711" s="1" t="s">
        <v>65</v>
      </c>
      <c r="L1711" s="1" t="s">
        <v>3526</v>
      </c>
      <c r="M1711" s="1" t="s">
        <v>49</v>
      </c>
      <c r="N1711" s="1" t="s">
        <v>3527</v>
      </c>
      <c r="O1711" s="1" t="s">
        <v>3524</v>
      </c>
    </row>
    <row r="1712" spans="1:15" x14ac:dyDescent="0.3">
      <c r="A1712" s="1">
        <v>1711</v>
      </c>
      <c r="B1712" s="1" t="s">
        <v>3528</v>
      </c>
      <c r="C1712" s="1" t="s">
        <v>3529</v>
      </c>
      <c r="D1712" s="1">
        <v>122</v>
      </c>
      <c r="E1712" s="1" t="b">
        <v>0</v>
      </c>
      <c r="F1712" s="1" t="s">
        <v>17</v>
      </c>
      <c r="G1712" s="1">
        <v>10</v>
      </c>
      <c r="H1712" s="1" t="s">
        <v>18</v>
      </c>
      <c r="I1712" s="1">
        <v>1</v>
      </c>
      <c r="J1712" s="1" t="s">
        <v>242</v>
      </c>
      <c r="K1712" s="1" t="s">
        <v>53</v>
      </c>
      <c r="L1712" s="1" t="s">
        <v>243</v>
      </c>
      <c r="M1712" s="1" t="s">
        <v>49</v>
      </c>
      <c r="N1712" s="1" t="s">
        <v>23</v>
      </c>
      <c r="O1712" s="1" t="s">
        <v>3529</v>
      </c>
    </row>
    <row r="1713" spans="1:15" x14ac:dyDescent="0.3">
      <c r="A1713" s="1">
        <v>1712</v>
      </c>
      <c r="B1713" s="1" t="s">
        <v>3530</v>
      </c>
      <c r="C1713" s="1" t="s">
        <v>540</v>
      </c>
      <c r="D1713" s="1">
        <v>247.8</v>
      </c>
      <c r="E1713" s="1" t="b">
        <v>0</v>
      </c>
      <c r="F1713" s="1" t="s">
        <v>17</v>
      </c>
      <c r="G1713" s="1">
        <v>15</v>
      </c>
      <c r="H1713" s="1" t="s">
        <v>18</v>
      </c>
      <c r="I1713" s="1">
        <v>1</v>
      </c>
      <c r="J1713" s="1" t="s">
        <v>242</v>
      </c>
      <c r="K1713" s="1" t="s">
        <v>472</v>
      </c>
      <c r="L1713" s="1" t="s">
        <v>473</v>
      </c>
      <c r="M1713" s="1" t="s">
        <v>49</v>
      </c>
      <c r="N1713" s="1" t="s">
        <v>50</v>
      </c>
      <c r="O1713" s="1" t="s">
        <v>540</v>
      </c>
    </row>
    <row r="1714" spans="1:15" x14ac:dyDescent="0.3">
      <c r="A1714" s="1">
        <v>1713</v>
      </c>
      <c r="B1714" s="1" t="s">
        <v>3531</v>
      </c>
      <c r="C1714" s="1" t="s">
        <v>3532</v>
      </c>
      <c r="D1714" s="1">
        <v>34.72</v>
      </c>
      <c r="E1714" s="1" t="b">
        <v>0</v>
      </c>
      <c r="F1714" s="1" t="s">
        <v>31</v>
      </c>
      <c r="G1714" s="1">
        <v>100</v>
      </c>
      <c r="H1714" s="1" t="s">
        <v>32</v>
      </c>
      <c r="I1714" s="1">
        <v>1</v>
      </c>
      <c r="J1714" s="1" t="s">
        <v>343</v>
      </c>
      <c r="K1714" s="1" t="s">
        <v>113</v>
      </c>
      <c r="L1714" s="1" t="s">
        <v>1104</v>
      </c>
      <c r="M1714" s="1" t="s">
        <v>49</v>
      </c>
      <c r="N1714" s="1" t="s">
        <v>37</v>
      </c>
      <c r="O1714" s="1" t="s">
        <v>3532</v>
      </c>
    </row>
    <row r="1715" spans="1:15" x14ac:dyDescent="0.3">
      <c r="A1715" s="1">
        <v>1714</v>
      </c>
      <c r="B1715" s="1" t="s">
        <v>3533</v>
      </c>
      <c r="C1715" s="1" t="s">
        <v>488</v>
      </c>
      <c r="D1715" s="1">
        <v>42.35</v>
      </c>
      <c r="E1715" s="1" t="b">
        <v>0</v>
      </c>
      <c r="F1715" s="1" t="s">
        <v>17</v>
      </c>
      <c r="G1715" s="1">
        <v>10</v>
      </c>
      <c r="H1715" s="1" t="s">
        <v>18</v>
      </c>
      <c r="I1715" s="1">
        <v>2</v>
      </c>
      <c r="J1715" s="1" t="s">
        <v>371</v>
      </c>
      <c r="K1715" s="1" t="s">
        <v>1039</v>
      </c>
      <c r="L1715" s="1" t="s">
        <v>3534</v>
      </c>
      <c r="M1715" s="1" t="s">
        <v>49</v>
      </c>
      <c r="N1715" s="1" t="s">
        <v>23</v>
      </c>
      <c r="O1715" s="1" t="s">
        <v>488</v>
      </c>
    </row>
    <row r="1716" spans="1:15" x14ac:dyDescent="0.3">
      <c r="A1716" s="1">
        <v>1715</v>
      </c>
      <c r="B1716" s="1" t="s">
        <v>3535</v>
      </c>
      <c r="C1716" s="1" t="s">
        <v>1277</v>
      </c>
      <c r="D1716" s="1">
        <v>109.5</v>
      </c>
      <c r="E1716" s="1" t="b">
        <v>0</v>
      </c>
      <c r="F1716" s="1" t="s">
        <v>184</v>
      </c>
      <c r="G1716" s="1">
        <v>10</v>
      </c>
      <c r="H1716" s="1" t="s">
        <v>231</v>
      </c>
      <c r="I1716" s="1">
        <v>1</v>
      </c>
      <c r="J1716" s="1" t="s">
        <v>3536</v>
      </c>
      <c r="K1716" s="1" t="s">
        <v>53</v>
      </c>
      <c r="L1716" s="1" t="s">
        <v>3537</v>
      </c>
      <c r="M1716" s="1" t="s">
        <v>49</v>
      </c>
      <c r="N1716" s="1" t="s">
        <v>238</v>
      </c>
      <c r="O1716" s="1" t="s">
        <v>1277</v>
      </c>
    </row>
    <row r="1717" spans="1:15" x14ac:dyDescent="0.3">
      <c r="A1717" s="1">
        <v>1716</v>
      </c>
      <c r="B1717" s="1" t="s">
        <v>3538</v>
      </c>
      <c r="C1717" s="1" t="s">
        <v>137</v>
      </c>
      <c r="D1717" s="1">
        <v>58.5</v>
      </c>
      <c r="E1717" s="1" t="b">
        <v>0</v>
      </c>
      <c r="F1717" s="1" t="s">
        <v>17</v>
      </c>
      <c r="G1717" s="1">
        <v>10</v>
      </c>
      <c r="H1717" s="1" t="s">
        <v>18</v>
      </c>
      <c r="I1717" s="1">
        <v>1</v>
      </c>
      <c r="J1717" s="1" t="s">
        <v>299</v>
      </c>
      <c r="K1717" s="1" t="s">
        <v>214</v>
      </c>
      <c r="L1717" s="1" t="s">
        <v>300</v>
      </c>
      <c r="M1717" s="1" t="s">
        <v>49</v>
      </c>
      <c r="N1717" s="1" t="s">
        <v>23</v>
      </c>
      <c r="O1717" s="1" t="s">
        <v>137</v>
      </c>
    </row>
    <row r="1718" spans="1:15" x14ac:dyDescent="0.3">
      <c r="A1718" s="1">
        <v>1717</v>
      </c>
      <c r="B1718" s="1" t="s">
        <v>3539</v>
      </c>
      <c r="C1718" s="1" t="s">
        <v>3540</v>
      </c>
      <c r="D1718" s="1">
        <v>62.45</v>
      </c>
      <c r="E1718" s="1" t="b">
        <v>0</v>
      </c>
      <c r="F1718" s="1" t="s">
        <v>121</v>
      </c>
      <c r="G1718" s="1">
        <v>10</v>
      </c>
      <c r="H1718" s="1" t="s">
        <v>18</v>
      </c>
      <c r="I1718" s="1">
        <v>2</v>
      </c>
      <c r="J1718" s="1" t="s">
        <v>19</v>
      </c>
      <c r="K1718" s="1" t="s">
        <v>20</v>
      </c>
      <c r="L1718" s="1" t="s">
        <v>3541</v>
      </c>
      <c r="M1718" s="1" t="s">
        <v>22</v>
      </c>
      <c r="N1718" s="1" t="s">
        <v>139</v>
      </c>
      <c r="O1718" s="1" t="s">
        <v>3540</v>
      </c>
    </row>
    <row r="1719" spans="1:15" x14ac:dyDescent="0.3">
      <c r="A1719" s="1">
        <v>1718</v>
      </c>
      <c r="B1719" s="1" t="s">
        <v>3542</v>
      </c>
      <c r="C1719" s="1" t="s">
        <v>689</v>
      </c>
      <c r="D1719" s="1">
        <v>80</v>
      </c>
      <c r="E1719" s="1" t="b">
        <v>0</v>
      </c>
      <c r="F1719" s="1" t="s">
        <v>17</v>
      </c>
      <c r="G1719" s="1">
        <v>10</v>
      </c>
      <c r="H1719" s="1" t="s">
        <v>18</v>
      </c>
      <c r="I1719" s="1">
        <v>2</v>
      </c>
      <c r="J1719" s="1" t="s">
        <v>911</v>
      </c>
      <c r="K1719" s="1" t="s">
        <v>824</v>
      </c>
      <c r="L1719" s="1" t="s">
        <v>912</v>
      </c>
      <c r="M1719" s="1" t="s">
        <v>175</v>
      </c>
      <c r="N1719" s="1" t="s">
        <v>23</v>
      </c>
      <c r="O1719" s="1" t="s">
        <v>689</v>
      </c>
    </row>
    <row r="1720" spans="1:15" x14ac:dyDescent="0.3">
      <c r="A1720" s="1">
        <v>1719</v>
      </c>
      <c r="B1720" s="1" t="s">
        <v>3543</v>
      </c>
      <c r="C1720" s="1" t="s">
        <v>776</v>
      </c>
      <c r="D1720" s="1">
        <v>6659.3</v>
      </c>
      <c r="E1720" s="1" t="b">
        <v>0</v>
      </c>
      <c r="F1720" s="1" t="s">
        <v>184</v>
      </c>
      <c r="G1720" s="1">
        <v>100</v>
      </c>
      <c r="H1720" s="1" t="s">
        <v>32</v>
      </c>
      <c r="I1720" s="1">
        <v>1</v>
      </c>
      <c r="J1720" s="1" t="s">
        <v>777</v>
      </c>
      <c r="K1720" s="2">
        <v>0.2</v>
      </c>
      <c r="L1720" s="1" t="s">
        <v>778</v>
      </c>
      <c r="M1720" s="1" t="s">
        <v>49</v>
      </c>
      <c r="N1720" s="1" t="s">
        <v>779</v>
      </c>
      <c r="O1720" s="1" t="s">
        <v>776</v>
      </c>
    </row>
    <row r="1721" spans="1:15" x14ac:dyDescent="0.3">
      <c r="A1721" s="1">
        <v>1720</v>
      </c>
      <c r="B1721" s="1" t="s">
        <v>3544</v>
      </c>
      <c r="C1721" s="1" t="s">
        <v>271</v>
      </c>
      <c r="D1721" s="1">
        <v>192</v>
      </c>
      <c r="E1721" s="1" t="b">
        <v>0</v>
      </c>
      <c r="F1721" s="1" t="s">
        <v>17</v>
      </c>
      <c r="G1721" s="1">
        <v>10</v>
      </c>
      <c r="H1721" s="1" t="s">
        <v>18</v>
      </c>
      <c r="I1721" s="1">
        <v>2</v>
      </c>
      <c r="J1721" s="1" t="s">
        <v>242</v>
      </c>
      <c r="K1721" s="1" t="s">
        <v>53</v>
      </c>
      <c r="L1721" s="1" t="s">
        <v>1727</v>
      </c>
      <c r="M1721" s="1" t="s">
        <v>49</v>
      </c>
      <c r="N1721" s="1" t="s">
        <v>23</v>
      </c>
      <c r="O1721" s="1" t="s">
        <v>271</v>
      </c>
    </row>
    <row r="1722" spans="1:15" x14ac:dyDescent="0.3">
      <c r="A1722" s="1">
        <v>1721</v>
      </c>
      <c r="B1722" s="1" t="s">
        <v>3545</v>
      </c>
      <c r="C1722" s="1" t="s">
        <v>94</v>
      </c>
      <c r="D1722" s="1">
        <v>159.30000000000001</v>
      </c>
      <c r="E1722" s="1" t="b">
        <v>0</v>
      </c>
      <c r="F1722" s="1" t="s">
        <v>17</v>
      </c>
      <c r="G1722" s="1">
        <v>10</v>
      </c>
      <c r="H1722" s="1" t="s">
        <v>18</v>
      </c>
      <c r="I1722" s="1">
        <v>1</v>
      </c>
      <c r="J1722" s="1" t="s">
        <v>3546</v>
      </c>
      <c r="K1722" s="1" t="s">
        <v>307</v>
      </c>
      <c r="L1722" s="1" t="s">
        <v>3547</v>
      </c>
      <c r="M1722" s="1" t="s">
        <v>49</v>
      </c>
      <c r="N1722" s="1" t="s">
        <v>23</v>
      </c>
      <c r="O1722" s="1" t="s">
        <v>94</v>
      </c>
    </row>
    <row r="1723" spans="1:15" x14ac:dyDescent="0.3">
      <c r="A1723" s="1">
        <v>1722</v>
      </c>
      <c r="B1723" s="1" t="s">
        <v>3548</v>
      </c>
      <c r="C1723" s="1" t="s">
        <v>675</v>
      </c>
      <c r="D1723" s="1">
        <v>47.62</v>
      </c>
      <c r="E1723" s="1" t="b">
        <v>0</v>
      </c>
      <c r="F1723" s="1" t="s">
        <v>17</v>
      </c>
      <c r="G1723" s="1">
        <v>10</v>
      </c>
      <c r="H1723" s="1" t="s">
        <v>18</v>
      </c>
      <c r="I1723" s="1">
        <v>2</v>
      </c>
      <c r="J1723" s="1" t="s">
        <v>52</v>
      </c>
      <c r="K1723" s="1" t="s">
        <v>53</v>
      </c>
      <c r="L1723" s="1" t="s">
        <v>54</v>
      </c>
      <c r="M1723" s="1" t="s">
        <v>43</v>
      </c>
      <c r="N1723" s="1" t="s">
        <v>23</v>
      </c>
      <c r="O1723" s="1" t="s">
        <v>675</v>
      </c>
    </row>
    <row r="1724" spans="1:15" x14ac:dyDescent="0.3">
      <c r="A1724" s="1">
        <v>1723</v>
      </c>
      <c r="B1724" s="1" t="s">
        <v>3549</v>
      </c>
      <c r="C1724" s="1" t="s">
        <v>454</v>
      </c>
      <c r="D1724" s="1">
        <v>245</v>
      </c>
      <c r="E1724" s="1" t="b">
        <v>0</v>
      </c>
      <c r="F1724" s="1" t="s">
        <v>121</v>
      </c>
      <c r="G1724" s="1">
        <v>15</v>
      </c>
      <c r="H1724" s="1" t="s">
        <v>18</v>
      </c>
      <c r="I1724" s="1">
        <v>2</v>
      </c>
      <c r="J1724" s="1" t="s">
        <v>1654</v>
      </c>
      <c r="L1724" s="1" t="s">
        <v>3550</v>
      </c>
      <c r="M1724" s="1" t="s">
        <v>49</v>
      </c>
      <c r="N1724" s="1" t="s">
        <v>374</v>
      </c>
      <c r="O1724" s="1" t="s">
        <v>454</v>
      </c>
    </row>
    <row r="1725" spans="1:15" x14ac:dyDescent="0.3">
      <c r="A1725" s="1">
        <v>1724</v>
      </c>
      <c r="B1725" s="1" t="s">
        <v>3551</v>
      </c>
      <c r="C1725" s="1" t="s">
        <v>241</v>
      </c>
      <c r="D1725" s="1">
        <v>12.15</v>
      </c>
      <c r="E1725" s="1" t="b">
        <v>0</v>
      </c>
      <c r="F1725" s="1" t="s">
        <v>17</v>
      </c>
      <c r="G1725" s="1">
        <v>10</v>
      </c>
      <c r="H1725" s="1" t="s">
        <v>18</v>
      </c>
      <c r="I1725" s="1">
        <v>1</v>
      </c>
      <c r="J1725" s="1" t="s">
        <v>19</v>
      </c>
      <c r="K1725" s="1" t="s">
        <v>1039</v>
      </c>
      <c r="L1725" s="1" t="s">
        <v>1040</v>
      </c>
      <c r="M1725" s="1" t="s">
        <v>22</v>
      </c>
      <c r="N1725" s="1" t="s">
        <v>23</v>
      </c>
      <c r="O1725" s="1" t="s">
        <v>241</v>
      </c>
    </row>
    <row r="1726" spans="1:15" x14ac:dyDescent="0.3">
      <c r="A1726" s="1">
        <v>1725</v>
      </c>
      <c r="B1726" s="1" t="s">
        <v>3552</v>
      </c>
      <c r="C1726" s="1" t="s">
        <v>2276</v>
      </c>
      <c r="D1726" s="1">
        <v>72.5</v>
      </c>
      <c r="E1726" s="1" t="b">
        <v>0</v>
      </c>
      <c r="F1726" s="1" t="s">
        <v>17</v>
      </c>
      <c r="G1726" s="1">
        <v>10</v>
      </c>
      <c r="H1726" s="1" t="s">
        <v>18</v>
      </c>
      <c r="I1726" s="1">
        <v>2</v>
      </c>
      <c r="J1726" s="1" t="s">
        <v>697</v>
      </c>
      <c r="K1726" s="1" t="s">
        <v>65</v>
      </c>
      <c r="L1726" s="1" t="s">
        <v>855</v>
      </c>
      <c r="M1726" s="1" t="s">
        <v>43</v>
      </c>
      <c r="N1726" s="1" t="s">
        <v>23</v>
      </c>
      <c r="O1726" s="1" t="s">
        <v>2276</v>
      </c>
    </row>
    <row r="1727" spans="1:15" x14ac:dyDescent="0.3">
      <c r="A1727" s="1">
        <v>1726</v>
      </c>
      <c r="B1727" s="1" t="s">
        <v>3553</v>
      </c>
      <c r="C1727" s="1" t="s">
        <v>3554</v>
      </c>
      <c r="D1727" s="1">
        <v>89</v>
      </c>
      <c r="E1727" s="1" t="b">
        <v>0</v>
      </c>
      <c r="F1727" s="1" t="s">
        <v>17</v>
      </c>
      <c r="G1727" s="1">
        <v>10</v>
      </c>
      <c r="H1727" s="1" t="s">
        <v>18</v>
      </c>
      <c r="I1727" s="1">
        <v>2</v>
      </c>
      <c r="J1727" s="1" t="s">
        <v>371</v>
      </c>
      <c r="K1727" s="1" t="s">
        <v>1776</v>
      </c>
      <c r="L1727" s="1" t="s">
        <v>3555</v>
      </c>
      <c r="M1727" s="1" t="s">
        <v>49</v>
      </c>
      <c r="N1727" s="1" t="s">
        <v>23</v>
      </c>
      <c r="O1727" s="1" t="s">
        <v>3554</v>
      </c>
    </row>
    <row r="1728" spans="1:15" x14ac:dyDescent="0.3">
      <c r="A1728" s="1">
        <v>1727</v>
      </c>
      <c r="B1728" s="1" t="s">
        <v>3556</v>
      </c>
      <c r="C1728" s="1" t="s">
        <v>559</v>
      </c>
      <c r="D1728" s="1">
        <v>175</v>
      </c>
      <c r="E1728" s="1" t="b">
        <v>0</v>
      </c>
      <c r="F1728" s="1" t="s">
        <v>334</v>
      </c>
      <c r="G1728" s="1">
        <v>15</v>
      </c>
      <c r="H1728" s="1" t="s">
        <v>80</v>
      </c>
      <c r="I1728" s="1">
        <v>2</v>
      </c>
      <c r="J1728" s="1" t="s">
        <v>26</v>
      </c>
      <c r="L1728" s="1" t="s">
        <v>3557</v>
      </c>
      <c r="M1728" s="1" t="s">
        <v>22</v>
      </c>
      <c r="N1728" s="1" t="s">
        <v>337</v>
      </c>
      <c r="O1728" s="1" t="s">
        <v>559</v>
      </c>
    </row>
    <row r="1729" spans="1:15" x14ac:dyDescent="0.3">
      <c r="A1729" s="1">
        <v>1728</v>
      </c>
      <c r="B1729" s="1" t="s">
        <v>3558</v>
      </c>
      <c r="C1729" s="1" t="s">
        <v>1027</v>
      </c>
      <c r="D1729" s="1">
        <v>27.48</v>
      </c>
      <c r="E1729" s="1" t="b">
        <v>0</v>
      </c>
      <c r="F1729" s="1" t="s">
        <v>247</v>
      </c>
      <c r="G1729" s="1">
        <v>10</v>
      </c>
      <c r="H1729" s="1" t="s">
        <v>231</v>
      </c>
      <c r="I1729" s="1">
        <v>1</v>
      </c>
      <c r="J1729" s="1" t="s">
        <v>3559</v>
      </c>
      <c r="L1729" s="1" t="s">
        <v>3560</v>
      </c>
      <c r="M1729" s="1" t="s">
        <v>49</v>
      </c>
      <c r="N1729" s="1" t="s">
        <v>535</v>
      </c>
      <c r="O1729" s="1" t="s">
        <v>1027</v>
      </c>
    </row>
    <row r="1730" spans="1:15" x14ac:dyDescent="0.3">
      <c r="A1730" s="1">
        <v>1729</v>
      </c>
      <c r="B1730" s="1" t="s">
        <v>3561</v>
      </c>
      <c r="C1730" s="1" t="s">
        <v>3562</v>
      </c>
      <c r="D1730" s="1">
        <v>59</v>
      </c>
      <c r="E1730" s="1" t="b">
        <v>0</v>
      </c>
      <c r="F1730" s="1" t="s">
        <v>121</v>
      </c>
      <c r="G1730" s="1">
        <v>10</v>
      </c>
      <c r="H1730" s="1" t="s">
        <v>18</v>
      </c>
      <c r="I1730" s="1">
        <v>2</v>
      </c>
      <c r="J1730" s="1" t="s">
        <v>19</v>
      </c>
      <c r="K1730" s="1" t="s">
        <v>372</v>
      </c>
      <c r="L1730" s="1" t="s">
        <v>1119</v>
      </c>
      <c r="M1730" s="1" t="s">
        <v>22</v>
      </c>
      <c r="N1730" s="1" t="s">
        <v>139</v>
      </c>
      <c r="O1730" s="1" t="s">
        <v>3562</v>
      </c>
    </row>
    <row r="1731" spans="1:15" x14ac:dyDescent="0.3">
      <c r="A1731" s="1">
        <v>1730</v>
      </c>
      <c r="B1731" s="1" t="s">
        <v>3563</v>
      </c>
      <c r="C1731" s="1" t="s">
        <v>3564</v>
      </c>
      <c r="D1731" s="1">
        <v>170</v>
      </c>
      <c r="E1731" s="1" t="b">
        <v>0</v>
      </c>
      <c r="F1731" s="1" t="s">
        <v>17</v>
      </c>
      <c r="G1731" s="1">
        <v>10</v>
      </c>
      <c r="H1731" s="1" t="s">
        <v>18</v>
      </c>
      <c r="I1731" s="1">
        <v>2</v>
      </c>
      <c r="J1731" s="1" t="s">
        <v>52</v>
      </c>
      <c r="K1731" s="1" t="s">
        <v>53</v>
      </c>
      <c r="L1731" s="1" t="s">
        <v>54</v>
      </c>
      <c r="M1731" s="1" t="s">
        <v>43</v>
      </c>
      <c r="N1731" s="1" t="s">
        <v>23</v>
      </c>
      <c r="O1731" s="1" t="s">
        <v>3564</v>
      </c>
    </row>
    <row r="1732" spans="1:15" x14ac:dyDescent="0.3">
      <c r="A1732" s="1">
        <v>1731</v>
      </c>
      <c r="B1732" s="1" t="s">
        <v>3565</v>
      </c>
      <c r="C1732" s="1" t="s">
        <v>1098</v>
      </c>
      <c r="D1732" s="1">
        <v>71.7</v>
      </c>
      <c r="E1732" s="1" t="b">
        <v>0</v>
      </c>
      <c r="F1732" s="1" t="s">
        <v>17</v>
      </c>
      <c r="G1732" s="1">
        <v>3</v>
      </c>
      <c r="H1732" s="1" t="s">
        <v>18</v>
      </c>
      <c r="I1732" s="1">
        <v>1</v>
      </c>
      <c r="J1732" s="1" t="s">
        <v>26</v>
      </c>
      <c r="K1732" s="1" t="s">
        <v>20</v>
      </c>
      <c r="L1732" s="1" t="s">
        <v>27</v>
      </c>
      <c r="M1732" s="1" t="s">
        <v>22</v>
      </c>
      <c r="N1732" s="1" t="s">
        <v>208</v>
      </c>
      <c r="O1732" s="1" t="s">
        <v>1098</v>
      </c>
    </row>
    <row r="1733" spans="1:15" x14ac:dyDescent="0.3">
      <c r="A1733" s="1">
        <v>1732</v>
      </c>
      <c r="B1733" s="1" t="s">
        <v>3566</v>
      </c>
      <c r="C1733" s="1" t="s">
        <v>1469</v>
      </c>
      <c r="D1733" s="1">
        <v>60</v>
      </c>
      <c r="E1733" s="1" t="b">
        <v>0</v>
      </c>
      <c r="F1733" s="1" t="s">
        <v>17</v>
      </c>
      <c r="G1733" s="1">
        <v>10</v>
      </c>
      <c r="H1733" s="1" t="s">
        <v>18</v>
      </c>
      <c r="I1733" s="1">
        <v>1</v>
      </c>
      <c r="J1733" s="1" t="s">
        <v>1060</v>
      </c>
      <c r="K1733" s="1" t="s">
        <v>1061</v>
      </c>
      <c r="L1733" s="1" t="s">
        <v>1062</v>
      </c>
      <c r="M1733" s="1" t="s">
        <v>49</v>
      </c>
      <c r="N1733" s="1" t="s">
        <v>23</v>
      </c>
      <c r="O1733" s="1" t="s">
        <v>1469</v>
      </c>
    </row>
    <row r="1734" spans="1:15" x14ac:dyDescent="0.3">
      <c r="A1734" s="1">
        <v>1733</v>
      </c>
      <c r="B1734" s="1" t="s">
        <v>3567</v>
      </c>
      <c r="C1734" s="1" t="s">
        <v>635</v>
      </c>
      <c r="D1734" s="1">
        <v>239.89</v>
      </c>
      <c r="E1734" s="1" t="b">
        <v>0</v>
      </c>
      <c r="F1734" s="1" t="s">
        <v>17</v>
      </c>
      <c r="G1734" s="1">
        <v>10</v>
      </c>
      <c r="H1734" s="1" t="s">
        <v>18</v>
      </c>
      <c r="I1734" s="1">
        <v>1</v>
      </c>
      <c r="J1734" s="1" t="s">
        <v>242</v>
      </c>
      <c r="K1734" s="1" t="s">
        <v>307</v>
      </c>
      <c r="L1734" s="1" t="s">
        <v>308</v>
      </c>
      <c r="M1734" s="1" t="s">
        <v>49</v>
      </c>
      <c r="N1734" s="1" t="s">
        <v>23</v>
      </c>
      <c r="O1734" s="1" t="s">
        <v>635</v>
      </c>
    </row>
    <row r="1735" spans="1:15" x14ac:dyDescent="0.3">
      <c r="A1735" s="1">
        <v>1734</v>
      </c>
      <c r="B1735" s="1" t="s">
        <v>3568</v>
      </c>
      <c r="C1735" s="1" t="s">
        <v>3569</v>
      </c>
      <c r="D1735" s="1">
        <v>140</v>
      </c>
      <c r="E1735" s="1" t="b">
        <v>0</v>
      </c>
      <c r="F1735" s="1" t="s">
        <v>247</v>
      </c>
      <c r="G1735" s="1">
        <v>10</v>
      </c>
      <c r="H1735" s="1" t="s">
        <v>32</v>
      </c>
      <c r="I1735" s="1">
        <v>1</v>
      </c>
      <c r="J1735" s="1" t="s">
        <v>708</v>
      </c>
      <c r="L1735" s="1" t="s">
        <v>709</v>
      </c>
      <c r="M1735" s="1" t="s">
        <v>49</v>
      </c>
      <c r="N1735" s="1" t="s">
        <v>710</v>
      </c>
      <c r="O1735" s="1" t="s">
        <v>3569</v>
      </c>
    </row>
    <row r="1736" spans="1:15" x14ac:dyDescent="0.3">
      <c r="A1736" s="1">
        <v>1735</v>
      </c>
      <c r="B1736" s="1" t="s">
        <v>3570</v>
      </c>
      <c r="C1736" s="1" t="s">
        <v>454</v>
      </c>
      <c r="D1736" s="1">
        <v>173.2</v>
      </c>
      <c r="E1736" s="1" t="b">
        <v>0</v>
      </c>
      <c r="F1736" s="1" t="s">
        <v>121</v>
      </c>
      <c r="G1736" s="1">
        <v>15</v>
      </c>
      <c r="H1736" s="1" t="s">
        <v>18</v>
      </c>
      <c r="I1736" s="1">
        <v>1</v>
      </c>
      <c r="J1736" s="1" t="s">
        <v>3571</v>
      </c>
      <c r="L1736" s="1" t="s">
        <v>3572</v>
      </c>
      <c r="M1736" s="1" t="s">
        <v>49</v>
      </c>
      <c r="N1736" s="1" t="s">
        <v>374</v>
      </c>
      <c r="O1736" s="1" t="s">
        <v>454</v>
      </c>
    </row>
    <row r="1737" spans="1:15" x14ac:dyDescent="0.3">
      <c r="A1737" s="1">
        <v>1736</v>
      </c>
      <c r="B1737" s="1" t="s">
        <v>3573</v>
      </c>
      <c r="C1737" s="1" t="s">
        <v>58</v>
      </c>
      <c r="D1737" s="1">
        <v>167.03</v>
      </c>
      <c r="E1737" s="1" t="b">
        <v>0</v>
      </c>
      <c r="F1737" s="1" t="s">
        <v>17</v>
      </c>
      <c r="G1737" s="1">
        <v>10</v>
      </c>
      <c r="H1737" s="1" t="s">
        <v>18</v>
      </c>
      <c r="I1737" s="1">
        <v>2</v>
      </c>
      <c r="J1737" s="1" t="s">
        <v>19</v>
      </c>
      <c r="K1737" s="1" t="s">
        <v>86</v>
      </c>
      <c r="L1737" s="1" t="s">
        <v>87</v>
      </c>
      <c r="M1737" s="1" t="s">
        <v>22</v>
      </c>
      <c r="N1737" s="1" t="s">
        <v>642</v>
      </c>
      <c r="O1737" s="1" t="s">
        <v>58</v>
      </c>
    </row>
    <row r="1738" spans="1:15" x14ac:dyDescent="0.3">
      <c r="A1738" s="1">
        <v>1737</v>
      </c>
      <c r="B1738" s="1" t="s">
        <v>3574</v>
      </c>
      <c r="C1738" s="1" t="s">
        <v>3575</v>
      </c>
      <c r="D1738" s="1">
        <v>26.25</v>
      </c>
      <c r="E1738" s="1" t="b">
        <v>0</v>
      </c>
      <c r="F1738" s="1" t="s">
        <v>17</v>
      </c>
      <c r="G1738" s="1">
        <v>10</v>
      </c>
      <c r="H1738" s="1" t="s">
        <v>18</v>
      </c>
      <c r="I1738" s="1">
        <v>2</v>
      </c>
      <c r="J1738" s="1" t="s">
        <v>122</v>
      </c>
      <c r="K1738" s="1" t="s">
        <v>173</v>
      </c>
      <c r="L1738" s="1" t="s">
        <v>983</v>
      </c>
      <c r="M1738" s="1" t="s">
        <v>175</v>
      </c>
      <c r="N1738" s="1" t="s">
        <v>23</v>
      </c>
      <c r="O1738" s="1" t="s">
        <v>3575</v>
      </c>
    </row>
    <row r="1739" spans="1:15" x14ac:dyDescent="0.3">
      <c r="A1739" s="1">
        <v>1738</v>
      </c>
      <c r="B1739" s="1" t="s">
        <v>3576</v>
      </c>
      <c r="C1739" s="1" t="s">
        <v>3577</v>
      </c>
      <c r="D1739" s="1">
        <v>165</v>
      </c>
      <c r="E1739" s="1" t="b">
        <v>0</v>
      </c>
      <c r="F1739" s="1" t="s">
        <v>17</v>
      </c>
      <c r="G1739" s="1">
        <v>10</v>
      </c>
      <c r="H1739" s="1" t="s">
        <v>18</v>
      </c>
      <c r="I1739" s="1">
        <v>2</v>
      </c>
      <c r="J1739" s="1" t="s">
        <v>122</v>
      </c>
      <c r="K1739" s="1" t="s">
        <v>173</v>
      </c>
      <c r="L1739" s="1" t="s">
        <v>1419</v>
      </c>
      <c r="M1739" s="1" t="s">
        <v>175</v>
      </c>
      <c r="N1739" s="1" t="s">
        <v>23</v>
      </c>
      <c r="O1739" s="1" t="s">
        <v>3577</v>
      </c>
    </row>
    <row r="1740" spans="1:15" x14ac:dyDescent="0.3">
      <c r="A1740" s="1">
        <v>1739</v>
      </c>
      <c r="B1740" s="1" t="s">
        <v>3578</v>
      </c>
      <c r="C1740" s="1" t="s">
        <v>454</v>
      </c>
      <c r="D1740" s="1">
        <v>141.25</v>
      </c>
      <c r="E1740" s="1" t="b">
        <v>1</v>
      </c>
      <c r="F1740" s="1" t="s">
        <v>17</v>
      </c>
      <c r="G1740" s="1">
        <v>6</v>
      </c>
      <c r="H1740" s="1" t="s">
        <v>18</v>
      </c>
      <c r="I1740" s="1">
        <v>2</v>
      </c>
      <c r="J1740" s="1" t="s">
        <v>2217</v>
      </c>
      <c r="K1740" s="1" t="s">
        <v>2029</v>
      </c>
      <c r="L1740" s="1" t="s">
        <v>3579</v>
      </c>
      <c r="M1740" s="1" t="s">
        <v>49</v>
      </c>
      <c r="N1740" s="1" t="s">
        <v>601</v>
      </c>
      <c r="O1740" s="1" t="s">
        <v>454</v>
      </c>
    </row>
    <row r="1741" spans="1:15" x14ac:dyDescent="0.3">
      <c r="A1741" s="1">
        <v>1740</v>
      </c>
      <c r="B1741" s="1" t="s">
        <v>3580</v>
      </c>
      <c r="C1741" s="1" t="s">
        <v>2714</v>
      </c>
      <c r="D1741" s="1">
        <v>106.7</v>
      </c>
      <c r="E1741" s="1" t="b">
        <v>0</v>
      </c>
      <c r="F1741" s="1" t="s">
        <v>121</v>
      </c>
      <c r="G1741" s="1">
        <v>10</v>
      </c>
      <c r="H1741" s="1" t="s">
        <v>18</v>
      </c>
      <c r="I1741" s="1">
        <v>1</v>
      </c>
      <c r="J1741" s="1" t="s">
        <v>199</v>
      </c>
      <c r="K1741" s="1" t="s">
        <v>173</v>
      </c>
      <c r="L1741" s="1" t="s">
        <v>200</v>
      </c>
      <c r="M1741" s="1" t="s">
        <v>49</v>
      </c>
      <c r="N1741" s="1" t="s">
        <v>139</v>
      </c>
      <c r="O1741" s="1" t="s">
        <v>2714</v>
      </c>
    </row>
    <row r="1742" spans="1:15" x14ac:dyDescent="0.3">
      <c r="A1742" s="1">
        <v>1741</v>
      </c>
      <c r="B1742" s="1" t="s">
        <v>3581</v>
      </c>
      <c r="C1742" s="1" t="s">
        <v>3582</v>
      </c>
      <c r="D1742" s="1">
        <v>71.42</v>
      </c>
      <c r="E1742" s="1" t="b">
        <v>0</v>
      </c>
      <c r="F1742" s="1" t="s">
        <v>17</v>
      </c>
      <c r="G1742" s="1">
        <v>10</v>
      </c>
      <c r="H1742" s="1" t="s">
        <v>18</v>
      </c>
      <c r="I1742" s="1">
        <v>1</v>
      </c>
      <c r="J1742" s="1" t="s">
        <v>3103</v>
      </c>
      <c r="K1742" s="1" t="s">
        <v>355</v>
      </c>
      <c r="L1742" s="1" t="s">
        <v>3583</v>
      </c>
      <c r="M1742" s="1" t="s">
        <v>49</v>
      </c>
      <c r="N1742" s="1" t="s">
        <v>23</v>
      </c>
      <c r="O1742" s="1" t="s">
        <v>3582</v>
      </c>
    </row>
    <row r="1743" spans="1:15" x14ac:dyDescent="0.3">
      <c r="A1743" s="1">
        <v>1742</v>
      </c>
      <c r="B1743" s="1" t="s">
        <v>3584</v>
      </c>
      <c r="C1743" s="1" t="s">
        <v>271</v>
      </c>
      <c r="D1743" s="1">
        <v>124.88</v>
      </c>
      <c r="E1743" s="1" t="b">
        <v>0</v>
      </c>
      <c r="F1743" s="1" t="s">
        <v>17</v>
      </c>
      <c r="G1743" s="1">
        <v>10</v>
      </c>
      <c r="H1743" s="1" t="s">
        <v>18</v>
      </c>
      <c r="I1743" s="1">
        <v>1</v>
      </c>
      <c r="J1743" s="1" t="s">
        <v>622</v>
      </c>
      <c r="K1743" s="1" t="s">
        <v>824</v>
      </c>
      <c r="L1743" s="1" t="s">
        <v>3585</v>
      </c>
      <c r="M1743" s="1" t="s">
        <v>157</v>
      </c>
      <c r="N1743" s="1" t="s">
        <v>23</v>
      </c>
      <c r="O1743" s="1" t="s">
        <v>271</v>
      </c>
    </row>
    <row r="1744" spans="1:15" x14ac:dyDescent="0.3">
      <c r="A1744" s="1">
        <v>1743</v>
      </c>
      <c r="B1744" s="1" t="s">
        <v>3586</v>
      </c>
      <c r="C1744" s="1" t="s">
        <v>3216</v>
      </c>
      <c r="D1744" s="1">
        <v>74.52</v>
      </c>
      <c r="E1744" s="1" t="b">
        <v>0</v>
      </c>
      <c r="F1744" s="1" t="s">
        <v>17</v>
      </c>
      <c r="G1744" s="1">
        <v>10</v>
      </c>
      <c r="H1744" s="1" t="s">
        <v>18</v>
      </c>
      <c r="I1744" s="1">
        <v>2</v>
      </c>
      <c r="J1744" s="1" t="s">
        <v>122</v>
      </c>
      <c r="K1744" s="1" t="s">
        <v>173</v>
      </c>
      <c r="L1744" s="1" t="s">
        <v>174</v>
      </c>
      <c r="M1744" s="1" t="s">
        <v>175</v>
      </c>
      <c r="N1744" s="1" t="s">
        <v>23</v>
      </c>
      <c r="O1744" s="1" t="s">
        <v>3216</v>
      </c>
    </row>
    <row r="1745" spans="1:15" x14ac:dyDescent="0.3">
      <c r="A1745" s="1">
        <v>1744</v>
      </c>
      <c r="B1745" s="1" t="s">
        <v>3587</v>
      </c>
      <c r="C1745" s="1" t="s">
        <v>3588</v>
      </c>
      <c r="D1745" s="1">
        <v>107</v>
      </c>
      <c r="E1745" s="1" t="b">
        <v>0</v>
      </c>
      <c r="F1745" s="1" t="s">
        <v>79</v>
      </c>
      <c r="G1745" s="1">
        <v>15</v>
      </c>
      <c r="H1745" s="1" t="s">
        <v>80</v>
      </c>
      <c r="I1745" s="1">
        <v>1</v>
      </c>
      <c r="J1745" s="1" t="s">
        <v>3282</v>
      </c>
      <c r="L1745" s="1" t="s">
        <v>3589</v>
      </c>
      <c r="M1745" s="1" t="s">
        <v>49</v>
      </c>
      <c r="N1745" s="1" t="s">
        <v>403</v>
      </c>
      <c r="O1745" s="1" t="s">
        <v>3588</v>
      </c>
    </row>
    <row r="1746" spans="1:15" x14ac:dyDescent="0.3">
      <c r="A1746" s="1">
        <v>1745</v>
      </c>
      <c r="B1746" s="1" t="s">
        <v>364</v>
      </c>
      <c r="C1746" s="1" t="s">
        <v>58</v>
      </c>
      <c r="D1746" s="1">
        <v>43.68</v>
      </c>
      <c r="E1746" s="1" t="b">
        <v>0</v>
      </c>
      <c r="F1746" s="1" t="s">
        <v>31</v>
      </c>
      <c r="G1746" s="1">
        <v>60</v>
      </c>
      <c r="H1746" s="1" t="s">
        <v>32</v>
      </c>
      <c r="I1746" s="1">
        <v>1</v>
      </c>
      <c r="J1746" s="1" t="s">
        <v>365</v>
      </c>
      <c r="K1746" s="1" t="s">
        <v>75</v>
      </c>
      <c r="L1746" s="1" t="s">
        <v>366</v>
      </c>
      <c r="M1746" s="1" t="s">
        <v>43</v>
      </c>
      <c r="N1746" s="1" t="s">
        <v>102</v>
      </c>
      <c r="O1746" s="1" t="s">
        <v>58</v>
      </c>
    </row>
    <row r="1747" spans="1:15" x14ac:dyDescent="0.3">
      <c r="A1747" s="1">
        <v>1746</v>
      </c>
      <c r="B1747" s="1" t="s">
        <v>3590</v>
      </c>
      <c r="C1747" s="1" t="s">
        <v>271</v>
      </c>
      <c r="D1747" s="1">
        <v>495.6</v>
      </c>
      <c r="E1747" s="1" t="b">
        <v>0</v>
      </c>
      <c r="F1747" s="1" t="s">
        <v>17</v>
      </c>
      <c r="G1747" s="1">
        <v>30</v>
      </c>
      <c r="H1747" s="1" t="s">
        <v>18</v>
      </c>
      <c r="I1747" s="1">
        <v>1</v>
      </c>
      <c r="J1747" s="1" t="s">
        <v>242</v>
      </c>
      <c r="K1747" s="1" t="s">
        <v>472</v>
      </c>
      <c r="L1747" s="1" t="s">
        <v>473</v>
      </c>
      <c r="M1747" s="1" t="s">
        <v>49</v>
      </c>
      <c r="N1747" s="1" t="s">
        <v>73</v>
      </c>
      <c r="O1747" s="1" t="s">
        <v>271</v>
      </c>
    </row>
    <row r="1748" spans="1:15" x14ac:dyDescent="0.3">
      <c r="A1748" s="1">
        <v>1747</v>
      </c>
      <c r="B1748" s="1" t="s">
        <v>3591</v>
      </c>
      <c r="C1748" s="1" t="s">
        <v>2102</v>
      </c>
      <c r="D1748" s="1">
        <v>52.5</v>
      </c>
      <c r="E1748" s="1" t="b">
        <v>0</v>
      </c>
      <c r="F1748" s="1" t="s">
        <v>17</v>
      </c>
      <c r="G1748" s="1">
        <v>10</v>
      </c>
      <c r="H1748" s="1" t="s">
        <v>18</v>
      </c>
      <c r="I1748" s="1">
        <v>1</v>
      </c>
      <c r="J1748" s="1" t="s">
        <v>61</v>
      </c>
      <c r="K1748" s="1" t="s">
        <v>47</v>
      </c>
      <c r="L1748" s="1" t="s">
        <v>62</v>
      </c>
      <c r="M1748" s="1" t="s">
        <v>49</v>
      </c>
      <c r="N1748" s="1" t="s">
        <v>23</v>
      </c>
      <c r="O1748" s="1" t="s">
        <v>2102</v>
      </c>
    </row>
    <row r="1749" spans="1:15" x14ac:dyDescent="0.3">
      <c r="A1749" s="1">
        <v>1748</v>
      </c>
      <c r="B1749" s="1" t="s">
        <v>3592</v>
      </c>
      <c r="C1749" s="1" t="s">
        <v>279</v>
      </c>
      <c r="D1749" s="1">
        <v>225</v>
      </c>
      <c r="E1749" s="1" t="b">
        <v>0</v>
      </c>
      <c r="F1749" s="1" t="s">
        <v>121</v>
      </c>
      <c r="G1749" s="1">
        <v>10</v>
      </c>
      <c r="H1749" s="1" t="s">
        <v>18</v>
      </c>
      <c r="I1749" s="1">
        <v>2</v>
      </c>
      <c r="J1749" s="1" t="s">
        <v>1056</v>
      </c>
      <c r="K1749" s="1" t="s">
        <v>327</v>
      </c>
      <c r="L1749" s="1" t="s">
        <v>2903</v>
      </c>
      <c r="M1749" s="1" t="s">
        <v>49</v>
      </c>
      <c r="N1749" s="1" t="s">
        <v>139</v>
      </c>
      <c r="O1749" s="1" t="s">
        <v>279</v>
      </c>
    </row>
    <row r="1750" spans="1:15" x14ac:dyDescent="0.3">
      <c r="A1750" s="1">
        <v>1749</v>
      </c>
      <c r="B1750" s="1" t="s">
        <v>3593</v>
      </c>
      <c r="C1750" s="1" t="s">
        <v>3594</v>
      </c>
      <c r="D1750" s="1">
        <v>87</v>
      </c>
      <c r="E1750" s="1" t="b">
        <v>0</v>
      </c>
      <c r="F1750" s="1" t="s">
        <v>17</v>
      </c>
      <c r="G1750" s="1">
        <v>10</v>
      </c>
      <c r="H1750" s="1" t="s">
        <v>18</v>
      </c>
      <c r="I1750" s="1">
        <v>2</v>
      </c>
      <c r="J1750" s="1" t="s">
        <v>697</v>
      </c>
      <c r="K1750" s="1" t="s">
        <v>65</v>
      </c>
      <c r="L1750" s="1" t="s">
        <v>855</v>
      </c>
      <c r="M1750" s="1" t="s">
        <v>43</v>
      </c>
      <c r="N1750" s="1" t="s">
        <v>23</v>
      </c>
      <c r="O1750" s="1" t="s">
        <v>3594</v>
      </c>
    </row>
    <row r="1751" spans="1:15" x14ac:dyDescent="0.3">
      <c r="A1751" s="1">
        <v>1750</v>
      </c>
      <c r="B1751" s="1" t="s">
        <v>3595</v>
      </c>
      <c r="C1751" s="1" t="s">
        <v>2345</v>
      </c>
      <c r="D1751" s="1">
        <v>67</v>
      </c>
      <c r="E1751" s="1" t="b">
        <v>0</v>
      </c>
      <c r="F1751" s="1" t="s">
        <v>17</v>
      </c>
      <c r="G1751" s="1">
        <v>10</v>
      </c>
      <c r="H1751" s="1" t="s">
        <v>18</v>
      </c>
      <c r="I1751" s="1">
        <v>1</v>
      </c>
      <c r="J1751" s="1" t="s">
        <v>2474</v>
      </c>
      <c r="K1751" s="1" t="s">
        <v>214</v>
      </c>
      <c r="L1751" s="1" t="s">
        <v>3596</v>
      </c>
      <c r="M1751" s="1" t="s">
        <v>49</v>
      </c>
      <c r="N1751" s="1" t="s">
        <v>3225</v>
      </c>
      <c r="O1751" s="1" t="s">
        <v>2345</v>
      </c>
    </row>
    <row r="1752" spans="1:15" x14ac:dyDescent="0.3">
      <c r="A1752" s="1">
        <v>1751</v>
      </c>
      <c r="B1752" s="1" t="s">
        <v>3597</v>
      </c>
      <c r="C1752" s="1" t="s">
        <v>2701</v>
      </c>
      <c r="D1752" s="1">
        <v>21.8</v>
      </c>
      <c r="E1752" s="1" t="b">
        <v>0</v>
      </c>
      <c r="F1752" s="1" t="s">
        <v>17</v>
      </c>
      <c r="G1752" s="1">
        <v>10</v>
      </c>
      <c r="H1752" s="1" t="s">
        <v>18</v>
      </c>
      <c r="I1752" s="1">
        <v>1</v>
      </c>
      <c r="J1752" s="1" t="s">
        <v>95</v>
      </c>
      <c r="L1752" s="1" t="s">
        <v>3598</v>
      </c>
      <c r="M1752" s="1" t="s">
        <v>49</v>
      </c>
      <c r="N1752" s="1" t="s">
        <v>23</v>
      </c>
      <c r="O1752" s="1" t="s">
        <v>2701</v>
      </c>
    </row>
    <row r="1753" spans="1:15" x14ac:dyDescent="0.3">
      <c r="A1753" s="1">
        <v>1752</v>
      </c>
      <c r="B1753" s="1" t="s">
        <v>3599</v>
      </c>
      <c r="C1753" s="1" t="s">
        <v>360</v>
      </c>
      <c r="D1753" s="1">
        <v>7000</v>
      </c>
      <c r="E1753" s="1" t="b">
        <v>0</v>
      </c>
      <c r="F1753" s="1" t="s">
        <v>49</v>
      </c>
      <c r="G1753" s="1">
        <v>100</v>
      </c>
      <c r="H1753" s="1" t="s">
        <v>231</v>
      </c>
      <c r="I1753" s="1">
        <v>1</v>
      </c>
      <c r="J1753" s="1" t="s">
        <v>777</v>
      </c>
      <c r="K1753" s="2">
        <v>0.2</v>
      </c>
      <c r="L1753" s="1" t="s">
        <v>778</v>
      </c>
      <c r="M1753" s="1" t="s">
        <v>49</v>
      </c>
      <c r="N1753" s="1" t="s">
        <v>3600</v>
      </c>
      <c r="O1753" s="1" t="s">
        <v>360</v>
      </c>
    </row>
    <row r="1754" spans="1:15" x14ac:dyDescent="0.3">
      <c r="A1754" s="1">
        <v>1753</v>
      </c>
      <c r="B1754" s="1" t="s">
        <v>3601</v>
      </c>
      <c r="C1754" s="1" t="s">
        <v>252</v>
      </c>
      <c r="D1754" s="1">
        <v>18</v>
      </c>
      <c r="E1754" s="1" t="b">
        <v>1</v>
      </c>
      <c r="F1754" s="1" t="s">
        <v>247</v>
      </c>
      <c r="G1754" s="1">
        <v>10</v>
      </c>
      <c r="H1754" s="1" t="s">
        <v>231</v>
      </c>
      <c r="I1754" s="1">
        <v>1</v>
      </c>
      <c r="J1754" s="1" t="s">
        <v>1325</v>
      </c>
      <c r="L1754" s="1" t="s">
        <v>3190</v>
      </c>
      <c r="M1754" s="1" t="s">
        <v>49</v>
      </c>
      <c r="N1754" s="1" t="s">
        <v>535</v>
      </c>
      <c r="O1754" s="1" t="s">
        <v>252</v>
      </c>
    </row>
    <row r="1755" spans="1:15" x14ac:dyDescent="0.3">
      <c r="A1755" s="1">
        <v>1754</v>
      </c>
      <c r="B1755" s="1" t="s">
        <v>3602</v>
      </c>
      <c r="C1755" s="1" t="s">
        <v>1163</v>
      </c>
      <c r="D1755" s="1">
        <v>43</v>
      </c>
      <c r="E1755" s="1" t="b">
        <v>0</v>
      </c>
      <c r="F1755" s="1" t="s">
        <v>17</v>
      </c>
      <c r="G1755" s="1">
        <v>10</v>
      </c>
      <c r="H1755" s="1" t="s">
        <v>18</v>
      </c>
      <c r="I1755" s="1">
        <v>2</v>
      </c>
      <c r="J1755" s="1" t="s">
        <v>257</v>
      </c>
      <c r="K1755" s="1" t="s">
        <v>258</v>
      </c>
      <c r="L1755" s="1" t="s">
        <v>259</v>
      </c>
      <c r="M1755" s="1" t="s">
        <v>260</v>
      </c>
      <c r="N1755" s="1" t="s">
        <v>23</v>
      </c>
      <c r="O1755" s="1" t="s">
        <v>1163</v>
      </c>
    </row>
    <row r="1756" spans="1:15" x14ac:dyDescent="0.3">
      <c r="A1756" s="1">
        <v>1755</v>
      </c>
      <c r="B1756" s="1" t="s">
        <v>3603</v>
      </c>
      <c r="C1756" s="1" t="s">
        <v>2276</v>
      </c>
      <c r="D1756" s="1">
        <v>80</v>
      </c>
      <c r="E1756" s="1" t="b">
        <v>0</v>
      </c>
      <c r="F1756" s="1" t="s">
        <v>31</v>
      </c>
      <c r="G1756" s="1">
        <v>60</v>
      </c>
      <c r="H1756" s="1" t="s">
        <v>32</v>
      </c>
      <c r="I1756" s="1">
        <v>2</v>
      </c>
      <c r="J1756" s="1" t="s">
        <v>697</v>
      </c>
      <c r="K1756" s="1" t="s">
        <v>586</v>
      </c>
      <c r="L1756" s="1" t="s">
        <v>1024</v>
      </c>
      <c r="M1756" s="1" t="s">
        <v>43</v>
      </c>
      <c r="N1756" s="1" t="s">
        <v>102</v>
      </c>
      <c r="O1756" s="1" t="s">
        <v>2276</v>
      </c>
    </row>
    <row r="1757" spans="1:15" x14ac:dyDescent="0.3">
      <c r="A1757" s="1">
        <v>1756</v>
      </c>
      <c r="B1757" s="1" t="s">
        <v>3604</v>
      </c>
      <c r="C1757" s="1" t="s">
        <v>241</v>
      </c>
      <c r="D1757" s="1">
        <v>108.5</v>
      </c>
      <c r="E1757" s="1" t="b">
        <v>0</v>
      </c>
      <c r="F1757" s="1" t="s">
        <v>17</v>
      </c>
      <c r="G1757" s="1">
        <v>15</v>
      </c>
      <c r="H1757" s="1" t="s">
        <v>18</v>
      </c>
      <c r="I1757" s="1">
        <v>2</v>
      </c>
      <c r="J1757" s="1" t="s">
        <v>155</v>
      </c>
      <c r="K1757" s="1" t="s">
        <v>65</v>
      </c>
      <c r="L1757" s="1" t="s">
        <v>1616</v>
      </c>
      <c r="M1757" s="1" t="s">
        <v>157</v>
      </c>
      <c r="N1757" s="1" t="s">
        <v>595</v>
      </c>
      <c r="O1757" s="1" t="s">
        <v>241</v>
      </c>
    </row>
    <row r="1758" spans="1:15" x14ac:dyDescent="0.3">
      <c r="A1758" s="1">
        <v>1757</v>
      </c>
      <c r="B1758" s="1" t="s">
        <v>3605</v>
      </c>
      <c r="C1758" s="1" t="s">
        <v>3606</v>
      </c>
      <c r="D1758" s="1">
        <v>109.6</v>
      </c>
      <c r="E1758" s="1" t="b">
        <v>0</v>
      </c>
      <c r="F1758" s="1" t="s">
        <v>17</v>
      </c>
      <c r="G1758" s="1">
        <v>10</v>
      </c>
      <c r="H1758" s="1" t="s">
        <v>18</v>
      </c>
      <c r="I1758" s="1">
        <v>1</v>
      </c>
      <c r="J1758" s="1" t="s">
        <v>1814</v>
      </c>
      <c r="K1758" s="1" t="s">
        <v>173</v>
      </c>
      <c r="L1758" s="1" t="s">
        <v>2268</v>
      </c>
      <c r="M1758" s="1" t="s">
        <v>49</v>
      </c>
      <c r="N1758" s="1" t="s">
        <v>23</v>
      </c>
      <c r="O1758" s="1" t="s">
        <v>3606</v>
      </c>
    </row>
    <row r="1759" spans="1:15" x14ac:dyDescent="0.3">
      <c r="A1759" s="1">
        <v>1758</v>
      </c>
      <c r="B1759" s="1" t="s">
        <v>3607</v>
      </c>
      <c r="C1759" s="1" t="s">
        <v>3608</v>
      </c>
      <c r="D1759" s="1">
        <v>28.5</v>
      </c>
      <c r="E1759" s="1" t="b">
        <v>0</v>
      </c>
      <c r="F1759" s="1" t="s">
        <v>31</v>
      </c>
      <c r="G1759" s="1">
        <v>100</v>
      </c>
      <c r="H1759" s="1" t="s">
        <v>32</v>
      </c>
      <c r="I1759" s="1">
        <v>1</v>
      </c>
      <c r="J1759" s="1" t="s">
        <v>169</v>
      </c>
      <c r="L1759" s="1" t="s">
        <v>716</v>
      </c>
      <c r="M1759" s="1" t="s">
        <v>49</v>
      </c>
      <c r="N1759" s="1" t="s">
        <v>37</v>
      </c>
      <c r="O1759" s="1" t="s">
        <v>3608</v>
      </c>
    </row>
    <row r="1760" spans="1:15" x14ac:dyDescent="0.3">
      <c r="A1760" s="1">
        <v>1759</v>
      </c>
      <c r="B1760" s="1" t="s">
        <v>3609</v>
      </c>
      <c r="C1760" s="1" t="s">
        <v>2092</v>
      </c>
      <c r="D1760" s="1">
        <v>40</v>
      </c>
      <c r="E1760" s="1" t="b">
        <v>0</v>
      </c>
      <c r="F1760" s="1" t="s">
        <v>79</v>
      </c>
      <c r="G1760" s="1">
        <v>15</v>
      </c>
      <c r="H1760" s="1" t="s">
        <v>80</v>
      </c>
      <c r="I1760" s="1">
        <v>2</v>
      </c>
      <c r="J1760" s="1" t="s">
        <v>3610</v>
      </c>
      <c r="L1760" s="1" t="s">
        <v>3611</v>
      </c>
      <c r="M1760" s="1" t="s">
        <v>49</v>
      </c>
      <c r="N1760" s="1" t="s">
        <v>403</v>
      </c>
      <c r="O1760" s="1" t="s">
        <v>2092</v>
      </c>
    </row>
    <row r="1761" spans="1:15" x14ac:dyDescent="0.3">
      <c r="A1761" s="1">
        <v>1760</v>
      </c>
      <c r="B1761" s="1" t="s">
        <v>3612</v>
      </c>
      <c r="C1761" s="1" t="s">
        <v>3613</v>
      </c>
      <c r="D1761" s="1">
        <v>999</v>
      </c>
      <c r="E1761" s="1" t="b">
        <v>0</v>
      </c>
      <c r="F1761" s="1" t="s">
        <v>17</v>
      </c>
      <c r="G1761" s="1">
        <v>30</v>
      </c>
      <c r="H1761" s="1" t="s">
        <v>291</v>
      </c>
      <c r="I1761" s="1">
        <v>2</v>
      </c>
      <c r="J1761" s="1" t="s">
        <v>3614</v>
      </c>
      <c r="K1761" s="1" t="s">
        <v>265</v>
      </c>
      <c r="L1761" s="1" t="s">
        <v>3615</v>
      </c>
      <c r="M1761" s="1" t="s">
        <v>49</v>
      </c>
      <c r="N1761" s="1" t="s">
        <v>736</v>
      </c>
      <c r="O1761" s="1" t="s">
        <v>3613</v>
      </c>
    </row>
    <row r="1762" spans="1:15" x14ac:dyDescent="0.3">
      <c r="A1762" s="1">
        <v>1761</v>
      </c>
      <c r="B1762" s="1" t="s">
        <v>3616</v>
      </c>
      <c r="C1762" s="1" t="s">
        <v>1163</v>
      </c>
      <c r="D1762" s="1">
        <v>209</v>
      </c>
      <c r="E1762" s="1" t="b">
        <v>0</v>
      </c>
      <c r="F1762" s="1" t="s">
        <v>17</v>
      </c>
      <c r="G1762" s="1">
        <v>10</v>
      </c>
      <c r="H1762" s="1" t="s">
        <v>18</v>
      </c>
      <c r="I1762" s="1">
        <v>2</v>
      </c>
      <c r="J1762" s="1" t="s">
        <v>1558</v>
      </c>
      <c r="K1762" s="1" t="s">
        <v>274</v>
      </c>
      <c r="L1762" s="1" t="s">
        <v>3617</v>
      </c>
      <c r="M1762" s="1" t="s">
        <v>260</v>
      </c>
      <c r="N1762" s="1" t="s">
        <v>23</v>
      </c>
      <c r="O1762" s="1" t="s">
        <v>1163</v>
      </c>
    </row>
    <row r="1763" spans="1:15" x14ac:dyDescent="0.3">
      <c r="A1763" s="1">
        <v>1762</v>
      </c>
      <c r="B1763" s="1" t="s">
        <v>3618</v>
      </c>
      <c r="C1763" s="1" t="s">
        <v>3619</v>
      </c>
      <c r="D1763" s="1">
        <v>72</v>
      </c>
      <c r="E1763" s="1" t="b">
        <v>0</v>
      </c>
      <c r="F1763" s="1" t="s">
        <v>31</v>
      </c>
      <c r="G1763" s="1">
        <v>60</v>
      </c>
      <c r="H1763" s="1" t="s">
        <v>32</v>
      </c>
      <c r="I1763" s="1">
        <v>2</v>
      </c>
      <c r="J1763" s="1" t="s">
        <v>192</v>
      </c>
      <c r="K1763" s="1" t="s">
        <v>113</v>
      </c>
      <c r="L1763" s="1" t="s">
        <v>633</v>
      </c>
      <c r="M1763" s="1" t="s">
        <v>43</v>
      </c>
      <c r="N1763" s="1" t="s">
        <v>102</v>
      </c>
      <c r="O1763" s="1" t="s">
        <v>3619</v>
      </c>
    </row>
    <row r="1764" spans="1:15" x14ac:dyDescent="0.3">
      <c r="A1764" s="1">
        <v>1763</v>
      </c>
      <c r="B1764" s="1" t="s">
        <v>3620</v>
      </c>
      <c r="C1764" s="1" t="s">
        <v>689</v>
      </c>
      <c r="D1764" s="1">
        <v>52.2</v>
      </c>
      <c r="E1764" s="1" t="b">
        <v>0</v>
      </c>
      <c r="F1764" s="1" t="s">
        <v>121</v>
      </c>
      <c r="G1764" s="1">
        <v>10</v>
      </c>
      <c r="H1764" s="1" t="s">
        <v>18</v>
      </c>
      <c r="I1764" s="1">
        <v>2</v>
      </c>
      <c r="J1764" s="1" t="s">
        <v>19</v>
      </c>
      <c r="K1764" s="1" t="s">
        <v>372</v>
      </c>
      <c r="L1764" s="1" t="s">
        <v>3621</v>
      </c>
      <c r="M1764" s="1" t="s">
        <v>22</v>
      </c>
      <c r="N1764" s="1" t="s">
        <v>139</v>
      </c>
      <c r="O1764" s="1" t="s">
        <v>689</v>
      </c>
    </row>
    <row r="1765" spans="1:15" x14ac:dyDescent="0.3">
      <c r="A1765" s="1">
        <v>1764</v>
      </c>
      <c r="B1765" s="1" t="s">
        <v>3622</v>
      </c>
      <c r="C1765" s="1" t="s">
        <v>218</v>
      </c>
      <c r="D1765" s="1">
        <v>85</v>
      </c>
      <c r="E1765" s="1" t="b">
        <v>1</v>
      </c>
      <c r="F1765" s="1" t="s">
        <v>31</v>
      </c>
      <c r="G1765" s="1">
        <v>200</v>
      </c>
      <c r="H1765" s="1" t="s">
        <v>32</v>
      </c>
      <c r="I1765" s="1">
        <v>2</v>
      </c>
      <c r="J1765" s="1" t="s">
        <v>343</v>
      </c>
      <c r="K1765" s="1" t="s">
        <v>113</v>
      </c>
      <c r="L1765" s="1" t="s">
        <v>344</v>
      </c>
      <c r="M1765" s="1" t="s">
        <v>49</v>
      </c>
      <c r="N1765" s="1" t="s">
        <v>345</v>
      </c>
      <c r="O1765" s="1" t="s">
        <v>218</v>
      </c>
    </row>
    <row r="1766" spans="1:15" x14ac:dyDescent="0.3">
      <c r="A1766" s="1">
        <v>1765</v>
      </c>
      <c r="B1766" s="1" t="s">
        <v>3623</v>
      </c>
      <c r="C1766" s="1" t="s">
        <v>3624</v>
      </c>
      <c r="D1766" s="1">
        <v>67</v>
      </c>
      <c r="E1766" s="1" t="b">
        <v>0</v>
      </c>
      <c r="F1766" s="1" t="s">
        <v>17</v>
      </c>
      <c r="G1766" s="1">
        <v>3</v>
      </c>
      <c r="H1766" s="1" t="s">
        <v>18</v>
      </c>
      <c r="I1766" s="1">
        <v>1</v>
      </c>
      <c r="J1766" s="1" t="s">
        <v>26</v>
      </c>
      <c r="K1766" s="1" t="s">
        <v>20</v>
      </c>
      <c r="L1766" s="1" t="s">
        <v>27</v>
      </c>
      <c r="M1766" s="1" t="s">
        <v>22</v>
      </c>
      <c r="N1766" s="1" t="s">
        <v>208</v>
      </c>
      <c r="O1766" s="1" t="s">
        <v>3624</v>
      </c>
    </row>
    <row r="1767" spans="1:15" x14ac:dyDescent="0.3">
      <c r="A1767" s="1">
        <v>1766</v>
      </c>
      <c r="B1767" s="1" t="s">
        <v>3625</v>
      </c>
      <c r="C1767" s="1" t="s">
        <v>3626</v>
      </c>
      <c r="D1767" s="1">
        <v>32</v>
      </c>
      <c r="E1767" s="1" t="b">
        <v>0</v>
      </c>
      <c r="F1767" s="1" t="s">
        <v>49</v>
      </c>
      <c r="G1767" s="1">
        <v>1</v>
      </c>
      <c r="H1767" s="1" t="s">
        <v>392</v>
      </c>
      <c r="I1767" s="1">
        <v>1</v>
      </c>
      <c r="J1767" s="1" t="s">
        <v>3627</v>
      </c>
      <c r="K1767" s="1" t="s">
        <v>1061</v>
      </c>
      <c r="L1767" s="1" t="s">
        <v>3628</v>
      </c>
      <c r="M1767" s="1" t="s">
        <v>49</v>
      </c>
      <c r="N1767" s="1" t="s">
        <v>3629</v>
      </c>
      <c r="O1767" s="1" t="s">
        <v>3626</v>
      </c>
    </row>
    <row r="1768" spans="1:15" x14ac:dyDescent="0.3">
      <c r="A1768" s="1">
        <v>1767</v>
      </c>
      <c r="B1768" s="1" t="s">
        <v>3630</v>
      </c>
      <c r="C1768" s="1" t="s">
        <v>3631</v>
      </c>
      <c r="D1768" s="1">
        <v>120</v>
      </c>
      <c r="E1768" s="1" t="b">
        <v>0</v>
      </c>
      <c r="F1768" s="1" t="s">
        <v>17</v>
      </c>
      <c r="G1768" s="1">
        <v>10</v>
      </c>
      <c r="H1768" s="1" t="s">
        <v>18</v>
      </c>
      <c r="I1768" s="1">
        <v>2</v>
      </c>
      <c r="J1768" s="1" t="s">
        <v>3050</v>
      </c>
      <c r="K1768" s="1" t="s">
        <v>173</v>
      </c>
      <c r="L1768" s="1" t="s">
        <v>3051</v>
      </c>
      <c r="M1768" s="1" t="s">
        <v>49</v>
      </c>
      <c r="N1768" s="1" t="s">
        <v>23</v>
      </c>
      <c r="O1768" s="1" t="s">
        <v>3631</v>
      </c>
    </row>
    <row r="1769" spans="1:15" x14ac:dyDescent="0.3">
      <c r="A1769" s="1">
        <v>1768</v>
      </c>
      <c r="B1769" s="1" t="s">
        <v>3632</v>
      </c>
      <c r="C1769" s="1" t="s">
        <v>3293</v>
      </c>
      <c r="D1769" s="1">
        <v>64</v>
      </c>
      <c r="E1769" s="1" t="b">
        <v>0</v>
      </c>
      <c r="F1769" s="1" t="s">
        <v>17</v>
      </c>
      <c r="G1769" s="1">
        <v>3</v>
      </c>
      <c r="H1769" s="1" t="s">
        <v>18</v>
      </c>
      <c r="I1769" s="1">
        <v>1</v>
      </c>
      <c r="J1769" s="1" t="s">
        <v>26</v>
      </c>
      <c r="K1769" s="1" t="s">
        <v>20</v>
      </c>
      <c r="L1769" s="1" t="s">
        <v>27</v>
      </c>
      <c r="M1769" s="1" t="s">
        <v>22</v>
      </c>
      <c r="N1769" s="1" t="s">
        <v>208</v>
      </c>
      <c r="O1769" s="1" t="s">
        <v>3293</v>
      </c>
    </row>
    <row r="1770" spans="1:15" x14ac:dyDescent="0.3">
      <c r="A1770" s="1">
        <v>1769</v>
      </c>
      <c r="B1770" s="1" t="s">
        <v>3633</v>
      </c>
      <c r="C1770" s="1" t="s">
        <v>3634</v>
      </c>
      <c r="D1770" s="1">
        <v>65</v>
      </c>
      <c r="E1770" s="1" t="b">
        <v>0</v>
      </c>
      <c r="F1770" s="1" t="s">
        <v>17</v>
      </c>
      <c r="G1770" s="1">
        <v>10</v>
      </c>
      <c r="H1770" s="1" t="s">
        <v>18</v>
      </c>
      <c r="I1770" s="1">
        <v>1</v>
      </c>
      <c r="J1770" s="1" t="s">
        <v>3635</v>
      </c>
      <c r="K1770" s="1" t="s">
        <v>1587</v>
      </c>
      <c r="L1770" s="1" t="s">
        <v>3636</v>
      </c>
      <c r="M1770" s="1" t="s">
        <v>49</v>
      </c>
      <c r="N1770" s="1" t="s">
        <v>23</v>
      </c>
      <c r="O1770" s="1" t="s">
        <v>3634</v>
      </c>
    </row>
    <row r="1771" spans="1:15" x14ac:dyDescent="0.3">
      <c r="A1771" s="1">
        <v>1770</v>
      </c>
      <c r="B1771" s="1" t="s">
        <v>3637</v>
      </c>
      <c r="C1771" s="1" t="s">
        <v>94</v>
      </c>
      <c r="D1771" s="1">
        <v>233</v>
      </c>
      <c r="E1771" s="1" t="b">
        <v>0</v>
      </c>
      <c r="F1771" s="1" t="s">
        <v>17</v>
      </c>
      <c r="G1771" s="1">
        <v>10</v>
      </c>
      <c r="H1771" s="1" t="s">
        <v>18</v>
      </c>
      <c r="I1771" s="1">
        <v>2</v>
      </c>
      <c r="J1771" s="1" t="s">
        <v>122</v>
      </c>
      <c r="K1771" s="1" t="s">
        <v>173</v>
      </c>
      <c r="L1771" s="1" t="s">
        <v>3638</v>
      </c>
      <c r="M1771" s="1" t="s">
        <v>175</v>
      </c>
      <c r="N1771" s="1" t="s">
        <v>23</v>
      </c>
      <c r="O1771" s="1" t="s">
        <v>94</v>
      </c>
    </row>
    <row r="1772" spans="1:15" x14ac:dyDescent="0.3">
      <c r="A1772" s="1">
        <v>1771</v>
      </c>
      <c r="B1772" s="1" t="s">
        <v>3639</v>
      </c>
      <c r="C1772" s="1" t="s">
        <v>382</v>
      </c>
      <c r="D1772" s="1">
        <v>66.58</v>
      </c>
      <c r="E1772" s="1" t="b">
        <v>0</v>
      </c>
      <c r="F1772" s="1" t="s">
        <v>17</v>
      </c>
      <c r="G1772" s="1">
        <v>10</v>
      </c>
      <c r="H1772" s="1" t="s">
        <v>18</v>
      </c>
      <c r="I1772" s="1">
        <v>2</v>
      </c>
      <c r="J1772" s="1" t="s">
        <v>570</v>
      </c>
      <c r="L1772" s="1" t="s">
        <v>3640</v>
      </c>
      <c r="M1772" s="1" t="s">
        <v>157</v>
      </c>
      <c r="N1772" s="1" t="s">
        <v>23</v>
      </c>
      <c r="O1772" s="1" t="s">
        <v>382</v>
      </c>
    </row>
    <row r="1773" spans="1:15" x14ac:dyDescent="0.3">
      <c r="A1773" s="1">
        <v>1772</v>
      </c>
      <c r="B1773" s="1" t="s">
        <v>3641</v>
      </c>
      <c r="C1773" s="1" t="s">
        <v>3642</v>
      </c>
      <c r="D1773" s="1">
        <v>139</v>
      </c>
      <c r="E1773" s="1" t="b">
        <v>0</v>
      </c>
      <c r="F1773" s="1" t="s">
        <v>17</v>
      </c>
      <c r="G1773" s="1">
        <v>10</v>
      </c>
      <c r="H1773" s="1" t="s">
        <v>18</v>
      </c>
      <c r="I1773" s="1">
        <v>2</v>
      </c>
      <c r="J1773" s="1" t="s">
        <v>697</v>
      </c>
      <c r="K1773" s="1" t="s">
        <v>65</v>
      </c>
      <c r="L1773" s="1" t="s">
        <v>855</v>
      </c>
      <c r="M1773" s="1" t="s">
        <v>43</v>
      </c>
      <c r="N1773" s="1" t="s">
        <v>23</v>
      </c>
      <c r="O1773" s="1" t="s">
        <v>3642</v>
      </c>
    </row>
    <row r="1774" spans="1:15" x14ac:dyDescent="0.3">
      <c r="A1774" s="1">
        <v>1773</v>
      </c>
      <c r="B1774" s="1" t="s">
        <v>3643</v>
      </c>
      <c r="C1774" s="1" t="s">
        <v>1043</v>
      </c>
      <c r="D1774" s="1">
        <v>53.8</v>
      </c>
      <c r="E1774" s="1" t="b">
        <v>0</v>
      </c>
      <c r="F1774" s="1" t="s">
        <v>17</v>
      </c>
      <c r="G1774" s="1">
        <v>10</v>
      </c>
      <c r="H1774" s="1" t="s">
        <v>18</v>
      </c>
      <c r="I1774" s="1">
        <v>2</v>
      </c>
      <c r="J1774" s="1" t="s">
        <v>257</v>
      </c>
      <c r="K1774" s="1" t="s">
        <v>47</v>
      </c>
      <c r="L1774" s="1" t="s">
        <v>988</v>
      </c>
      <c r="M1774" s="1" t="s">
        <v>260</v>
      </c>
      <c r="N1774" s="1" t="s">
        <v>23</v>
      </c>
      <c r="O1774" s="1" t="s">
        <v>1043</v>
      </c>
    </row>
    <row r="1775" spans="1:15" x14ac:dyDescent="0.3">
      <c r="A1775" s="1">
        <v>1774</v>
      </c>
      <c r="B1775" s="1" t="s">
        <v>3644</v>
      </c>
      <c r="C1775" s="1" t="s">
        <v>1679</v>
      </c>
      <c r="D1775" s="1">
        <v>199</v>
      </c>
      <c r="E1775" s="1" t="b">
        <v>0</v>
      </c>
      <c r="F1775" s="1" t="s">
        <v>17</v>
      </c>
      <c r="G1775" s="1">
        <v>10</v>
      </c>
      <c r="H1775" s="1" t="s">
        <v>18</v>
      </c>
      <c r="I1775" s="1">
        <v>1</v>
      </c>
      <c r="J1775" s="1" t="s">
        <v>40</v>
      </c>
      <c r="K1775" s="1" t="s">
        <v>104</v>
      </c>
      <c r="L1775" s="1" t="s">
        <v>105</v>
      </c>
      <c r="M1775" s="1" t="s">
        <v>43</v>
      </c>
      <c r="N1775" s="1" t="s">
        <v>23</v>
      </c>
      <c r="O1775" s="1" t="s">
        <v>1679</v>
      </c>
    </row>
    <row r="1776" spans="1:15" x14ac:dyDescent="0.3">
      <c r="A1776" s="1">
        <v>1775</v>
      </c>
      <c r="B1776" s="1" t="s">
        <v>3645</v>
      </c>
      <c r="C1776" s="1" t="s">
        <v>1469</v>
      </c>
      <c r="D1776" s="1">
        <v>48.2</v>
      </c>
      <c r="E1776" s="1" t="b">
        <v>0</v>
      </c>
      <c r="F1776" s="1" t="s">
        <v>17</v>
      </c>
      <c r="G1776" s="1">
        <v>10</v>
      </c>
      <c r="H1776" s="1" t="s">
        <v>18</v>
      </c>
      <c r="I1776" s="1">
        <v>1</v>
      </c>
      <c r="J1776" s="1" t="s">
        <v>1361</v>
      </c>
      <c r="K1776" s="1" t="s">
        <v>265</v>
      </c>
      <c r="L1776" s="1" t="s">
        <v>3646</v>
      </c>
      <c r="M1776" s="1" t="s">
        <v>49</v>
      </c>
      <c r="N1776" s="1" t="s">
        <v>23</v>
      </c>
      <c r="O1776" s="1" t="s">
        <v>1469</v>
      </c>
    </row>
    <row r="1777" spans="1:15" x14ac:dyDescent="0.3">
      <c r="A1777" s="1">
        <v>1776</v>
      </c>
      <c r="B1777" s="1" t="s">
        <v>3647</v>
      </c>
      <c r="C1777" s="1" t="s">
        <v>3648</v>
      </c>
      <c r="D1777" s="1">
        <v>499</v>
      </c>
      <c r="E1777" s="1" t="b">
        <v>0</v>
      </c>
      <c r="F1777" s="1" t="s">
        <v>79</v>
      </c>
      <c r="G1777" s="1">
        <v>50</v>
      </c>
      <c r="H1777" s="1" t="s">
        <v>80</v>
      </c>
      <c r="I1777" s="1">
        <v>1</v>
      </c>
      <c r="J1777" s="1" t="s">
        <v>728</v>
      </c>
      <c r="L1777" s="1" t="s">
        <v>729</v>
      </c>
      <c r="M1777" s="1" t="s">
        <v>49</v>
      </c>
      <c r="N1777" s="1" t="s">
        <v>1810</v>
      </c>
      <c r="O1777" s="1" t="s">
        <v>3648</v>
      </c>
    </row>
    <row r="1778" spans="1:15" x14ac:dyDescent="0.3">
      <c r="A1778" s="1">
        <v>1777</v>
      </c>
      <c r="B1778" s="1" t="s">
        <v>3649</v>
      </c>
      <c r="C1778" s="1" t="s">
        <v>3588</v>
      </c>
      <c r="D1778" s="1">
        <v>189</v>
      </c>
      <c r="E1778" s="1" t="b">
        <v>0</v>
      </c>
      <c r="F1778" s="1" t="s">
        <v>121</v>
      </c>
      <c r="G1778" s="1">
        <v>10</v>
      </c>
      <c r="H1778" s="1" t="s">
        <v>18</v>
      </c>
      <c r="I1778" s="1">
        <v>1</v>
      </c>
      <c r="J1778" s="1" t="s">
        <v>1032</v>
      </c>
      <c r="K1778" s="1" t="s">
        <v>472</v>
      </c>
      <c r="L1778" s="1" t="s">
        <v>2716</v>
      </c>
      <c r="M1778" s="1" t="s">
        <v>49</v>
      </c>
      <c r="N1778" s="1" t="s">
        <v>139</v>
      </c>
      <c r="O1778" s="1" t="s">
        <v>3588</v>
      </c>
    </row>
    <row r="1779" spans="1:15" x14ac:dyDescent="0.3">
      <c r="A1779" s="1">
        <v>1778</v>
      </c>
      <c r="B1779" s="1" t="s">
        <v>3650</v>
      </c>
      <c r="C1779" s="1" t="s">
        <v>2631</v>
      </c>
      <c r="D1779" s="1">
        <v>66</v>
      </c>
      <c r="E1779" s="1" t="b">
        <v>0</v>
      </c>
      <c r="F1779" s="1" t="s">
        <v>31</v>
      </c>
      <c r="G1779" s="1">
        <v>100</v>
      </c>
      <c r="H1779" s="1" t="s">
        <v>32</v>
      </c>
      <c r="I1779" s="1">
        <v>1</v>
      </c>
      <c r="J1779" s="1" t="s">
        <v>169</v>
      </c>
      <c r="K1779" s="1" t="s">
        <v>3651</v>
      </c>
      <c r="L1779" s="1" t="s">
        <v>3652</v>
      </c>
      <c r="M1779" s="1" t="s">
        <v>49</v>
      </c>
      <c r="N1779" s="1" t="s">
        <v>37</v>
      </c>
      <c r="O1779" s="1" t="s">
        <v>2631</v>
      </c>
    </row>
    <row r="1780" spans="1:15" x14ac:dyDescent="0.3">
      <c r="A1780" s="1">
        <v>1779</v>
      </c>
      <c r="B1780" s="1" t="s">
        <v>3653</v>
      </c>
      <c r="C1780" s="1" t="s">
        <v>3654</v>
      </c>
      <c r="D1780" s="1">
        <v>71</v>
      </c>
      <c r="E1780" s="1" t="b">
        <v>0</v>
      </c>
      <c r="F1780" s="1" t="s">
        <v>17</v>
      </c>
      <c r="G1780" s="1">
        <v>10</v>
      </c>
      <c r="H1780" s="1" t="s">
        <v>18</v>
      </c>
      <c r="I1780" s="1">
        <v>2</v>
      </c>
      <c r="J1780" s="1" t="s">
        <v>122</v>
      </c>
      <c r="K1780" s="1" t="s">
        <v>173</v>
      </c>
      <c r="L1780" s="1" t="s">
        <v>174</v>
      </c>
      <c r="M1780" s="1" t="s">
        <v>175</v>
      </c>
      <c r="N1780" s="1" t="s">
        <v>23</v>
      </c>
      <c r="O1780" s="1" t="s">
        <v>3654</v>
      </c>
    </row>
    <row r="1781" spans="1:15" x14ac:dyDescent="0.3">
      <c r="A1781" s="1">
        <v>1780</v>
      </c>
      <c r="B1781" s="1" t="s">
        <v>3655</v>
      </c>
      <c r="C1781" s="1" t="s">
        <v>559</v>
      </c>
      <c r="D1781" s="1">
        <v>73</v>
      </c>
      <c r="E1781" s="1" t="b">
        <v>0</v>
      </c>
      <c r="F1781" s="1" t="s">
        <v>17</v>
      </c>
      <c r="G1781" s="1">
        <v>10</v>
      </c>
      <c r="H1781" s="1" t="s">
        <v>18</v>
      </c>
      <c r="I1781" s="1">
        <v>2</v>
      </c>
      <c r="J1781" s="1" t="s">
        <v>122</v>
      </c>
      <c r="K1781" s="1" t="s">
        <v>173</v>
      </c>
      <c r="L1781" s="1" t="s">
        <v>174</v>
      </c>
      <c r="M1781" s="1" t="s">
        <v>175</v>
      </c>
      <c r="N1781" s="1" t="s">
        <v>23</v>
      </c>
      <c r="O1781" s="1" t="s">
        <v>559</v>
      </c>
    </row>
    <row r="1782" spans="1:15" x14ac:dyDescent="0.3">
      <c r="A1782" s="1">
        <v>1781</v>
      </c>
      <c r="B1782" s="1" t="s">
        <v>3656</v>
      </c>
      <c r="C1782" s="1" t="s">
        <v>3657</v>
      </c>
      <c r="D1782" s="1">
        <v>18.5</v>
      </c>
      <c r="E1782" s="1" t="b">
        <v>0</v>
      </c>
      <c r="F1782" s="1" t="s">
        <v>17</v>
      </c>
      <c r="G1782" s="1">
        <v>1</v>
      </c>
      <c r="H1782" s="1" t="s">
        <v>18</v>
      </c>
      <c r="I1782" s="1">
        <v>2</v>
      </c>
      <c r="J1782" s="1" t="s">
        <v>852</v>
      </c>
      <c r="K1782" s="1" t="s">
        <v>355</v>
      </c>
      <c r="L1782" s="1" t="s">
        <v>853</v>
      </c>
      <c r="M1782" s="1" t="s">
        <v>49</v>
      </c>
      <c r="N1782" s="1" t="s">
        <v>110</v>
      </c>
      <c r="O1782" s="1" t="s">
        <v>3657</v>
      </c>
    </row>
    <row r="1783" spans="1:15" x14ac:dyDescent="0.3">
      <c r="A1783" s="1">
        <v>1782</v>
      </c>
      <c r="B1783" s="1" t="s">
        <v>3658</v>
      </c>
      <c r="C1783" s="1" t="s">
        <v>241</v>
      </c>
      <c r="D1783" s="1">
        <v>128.55000000000001</v>
      </c>
      <c r="E1783" s="1" t="b">
        <v>0</v>
      </c>
      <c r="F1783" s="1" t="s">
        <v>17</v>
      </c>
      <c r="G1783" s="1">
        <v>10</v>
      </c>
      <c r="H1783" s="1" t="s">
        <v>18</v>
      </c>
      <c r="I1783" s="1">
        <v>1</v>
      </c>
      <c r="J1783" s="1" t="s">
        <v>813</v>
      </c>
      <c r="K1783" s="1" t="s">
        <v>327</v>
      </c>
      <c r="L1783" s="1" t="s">
        <v>3659</v>
      </c>
      <c r="M1783" s="1" t="s">
        <v>49</v>
      </c>
      <c r="N1783" s="1" t="s">
        <v>23</v>
      </c>
      <c r="O1783" s="1" t="s">
        <v>241</v>
      </c>
    </row>
    <row r="1784" spans="1:15" x14ac:dyDescent="0.3">
      <c r="A1784" s="1">
        <v>1783</v>
      </c>
      <c r="B1784" s="1" t="s">
        <v>3660</v>
      </c>
      <c r="C1784" s="1" t="s">
        <v>3661</v>
      </c>
      <c r="D1784" s="1">
        <v>3.9</v>
      </c>
      <c r="E1784" s="1" t="b">
        <v>0</v>
      </c>
      <c r="F1784" s="1" t="s">
        <v>17</v>
      </c>
      <c r="G1784" s="1">
        <v>10</v>
      </c>
      <c r="H1784" s="1" t="s">
        <v>18</v>
      </c>
      <c r="I1784" s="1">
        <v>1</v>
      </c>
      <c r="J1784" s="1" t="s">
        <v>3662</v>
      </c>
      <c r="K1784" s="1" t="s">
        <v>181</v>
      </c>
      <c r="L1784" s="1" t="s">
        <v>3663</v>
      </c>
      <c r="M1784" s="1" t="s">
        <v>49</v>
      </c>
      <c r="N1784" s="1" t="s">
        <v>23</v>
      </c>
      <c r="O1784" s="1" t="s">
        <v>3661</v>
      </c>
    </row>
    <row r="1785" spans="1:15" x14ac:dyDescent="0.3">
      <c r="A1785" s="1">
        <v>1784</v>
      </c>
      <c r="B1785" s="1" t="s">
        <v>3664</v>
      </c>
      <c r="C1785" s="1" t="s">
        <v>3665</v>
      </c>
      <c r="D1785" s="1">
        <v>89.5</v>
      </c>
      <c r="E1785" s="1" t="b">
        <v>0</v>
      </c>
      <c r="F1785" s="1" t="s">
        <v>17</v>
      </c>
      <c r="G1785" s="1">
        <v>10</v>
      </c>
      <c r="H1785" s="1" t="s">
        <v>18</v>
      </c>
      <c r="I1785" s="1">
        <v>2</v>
      </c>
      <c r="J1785" s="1" t="s">
        <v>122</v>
      </c>
      <c r="K1785" s="1" t="s">
        <v>173</v>
      </c>
      <c r="L1785" s="1" t="s">
        <v>174</v>
      </c>
      <c r="M1785" s="1" t="s">
        <v>175</v>
      </c>
      <c r="N1785" s="1" t="s">
        <v>23</v>
      </c>
      <c r="O1785" s="1" t="s">
        <v>3665</v>
      </c>
    </row>
    <row r="1786" spans="1:15" x14ac:dyDescent="0.3">
      <c r="A1786" s="1">
        <v>1785</v>
      </c>
      <c r="B1786" s="1" t="s">
        <v>2988</v>
      </c>
      <c r="C1786" s="1" t="s">
        <v>2653</v>
      </c>
      <c r="D1786" s="1">
        <v>129.80000000000001</v>
      </c>
      <c r="E1786" s="1" t="b">
        <v>0</v>
      </c>
      <c r="F1786" s="1" t="s">
        <v>247</v>
      </c>
      <c r="G1786" s="1">
        <v>10</v>
      </c>
      <c r="H1786" s="1" t="s">
        <v>231</v>
      </c>
      <c r="I1786" s="1">
        <v>1</v>
      </c>
      <c r="J1786" s="1" t="s">
        <v>708</v>
      </c>
      <c r="L1786" s="1" t="s">
        <v>709</v>
      </c>
      <c r="M1786" s="1" t="s">
        <v>49</v>
      </c>
      <c r="N1786" s="1" t="s">
        <v>535</v>
      </c>
      <c r="O1786" s="1" t="s">
        <v>2653</v>
      </c>
    </row>
    <row r="1787" spans="1:15" x14ac:dyDescent="0.3">
      <c r="A1787" s="1">
        <v>1786</v>
      </c>
      <c r="B1787" s="1" t="s">
        <v>3666</v>
      </c>
      <c r="C1787" s="1" t="s">
        <v>146</v>
      </c>
      <c r="D1787" s="1">
        <v>31.95</v>
      </c>
      <c r="E1787" s="1" t="b">
        <v>0</v>
      </c>
      <c r="F1787" s="1" t="s">
        <v>17</v>
      </c>
      <c r="G1787" s="1">
        <v>10</v>
      </c>
      <c r="H1787" s="1" t="s">
        <v>18</v>
      </c>
      <c r="I1787" s="1">
        <v>2</v>
      </c>
      <c r="J1787" s="1" t="s">
        <v>147</v>
      </c>
      <c r="K1787" s="1" t="s">
        <v>47</v>
      </c>
      <c r="L1787" s="1" t="s">
        <v>3667</v>
      </c>
      <c r="M1787" s="1" t="s">
        <v>149</v>
      </c>
      <c r="N1787" s="1" t="s">
        <v>23</v>
      </c>
      <c r="O1787" s="1" t="s">
        <v>146</v>
      </c>
    </row>
    <row r="1788" spans="1:15" x14ac:dyDescent="0.3">
      <c r="A1788" s="1">
        <v>1787</v>
      </c>
      <c r="B1788" s="1" t="s">
        <v>3668</v>
      </c>
      <c r="C1788" s="1" t="s">
        <v>703</v>
      </c>
      <c r="D1788" s="1">
        <v>35</v>
      </c>
      <c r="E1788" s="1" t="b">
        <v>0</v>
      </c>
      <c r="F1788" s="1" t="s">
        <v>17</v>
      </c>
      <c r="G1788" s="1">
        <v>10</v>
      </c>
      <c r="H1788" s="1" t="s">
        <v>18</v>
      </c>
      <c r="I1788" s="1">
        <v>1</v>
      </c>
      <c r="J1788" s="1" t="s">
        <v>19</v>
      </c>
      <c r="K1788" s="1" t="s">
        <v>372</v>
      </c>
      <c r="L1788" s="1" t="s">
        <v>712</v>
      </c>
      <c r="M1788" s="1" t="s">
        <v>22</v>
      </c>
      <c r="N1788" s="1" t="s">
        <v>642</v>
      </c>
      <c r="O1788" s="1" t="s">
        <v>703</v>
      </c>
    </row>
    <row r="1789" spans="1:15" x14ac:dyDescent="0.3">
      <c r="A1789" s="1">
        <v>1788</v>
      </c>
      <c r="B1789" s="1" t="s">
        <v>3669</v>
      </c>
      <c r="C1789" s="1" t="s">
        <v>271</v>
      </c>
      <c r="D1789" s="1">
        <v>216.6</v>
      </c>
      <c r="E1789" s="1" t="b">
        <v>0</v>
      </c>
      <c r="F1789" s="1" t="s">
        <v>17</v>
      </c>
      <c r="G1789" s="1">
        <v>10</v>
      </c>
      <c r="H1789" s="1" t="s">
        <v>18</v>
      </c>
      <c r="I1789" s="1">
        <v>1</v>
      </c>
      <c r="J1789" s="1" t="s">
        <v>242</v>
      </c>
      <c r="K1789" s="1" t="s">
        <v>307</v>
      </c>
      <c r="L1789" s="1" t="s">
        <v>308</v>
      </c>
      <c r="M1789" s="1" t="s">
        <v>49</v>
      </c>
      <c r="N1789" s="1" t="s">
        <v>23</v>
      </c>
      <c r="O1789" s="1" t="s">
        <v>271</v>
      </c>
    </row>
    <row r="1790" spans="1:15" x14ac:dyDescent="0.3">
      <c r="A1790" s="1">
        <v>1789</v>
      </c>
      <c r="B1790" s="1" t="s">
        <v>1556</v>
      </c>
      <c r="C1790" s="1" t="s">
        <v>271</v>
      </c>
      <c r="D1790" s="1">
        <v>608.49</v>
      </c>
      <c r="E1790" s="1" t="b">
        <v>1</v>
      </c>
      <c r="F1790" s="1" t="s">
        <v>17</v>
      </c>
      <c r="G1790" s="1">
        <v>30</v>
      </c>
      <c r="H1790" s="1" t="s">
        <v>18</v>
      </c>
      <c r="I1790" s="1">
        <v>1</v>
      </c>
      <c r="J1790" s="1" t="s">
        <v>242</v>
      </c>
      <c r="K1790" s="1" t="s">
        <v>307</v>
      </c>
      <c r="L1790" s="1" t="s">
        <v>308</v>
      </c>
      <c r="M1790" s="1" t="s">
        <v>49</v>
      </c>
      <c r="N1790" s="1" t="s">
        <v>73</v>
      </c>
      <c r="O1790" s="1" t="s">
        <v>271</v>
      </c>
    </row>
    <row r="1791" spans="1:15" x14ac:dyDescent="0.3">
      <c r="A1791" s="1">
        <v>1790</v>
      </c>
      <c r="B1791" s="1" t="s">
        <v>3670</v>
      </c>
      <c r="C1791" s="1" t="s">
        <v>784</v>
      </c>
      <c r="D1791" s="1">
        <v>60</v>
      </c>
      <c r="E1791" s="1" t="b">
        <v>0</v>
      </c>
      <c r="F1791" s="1" t="s">
        <v>184</v>
      </c>
      <c r="G1791" s="1">
        <v>1</v>
      </c>
      <c r="H1791" s="1" t="s">
        <v>231</v>
      </c>
      <c r="I1791" s="1">
        <v>1</v>
      </c>
      <c r="J1791" s="1" t="s">
        <v>552</v>
      </c>
      <c r="K1791" s="1" t="s">
        <v>372</v>
      </c>
      <c r="L1791" s="1" t="s">
        <v>3671</v>
      </c>
      <c r="M1791" s="1" t="s">
        <v>49</v>
      </c>
      <c r="N1791" s="1" t="s">
        <v>494</v>
      </c>
      <c r="O1791" s="1" t="s">
        <v>784</v>
      </c>
    </row>
    <row r="1792" spans="1:15" x14ac:dyDescent="0.3">
      <c r="A1792" s="1">
        <v>1791</v>
      </c>
      <c r="B1792" s="1" t="s">
        <v>3672</v>
      </c>
      <c r="C1792" s="1" t="s">
        <v>68</v>
      </c>
      <c r="D1792" s="1">
        <v>210</v>
      </c>
      <c r="E1792" s="1" t="b">
        <v>0</v>
      </c>
      <c r="F1792" s="1" t="s">
        <v>17</v>
      </c>
      <c r="G1792" s="1">
        <v>10</v>
      </c>
      <c r="H1792" s="1" t="s">
        <v>18</v>
      </c>
      <c r="I1792" s="1">
        <v>1</v>
      </c>
      <c r="J1792" s="1" t="s">
        <v>3673</v>
      </c>
      <c r="K1792" s="1" t="s">
        <v>86</v>
      </c>
      <c r="L1792" s="1" t="s">
        <v>3674</v>
      </c>
      <c r="M1792" s="1" t="s">
        <v>49</v>
      </c>
      <c r="N1792" s="1" t="s">
        <v>23</v>
      </c>
      <c r="O1792" s="1" t="s">
        <v>68</v>
      </c>
    </row>
    <row r="1793" spans="1:15" x14ac:dyDescent="0.3">
      <c r="A1793" s="1">
        <v>1792</v>
      </c>
      <c r="B1793" s="1" t="s">
        <v>136</v>
      </c>
      <c r="C1793" s="1" t="s">
        <v>137</v>
      </c>
      <c r="D1793" s="1">
        <v>120.4</v>
      </c>
      <c r="E1793" s="1" t="b">
        <v>0</v>
      </c>
      <c r="F1793" s="1" t="s">
        <v>121</v>
      </c>
      <c r="G1793" s="1">
        <v>15</v>
      </c>
      <c r="H1793" s="1" t="s">
        <v>18</v>
      </c>
      <c r="I1793" s="1">
        <v>1</v>
      </c>
      <c r="J1793" s="1" t="s">
        <v>19</v>
      </c>
      <c r="K1793" s="1" t="s">
        <v>20</v>
      </c>
      <c r="L1793" s="1" t="s">
        <v>138</v>
      </c>
      <c r="M1793" s="1" t="s">
        <v>22</v>
      </c>
      <c r="N1793" s="1" t="s">
        <v>374</v>
      </c>
      <c r="O1793" s="1" t="s">
        <v>137</v>
      </c>
    </row>
    <row r="1794" spans="1:15" x14ac:dyDescent="0.3">
      <c r="A1794" s="1">
        <v>1793</v>
      </c>
      <c r="B1794" s="1" t="s">
        <v>3675</v>
      </c>
      <c r="C1794" s="1" t="s">
        <v>3431</v>
      </c>
      <c r="D1794" s="1">
        <v>113.71</v>
      </c>
      <c r="E1794" s="1" t="b">
        <v>0</v>
      </c>
      <c r="F1794" s="1" t="s">
        <v>17</v>
      </c>
      <c r="G1794" s="1">
        <v>10</v>
      </c>
      <c r="H1794" s="1" t="s">
        <v>18</v>
      </c>
      <c r="I1794" s="1">
        <v>1</v>
      </c>
      <c r="J1794" s="1" t="s">
        <v>2817</v>
      </c>
      <c r="K1794" s="1" t="s">
        <v>20</v>
      </c>
      <c r="L1794" s="1" t="s">
        <v>3676</v>
      </c>
      <c r="M1794" s="1" t="s">
        <v>49</v>
      </c>
      <c r="N1794" s="1" t="s">
        <v>23</v>
      </c>
      <c r="O1794" s="1" t="s">
        <v>3431</v>
      </c>
    </row>
    <row r="1795" spans="1:15" x14ac:dyDescent="0.3">
      <c r="A1795" s="1">
        <v>1794</v>
      </c>
      <c r="B1795" s="1" t="s">
        <v>3677</v>
      </c>
      <c r="C1795" s="1" t="s">
        <v>3678</v>
      </c>
      <c r="D1795" s="1">
        <v>19.45</v>
      </c>
      <c r="E1795" s="1" t="b">
        <v>0</v>
      </c>
      <c r="F1795" s="1" t="s">
        <v>247</v>
      </c>
      <c r="G1795" s="1">
        <v>10</v>
      </c>
      <c r="H1795" s="1" t="s">
        <v>32</v>
      </c>
      <c r="I1795" s="1">
        <v>1</v>
      </c>
      <c r="J1795" s="1" t="s">
        <v>3679</v>
      </c>
      <c r="L1795" s="1" t="s">
        <v>3680</v>
      </c>
      <c r="M1795" s="1" t="s">
        <v>49</v>
      </c>
      <c r="N1795" s="1" t="s">
        <v>3681</v>
      </c>
      <c r="O1795" s="1" t="s">
        <v>3678</v>
      </c>
    </row>
    <row r="1796" spans="1:15" x14ac:dyDescent="0.3">
      <c r="A1796" s="1">
        <v>1795</v>
      </c>
      <c r="B1796" s="1" t="s">
        <v>3682</v>
      </c>
      <c r="C1796" s="1" t="s">
        <v>1163</v>
      </c>
      <c r="D1796" s="1">
        <v>110</v>
      </c>
      <c r="E1796" s="1" t="b">
        <v>0</v>
      </c>
      <c r="F1796" s="1" t="s">
        <v>17</v>
      </c>
      <c r="G1796" s="1">
        <v>10</v>
      </c>
      <c r="H1796" s="1" t="s">
        <v>18</v>
      </c>
      <c r="I1796" s="1">
        <v>1</v>
      </c>
      <c r="J1796" s="1" t="s">
        <v>679</v>
      </c>
      <c r="K1796" s="1" t="s">
        <v>53</v>
      </c>
      <c r="L1796" s="1" t="s">
        <v>923</v>
      </c>
      <c r="M1796" s="1" t="s">
        <v>49</v>
      </c>
      <c r="N1796" s="1" t="s">
        <v>23</v>
      </c>
      <c r="O1796" s="1" t="s">
        <v>1163</v>
      </c>
    </row>
    <row r="1797" spans="1:15" x14ac:dyDescent="0.3">
      <c r="A1797" s="1">
        <v>1796</v>
      </c>
      <c r="B1797" s="1" t="s">
        <v>3683</v>
      </c>
      <c r="C1797" s="1" t="s">
        <v>2379</v>
      </c>
      <c r="D1797" s="1">
        <v>241.31</v>
      </c>
      <c r="E1797" s="1" t="b">
        <v>0</v>
      </c>
      <c r="F1797" s="1" t="s">
        <v>247</v>
      </c>
      <c r="G1797" s="1">
        <v>5</v>
      </c>
      <c r="H1797" s="1" t="s">
        <v>231</v>
      </c>
      <c r="I1797" s="1">
        <v>1</v>
      </c>
      <c r="J1797" s="1" t="s">
        <v>286</v>
      </c>
      <c r="K1797" s="2">
        <v>0.01</v>
      </c>
      <c r="L1797" s="1" t="s">
        <v>3684</v>
      </c>
      <c r="M1797" s="1" t="s">
        <v>49</v>
      </c>
      <c r="N1797" s="1" t="s">
        <v>1117</v>
      </c>
      <c r="O1797" s="1" t="s">
        <v>2381</v>
      </c>
    </row>
    <row r="1798" spans="1:15" x14ac:dyDescent="0.3">
      <c r="A1798" s="1">
        <v>1797</v>
      </c>
      <c r="B1798" s="1" t="s">
        <v>3685</v>
      </c>
      <c r="C1798" s="1" t="s">
        <v>3686</v>
      </c>
      <c r="D1798" s="1">
        <v>74.52</v>
      </c>
      <c r="E1798" s="1" t="b">
        <v>0</v>
      </c>
      <c r="F1798" s="1" t="s">
        <v>17</v>
      </c>
      <c r="G1798" s="1">
        <v>10</v>
      </c>
      <c r="H1798" s="1" t="s">
        <v>18</v>
      </c>
      <c r="I1798" s="1">
        <v>2</v>
      </c>
      <c r="J1798" s="1" t="s">
        <v>122</v>
      </c>
      <c r="K1798" s="1" t="s">
        <v>173</v>
      </c>
      <c r="L1798" s="1" t="s">
        <v>983</v>
      </c>
      <c r="M1798" s="1" t="s">
        <v>175</v>
      </c>
      <c r="N1798" s="1" t="s">
        <v>23</v>
      </c>
      <c r="O1798" s="1" t="s">
        <v>3686</v>
      </c>
    </row>
    <row r="1799" spans="1:15" x14ac:dyDescent="0.3">
      <c r="A1799" s="1">
        <v>1798</v>
      </c>
      <c r="B1799" s="1" t="s">
        <v>3687</v>
      </c>
      <c r="C1799" s="1" t="s">
        <v>3688</v>
      </c>
      <c r="D1799" s="1">
        <v>60.45</v>
      </c>
      <c r="E1799" s="1" t="b">
        <v>0</v>
      </c>
      <c r="F1799" s="1" t="s">
        <v>17</v>
      </c>
      <c r="G1799" s="1">
        <v>10</v>
      </c>
      <c r="H1799" s="1" t="s">
        <v>18</v>
      </c>
      <c r="I1799" s="1">
        <v>1</v>
      </c>
      <c r="J1799" s="1" t="s">
        <v>242</v>
      </c>
      <c r="K1799" s="1" t="s">
        <v>53</v>
      </c>
      <c r="L1799" s="1" t="s">
        <v>243</v>
      </c>
      <c r="M1799" s="1" t="s">
        <v>49</v>
      </c>
      <c r="N1799" s="1" t="s">
        <v>23</v>
      </c>
      <c r="O1799" s="1" t="s">
        <v>3688</v>
      </c>
    </row>
    <row r="1800" spans="1:15" x14ac:dyDescent="0.3">
      <c r="A1800" s="1">
        <v>1799</v>
      </c>
      <c r="B1800" s="1" t="s">
        <v>1251</v>
      </c>
      <c r="C1800" s="1" t="s">
        <v>30</v>
      </c>
      <c r="D1800" s="1">
        <v>48.75</v>
      </c>
      <c r="E1800" s="1" t="b">
        <v>0</v>
      </c>
      <c r="F1800" s="1" t="s">
        <v>17</v>
      </c>
      <c r="G1800" s="1">
        <v>15</v>
      </c>
      <c r="H1800" s="1" t="s">
        <v>18</v>
      </c>
      <c r="I1800" s="1">
        <v>2</v>
      </c>
      <c r="J1800" s="1" t="s">
        <v>213</v>
      </c>
      <c r="K1800" s="1" t="s">
        <v>173</v>
      </c>
      <c r="L1800" s="1" t="s">
        <v>1144</v>
      </c>
      <c r="M1800" s="1" t="s">
        <v>36</v>
      </c>
      <c r="N1800" s="1" t="s">
        <v>50</v>
      </c>
      <c r="O1800" s="1" t="s">
        <v>30</v>
      </c>
    </row>
    <row r="1801" spans="1:15" x14ac:dyDescent="0.3">
      <c r="A1801" s="1">
        <v>1800</v>
      </c>
      <c r="B1801" s="1" t="s">
        <v>3689</v>
      </c>
      <c r="C1801" s="1" t="s">
        <v>3690</v>
      </c>
      <c r="D1801" s="1">
        <v>28.6</v>
      </c>
      <c r="E1801" s="1" t="b">
        <v>0</v>
      </c>
      <c r="F1801" s="1" t="s">
        <v>17</v>
      </c>
      <c r="G1801" s="1">
        <v>10</v>
      </c>
      <c r="H1801" s="1" t="s">
        <v>18</v>
      </c>
      <c r="I1801" s="1">
        <v>1</v>
      </c>
      <c r="J1801" s="1" t="s">
        <v>155</v>
      </c>
      <c r="K1801" s="1" t="s">
        <v>65</v>
      </c>
      <c r="L1801" s="1" t="s">
        <v>269</v>
      </c>
      <c r="M1801" s="1" t="s">
        <v>157</v>
      </c>
      <c r="N1801" s="1" t="s">
        <v>23</v>
      </c>
      <c r="O1801" s="1" t="s">
        <v>3690</v>
      </c>
    </row>
    <row r="1802" spans="1:15" x14ac:dyDescent="0.3">
      <c r="A1802" s="1">
        <v>1801</v>
      </c>
      <c r="B1802" s="1" t="s">
        <v>3691</v>
      </c>
      <c r="C1802" s="1" t="s">
        <v>94</v>
      </c>
      <c r="D1802" s="1">
        <v>196.15</v>
      </c>
      <c r="E1802" s="1" t="b">
        <v>0</v>
      </c>
      <c r="F1802" s="1" t="s">
        <v>17</v>
      </c>
      <c r="G1802" s="1">
        <v>10</v>
      </c>
      <c r="H1802" s="1" t="s">
        <v>18</v>
      </c>
      <c r="I1802" s="1">
        <v>1</v>
      </c>
      <c r="J1802" s="1" t="s">
        <v>302</v>
      </c>
      <c r="K1802" s="1" t="s">
        <v>476</v>
      </c>
      <c r="L1802" s="1" t="s">
        <v>2368</v>
      </c>
      <c r="M1802" s="1" t="s">
        <v>304</v>
      </c>
      <c r="N1802" s="1" t="s">
        <v>23</v>
      </c>
      <c r="O1802" s="1" t="s">
        <v>94</v>
      </c>
    </row>
    <row r="1803" spans="1:15" x14ac:dyDescent="0.3">
      <c r="A1803" s="1">
        <v>1802</v>
      </c>
      <c r="B1803" s="1" t="s">
        <v>3692</v>
      </c>
      <c r="C1803" s="1" t="s">
        <v>1324</v>
      </c>
      <c r="D1803" s="1">
        <v>32.18</v>
      </c>
      <c r="E1803" s="1" t="b">
        <v>0</v>
      </c>
      <c r="F1803" s="1" t="s">
        <v>247</v>
      </c>
      <c r="G1803" s="1">
        <v>10</v>
      </c>
      <c r="H1803" s="1" t="s">
        <v>32</v>
      </c>
      <c r="I1803" s="1">
        <v>1</v>
      </c>
      <c r="J1803" s="1" t="s">
        <v>1325</v>
      </c>
      <c r="L1803" s="1" t="s">
        <v>1326</v>
      </c>
      <c r="M1803" s="1" t="s">
        <v>49</v>
      </c>
      <c r="N1803" s="1" t="s">
        <v>710</v>
      </c>
      <c r="O1803" s="1" t="s">
        <v>1324</v>
      </c>
    </row>
    <row r="1804" spans="1:15" x14ac:dyDescent="0.3">
      <c r="A1804" s="1">
        <v>1803</v>
      </c>
      <c r="B1804" s="1" t="s">
        <v>3693</v>
      </c>
      <c r="C1804" s="1" t="s">
        <v>3694</v>
      </c>
      <c r="D1804" s="1">
        <v>49.97</v>
      </c>
      <c r="E1804" s="1" t="b">
        <v>0</v>
      </c>
      <c r="F1804" s="1" t="s">
        <v>17</v>
      </c>
      <c r="G1804" s="1">
        <v>10</v>
      </c>
      <c r="H1804" s="1" t="s">
        <v>18</v>
      </c>
      <c r="I1804" s="1">
        <v>2</v>
      </c>
      <c r="J1804" s="1" t="s">
        <v>499</v>
      </c>
      <c r="L1804" s="1" t="s">
        <v>3695</v>
      </c>
      <c r="M1804" s="1" t="s">
        <v>175</v>
      </c>
      <c r="N1804" s="1" t="s">
        <v>23</v>
      </c>
      <c r="O1804" s="1" t="s">
        <v>3694</v>
      </c>
    </row>
    <row r="1805" spans="1:15" x14ac:dyDescent="0.3">
      <c r="A1805" s="1">
        <v>1804</v>
      </c>
      <c r="B1805" s="1" t="s">
        <v>3696</v>
      </c>
      <c r="C1805" s="1" t="s">
        <v>271</v>
      </c>
      <c r="D1805" s="1">
        <v>59.28</v>
      </c>
      <c r="E1805" s="1" t="b">
        <v>0</v>
      </c>
      <c r="F1805" s="1" t="s">
        <v>17</v>
      </c>
      <c r="G1805" s="1">
        <v>3</v>
      </c>
      <c r="H1805" s="1" t="s">
        <v>18</v>
      </c>
      <c r="I1805" s="1">
        <v>1</v>
      </c>
      <c r="J1805" s="1" t="s">
        <v>26</v>
      </c>
      <c r="K1805" s="1" t="s">
        <v>20</v>
      </c>
      <c r="L1805" s="1" t="s">
        <v>27</v>
      </c>
      <c r="M1805" s="1" t="s">
        <v>22</v>
      </c>
      <c r="N1805" s="1" t="s">
        <v>208</v>
      </c>
      <c r="O1805" s="1" t="s">
        <v>271</v>
      </c>
    </row>
    <row r="1806" spans="1:15" x14ac:dyDescent="0.3">
      <c r="A1806" s="1">
        <v>1805</v>
      </c>
      <c r="B1806" s="1" t="s">
        <v>3697</v>
      </c>
      <c r="C1806" s="1" t="s">
        <v>68</v>
      </c>
      <c r="D1806" s="1">
        <v>6500</v>
      </c>
      <c r="E1806" s="1" t="b">
        <v>0</v>
      </c>
      <c r="F1806" s="1" t="s">
        <v>184</v>
      </c>
      <c r="G1806" s="1">
        <v>100</v>
      </c>
      <c r="H1806" s="1" t="s">
        <v>231</v>
      </c>
      <c r="I1806" s="1">
        <v>1</v>
      </c>
      <c r="J1806" s="1" t="s">
        <v>777</v>
      </c>
      <c r="K1806" s="2">
        <v>0.2</v>
      </c>
      <c r="L1806" s="1" t="s">
        <v>778</v>
      </c>
      <c r="M1806" s="1" t="s">
        <v>49</v>
      </c>
      <c r="N1806" s="1" t="s">
        <v>2542</v>
      </c>
      <c r="O1806" s="1" t="s">
        <v>68</v>
      </c>
    </row>
    <row r="1807" spans="1:15" x14ac:dyDescent="0.3">
      <c r="A1807" s="1">
        <v>1806</v>
      </c>
      <c r="B1807" s="1" t="s">
        <v>3698</v>
      </c>
      <c r="C1807" s="1" t="s">
        <v>2063</v>
      </c>
      <c r="D1807" s="1">
        <v>54</v>
      </c>
      <c r="E1807" s="1" t="b">
        <v>0</v>
      </c>
      <c r="F1807" s="1" t="s">
        <v>17</v>
      </c>
      <c r="G1807" s="1">
        <v>10</v>
      </c>
      <c r="H1807" s="1" t="s">
        <v>18</v>
      </c>
      <c r="I1807" s="1">
        <v>2</v>
      </c>
      <c r="J1807" s="1" t="s">
        <v>122</v>
      </c>
      <c r="K1807" s="1" t="s">
        <v>173</v>
      </c>
      <c r="L1807" s="1" t="s">
        <v>174</v>
      </c>
      <c r="M1807" s="1" t="s">
        <v>175</v>
      </c>
      <c r="N1807" s="1" t="s">
        <v>23</v>
      </c>
      <c r="O1807" s="1" t="s">
        <v>2063</v>
      </c>
    </row>
    <row r="1808" spans="1:15" x14ac:dyDescent="0.3">
      <c r="A1808" s="1">
        <v>1807</v>
      </c>
      <c r="B1808" s="1" t="s">
        <v>3699</v>
      </c>
      <c r="C1808" s="1" t="s">
        <v>1224</v>
      </c>
      <c r="D1808" s="1">
        <v>65</v>
      </c>
      <c r="E1808" s="1" t="b">
        <v>0</v>
      </c>
      <c r="F1808" s="1" t="s">
        <v>17</v>
      </c>
      <c r="G1808" s="1">
        <v>10</v>
      </c>
      <c r="H1808" s="1" t="s">
        <v>18</v>
      </c>
      <c r="I1808" s="1">
        <v>2</v>
      </c>
      <c r="J1808" s="1" t="s">
        <v>1225</v>
      </c>
      <c r="K1808" s="1" t="s">
        <v>181</v>
      </c>
      <c r="L1808" s="1" t="s">
        <v>2622</v>
      </c>
      <c r="M1808" s="1" t="s">
        <v>49</v>
      </c>
      <c r="N1808" s="1" t="s">
        <v>23</v>
      </c>
      <c r="O1808" s="1" t="s">
        <v>1224</v>
      </c>
    </row>
    <row r="1809" spans="1:15" x14ac:dyDescent="0.3">
      <c r="A1809" s="1">
        <v>1808</v>
      </c>
      <c r="B1809" s="1" t="s">
        <v>3700</v>
      </c>
      <c r="C1809" s="1" t="s">
        <v>2641</v>
      </c>
      <c r="D1809" s="1">
        <v>118</v>
      </c>
      <c r="E1809" s="1" t="b">
        <v>0</v>
      </c>
      <c r="F1809" s="1" t="s">
        <v>17</v>
      </c>
      <c r="G1809" s="1">
        <v>10</v>
      </c>
      <c r="H1809" s="1" t="s">
        <v>18</v>
      </c>
      <c r="I1809" s="1">
        <v>2</v>
      </c>
      <c r="J1809" s="1" t="s">
        <v>1558</v>
      </c>
      <c r="K1809" s="1" t="s">
        <v>173</v>
      </c>
      <c r="L1809" s="1" t="s">
        <v>3701</v>
      </c>
      <c r="M1809" s="1" t="s">
        <v>49</v>
      </c>
      <c r="N1809" s="1" t="s">
        <v>23</v>
      </c>
      <c r="O1809" s="1" t="s">
        <v>2641</v>
      </c>
    </row>
    <row r="1810" spans="1:15" x14ac:dyDescent="0.3">
      <c r="A1810" s="1">
        <v>1809</v>
      </c>
      <c r="B1810" s="1" t="s">
        <v>3702</v>
      </c>
      <c r="C1810" s="1" t="s">
        <v>3624</v>
      </c>
      <c r="D1810" s="1">
        <v>70</v>
      </c>
      <c r="E1810" s="1" t="b">
        <v>0</v>
      </c>
      <c r="F1810" s="1" t="s">
        <v>17</v>
      </c>
      <c r="G1810" s="1">
        <v>15</v>
      </c>
      <c r="H1810" s="1" t="s">
        <v>18</v>
      </c>
      <c r="I1810" s="1">
        <v>1</v>
      </c>
      <c r="J1810" s="1" t="s">
        <v>61</v>
      </c>
      <c r="K1810" s="1" t="s">
        <v>47</v>
      </c>
      <c r="L1810" s="1" t="s">
        <v>62</v>
      </c>
      <c r="M1810" s="1" t="s">
        <v>49</v>
      </c>
      <c r="N1810" s="1" t="s">
        <v>50</v>
      </c>
      <c r="O1810" s="1" t="s">
        <v>3624</v>
      </c>
    </row>
    <row r="1811" spans="1:15" x14ac:dyDescent="0.3">
      <c r="A1811" s="1">
        <v>1810</v>
      </c>
      <c r="B1811" s="1" t="s">
        <v>3703</v>
      </c>
      <c r="C1811" s="1" t="s">
        <v>3704</v>
      </c>
      <c r="D1811" s="1">
        <v>95</v>
      </c>
      <c r="E1811" s="1" t="b">
        <v>0</v>
      </c>
      <c r="F1811" s="1" t="s">
        <v>31</v>
      </c>
      <c r="G1811" s="1">
        <v>100</v>
      </c>
      <c r="H1811" s="1" t="s">
        <v>32</v>
      </c>
      <c r="I1811" s="1">
        <v>2</v>
      </c>
      <c r="J1811" s="1" t="s">
        <v>33</v>
      </c>
      <c r="K1811" s="1" t="s">
        <v>34</v>
      </c>
      <c r="L1811" s="1" t="s">
        <v>35</v>
      </c>
      <c r="M1811" s="1" t="s">
        <v>36</v>
      </c>
      <c r="N1811" s="1" t="s">
        <v>37</v>
      </c>
      <c r="O1811" s="1" t="s">
        <v>3704</v>
      </c>
    </row>
    <row r="1812" spans="1:15" x14ac:dyDescent="0.3">
      <c r="A1812" s="1">
        <v>1811</v>
      </c>
      <c r="B1812" s="1" t="s">
        <v>3705</v>
      </c>
      <c r="C1812" s="1" t="s">
        <v>3706</v>
      </c>
      <c r="D1812" s="1">
        <v>154</v>
      </c>
      <c r="E1812" s="1" t="b">
        <v>0</v>
      </c>
      <c r="F1812" s="1" t="s">
        <v>17</v>
      </c>
      <c r="G1812" s="1">
        <v>6</v>
      </c>
      <c r="H1812" s="1" t="s">
        <v>18</v>
      </c>
      <c r="I1812" s="1">
        <v>2</v>
      </c>
      <c r="J1812" s="1" t="s">
        <v>19</v>
      </c>
      <c r="K1812" s="1" t="s">
        <v>20</v>
      </c>
      <c r="L1812" s="1" t="s">
        <v>944</v>
      </c>
      <c r="M1812" s="1" t="s">
        <v>22</v>
      </c>
      <c r="N1812" s="1" t="s">
        <v>601</v>
      </c>
      <c r="O1812" s="1" t="s">
        <v>3706</v>
      </c>
    </row>
    <row r="1813" spans="1:15" x14ac:dyDescent="0.3">
      <c r="A1813" s="1">
        <v>1812</v>
      </c>
      <c r="B1813" s="1" t="s">
        <v>3707</v>
      </c>
      <c r="C1813" s="1" t="s">
        <v>668</v>
      </c>
      <c r="D1813" s="1">
        <v>246</v>
      </c>
      <c r="E1813" s="1" t="b">
        <v>0</v>
      </c>
      <c r="F1813" s="1" t="s">
        <v>247</v>
      </c>
      <c r="G1813" s="1">
        <v>5</v>
      </c>
      <c r="H1813" s="1" t="s">
        <v>32</v>
      </c>
      <c r="I1813" s="1">
        <v>2</v>
      </c>
      <c r="J1813" s="1" t="s">
        <v>1384</v>
      </c>
      <c r="L1813" s="1" t="s">
        <v>3708</v>
      </c>
      <c r="M1813" s="1" t="s">
        <v>49</v>
      </c>
      <c r="N1813" s="1" t="s">
        <v>687</v>
      </c>
      <c r="O1813" s="1" t="s">
        <v>668</v>
      </c>
    </row>
    <row r="1814" spans="1:15" x14ac:dyDescent="0.3">
      <c r="A1814" s="1">
        <v>1813</v>
      </c>
      <c r="B1814" s="1" t="s">
        <v>3709</v>
      </c>
      <c r="C1814" s="1" t="s">
        <v>3710</v>
      </c>
      <c r="D1814" s="1">
        <v>16.5</v>
      </c>
      <c r="E1814" s="1" t="b">
        <v>0</v>
      </c>
      <c r="F1814" s="1" t="s">
        <v>17</v>
      </c>
      <c r="G1814" s="1">
        <v>10</v>
      </c>
      <c r="H1814" s="1" t="s">
        <v>18</v>
      </c>
      <c r="I1814" s="1">
        <v>1</v>
      </c>
      <c r="J1814" s="1" t="s">
        <v>257</v>
      </c>
      <c r="K1814" s="1" t="s">
        <v>53</v>
      </c>
      <c r="L1814" s="1" t="s">
        <v>280</v>
      </c>
      <c r="M1814" s="1" t="s">
        <v>260</v>
      </c>
      <c r="N1814" s="1" t="s">
        <v>23</v>
      </c>
      <c r="O1814" s="1" t="s">
        <v>3710</v>
      </c>
    </row>
    <row r="1815" spans="1:15" x14ac:dyDescent="0.3">
      <c r="A1815" s="1">
        <v>1814</v>
      </c>
      <c r="B1815" s="1" t="s">
        <v>3711</v>
      </c>
      <c r="C1815" s="1" t="s">
        <v>3189</v>
      </c>
      <c r="D1815" s="1">
        <v>200</v>
      </c>
      <c r="E1815" s="1" t="b">
        <v>0</v>
      </c>
      <c r="F1815" s="1" t="s">
        <v>247</v>
      </c>
      <c r="G1815" s="1">
        <v>5</v>
      </c>
      <c r="H1815" s="1" t="s">
        <v>231</v>
      </c>
      <c r="I1815" s="1">
        <v>1</v>
      </c>
      <c r="J1815" s="1" t="s">
        <v>3712</v>
      </c>
      <c r="L1815" s="1" t="s">
        <v>3713</v>
      </c>
      <c r="M1815" s="1" t="s">
        <v>49</v>
      </c>
      <c r="N1815" s="1" t="s">
        <v>3714</v>
      </c>
      <c r="O1815" s="1" t="s">
        <v>3189</v>
      </c>
    </row>
    <row r="1816" spans="1:15" x14ac:dyDescent="0.3">
      <c r="A1816" s="1">
        <v>1815</v>
      </c>
      <c r="B1816" s="1" t="s">
        <v>3715</v>
      </c>
      <c r="C1816" s="1" t="s">
        <v>58</v>
      </c>
      <c r="D1816" s="1">
        <v>55.66</v>
      </c>
      <c r="E1816" s="1" t="b">
        <v>0</v>
      </c>
      <c r="F1816" s="1" t="s">
        <v>184</v>
      </c>
      <c r="I1816" s="1">
        <v>2</v>
      </c>
      <c r="J1816" s="1" t="s">
        <v>19</v>
      </c>
      <c r="K1816" s="1" t="s">
        <v>1039</v>
      </c>
      <c r="L1816" s="1" t="s">
        <v>3716</v>
      </c>
      <c r="M1816" s="1" t="s">
        <v>22</v>
      </c>
      <c r="N1816" s="1" t="s">
        <v>363</v>
      </c>
      <c r="O1816" s="1" t="s">
        <v>58</v>
      </c>
    </row>
    <row r="1817" spans="1:15" x14ac:dyDescent="0.3">
      <c r="A1817" s="1">
        <v>1816</v>
      </c>
      <c r="B1817" s="1" t="s">
        <v>3717</v>
      </c>
      <c r="C1817" s="1" t="s">
        <v>3718</v>
      </c>
      <c r="D1817" s="1">
        <v>289</v>
      </c>
      <c r="E1817" s="1" t="b">
        <v>0</v>
      </c>
      <c r="F1817" s="1" t="s">
        <v>17</v>
      </c>
      <c r="G1817" s="1">
        <v>10</v>
      </c>
      <c r="H1817" s="1" t="s">
        <v>18</v>
      </c>
      <c r="I1817" s="1">
        <v>2</v>
      </c>
      <c r="J1817" s="1" t="s">
        <v>19</v>
      </c>
      <c r="K1817" s="1" t="s">
        <v>20</v>
      </c>
      <c r="L1817" s="1" t="s">
        <v>3719</v>
      </c>
      <c r="M1817" s="1" t="s">
        <v>22</v>
      </c>
      <c r="N1817" s="1" t="s">
        <v>23</v>
      </c>
      <c r="O1817" s="1" t="s">
        <v>3718</v>
      </c>
    </row>
    <row r="1818" spans="1:15" x14ac:dyDescent="0.3">
      <c r="A1818" s="1">
        <v>1817</v>
      </c>
      <c r="B1818" s="1" t="s">
        <v>3720</v>
      </c>
      <c r="C1818" s="1" t="s">
        <v>221</v>
      </c>
      <c r="D1818" s="1">
        <v>536.79999999999995</v>
      </c>
      <c r="E1818" s="1" t="b">
        <v>0</v>
      </c>
      <c r="F1818" s="1" t="s">
        <v>184</v>
      </c>
      <c r="G1818" s="1">
        <v>1</v>
      </c>
      <c r="H1818" s="1" t="s">
        <v>231</v>
      </c>
      <c r="I1818" s="1">
        <v>1</v>
      </c>
      <c r="J1818" s="1" t="s">
        <v>3721</v>
      </c>
      <c r="K1818" s="1" t="s">
        <v>3722</v>
      </c>
      <c r="L1818" s="1" t="s">
        <v>3723</v>
      </c>
      <c r="M1818" s="1" t="s">
        <v>49</v>
      </c>
      <c r="N1818" s="1" t="s">
        <v>494</v>
      </c>
      <c r="O1818" s="1" t="s">
        <v>221</v>
      </c>
    </row>
    <row r="1819" spans="1:15" x14ac:dyDescent="0.3">
      <c r="A1819" s="1">
        <v>1818</v>
      </c>
      <c r="B1819" s="1" t="s">
        <v>3724</v>
      </c>
      <c r="C1819" s="1" t="s">
        <v>94</v>
      </c>
      <c r="D1819" s="1">
        <v>142.85</v>
      </c>
      <c r="E1819" s="1" t="b">
        <v>0</v>
      </c>
      <c r="F1819" s="1" t="s">
        <v>17</v>
      </c>
      <c r="G1819" s="1">
        <v>10</v>
      </c>
      <c r="H1819" s="1" t="s">
        <v>18</v>
      </c>
      <c r="I1819" s="1">
        <v>1</v>
      </c>
      <c r="J1819" s="1" t="s">
        <v>302</v>
      </c>
      <c r="K1819" s="1" t="s">
        <v>694</v>
      </c>
      <c r="L1819" s="1" t="s">
        <v>1108</v>
      </c>
      <c r="M1819" s="1" t="s">
        <v>304</v>
      </c>
      <c r="N1819" s="1" t="s">
        <v>23</v>
      </c>
      <c r="O1819" s="1" t="s">
        <v>94</v>
      </c>
    </row>
    <row r="1820" spans="1:15" x14ac:dyDescent="0.3">
      <c r="A1820" s="1">
        <v>1819</v>
      </c>
      <c r="B1820" s="1" t="s">
        <v>3725</v>
      </c>
      <c r="C1820" s="1" t="s">
        <v>727</v>
      </c>
      <c r="D1820" s="1">
        <v>53.51</v>
      </c>
      <c r="E1820" s="1" t="b">
        <v>0</v>
      </c>
      <c r="F1820" s="1" t="s">
        <v>17</v>
      </c>
      <c r="G1820" s="1">
        <v>10</v>
      </c>
      <c r="H1820" s="1" t="s">
        <v>18</v>
      </c>
      <c r="I1820" s="1">
        <v>2</v>
      </c>
      <c r="J1820" s="1" t="s">
        <v>122</v>
      </c>
      <c r="K1820" s="1" t="s">
        <v>173</v>
      </c>
      <c r="L1820" s="1" t="s">
        <v>174</v>
      </c>
      <c r="M1820" s="1" t="s">
        <v>175</v>
      </c>
      <c r="N1820" s="1" t="s">
        <v>23</v>
      </c>
      <c r="O1820" s="1" t="s">
        <v>727</v>
      </c>
    </row>
    <row r="1821" spans="1:15" x14ac:dyDescent="0.3">
      <c r="A1821" s="1">
        <v>1820</v>
      </c>
      <c r="B1821" s="1" t="s">
        <v>3726</v>
      </c>
      <c r="C1821" s="1" t="s">
        <v>2276</v>
      </c>
      <c r="D1821" s="1">
        <v>64.13</v>
      </c>
      <c r="E1821" s="1" t="b">
        <v>0</v>
      </c>
      <c r="F1821" s="1" t="s">
        <v>17</v>
      </c>
      <c r="G1821" s="1">
        <v>10</v>
      </c>
      <c r="H1821" s="1" t="s">
        <v>18</v>
      </c>
      <c r="I1821" s="1">
        <v>1</v>
      </c>
      <c r="J1821" s="1" t="s">
        <v>697</v>
      </c>
      <c r="K1821" s="1" t="s">
        <v>65</v>
      </c>
      <c r="L1821" s="1" t="s">
        <v>801</v>
      </c>
      <c r="M1821" s="1" t="s">
        <v>43</v>
      </c>
      <c r="N1821" s="1" t="s">
        <v>23</v>
      </c>
      <c r="O1821" s="1" t="s">
        <v>2276</v>
      </c>
    </row>
    <row r="1822" spans="1:15" x14ac:dyDescent="0.3">
      <c r="A1822" s="1">
        <v>1821</v>
      </c>
      <c r="B1822" s="1" t="s">
        <v>3727</v>
      </c>
      <c r="C1822" s="1" t="s">
        <v>2757</v>
      </c>
      <c r="D1822" s="1">
        <v>108.9</v>
      </c>
      <c r="E1822" s="1" t="b">
        <v>0</v>
      </c>
      <c r="F1822" s="1" t="s">
        <v>17</v>
      </c>
      <c r="G1822" s="1">
        <v>10</v>
      </c>
      <c r="H1822" s="1" t="s">
        <v>18</v>
      </c>
      <c r="I1822" s="1">
        <v>1</v>
      </c>
      <c r="J1822" s="1" t="s">
        <v>738</v>
      </c>
      <c r="K1822" s="1" t="s">
        <v>472</v>
      </c>
      <c r="L1822" s="1" t="s">
        <v>1812</v>
      </c>
      <c r="M1822" s="1" t="s">
        <v>49</v>
      </c>
      <c r="N1822" s="1" t="s">
        <v>23</v>
      </c>
      <c r="O1822" s="1" t="s">
        <v>2757</v>
      </c>
    </row>
    <row r="1823" spans="1:15" x14ac:dyDescent="0.3">
      <c r="A1823" s="1">
        <v>1822</v>
      </c>
      <c r="B1823" s="1" t="s">
        <v>3728</v>
      </c>
      <c r="C1823" s="1" t="s">
        <v>3729</v>
      </c>
      <c r="D1823" s="1">
        <v>33</v>
      </c>
      <c r="E1823" s="1" t="b">
        <v>0</v>
      </c>
      <c r="F1823" s="1" t="s">
        <v>17</v>
      </c>
      <c r="G1823" s="1">
        <v>10</v>
      </c>
      <c r="H1823" s="1" t="s">
        <v>18</v>
      </c>
      <c r="I1823" s="1">
        <v>1</v>
      </c>
      <c r="J1823" s="1" t="s">
        <v>61</v>
      </c>
      <c r="K1823" s="1" t="s">
        <v>47</v>
      </c>
      <c r="L1823" s="1" t="s">
        <v>62</v>
      </c>
      <c r="M1823" s="1" t="s">
        <v>49</v>
      </c>
      <c r="N1823" s="1" t="s">
        <v>23</v>
      </c>
      <c r="O1823" s="1" t="s">
        <v>3729</v>
      </c>
    </row>
    <row r="1824" spans="1:15" x14ac:dyDescent="0.3">
      <c r="A1824" s="1">
        <v>1823</v>
      </c>
      <c r="B1824" s="1" t="s">
        <v>3730</v>
      </c>
      <c r="C1824" s="1" t="s">
        <v>90</v>
      </c>
      <c r="D1824" s="1">
        <v>19.3</v>
      </c>
      <c r="E1824" s="1" t="b">
        <v>0</v>
      </c>
      <c r="F1824" s="1" t="s">
        <v>85</v>
      </c>
      <c r="G1824" s="1">
        <v>60</v>
      </c>
      <c r="H1824" s="1" t="s">
        <v>32</v>
      </c>
      <c r="I1824" s="1">
        <v>2</v>
      </c>
      <c r="J1824" s="1" t="s">
        <v>3731</v>
      </c>
      <c r="K1824" s="1" t="s">
        <v>34</v>
      </c>
      <c r="L1824" s="1" t="s">
        <v>3732</v>
      </c>
      <c r="M1824" s="1" t="s">
        <v>49</v>
      </c>
      <c r="N1824" s="1" t="s">
        <v>861</v>
      </c>
      <c r="O1824" s="1" t="s">
        <v>90</v>
      </c>
    </row>
    <row r="1825" spans="1:15" x14ac:dyDescent="0.3">
      <c r="A1825" s="1">
        <v>1824</v>
      </c>
      <c r="B1825" s="1" t="s">
        <v>3733</v>
      </c>
      <c r="C1825" s="1" t="s">
        <v>1163</v>
      </c>
      <c r="D1825" s="1">
        <v>95</v>
      </c>
      <c r="E1825" s="1" t="b">
        <v>0</v>
      </c>
      <c r="F1825" s="1" t="s">
        <v>17</v>
      </c>
      <c r="G1825" s="1">
        <v>10</v>
      </c>
      <c r="H1825" s="1" t="s">
        <v>18</v>
      </c>
      <c r="I1825" s="1">
        <v>1</v>
      </c>
      <c r="J1825" s="1" t="s">
        <v>1814</v>
      </c>
      <c r="K1825" s="1" t="s">
        <v>214</v>
      </c>
      <c r="L1825" s="1" t="s">
        <v>2058</v>
      </c>
      <c r="M1825" s="1" t="s">
        <v>49</v>
      </c>
      <c r="N1825" s="1" t="s">
        <v>23</v>
      </c>
      <c r="O1825" s="1" t="s">
        <v>1163</v>
      </c>
    </row>
    <row r="1826" spans="1:15" x14ac:dyDescent="0.3">
      <c r="A1826" s="1">
        <v>1825</v>
      </c>
      <c r="B1826" s="1" t="s">
        <v>3734</v>
      </c>
      <c r="C1826" s="1" t="s">
        <v>3735</v>
      </c>
      <c r="D1826" s="1">
        <v>106.7</v>
      </c>
      <c r="E1826" s="1" t="b">
        <v>0</v>
      </c>
      <c r="F1826" s="1" t="s">
        <v>17</v>
      </c>
      <c r="G1826" s="1">
        <v>10</v>
      </c>
      <c r="H1826" s="1" t="s">
        <v>18</v>
      </c>
      <c r="I1826" s="1">
        <v>1</v>
      </c>
      <c r="J1826" s="1" t="s">
        <v>1549</v>
      </c>
      <c r="K1826" s="1" t="s">
        <v>472</v>
      </c>
      <c r="L1826" s="1" t="s">
        <v>1550</v>
      </c>
      <c r="M1826" s="1" t="s">
        <v>49</v>
      </c>
      <c r="N1826" s="1" t="s">
        <v>23</v>
      </c>
      <c r="O1826" s="1" t="s">
        <v>3735</v>
      </c>
    </row>
    <row r="1827" spans="1:15" x14ac:dyDescent="0.3">
      <c r="A1827" s="1">
        <v>1826</v>
      </c>
      <c r="B1827" s="1" t="s">
        <v>3736</v>
      </c>
      <c r="C1827" s="1" t="s">
        <v>435</v>
      </c>
      <c r="D1827" s="1">
        <v>184.1</v>
      </c>
      <c r="E1827" s="1" t="b">
        <v>0</v>
      </c>
      <c r="F1827" s="1" t="s">
        <v>17</v>
      </c>
      <c r="G1827" s="1">
        <v>10</v>
      </c>
      <c r="H1827" s="1" t="s">
        <v>18</v>
      </c>
      <c r="I1827" s="1">
        <v>2</v>
      </c>
      <c r="J1827" s="1" t="s">
        <v>122</v>
      </c>
      <c r="K1827" s="1" t="s">
        <v>173</v>
      </c>
      <c r="L1827" s="1" t="s">
        <v>1419</v>
      </c>
      <c r="M1827" s="1" t="s">
        <v>175</v>
      </c>
      <c r="N1827" s="1" t="s">
        <v>23</v>
      </c>
      <c r="O1827" s="1" t="s">
        <v>435</v>
      </c>
    </row>
    <row r="1828" spans="1:15" x14ac:dyDescent="0.3">
      <c r="A1828" s="1">
        <v>1827</v>
      </c>
      <c r="B1828" s="1" t="s">
        <v>3737</v>
      </c>
      <c r="C1828" s="1" t="s">
        <v>1220</v>
      </c>
      <c r="D1828" s="1">
        <v>135</v>
      </c>
      <c r="E1828" s="1" t="b">
        <v>0</v>
      </c>
      <c r="F1828" s="1" t="s">
        <v>17</v>
      </c>
      <c r="G1828" s="1">
        <v>10</v>
      </c>
      <c r="H1828" s="1" t="s">
        <v>18</v>
      </c>
      <c r="I1828" s="1">
        <v>2</v>
      </c>
      <c r="J1828" s="1" t="s">
        <v>2108</v>
      </c>
      <c r="K1828" s="1" t="s">
        <v>65</v>
      </c>
      <c r="L1828" s="1" t="s">
        <v>3738</v>
      </c>
      <c r="M1828" s="1" t="s">
        <v>49</v>
      </c>
      <c r="N1828" s="1" t="s">
        <v>23</v>
      </c>
      <c r="O1828" s="1" t="s">
        <v>1220</v>
      </c>
    </row>
    <row r="1829" spans="1:15" x14ac:dyDescent="0.3">
      <c r="A1829" s="1">
        <v>1828</v>
      </c>
      <c r="B1829" s="1" t="s">
        <v>3739</v>
      </c>
      <c r="C1829" s="1" t="s">
        <v>896</v>
      </c>
      <c r="D1829" s="1">
        <v>850</v>
      </c>
      <c r="E1829" s="1" t="b">
        <v>0</v>
      </c>
      <c r="F1829" s="1" t="s">
        <v>184</v>
      </c>
      <c r="I1829" s="1">
        <v>2</v>
      </c>
      <c r="J1829" s="1" t="s">
        <v>2790</v>
      </c>
      <c r="K1829" s="1" t="s">
        <v>3740</v>
      </c>
      <c r="L1829" s="1" t="s">
        <v>3741</v>
      </c>
      <c r="M1829" s="1" t="s">
        <v>49</v>
      </c>
      <c r="N1829" s="1" t="s">
        <v>424</v>
      </c>
      <c r="O1829" s="1" t="s">
        <v>896</v>
      </c>
    </row>
    <row r="1830" spans="1:15" x14ac:dyDescent="0.3">
      <c r="A1830" s="1">
        <v>1829</v>
      </c>
      <c r="B1830" s="1" t="s">
        <v>3742</v>
      </c>
      <c r="C1830" s="1" t="s">
        <v>635</v>
      </c>
      <c r="D1830" s="1">
        <v>271.10000000000002</v>
      </c>
      <c r="E1830" s="1" t="b">
        <v>0</v>
      </c>
      <c r="F1830" s="1" t="s">
        <v>17</v>
      </c>
      <c r="G1830" s="1">
        <v>15</v>
      </c>
      <c r="H1830" s="1" t="s">
        <v>18</v>
      </c>
      <c r="I1830" s="1">
        <v>2</v>
      </c>
      <c r="J1830" s="1" t="s">
        <v>636</v>
      </c>
      <c r="K1830" s="1" t="s">
        <v>65</v>
      </c>
      <c r="L1830" s="1" t="s">
        <v>3743</v>
      </c>
      <c r="M1830" s="1" t="s">
        <v>157</v>
      </c>
      <c r="N1830" s="1" t="s">
        <v>50</v>
      </c>
      <c r="O1830" s="1" t="s">
        <v>635</v>
      </c>
    </row>
    <row r="1831" spans="1:15" x14ac:dyDescent="0.3">
      <c r="A1831" s="1">
        <v>1830</v>
      </c>
      <c r="B1831" s="1" t="s">
        <v>3744</v>
      </c>
      <c r="C1831" s="1" t="s">
        <v>2987</v>
      </c>
      <c r="D1831" s="1">
        <v>35.93</v>
      </c>
      <c r="E1831" s="1" t="b">
        <v>0</v>
      </c>
      <c r="F1831" s="1" t="s">
        <v>17</v>
      </c>
      <c r="G1831" s="1">
        <v>10</v>
      </c>
      <c r="H1831" s="1" t="s">
        <v>18</v>
      </c>
      <c r="I1831" s="1">
        <v>2</v>
      </c>
      <c r="J1831" s="1" t="s">
        <v>122</v>
      </c>
      <c r="K1831" s="1" t="s">
        <v>173</v>
      </c>
      <c r="L1831" s="1" t="s">
        <v>983</v>
      </c>
      <c r="M1831" s="1" t="s">
        <v>175</v>
      </c>
      <c r="N1831" s="1" t="s">
        <v>23</v>
      </c>
      <c r="O1831" s="1" t="s">
        <v>2987</v>
      </c>
    </row>
    <row r="1832" spans="1:15" x14ac:dyDescent="0.3">
      <c r="A1832" s="1">
        <v>1831</v>
      </c>
      <c r="B1832" s="1" t="s">
        <v>3745</v>
      </c>
      <c r="C1832" s="1" t="s">
        <v>68</v>
      </c>
      <c r="D1832" s="1">
        <v>540.9</v>
      </c>
      <c r="E1832" s="1" t="b">
        <v>0</v>
      </c>
      <c r="F1832" s="1" t="s">
        <v>17</v>
      </c>
      <c r="G1832" s="1">
        <v>10</v>
      </c>
      <c r="H1832" s="1" t="s">
        <v>18</v>
      </c>
      <c r="I1832" s="1">
        <v>1</v>
      </c>
      <c r="J1832" s="1" t="s">
        <v>1269</v>
      </c>
      <c r="K1832" s="1" t="s">
        <v>274</v>
      </c>
      <c r="L1832" s="1" t="s">
        <v>3746</v>
      </c>
      <c r="M1832" s="1" t="s">
        <v>49</v>
      </c>
      <c r="N1832" s="1" t="s">
        <v>297</v>
      </c>
      <c r="O1832" s="1" t="s">
        <v>68</v>
      </c>
    </row>
    <row r="1833" spans="1:15" x14ac:dyDescent="0.3">
      <c r="A1833" s="1">
        <v>1832</v>
      </c>
      <c r="B1833" s="1" t="s">
        <v>3747</v>
      </c>
      <c r="C1833" s="1" t="s">
        <v>39</v>
      </c>
      <c r="D1833" s="1">
        <v>27.66</v>
      </c>
      <c r="E1833" s="1" t="b">
        <v>0</v>
      </c>
      <c r="F1833" s="1" t="s">
        <v>17</v>
      </c>
      <c r="G1833" s="1">
        <v>15</v>
      </c>
      <c r="H1833" s="1" t="s">
        <v>18</v>
      </c>
      <c r="I1833" s="1">
        <v>1</v>
      </c>
      <c r="J1833" s="1" t="s">
        <v>365</v>
      </c>
      <c r="K1833" s="1" t="s">
        <v>53</v>
      </c>
      <c r="L1833" s="1" t="s">
        <v>378</v>
      </c>
      <c r="M1833" s="1" t="s">
        <v>43</v>
      </c>
      <c r="N1833" s="1" t="s">
        <v>50</v>
      </c>
      <c r="O1833" s="1" t="s">
        <v>44</v>
      </c>
    </row>
    <row r="1834" spans="1:15" x14ac:dyDescent="0.3">
      <c r="A1834" s="1">
        <v>1833</v>
      </c>
      <c r="B1834" s="1" t="s">
        <v>3748</v>
      </c>
      <c r="C1834" s="1" t="s">
        <v>25</v>
      </c>
      <c r="D1834" s="1">
        <v>143.1</v>
      </c>
      <c r="E1834" s="1" t="b">
        <v>0</v>
      </c>
      <c r="F1834" s="1" t="s">
        <v>17</v>
      </c>
      <c r="G1834" s="1">
        <v>10</v>
      </c>
      <c r="H1834" s="1" t="s">
        <v>18</v>
      </c>
      <c r="I1834" s="1">
        <v>2</v>
      </c>
      <c r="J1834" s="1" t="s">
        <v>1187</v>
      </c>
      <c r="K1834" s="1" t="s">
        <v>307</v>
      </c>
      <c r="L1834" s="1" t="s">
        <v>2969</v>
      </c>
      <c r="M1834" s="1" t="s">
        <v>49</v>
      </c>
      <c r="N1834" s="1" t="s">
        <v>23</v>
      </c>
      <c r="O1834" s="1" t="s">
        <v>25</v>
      </c>
    </row>
    <row r="1835" spans="1:15" x14ac:dyDescent="0.3">
      <c r="A1835" s="1">
        <v>1834</v>
      </c>
      <c r="B1835" s="1" t="s">
        <v>3749</v>
      </c>
      <c r="C1835" s="1" t="s">
        <v>3353</v>
      </c>
      <c r="D1835" s="1">
        <v>61.5</v>
      </c>
      <c r="E1835" s="1" t="b">
        <v>0</v>
      </c>
      <c r="F1835" s="1" t="s">
        <v>17</v>
      </c>
      <c r="G1835" s="1">
        <v>10</v>
      </c>
      <c r="H1835" s="1" t="s">
        <v>18</v>
      </c>
      <c r="I1835" s="1">
        <v>2</v>
      </c>
      <c r="J1835" s="1" t="s">
        <v>122</v>
      </c>
      <c r="K1835" s="1" t="s">
        <v>173</v>
      </c>
      <c r="L1835" s="1" t="s">
        <v>983</v>
      </c>
      <c r="M1835" s="1" t="s">
        <v>175</v>
      </c>
      <c r="N1835" s="1" t="s">
        <v>23</v>
      </c>
      <c r="O1835" s="1" t="s">
        <v>3353</v>
      </c>
    </row>
    <row r="1836" spans="1:15" x14ac:dyDescent="0.3">
      <c r="A1836" s="1">
        <v>1835</v>
      </c>
      <c r="B1836" s="1" t="s">
        <v>3750</v>
      </c>
      <c r="C1836" s="1" t="s">
        <v>689</v>
      </c>
      <c r="D1836" s="1">
        <v>30</v>
      </c>
      <c r="E1836" s="1" t="b">
        <v>0</v>
      </c>
      <c r="F1836" s="1" t="s">
        <v>31</v>
      </c>
      <c r="G1836" s="1">
        <v>10</v>
      </c>
      <c r="H1836" s="1" t="s">
        <v>32</v>
      </c>
      <c r="I1836" s="1">
        <v>2</v>
      </c>
      <c r="J1836" s="1" t="s">
        <v>852</v>
      </c>
      <c r="K1836" s="1" t="s">
        <v>3751</v>
      </c>
      <c r="L1836" s="1" t="s">
        <v>3752</v>
      </c>
      <c r="M1836" s="1" t="s">
        <v>49</v>
      </c>
      <c r="N1836" s="1" t="s">
        <v>2455</v>
      </c>
      <c r="O1836" s="1" t="s">
        <v>689</v>
      </c>
    </row>
    <row r="1837" spans="1:15" x14ac:dyDescent="0.3">
      <c r="A1837" s="1">
        <v>1836</v>
      </c>
      <c r="B1837" s="1" t="s">
        <v>3753</v>
      </c>
      <c r="C1837" s="1" t="s">
        <v>3754</v>
      </c>
      <c r="D1837" s="1">
        <v>21.75</v>
      </c>
      <c r="E1837" s="1" t="b">
        <v>0</v>
      </c>
      <c r="F1837" s="1" t="s">
        <v>17</v>
      </c>
      <c r="G1837" s="1">
        <v>10</v>
      </c>
      <c r="H1837" s="1" t="s">
        <v>18</v>
      </c>
      <c r="I1837" s="1">
        <v>2</v>
      </c>
      <c r="J1837" s="1" t="s">
        <v>257</v>
      </c>
      <c r="K1837" s="1" t="s">
        <v>258</v>
      </c>
      <c r="L1837" s="1" t="s">
        <v>259</v>
      </c>
      <c r="M1837" s="1" t="s">
        <v>260</v>
      </c>
      <c r="N1837" s="1" t="s">
        <v>23</v>
      </c>
      <c r="O1837" s="1" t="s">
        <v>3754</v>
      </c>
    </row>
    <row r="1838" spans="1:15" x14ac:dyDescent="0.3">
      <c r="A1838" s="1">
        <v>1837</v>
      </c>
      <c r="B1838" s="1" t="s">
        <v>3755</v>
      </c>
      <c r="C1838" s="1" t="s">
        <v>1066</v>
      </c>
      <c r="D1838" s="1">
        <v>26.3</v>
      </c>
      <c r="E1838" s="1" t="b">
        <v>0</v>
      </c>
      <c r="F1838" s="1" t="s">
        <v>17</v>
      </c>
      <c r="G1838" s="1">
        <v>10</v>
      </c>
      <c r="H1838" s="1" t="s">
        <v>18</v>
      </c>
      <c r="I1838" s="1">
        <v>1</v>
      </c>
      <c r="J1838" s="1" t="s">
        <v>122</v>
      </c>
      <c r="K1838" s="1" t="s">
        <v>86</v>
      </c>
      <c r="L1838" s="1" t="s">
        <v>933</v>
      </c>
      <c r="M1838" s="1" t="s">
        <v>175</v>
      </c>
      <c r="N1838" s="1" t="s">
        <v>610</v>
      </c>
      <c r="O1838" s="1" t="s">
        <v>1066</v>
      </c>
    </row>
    <row r="1839" spans="1:15" x14ac:dyDescent="0.3">
      <c r="A1839" s="1">
        <v>1838</v>
      </c>
      <c r="B1839" s="1" t="s">
        <v>3756</v>
      </c>
      <c r="C1839" s="1" t="s">
        <v>3402</v>
      </c>
      <c r="D1839" s="1">
        <v>200</v>
      </c>
      <c r="E1839" s="1" t="b">
        <v>0</v>
      </c>
      <c r="F1839" s="1" t="s">
        <v>17</v>
      </c>
      <c r="G1839" s="1">
        <v>10</v>
      </c>
      <c r="H1839" s="1" t="s">
        <v>18</v>
      </c>
      <c r="I1839" s="1">
        <v>2</v>
      </c>
      <c r="J1839" s="1" t="s">
        <v>122</v>
      </c>
      <c r="K1839" s="1" t="s">
        <v>173</v>
      </c>
      <c r="L1839" s="1" t="s">
        <v>1419</v>
      </c>
      <c r="M1839" s="1" t="s">
        <v>175</v>
      </c>
      <c r="N1839" s="1" t="s">
        <v>23</v>
      </c>
      <c r="O1839" s="1" t="s">
        <v>3402</v>
      </c>
    </row>
    <row r="1840" spans="1:15" x14ac:dyDescent="0.3">
      <c r="A1840" s="1">
        <v>1839</v>
      </c>
      <c r="B1840" s="1" t="s">
        <v>3757</v>
      </c>
      <c r="C1840" s="1" t="s">
        <v>2133</v>
      </c>
      <c r="D1840" s="1">
        <v>149</v>
      </c>
      <c r="E1840" s="1" t="b">
        <v>0</v>
      </c>
      <c r="F1840" s="1" t="s">
        <v>17</v>
      </c>
      <c r="G1840" s="1">
        <v>10</v>
      </c>
      <c r="H1840" s="1" t="s">
        <v>18</v>
      </c>
      <c r="I1840" s="1">
        <v>1</v>
      </c>
      <c r="J1840" s="1" t="s">
        <v>2633</v>
      </c>
      <c r="K1840" s="1" t="s">
        <v>307</v>
      </c>
      <c r="L1840" s="1" t="s">
        <v>3758</v>
      </c>
      <c r="M1840" s="1" t="s">
        <v>72</v>
      </c>
      <c r="N1840" s="1" t="s">
        <v>23</v>
      </c>
      <c r="O1840" s="1" t="s">
        <v>2133</v>
      </c>
    </row>
    <row r="1841" spans="1:15" x14ac:dyDescent="0.3">
      <c r="A1841" s="1">
        <v>1840</v>
      </c>
      <c r="B1841" s="1" t="s">
        <v>3759</v>
      </c>
      <c r="C1841" s="1" t="s">
        <v>2768</v>
      </c>
      <c r="D1841" s="1">
        <v>69</v>
      </c>
      <c r="E1841" s="1" t="b">
        <v>0</v>
      </c>
      <c r="F1841" s="1" t="s">
        <v>31</v>
      </c>
      <c r="G1841" s="1">
        <v>60</v>
      </c>
      <c r="H1841" s="1" t="s">
        <v>32</v>
      </c>
      <c r="I1841" s="1">
        <v>2</v>
      </c>
      <c r="J1841" s="1" t="s">
        <v>365</v>
      </c>
      <c r="K1841" s="1" t="s">
        <v>75</v>
      </c>
      <c r="L1841" s="1" t="s">
        <v>3760</v>
      </c>
      <c r="M1841" s="1" t="s">
        <v>43</v>
      </c>
      <c r="N1841" s="1" t="s">
        <v>102</v>
      </c>
      <c r="O1841" s="1" t="s">
        <v>2768</v>
      </c>
    </row>
    <row r="1842" spans="1:15" x14ac:dyDescent="0.3">
      <c r="A1842" s="1">
        <v>1841</v>
      </c>
      <c r="B1842" s="1" t="s">
        <v>3761</v>
      </c>
      <c r="C1842" s="1" t="s">
        <v>3762</v>
      </c>
      <c r="D1842" s="1">
        <v>79.05</v>
      </c>
      <c r="E1842" s="1" t="b">
        <v>0</v>
      </c>
      <c r="F1842" s="1" t="s">
        <v>247</v>
      </c>
      <c r="G1842" s="1">
        <v>10</v>
      </c>
      <c r="H1842" s="1" t="s">
        <v>231</v>
      </c>
      <c r="I1842" s="1">
        <v>1</v>
      </c>
      <c r="J1842" s="1" t="s">
        <v>708</v>
      </c>
      <c r="L1842" s="1" t="s">
        <v>3763</v>
      </c>
      <c r="M1842" s="1" t="s">
        <v>49</v>
      </c>
      <c r="N1842" s="1" t="s">
        <v>535</v>
      </c>
      <c r="O1842" s="1" t="s">
        <v>3762</v>
      </c>
    </row>
    <row r="1843" spans="1:15" x14ac:dyDescent="0.3">
      <c r="A1843" s="1">
        <v>1842</v>
      </c>
      <c r="B1843" s="1" t="s">
        <v>3764</v>
      </c>
      <c r="C1843" s="1" t="s">
        <v>264</v>
      </c>
      <c r="D1843" s="1">
        <v>229</v>
      </c>
      <c r="E1843" s="1" t="b">
        <v>1</v>
      </c>
      <c r="F1843" s="1" t="s">
        <v>184</v>
      </c>
      <c r="G1843" s="1">
        <v>10</v>
      </c>
      <c r="H1843" s="1" t="s">
        <v>231</v>
      </c>
      <c r="I1843" s="1">
        <v>1</v>
      </c>
      <c r="J1843" s="1" t="s">
        <v>1492</v>
      </c>
      <c r="K1843" s="1" t="s">
        <v>65</v>
      </c>
      <c r="L1843" s="1" t="s">
        <v>3765</v>
      </c>
      <c r="M1843" s="1" t="s">
        <v>49</v>
      </c>
      <c r="N1843" s="1" t="s">
        <v>238</v>
      </c>
      <c r="O1843" s="1" t="s">
        <v>264</v>
      </c>
    </row>
    <row r="1844" spans="1:15" x14ac:dyDescent="0.3">
      <c r="A1844" s="1">
        <v>1843</v>
      </c>
      <c r="B1844" s="1" t="s">
        <v>3766</v>
      </c>
      <c r="C1844" s="1" t="s">
        <v>1554</v>
      </c>
      <c r="D1844" s="1">
        <v>23.5</v>
      </c>
      <c r="E1844" s="1" t="b">
        <v>0</v>
      </c>
      <c r="F1844" s="1" t="s">
        <v>184</v>
      </c>
      <c r="G1844" s="1">
        <v>1</v>
      </c>
      <c r="H1844" s="1" t="s">
        <v>231</v>
      </c>
      <c r="I1844" s="1">
        <v>1</v>
      </c>
      <c r="J1844" s="1" t="s">
        <v>2045</v>
      </c>
      <c r="K1844" s="1" t="s">
        <v>327</v>
      </c>
      <c r="L1844" s="1" t="s">
        <v>3767</v>
      </c>
      <c r="M1844" s="1" t="s">
        <v>175</v>
      </c>
      <c r="N1844" s="1" t="s">
        <v>494</v>
      </c>
      <c r="O1844" s="1" t="s">
        <v>1554</v>
      </c>
    </row>
    <row r="1845" spans="1:15" x14ac:dyDescent="0.3">
      <c r="A1845" s="1">
        <v>1844</v>
      </c>
      <c r="B1845" s="1" t="s">
        <v>3768</v>
      </c>
      <c r="C1845" s="1" t="s">
        <v>747</v>
      </c>
      <c r="D1845" s="1">
        <v>74.28</v>
      </c>
      <c r="E1845" s="1" t="b">
        <v>0</v>
      </c>
      <c r="F1845" s="1" t="s">
        <v>17</v>
      </c>
      <c r="G1845" s="1">
        <v>3</v>
      </c>
      <c r="H1845" s="1" t="s">
        <v>18</v>
      </c>
      <c r="I1845" s="1">
        <v>1</v>
      </c>
      <c r="J1845" s="1" t="s">
        <v>26</v>
      </c>
      <c r="K1845" s="1" t="s">
        <v>20</v>
      </c>
      <c r="L1845" s="1" t="s">
        <v>27</v>
      </c>
      <c r="M1845" s="1" t="s">
        <v>22</v>
      </c>
      <c r="N1845" s="1" t="s">
        <v>208</v>
      </c>
      <c r="O1845" s="1" t="s">
        <v>747</v>
      </c>
    </row>
    <row r="1846" spans="1:15" x14ac:dyDescent="0.3">
      <c r="A1846" s="1">
        <v>1845</v>
      </c>
      <c r="B1846" s="1" t="s">
        <v>3769</v>
      </c>
      <c r="C1846" s="1" t="s">
        <v>146</v>
      </c>
      <c r="D1846" s="1">
        <v>25000</v>
      </c>
      <c r="E1846" s="1" t="b">
        <v>0</v>
      </c>
      <c r="F1846" s="1" t="s">
        <v>184</v>
      </c>
      <c r="G1846" s="1">
        <v>8</v>
      </c>
      <c r="H1846" s="1" t="s">
        <v>231</v>
      </c>
      <c r="I1846" s="1">
        <v>1</v>
      </c>
      <c r="J1846" s="1" t="s">
        <v>1972</v>
      </c>
      <c r="K1846" s="1" t="s">
        <v>307</v>
      </c>
      <c r="L1846" s="1" t="s">
        <v>1973</v>
      </c>
      <c r="M1846" s="1" t="s">
        <v>49</v>
      </c>
      <c r="N1846" s="1" t="s">
        <v>3770</v>
      </c>
      <c r="O1846" s="1" t="s">
        <v>146</v>
      </c>
    </row>
    <row r="1847" spans="1:15" x14ac:dyDescent="0.3">
      <c r="A1847" s="1">
        <v>1846</v>
      </c>
      <c r="B1847" s="1" t="s">
        <v>3771</v>
      </c>
      <c r="C1847" s="1" t="s">
        <v>3772</v>
      </c>
      <c r="D1847" s="1">
        <v>220</v>
      </c>
      <c r="E1847" s="1" t="b">
        <v>0</v>
      </c>
      <c r="F1847" s="1" t="s">
        <v>17</v>
      </c>
      <c r="G1847" s="1">
        <v>10</v>
      </c>
      <c r="H1847" s="1" t="s">
        <v>18</v>
      </c>
      <c r="I1847" s="1">
        <v>2</v>
      </c>
      <c r="J1847" s="1" t="s">
        <v>1007</v>
      </c>
      <c r="K1847" s="1" t="s">
        <v>1008</v>
      </c>
      <c r="L1847" s="1" t="s">
        <v>3773</v>
      </c>
      <c r="M1847" s="1" t="s">
        <v>49</v>
      </c>
      <c r="N1847" s="1" t="s">
        <v>23</v>
      </c>
      <c r="O1847" s="1" t="s">
        <v>3772</v>
      </c>
    </row>
    <row r="1848" spans="1:15" x14ac:dyDescent="0.3">
      <c r="A1848" s="1">
        <v>1847</v>
      </c>
      <c r="B1848" s="1" t="s">
        <v>3774</v>
      </c>
      <c r="C1848" s="1" t="s">
        <v>120</v>
      </c>
      <c r="D1848" s="1">
        <v>253</v>
      </c>
      <c r="E1848" s="1" t="b">
        <v>0</v>
      </c>
      <c r="F1848" s="1" t="s">
        <v>17</v>
      </c>
      <c r="G1848" s="1">
        <v>10</v>
      </c>
      <c r="H1848" s="1" t="s">
        <v>18</v>
      </c>
      <c r="I1848" s="1">
        <v>1</v>
      </c>
      <c r="J1848" s="1" t="s">
        <v>2400</v>
      </c>
      <c r="K1848" s="1" t="s">
        <v>480</v>
      </c>
      <c r="L1848" s="1" t="s">
        <v>3775</v>
      </c>
      <c r="M1848" s="1" t="s">
        <v>49</v>
      </c>
      <c r="N1848" s="1" t="s">
        <v>23</v>
      </c>
      <c r="O1848" s="1" t="s">
        <v>120</v>
      </c>
    </row>
    <row r="1849" spans="1:15" x14ac:dyDescent="0.3">
      <c r="A1849" s="1">
        <v>1848</v>
      </c>
      <c r="B1849" s="1" t="s">
        <v>3776</v>
      </c>
      <c r="C1849" s="1" t="s">
        <v>939</v>
      </c>
      <c r="D1849" s="1">
        <v>27.39</v>
      </c>
      <c r="E1849" s="1" t="b">
        <v>0</v>
      </c>
      <c r="F1849" s="1" t="s">
        <v>17</v>
      </c>
      <c r="G1849" s="1">
        <v>10</v>
      </c>
      <c r="H1849" s="1" t="s">
        <v>18</v>
      </c>
      <c r="I1849" s="1">
        <v>1</v>
      </c>
      <c r="J1849" s="1" t="s">
        <v>257</v>
      </c>
      <c r="K1849" s="1" t="s">
        <v>47</v>
      </c>
      <c r="L1849" s="1" t="s">
        <v>882</v>
      </c>
      <c r="M1849" s="1" t="s">
        <v>260</v>
      </c>
      <c r="N1849" s="1" t="s">
        <v>23</v>
      </c>
      <c r="O1849" s="1" t="s">
        <v>939</v>
      </c>
    </row>
    <row r="1850" spans="1:15" x14ac:dyDescent="0.3">
      <c r="A1850" s="1">
        <v>1849</v>
      </c>
      <c r="B1850" s="1" t="s">
        <v>3777</v>
      </c>
      <c r="C1850" s="1" t="s">
        <v>30</v>
      </c>
      <c r="D1850" s="1">
        <v>476</v>
      </c>
      <c r="E1850" s="1" t="b">
        <v>0</v>
      </c>
      <c r="F1850" s="1" t="s">
        <v>184</v>
      </c>
      <c r="I1850" s="1">
        <v>1</v>
      </c>
      <c r="J1850" s="1" t="s">
        <v>1200</v>
      </c>
      <c r="K1850" s="1" t="s">
        <v>3778</v>
      </c>
      <c r="L1850" s="1" t="s">
        <v>3779</v>
      </c>
      <c r="M1850" s="1" t="s">
        <v>49</v>
      </c>
      <c r="N1850" s="1" t="s">
        <v>363</v>
      </c>
      <c r="O1850" s="1" t="s">
        <v>30</v>
      </c>
    </row>
    <row r="1851" spans="1:15" x14ac:dyDescent="0.3">
      <c r="A1851" s="1">
        <v>1850</v>
      </c>
      <c r="B1851" s="1" t="s">
        <v>3780</v>
      </c>
      <c r="C1851" s="1" t="s">
        <v>3781</v>
      </c>
      <c r="D1851" s="1">
        <v>106</v>
      </c>
      <c r="E1851" s="1" t="b">
        <v>0</v>
      </c>
      <c r="F1851" s="1" t="s">
        <v>17</v>
      </c>
      <c r="G1851" s="1">
        <v>10</v>
      </c>
      <c r="H1851" s="1" t="s">
        <v>18</v>
      </c>
      <c r="I1851" s="1">
        <v>2</v>
      </c>
      <c r="J1851" s="1" t="s">
        <v>19</v>
      </c>
      <c r="K1851" s="1" t="s">
        <v>20</v>
      </c>
      <c r="L1851" s="1" t="s">
        <v>21</v>
      </c>
      <c r="M1851" s="1" t="s">
        <v>22</v>
      </c>
      <c r="N1851" s="1" t="s">
        <v>23</v>
      </c>
      <c r="O1851" s="1" t="s">
        <v>3781</v>
      </c>
    </row>
    <row r="1852" spans="1:15" x14ac:dyDescent="0.3">
      <c r="A1852" s="1">
        <v>1851</v>
      </c>
      <c r="B1852" s="1" t="s">
        <v>3782</v>
      </c>
      <c r="C1852" s="1" t="s">
        <v>39</v>
      </c>
      <c r="D1852" s="1">
        <v>20</v>
      </c>
      <c r="E1852" s="1" t="b">
        <v>1</v>
      </c>
      <c r="F1852" s="1" t="s">
        <v>17</v>
      </c>
      <c r="G1852" s="1">
        <v>5</v>
      </c>
      <c r="H1852" s="1" t="s">
        <v>18</v>
      </c>
      <c r="I1852" s="1">
        <v>1</v>
      </c>
      <c r="J1852" s="1" t="s">
        <v>1584</v>
      </c>
      <c r="K1852" s="1" t="s">
        <v>53</v>
      </c>
      <c r="L1852" s="1" t="s">
        <v>1855</v>
      </c>
      <c r="M1852" s="1" t="s">
        <v>49</v>
      </c>
      <c r="N1852" s="1" t="s">
        <v>28</v>
      </c>
      <c r="O1852" s="1" t="s">
        <v>44</v>
      </c>
    </row>
    <row r="1853" spans="1:15" x14ac:dyDescent="0.3">
      <c r="A1853" s="1">
        <v>1852</v>
      </c>
      <c r="B1853" s="1" t="s">
        <v>3783</v>
      </c>
      <c r="C1853" s="1" t="s">
        <v>3784</v>
      </c>
      <c r="D1853" s="1">
        <v>221</v>
      </c>
      <c r="E1853" s="1" t="b">
        <v>0</v>
      </c>
      <c r="F1853" s="1" t="s">
        <v>247</v>
      </c>
      <c r="G1853" s="1">
        <v>10</v>
      </c>
      <c r="H1853" s="1" t="s">
        <v>32</v>
      </c>
      <c r="I1853" s="1">
        <v>2</v>
      </c>
      <c r="J1853" s="1" t="s">
        <v>1325</v>
      </c>
      <c r="L1853" s="1" t="s">
        <v>2033</v>
      </c>
      <c r="M1853" s="1" t="s">
        <v>49</v>
      </c>
      <c r="N1853" s="1" t="s">
        <v>710</v>
      </c>
      <c r="O1853" s="1" t="s">
        <v>3784</v>
      </c>
    </row>
    <row r="1854" spans="1:15" x14ac:dyDescent="0.3">
      <c r="A1854" s="1">
        <v>1853</v>
      </c>
      <c r="B1854" s="1" t="s">
        <v>3785</v>
      </c>
      <c r="C1854" s="1" t="s">
        <v>689</v>
      </c>
      <c r="D1854" s="1">
        <v>38</v>
      </c>
      <c r="E1854" s="1" t="b">
        <v>0</v>
      </c>
      <c r="F1854" s="1" t="s">
        <v>334</v>
      </c>
      <c r="G1854" s="1">
        <v>30</v>
      </c>
      <c r="H1854" s="1" t="s">
        <v>80</v>
      </c>
      <c r="I1854" s="1">
        <v>1</v>
      </c>
      <c r="J1854" s="1" t="s">
        <v>222</v>
      </c>
      <c r="L1854" s="1" t="s">
        <v>3786</v>
      </c>
      <c r="M1854" s="1" t="s">
        <v>49</v>
      </c>
      <c r="N1854" s="1" t="s">
        <v>2356</v>
      </c>
      <c r="O1854" s="1" t="s">
        <v>689</v>
      </c>
    </row>
    <row r="1855" spans="1:15" x14ac:dyDescent="0.3">
      <c r="A1855" s="1">
        <v>1854</v>
      </c>
      <c r="B1855" s="1" t="s">
        <v>3787</v>
      </c>
      <c r="C1855" s="1" t="s">
        <v>1544</v>
      </c>
      <c r="D1855" s="1">
        <v>1.9</v>
      </c>
      <c r="E1855" s="1" t="b">
        <v>0</v>
      </c>
      <c r="F1855" s="1" t="s">
        <v>17</v>
      </c>
      <c r="G1855" s="1">
        <v>10</v>
      </c>
      <c r="H1855" s="1" t="s">
        <v>18</v>
      </c>
      <c r="I1855" s="1">
        <v>1</v>
      </c>
      <c r="J1855" s="1" t="s">
        <v>116</v>
      </c>
      <c r="K1855" s="1" t="s">
        <v>181</v>
      </c>
      <c r="L1855" s="1" t="s">
        <v>182</v>
      </c>
      <c r="M1855" s="1" t="s">
        <v>49</v>
      </c>
      <c r="N1855" s="1" t="s">
        <v>23</v>
      </c>
      <c r="O1855" s="1" t="s">
        <v>1544</v>
      </c>
    </row>
    <row r="1856" spans="1:15" x14ac:dyDescent="0.3">
      <c r="A1856" s="1">
        <v>1855</v>
      </c>
      <c r="B1856" s="1" t="s">
        <v>3788</v>
      </c>
      <c r="C1856" s="1" t="s">
        <v>3789</v>
      </c>
      <c r="D1856" s="1">
        <v>10.4</v>
      </c>
      <c r="E1856" s="1" t="b">
        <v>0</v>
      </c>
      <c r="F1856" s="1" t="s">
        <v>17</v>
      </c>
      <c r="G1856" s="1">
        <v>10</v>
      </c>
      <c r="H1856" s="1" t="s">
        <v>18</v>
      </c>
      <c r="I1856" s="1">
        <v>1</v>
      </c>
      <c r="J1856" s="1" t="s">
        <v>155</v>
      </c>
      <c r="K1856" s="1" t="s">
        <v>65</v>
      </c>
      <c r="L1856" s="1" t="s">
        <v>269</v>
      </c>
      <c r="M1856" s="1" t="s">
        <v>157</v>
      </c>
      <c r="N1856" s="1" t="s">
        <v>23</v>
      </c>
      <c r="O1856" s="1" t="s">
        <v>3789</v>
      </c>
    </row>
    <row r="1857" spans="1:15" x14ac:dyDescent="0.3">
      <c r="A1857" s="1">
        <v>1856</v>
      </c>
      <c r="B1857" s="1" t="s">
        <v>3790</v>
      </c>
      <c r="C1857" s="1" t="s">
        <v>1579</v>
      </c>
      <c r="D1857" s="1">
        <v>2165</v>
      </c>
      <c r="E1857" s="1" t="b">
        <v>0</v>
      </c>
      <c r="F1857" s="1" t="s">
        <v>17</v>
      </c>
      <c r="G1857" s="1">
        <v>30</v>
      </c>
      <c r="H1857" s="1" t="s">
        <v>291</v>
      </c>
      <c r="I1857" s="1">
        <v>2</v>
      </c>
      <c r="J1857" s="1" t="s">
        <v>3791</v>
      </c>
      <c r="K1857" s="1" t="s">
        <v>274</v>
      </c>
      <c r="L1857" s="1" t="s">
        <v>3792</v>
      </c>
      <c r="M1857" s="1" t="s">
        <v>49</v>
      </c>
      <c r="N1857" s="1" t="s">
        <v>736</v>
      </c>
      <c r="O1857" s="1" t="s">
        <v>1579</v>
      </c>
    </row>
    <row r="1858" spans="1:15" x14ac:dyDescent="0.3">
      <c r="A1858" s="1">
        <v>1857</v>
      </c>
      <c r="B1858" s="1" t="s">
        <v>3793</v>
      </c>
      <c r="C1858" s="1" t="s">
        <v>1098</v>
      </c>
      <c r="D1858" s="1">
        <v>207</v>
      </c>
      <c r="E1858" s="1" t="b">
        <v>0</v>
      </c>
      <c r="F1858" s="1" t="s">
        <v>17</v>
      </c>
      <c r="G1858" s="1">
        <v>10</v>
      </c>
      <c r="H1858" s="1" t="s">
        <v>18</v>
      </c>
      <c r="I1858" s="1">
        <v>2</v>
      </c>
      <c r="J1858" s="1" t="s">
        <v>475</v>
      </c>
      <c r="K1858" s="1" t="s">
        <v>476</v>
      </c>
      <c r="L1858" s="1" t="s">
        <v>477</v>
      </c>
      <c r="M1858" s="1" t="s">
        <v>175</v>
      </c>
      <c r="N1858" s="1" t="s">
        <v>23</v>
      </c>
      <c r="O1858" s="1" t="s">
        <v>1098</v>
      </c>
    </row>
    <row r="1859" spans="1:15" x14ac:dyDescent="0.3">
      <c r="A1859" s="1">
        <v>1858</v>
      </c>
      <c r="B1859" s="1" t="s">
        <v>3794</v>
      </c>
      <c r="C1859" s="1" t="s">
        <v>58</v>
      </c>
      <c r="D1859" s="1">
        <v>48.15</v>
      </c>
      <c r="E1859" s="1" t="b">
        <v>0</v>
      </c>
      <c r="F1859" s="1" t="s">
        <v>334</v>
      </c>
      <c r="G1859" s="1">
        <v>5</v>
      </c>
      <c r="H1859" s="1" t="s">
        <v>80</v>
      </c>
      <c r="I1859" s="1">
        <v>1</v>
      </c>
      <c r="J1859" s="1" t="s">
        <v>552</v>
      </c>
      <c r="L1859" s="1" t="s">
        <v>1766</v>
      </c>
      <c r="M1859" s="1" t="s">
        <v>49</v>
      </c>
      <c r="N1859" s="1" t="s">
        <v>1940</v>
      </c>
      <c r="O1859" s="1" t="s">
        <v>58</v>
      </c>
    </row>
    <row r="1860" spans="1:15" x14ac:dyDescent="0.3">
      <c r="A1860" s="1">
        <v>1859</v>
      </c>
      <c r="B1860" s="1" t="s">
        <v>3795</v>
      </c>
      <c r="C1860" s="1" t="s">
        <v>218</v>
      </c>
      <c r="D1860" s="1">
        <v>155.9</v>
      </c>
      <c r="E1860" s="1" t="b">
        <v>0</v>
      </c>
      <c r="F1860" s="1" t="s">
        <v>17</v>
      </c>
      <c r="G1860" s="1">
        <v>10</v>
      </c>
      <c r="H1860" s="1" t="s">
        <v>18</v>
      </c>
      <c r="I1860" s="1">
        <v>2</v>
      </c>
      <c r="J1860" s="1" t="s">
        <v>1187</v>
      </c>
      <c r="K1860" s="1" t="s">
        <v>307</v>
      </c>
      <c r="L1860" s="1" t="s">
        <v>2969</v>
      </c>
      <c r="M1860" s="1" t="s">
        <v>49</v>
      </c>
      <c r="N1860" s="1" t="s">
        <v>23</v>
      </c>
      <c r="O1860" s="1" t="s">
        <v>218</v>
      </c>
    </row>
    <row r="1861" spans="1:15" x14ac:dyDescent="0.3">
      <c r="A1861" s="1">
        <v>1860</v>
      </c>
      <c r="B1861" s="1" t="s">
        <v>3796</v>
      </c>
      <c r="C1861" s="1" t="s">
        <v>382</v>
      </c>
      <c r="D1861" s="1">
        <v>351.5</v>
      </c>
      <c r="E1861" s="1" t="b">
        <v>0</v>
      </c>
      <c r="F1861" s="1" t="s">
        <v>17</v>
      </c>
      <c r="G1861" s="1">
        <v>10</v>
      </c>
      <c r="H1861" s="1" t="s">
        <v>18</v>
      </c>
      <c r="I1861" s="1">
        <v>2</v>
      </c>
      <c r="J1861" s="1" t="s">
        <v>475</v>
      </c>
      <c r="K1861" s="1" t="s">
        <v>1757</v>
      </c>
      <c r="L1861" s="1" t="s">
        <v>3324</v>
      </c>
      <c r="M1861" s="1" t="s">
        <v>175</v>
      </c>
      <c r="N1861" s="1" t="s">
        <v>23</v>
      </c>
      <c r="O1861" s="1" t="s">
        <v>382</v>
      </c>
    </row>
    <row r="1862" spans="1:15" x14ac:dyDescent="0.3">
      <c r="A1862" s="1">
        <v>1861</v>
      </c>
      <c r="B1862" s="1" t="s">
        <v>3797</v>
      </c>
      <c r="C1862" s="1" t="s">
        <v>2296</v>
      </c>
      <c r="D1862" s="1">
        <v>874</v>
      </c>
      <c r="E1862" s="1" t="b">
        <v>0</v>
      </c>
      <c r="F1862" s="1" t="s">
        <v>184</v>
      </c>
      <c r="I1862" s="1">
        <v>2</v>
      </c>
      <c r="J1862" s="1" t="s">
        <v>3798</v>
      </c>
      <c r="K1862" s="1" t="s">
        <v>3799</v>
      </c>
      <c r="L1862" s="1" t="s">
        <v>3800</v>
      </c>
      <c r="M1862" s="1" t="s">
        <v>49</v>
      </c>
      <c r="N1862" s="1" t="s">
        <v>363</v>
      </c>
      <c r="O1862" s="1" t="s">
        <v>2296</v>
      </c>
    </row>
    <row r="1863" spans="1:15" x14ac:dyDescent="0.3">
      <c r="A1863" s="1">
        <v>1862</v>
      </c>
      <c r="B1863" s="1" t="s">
        <v>3801</v>
      </c>
      <c r="C1863" s="1" t="s">
        <v>279</v>
      </c>
      <c r="D1863" s="1">
        <v>165.2</v>
      </c>
      <c r="E1863" s="1" t="b">
        <v>0</v>
      </c>
      <c r="F1863" s="1" t="s">
        <v>17</v>
      </c>
      <c r="G1863" s="1">
        <v>10</v>
      </c>
      <c r="H1863" s="1" t="s">
        <v>18</v>
      </c>
      <c r="I1863" s="1">
        <v>1</v>
      </c>
      <c r="J1863" s="1" t="s">
        <v>242</v>
      </c>
      <c r="K1863" s="1" t="s">
        <v>472</v>
      </c>
      <c r="L1863" s="1" t="s">
        <v>473</v>
      </c>
      <c r="M1863" s="1" t="s">
        <v>49</v>
      </c>
      <c r="N1863" s="1" t="s">
        <v>23</v>
      </c>
      <c r="O1863" s="1" t="s">
        <v>279</v>
      </c>
    </row>
    <row r="1864" spans="1:15" x14ac:dyDescent="0.3">
      <c r="A1864" s="1">
        <v>1863</v>
      </c>
      <c r="B1864" s="1" t="s">
        <v>3802</v>
      </c>
      <c r="C1864" s="1" t="s">
        <v>241</v>
      </c>
      <c r="D1864" s="1">
        <v>86.9</v>
      </c>
      <c r="E1864" s="1" t="b">
        <v>0</v>
      </c>
      <c r="F1864" s="1" t="s">
        <v>17</v>
      </c>
      <c r="G1864" s="1">
        <v>10</v>
      </c>
      <c r="H1864" s="1" t="s">
        <v>18</v>
      </c>
      <c r="I1864" s="1">
        <v>1</v>
      </c>
      <c r="J1864" s="1" t="s">
        <v>352</v>
      </c>
      <c r="K1864" s="1" t="s">
        <v>173</v>
      </c>
      <c r="L1864" s="1" t="s">
        <v>353</v>
      </c>
      <c r="M1864" s="1" t="s">
        <v>49</v>
      </c>
      <c r="N1864" s="1" t="s">
        <v>23</v>
      </c>
      <c r="O1864" s="1" t="s">
        <v>241</v>
      </c>
    </row>
    <row r="1865" spans="1:15" x14ac:dyDescent="0.3">
      <c r="A1865" s="1">
        <v>1864</v>
      </c>
      <c r="B1865" s="1" t="s">
        <v>3803</v>
      </c>
      <c r="C1865" s="1" t="s">
        <v>1958</v>
      </c>
      <c r="D1865" s="1">
        <v>299</v>
      </c>
      <c r="E1865" s="1" t="b">
        <v>0</v>
      </c>
      <c r="F1865" s="1" t="s">
        <v>17</v>
      </c>
      <c r="G1865" s="1">
        <v>10</v>
      </c>
      <c r="H1865" s="1" t="s">
        <v>18</v>
      </c>
      <c r="I1865" s="1">
        <v>1</v>
      </c>
      <c r="J1865" s="1" t="s">
        <v>352</v>
      </c>
      <c r="K1865" s="1" t="s">
        <v>274</v>
      </c>
      <c r="L1865" s="1" t="s">
        <v>496</v>
      </c>
      <c r="M1865" s="1" t="s">
        <v>49</v>
      </c>
      <c r="N1865" s="1" t="s">
        <v>297</v>
      </c>
      <c r="O1865" s="1" t="s">
        <v>1958</v>
      </c>
    </row>
    <row r="1866" spans="1:15" x14ac:dyDescent="0.3">
      <c r="A1866" s="1">
        <v>1865</v>
      </c>
      <c r="B1866" s="1" t="s">
        <v>3804</v>
      </c>
      <c r="C1866" s="1" t="s">
        <v>626</v>
      </c>
      <c r="D1866" s="1">
        <v>338.7</v>
      </c>
      <c r="E1866" s="1" t="b">
        <v>0</v>
      </c>
      <c r="F1866" s="1" t="s">
        <v>17</v>
      </c>
      <c r="G1866" s="1">
        <v>10</v>
      </c>
      <c r="H1866" s="1" t="s">
        <v>18</v>
      </c>
      <c r="I1866" s="1">
        <v>1</v>
      </c>
      <c r="J1866" s="1" t="s">
        <v>1200</v>
      </c>
      <c r="K1866" s="1" t="s">
        <v>20</v>
      </c>
      <c r="L1866" s="1" t="s">
        <v>1201</v>
      </c>
      <c r="M1866" s="1" t="s">
        <v>49</v>
      </c>
      <c r="N1866" s="1" t="s">
        <v>23</v>
      </c>
      <c r="O1866" s="1" t="s">
        <v>626</v>
      </c>
    </row>
    <row r="1867" spans="1:15" x14ac:dyDescent="0.3">
      <c r="A1867" s="1">
        <v>1866</v>
      </c>
      <c r="B1867" s="1" t="s">
        <v>508</v>
      </c>
      <c r="C1867" s="1" t="s">
        <v>120</v>
      </c>
      <c r="D1867" s="1">
        <v>1299.53</v>
      </c>
      <c r="E1867" s="1" t="b">
        <v>0</v>
      </c>
      <c r="F1867" s="1" t="s">
        <v>17</v>
      </c>
      <c r="G1867" s="1">
        <v>90</v>
      </c>
      <c r="H1867" s="1" t="s">
        <v>291</v>
      </c>
      <c r="I1867" s="1">
        <v>1</v>
      </c>
      <c r="J1867" s="1" t="s">
        <v>242</v>
      </c>
      <c r="K1867" s="1" t="s">
        <v>307</v>
      </c>
      <c r="L1867" s="1" t="s">
        <v>308</v>
      </c>
      <c r="M1867" s="1" t="s">
        <v>49</v>
      </c>
      <c r="N1867" s="1" t="s">
        <v>3434</v>
      </c>
      <c r="O1867" s="1" t="s">
        <v>120</v>
      </c>
    </row>
    <row r="1868" spans="1:15" x14ac:dyDescent="0.3">
      <c r="A1868" s="1">
        <v>1867</v>
      </c>
      <c r="B1868" s="1" t="s">
        <v>3805</v>
      </c>
      <c r="C1868" s="1" t="s">
        <v>454</v>
      </c>
      <c r="D1868" s="1">
        <v>215.39</v>
      </c>
      <c r="E1868" s="1" t="b">
        <v>0</v>
      </c>
      <c r="F1868" s="1" t="s">
        <v>184</v>
      </c>
      <c r="I1868" s="1">
        <v>1</v>
      </c>
      <c r="J1868" s="1" t="s">
        <v>2217</v>
      </c>
      <c r="K1868" s="1" t="s">
        <v>41</v>
      </c>
      <c r="L1868" s="1" t="s">
        <v>3806</v>
      </c>
      <c r="M1868" s="1" t="s">
        <v>49</v>
      </c>
      <c r="N1868" s="1" t="s">
        <v>363</v>
      </c>
      <c r="O1868" s="1" t="s">
        <v>454</v>
      </c>
    </row>
    <row r="1869" spans="1:15" x14ac:dyDescent="0.3">
      <c r="A1869" s="1">
        <v>1868</v>
      </c>
      <c r="B1869" s="1" t="s">
        <v>3807</v>
      </c>
      <c r="C1869" s="1" t="s">
        <v>555</v>
      </c>
      <c r="D1869" s="1">
        <v>165</v>
      </c>
      <c r="E1869" s="1" t="b">
        <v>0</v>
      </c>
      <c r="F1869" s="1" t="s">
        <v>17</v>
      </c>
      <c r="G1869" s="1">
        <v>10</v>
      </c>
      <c r="H1869" s="1" t="s">
        <v>18</v>
      </c>
      <c r="I1869" s="1">
        <v>1</v>
      </c>
      <c r="J1869" s="1" t="s">
        <v>177</v>
      </c>
      <c r="K1869" s="1" t="s">
        <v>53</v>
      </c>
      <c r="L1869" s="1" t="s">
        <v>178</v>
      </c>
      <c r="M1869" s="1" t="s">
        <v>49</v>
      </c>
      <c r="N1869" s="1" t="s">
        <v>23</v>
      </c>
      <c r="O1869" s="1" t="s">
        <v>555</v>
      </c>
    </row>
    <row r="1870" spans="1:15" x14ac:dyDescent="0.3">
      <c r="A1870" s="1">
        <v>1869</v>
      </c>
      <c r="B1870" s="1" t="s">
        <v>3808</v>
      </c>
      <c r="C1870" s="1" t="s">
        <v>271</v>
      </c>
      <c r="D1870" s="1">
        <v>70.5</v>
      </c>
      <c r="E1870" s="1" t="b">
        <v>0</v>
      </c>
      <c r="F1870" s="1" t="s">
        <v>17</v>
      </c>
      <c r="G1870" s="1">
        <v>10</v>
      </c>
      <c r="H1870" s="1" t="s">
        <v>18</v>
      </c>
      <c r="I1870" s="1">
        <v>2</v>
      </c>
      <c r="J1870" s="1" t="s">
        <v>697</v>
      </c>
      <c r="K1870" s="1" t="s">
        <v>232</v>
      </c>
      <c r="L1870" s="1" t="s">
        <v>3809</v>
      </c>
      <c r="M1870" s="1" t="s">
        <v>43</v>
      </c>
      <c r="N1870" s="1" t="s">
        <v>642</v>
      </c>
      <c r="O1870" s="1" t="s">
        <v>271</v>
      </c>
    </row>
    <row r="1871" spans="1:15" x14ac:dyDescent="0.3">
      <c r="A1871" s="1">
        <v>1870</v>
      </c>
      <c r="B1871" s="1" t="s">
        <v>3810</v>
      </c>
      <c r="C1871" s="1" t="s">
        <v>30</v>
      </c>
      <c r="D1871" s="1">
        <v>124</v>
      </c>
      <c r="E1871" s="1" t="b">
        <v>0</v>
      </c>
      <c r="F1871" s="1" t="s">
        <v>49</v>
      </c>
      <c r="G1871" s="1">
        <v>120</v>
      </c>
      <c r="H1871" s="1" t="s">
        <v>32</v>
      </c>
      <c r="I1871" s="1">
        <v>2</v>
      </c>
      <c r="J1871" s="1" t="s">
        <v>510</v>
      </c>
      <c r="K1871" s="1" t="s">
        <v>113</v>
      </c>
      <c r="L1871" s="1" t="s">
        <v>511</v>
      </c>
      <c r="M1871" s="1" t="s">
        <v>49</v>
      </c>
      <c r="N1871" s="1" t="s">
        <v>848</v>
      </c>
      <c r="O1871" s="1" t="s">
        <v>30</v>
      </c>
    </row>
    <row r="1872" spans="1:15" x14ac:dyDescent="0.3">
      <c r="A1872" s="1">
        <v>1871</v>
      </c>
      <c r="B1872" s="1" t="s">
        <v>3811</v>
      </c>
      <c r="C1872" s="1" t="s">
        <v>94</v>
      </c>
      <c r="D1872" s="1">
        <v>139.55000000000001</v>
      </c>
      <c r="E1872" s="1" t="b">
        <v>0</v>
      </c>
      <c r="F1872" s="1" t="s">
        <v>17</v>
      </c>
      <c r="G1872" s="1">
        <v>10</v>
      </c>
      <c r="H1872" s="1" t="s">
        <v>18</v>
      </c>
      <c r="I1872" s="1">
        <v>2</v>
      </c>
      <c r="J1872" s="1" t="s">
        <v>2036</v>
      </c>
      <c r="K1872" s="1" t="s">
        <v>824</v>
      </c>
      <c r="L1872" s="1" t="s">
        <v>3812</v>
      </c>
      <c r="M1872" s="1" t="s">
        <v>304</v>
      </c>
      <c r="N1872" s="1" t="s">
        <v>23</v>
      </c>
      <c r="O1872" s="1" t="s">
        <v>94</v>
      </c>
    </row>
    <row r="1873" spans="1:15" x14ac:dyDescent="0.3">
      <c r="A1873" s="1">
        <v>1872</v>
      </c>
      <c r="B1873" s="1" t="s">
        <v>3813</v>
      </c>
      <c r="C1873" s="1" t="s">
        <v>120</v>
      </c>
      <c r="D1873" s="1">
        <v>350</v>
      </c>
      <c r="E1873" s="1" t="b">
        <v>0</v>
      </c>
      <c r="F1873" s="1" t="s">
        <v>321</v>
      </c>
      <c r="G1873" s="1">
        <v>12</v>
      </c>
      <c r="H1873" s="1" t="s">
        <v>32</v>
      </c>
      <c r="I1873" s="1">
        <v>1</v>
      </c>
      <c r="J1873" s="1" t="s">
        <v>3282</v>
      </c>
      <c r="L1873" s="1" t="s">
        <v>3283</v>
      </c>
      <c r="M1873" s="1" t="s">
        <v>49</v>
      </c>
      <c r="N1873" s="1" t="s">
        <v>3814</v>
      </c>
      <c r="O1873" s="1" t="s">
        <v>120</v>
      </c>
    </row>
    <row r="1874" spans="1:15" x14ac:dyDescent="0.3">
      <c r="A1874" s="1">
        <v>1873</v>
      </c>
      <c r="B1874" s="1" t="s">
        <v>3815</v>
      </c>
      <c r="C1874" s="1" t="s">
        <v>3816</v>
      </c>
      <c r="D1874" s="1">
        <v>58.7</v>
      </c>
      <c r="E1874" s="1" t="b">
        <v>0</v>
      </c>
      <c r="F1874" s="1" t="s">
        <v>31</v>
      </c>
      <c r="G1874" s="1">
        <v>100</v>
      </c>
      <c r="H1874" s="1" t="s">
        <v>32</v>
      </c>
      <c r="I1874" s="1">
        <v>2</v>
      </c>
      <c r="J1874" s="1" t="s">
        <v>33</v>
      </c>
      <c r="K1874" s="1" t="s">
        <v>1587</v>
      </c>
      <c r="L1874" s="1" t="s">
        <v>3817</v>
      </c>
      <c r="M1874" s="1" t="s">
        <v>49</v>
      </c>
      <c r="N1874" s="1" t="s">
        <v>37</v>
      </c>
      <c r="O1874" s="1" t="s">
        <v>3816</v>
      </c>
    </row>
    <row r="1875" spans="1:15" x14ac:dyDescent="0.3">
      <c r="A1875" s="1">
        <v>1874</v>
      </c>
      <c r="B1875" s="1" t="s">
        <v>3818</v>
      </c>
      <c r="C1875" s="1" t="s">
        <v>218</v>
      </c>
      <c r="D1875" s="1">
        <v>279</v>
      </c>
      <c r="E1875" s="1" t="b">
        <v>0</v>
      </c>
      <c r="F1875" s="1" t="s">
        <v>17</v>
      </c>
      <c r="G1875" s="1">
        <v>10</v>
      </c>
      <c r="H1875" s="1" t="s">
        <v>18</v>
      </c>
      <c r="I1875" s="1">
        <v>1</v>
      </c>
      <c r="J1875" s="1" t="s">
        <v>3819</v>
      </c>
      <c r="K1875" s="1" t="s">
        <v>824</v>
      </c>
      <c r="L1875" s="1" t="s">
        <v>3820</v>
      </c>
      <c r="M1875" s="1" t="s">
        <v>49</v>
      </c>
      <c r="N1875" s="1" t="s">
        <v>23</v>
      </c>
      <c r="O1875" s="1" t="s">
        <v>218</v>
      </c>
    </row>
    <row r="1876" spans="1:15" x14ac:dyDescent="0.3">
      <c r="A1876" s="1">
        <v>1875</v>
      </c>
      <c r="B1876" s="1" t="s">
        <v>3821</v>
      </c>
      <c r="C1876" s="1" t="s">
        <v>1224</v>
      </c>
      <c r="D1876" s="1">
        <v>79.17</v>
      </c>
      <c r="E1876" s="1" t="b">
        <v>0</v>
      </c>
      <c r="F1876" s="1" t="s">
        <v>17</v>
      </c>
      <c r="G1876" s="1">
        <v>10</v>
      </c>
      <c r="H1876" s="1" t="s">
        <v>18</v>
      </c>
      <c r="I1876" s="1">
        <v>1</v>
      </c>
      <c r="J1876" s="1" t="s">
        <v>3822</v>
      </c>
      <c r="K1876" s="1" t="s">
        <v>53</v>
      </c>
      <c r="L1876" s="1" t="s">
        <v>3823</v>
      </c>
      <c r="M1876" s="1" t="s">
        <v>260</v>
      </c>
      <c r="N1876" s="1" t="s">
        <v>23</v>
      </c>
      <c r="O1876" s="1" t="s">
        <v>1224</v>
      </c>
    </row>
    <row r="1877" spans="1:15" x14ac:dyDescent="0.3">
      <c r="A1877" s="1">
        <v>1876</v>
      </c>
      <c r="B1877" s="1" t="s">
        <v>3824</v>
      </c>
      <c r="C1877" s="1" t="s">
        <v>3665</v>
      </c>
      <c r="D1877" s="1">
        <v>53.76</v>
      </c>
      <c r="E1877" s="1" t="b">
        <v>0</v>
      </c>
      <c r="F1877" s="1" t="s">
        <v>17</v>
      </c>
      <c r="G1877" s="1">
        <v>10</v>
      </c>
      <c r="H1877" s="1" t="s">
        <v>18</v>
      </c>
      <c r="I1877" s="1">
        <v>1</v>
      </c>
      <c r="J1877" s="1" t="s">
        <v>3825</v>
      </c>
      <c r="K1877" s="1" t="s">
        <v>65</v>
      </c>
      <c r="L1877" s="1" t="s">
        <v>3826</v>
      </c>
      <c r="M1877" s="1" t="s">
        <v>49</v>
      </c>
      <c r="N1877" s="1" t="s">
        <v>23</v>
      </c>
      <c r="O1877" s="1" t="s">
        <v>3665</v>
      </c>
    </row>
    <row r="1878" spans="1:15" x14ac:dyDescent="0.3">
      <c r="A1878" s="1">
        <v>1877</v>
      </c>
      <c r="B1878" s="1" t="s">
        <v>3827</v>
      </c>
      <c r="C1878" s="1" t="s">
        <v>3828</v>
      </c>
      <c r="D1878" s="1">
        <v>300</v>
      </c>
      <c r="E1878" s="1" t="b">
        <v>0</v>
      </c>
      <c r="F1878" s="1" t="s">
        <v>17</v>
      </c>
      <c r="G1878" s="1">
        <v>10</v>
      </c>
      <c r="H1878" s="1" t="s">
        <v>18</v>
      </c>
      <c r="I1878" s="1">
        <v>2</v>
      </c>
      <c r="J1878" s="1" t="s">
        <v>199</v>
      </c>
      <c r="K1878" s="1" t="s">
        <v>86</v>
      </c>
      <c r="L1878" s="1" t="s">
        <v>1871</v>
      </c>
      <c r="M1878" s="1" t="s">
        <v>49</v>
      </c>
      <c r="N1878" s="1" t="s">
        <v>23</v>
      </c>
      <c r="O1878" s="1" t="s">
        <v>3828</v>
      </c>
    </row>
    <row r="1879" spans="1:15" x14ac:dyDescent="0.3">
      <c r="A1879" s="1">
        <v>1878</v>
      </c>
      <c r="B1879" s="1" t="s">
        <v>3829</v>
      </c>
      <c r="C1879" s="1" t="s">
        <v>211</v>
      </c>
      <c r="D1879" s="1">
        <v>109.72</v>
      </c>
      <c r="E1879" s="1" t="b">
        <v>0</v>
      </c>
      <c r="F1879" s="1" t="s">
        <v>121</v>
      </c>
      <c r="G1879" s="1">
        <v>10</v>
      </c>
      <c r="H1879" s="1" t="s">
        <v>18</v>
      </c>
      <c r="I1879" s="1">
        <v>2</v>
      </c>
      <c r="J1879" s="1" t="s">
        <v>19</v>
      </c>
      <c r="K1879" s="1" t="s">
        <v>372</v>
      </c>
      <c r="L1879" s="1" t="s">
        <v>3621</v>
      </c>
      <c r="M1879" s="1" t="s">
        <v>22</v>
      </c>
      <c r="N1879" s="1" t="s">
        <v>139</v>
      </c>
      <c r="O1879" s="1" t="s">
        <v>211</v>
      </c>
    </row>
    <row r="1880" spans="1:15" x14ac:dyDescent="0.3">
      <c r="A1880" s="1">
        <v>1879</v>
      </c>
      <c r="B1880" s="1" t="s">
        <v>3830</v>
      </c>
      <c r="C1880" s="1" t="s">
        <v>2708</v>
      </c>
      <c r="D1880" s="1">
        <v>32</v>
      </c>
      <c r="E1880" s="1" t="b">
        <v>0</v>
      </c>
      <c r="F1880" s="1" t="s">
        <v>17</v>
      </c>
      <c r="G1880" s="1">
        <v>10</v>
      </c>
      <c r="H1880" s="1" t="s">
        <v>18</v>
      </c>
      <c r="I1880" s="1">
        <v>2</v>
      </c>
      <c r="J1880" s="1" t="s">
        <v>257</v>
      </c>
      <c r="K1880" s="1" t="s">
        <v>258</v>
      </c>
      <c r="L1880" s="1" t="s">
        <v>259</v>
      </c>
      <c r="M1880" s="1" t="s">
        <v>260</v>
      </c>
      <c r="N1880" s="1" t="s">
        <v>23</v>
      </c>
      <c r="O1880" s="1" t="s">
        <v>2708</v>
      </c>
    </row>
    <row r="1881" spans="1:15" x14ac:dyDescent="0.3">
      <c r="A1881" s="1">
        <v>1880</v>
      </c>
      <c r="B1881" s="1" t="s">
        <v>3831</v>
      </c>
      <c r="C1881" s="1" t="s">
        <v>3832</v>
      </c>
      <c r="D1881" s="1">
        <v>155</v>
      </c>
      <c r="E1881" s="1" t="b">
        <v>0</v>
      </c>
      <c r="F1881" s="1" t="s">
        <v>168</v>
      </c>
      <c r="G1881" s="1">
        <v>5</v>
      </c>
      <c r="H1881" s="1" t="s">
        <v>231</v>
      </c>
      <c r="I1881" s="1">
        <v>1</v>
      </c>
      <c r="J1881" s="1" t="s">
        <v>3365</v>
      </c>
      <c r="L1881" s="1" t="s">
        <v>3366</v>
      </c>
      <c r="M1881" s="1" t="s">
        <v>49</v>
      </c>
      <c r="N1881" s="1" t="s">
        <v>1030</v>
      </c>
      <c r="O1881" s="1" t="s">
        <v>3832</v>
      </c>
    </row>
    <row r="1882" spans="1:15" x14ac:dyDescent="0.3">
      <c r="A1882" s="1">
        <v>1881</v>
      </c>
      <c r="B1882" s="1" t="s">
        <v>3833</v>
      </c>
      <c r="C1882" s="1" t="s">
        <v>668</v>
      </c>
      <c r="D1882" s="1">
        <v>107.7</v>
      </c>
      <c r="E1882" s="1" t="b">
        <v>0</v>
      </c>
      <c r="F1882" s="1" t="s">
        <v>17</v>
      </c>
      <c r="G1882" s="1">
        <v>10</v>
      </c>
      <c r="H1882" s="1" t="s">
        <v>18</v>
      </c>
      <c r="I1882" s="1">
        <v>2</v>
      </c>
      <c r="J1882" s="1" t="s">
        <v>1180</v>
      </c>
      <c r="K1882" s="1" t="s">
        <v>20</v>
      </c>
      <c r="L1882" s="1" t="s">
        <v>1181</v>
      </c>
      <c r="M1882" s="1" t="s">
        <v>304</v>
      </c>
      <c r="N1882" s="1" t="s">
        <v>297</v>
      </c>
      <c r="O1882" s="1" t="s">
        <v>668</v>
      </c>
    </row>
    <row r="1883" spans="1:15" x14ac:dyDescent="0.3">
      <c r="A1883" s="1">
        <v>1882</v>
      </c>
      <c r="B1883" s="1" t="s">
        <v>3834</v>
      </c>
      <c r="C1883" s="1" t="s">
        <v>58</v>
      </c>
      <c r="D1883" s="1">
        <v>41.71</v>
      </c>
      <c r="E1883" s="1" t="b">
        <v>0</v>
      </c>
      <c r="F1883" s="1" t="s">
        <v>85</v>
      </c>
      <c r="G1883" s="1">
        <v>15</v>
      </c>
      <c r="H1883" s="1" t="s">
        <v>32</v>
      </c>
      <c r="I1883" s="1">
        <v>1</v>
      </c>
      <c r="J1883" s="1" t="s">
        <v>26</v>
      </c>
      <c r="K1883" s="1" t="s">
        <v>173</v>
      </c>
      <c r="L1883" s="1" t="s">
        <v>3163</v>
      </c>
      <c r="M1883" s="1" t="s">
        <v>22</v>
      </c>
      <c r="N1883" s="1" t="s">
        <v>197</v>
      </c>
      <c r="O1883" s="1" t="s">
        <v>58</v>
      </c>
    </row>
    <row r="1884" spans="1:15" x14ac:dyDescent="0.3">
      <c r="A1884" s="1">
        <v>1883</v>
      </c>
      <c r="B1884" s="1" t="s">
        <v>3835</v>
      </c>
      <c r="C1884" s="1" t="s">
        <v>271</v>
      </c>
      <c r="D1884" s="1">
        <v>44.5</v>
      </c>
      <c r="E1884" s="1" t="b">
        <v>0</v>
      </c>
      <c r="F1884" s="1" t="s">
        <v>121</v>
      </c>
      <c r="G1884" s="1">
        <v>15</v>
      </c>
      <c r="H1884" s="1" t="s">
        <v>18</v>
      </c>
      <c r="I1884" s="1">
        <v>2</v>
      </c>
      <c r="J1884" s="1" t="s">
        <v>242</v>
      </c>
      <c r="K1884" s="1" t="s">
        <v>53</v>
      </c>
      <c r="L1884" s="1" t="s">
        <v>714</v>
      </c>
      <c r="M1884" s="1" t="s">
        <v>49</v>
      </c>
      <c r="N1884" s="1" t="s">
        <v>374</v>
      </c>
      <c r="O1884" s="1" t="s">
        <v>271</v>
      </c>
    </row>
    <row r="1885" spans="1:15" x14ac:dyDescent="0.3">
      <c r="A1885" s="1">
        <v>1884</v>
      </c>
      <c r="B1885" s="1" t="s">
        <v>3836</v>
      </c>
      <c r="C1885" s="1" t="s">
        <v>56</v>
      </c>
      <c r="D1885" s="1">
        <v>139.08000000000001</v>
      </c>
      <c r="E1885" s="1" t="b">
        <v>0</v>
      </c>
      <c r="F1885" s="1" t="s">
        <v>17</v>
      </c>
      <c r="G1885" s="1">
        <v>10</v>
      </c>
      <c r="H1885" s="1" t="s">
        <v>18</v>
      </c>
      <c r="I1885" s="1">
        <v>1</v>
      </c>
      <c r="J1885" s="1" t="s">
        <v>3837</v>
      </c>
      <c r="K1885" s="1" t="s">
        <v>53</v>
      </c>
      <c r="L1885" s="1" t="s">
        <v>3838</v>
      </c>
      <c r="M1885" s="1" t="s">
        <v>49</v>
      </c>
      <c r="N1885" s="1" t="s">
        <v>23</v>
      </c>
      <c r="O1885" s="1" t="s">
        <v>56</v>
      </c>
    </row>
    <row r="1886" spans="1:15" x14ac:dyDescent="0.3">
      <c r="A1886" s="1">
        <v>1885</v>
      </c>
      <c r="B1886" s="1" t="s">
        <v>3839</v>
      </c>
      <c r="C1886" s="1" t="s">
        <v>126</v>
      </c>
      <c r="D1886" s="1">
        <v>175.31</v>
      </c>
      <c r="E1886" s="1" t="b">
        <v>0</v>
      </c>
      <c r="F1886" s="1" t="s">
        <v>17</v>
      </c>
      <c r="G1886" s="1">
        <v>10</v>
      </c>
      <c r="H1886" s="1" t="s">
        <v>18</v>
      </c>
      <c r="I1886" s="1">
        <v>1</v>
      </c>
      <c r="J1886" s="1" t="s">
        <v>1814</v>
      </c>
      <c r="K1886" s="1" t="s">
        <v>173</v>
      </c>
      <c r="L1886" s="1" t="s">
        <v>2268</v>
      </c>
      <c r="M1886" s="1" t="s">
        <v>49</v>
      </c>
      <c r="N1886" s="1" t="s">
        <v>23</v>
      </c>
      <c r="O1886" s="1" t="s">
        <v>126</v>
      </c>
    </row>
    <row r="1887" spans="1:15" x14ac:dyDescent="0.3">
      <c r="A1887" s="1">
        <v>1886</v>
      </c>
      <c r="B1887" s="1" t="s">
        <v>3840</v>
      </c>
      <c r="C1887" s="1" t="s">
        <v>3841</v>
      </c>
      <c r="D1887" s="1">
        <v>59.83</v>
      </c>
      <c r="E1887" s="1" t="b">
        <v>0</v>
      </c>
      <c r="F1887" s="1" t="s">
        <v>17</v>
      </c>
      <c r="G1887" s="1">
        <v>10</v>
      </c>
      <c r="H1887" s="1" t="s">
        <v>18</v>
      </c>
      <c r="I1887" s="1">
        <v>2</v>
      </c>
      <c r="J1887" s="1" t="s">
        <v>122</v>
      </c>
      <c r="K1887" s="1" t="s">
        <v>173</v>
      </c>
      <c r="L1887" s="1" t="s">
        <v>983</v>
      </c>
      <c r="M1887" s="1" t="s">
        <v>175</v>
      </c>
      <c r="N1887" s="1" t="s">
        <v>23</v>
      </c>
      <c r="O1887" s="1" t="s">
        <v>3841</v>
      </c>
    </row>
    <row r="1888" spans="1:15" x14ac:dyDescent="0.3">
      <c r="A1888" s="1">
        <v>1887</v>
      </c>
      <c r="B1888" s="1" t="s">
        <v>3842</v>
      </c>
      <c r="C1888" s="1" t="s">
        <v>692</v>
      </c>
      <c r="D1888" s="1">
        <v>82.04</v>
      </c>
      <c r="E1888" s="1" t="b">
        <v>0</v>
      </c>
      <c r="F1888" s="1" t="s">
        <v>17</v>
      </c>
      <c r="G1888" s="1">
        <v>15</v>
      </c>
      <c r="H1888" s="1" t="s">
        <v>18</v>
      </c>
      <c r="I1888" s="1">
        <v>1</v>
      </c>
      <c r="J1888" s="1" t="s">
        <v>693</v>
      </c>
      <c r="K1888" s="1" t="s">
        <v>694</v>
      </c>
      <c r="L1888" s="1" t="s">
        <v>695</v>
      </c>
      <c r="M1888" s="1" t="s">
        <v>49</v>
      </c>
      <c r="N1888" s="1" t="s">
        <v>1433</v>
      </c>
      <c r="O1888" s="1" t="s">
        <v>692</v>
      </c>
    </row>
    <row r="1889" spans="1:15" x14ac:dyDescent="0.3">
      <c r="A1889" s="1">
        <v>1888</v>
      </c>
      <c r="B1889" s="1" t="s">
        <v>3843</v>
      </c>
      <c r="C1889" s="1" t="s">
        <v>120</v>
      </c>
      <c r="D1889" s="1">
        <v>197</v>
      </c>
      <c r="E1889" s="1" t="b">
        <v>0</v>
      </c>
      <c r="F1889" s="1" t="s">
        <v>17</v>
      </c>
      <c r="G1889" s="1">
        <v>10</v>
      </c>
      <c r="H1889" s="1" t="s">
        <v>18</v>
      </c>
      <c r="I1889" s="1">
        <v>1</v>
      </c>
      <c r="J1889" s="1" t="s">
        <v>1722</v>
      </c>
      <c r="K1889" s="1" t="s">
        <v>355</v>
      </c>
      <c r="L1889" s="1" t="s">
        <v>3844</v>
      </c>
      <c r="M1889" s="1" t="s">
        <v>49</v>
      </c>
      <c r="N1889" s="1" t="s">
        <v>23</v>
      </c>
      <c r="O1889" s="1" t="s">
        <v>120</v>
      </c>
    </row>
    <row r="1890" spans="1:15" x14ac:dyDescent="0.3">
      <c r="A1890" s="1">
        <v>1889</v>
      </c>
      <c r="B1890" s="1" t="s">
        <v>3845</v>
      </c>
      <c r="C1890" s="1" t="s">
        <v>3846</v>
      </c>
      <c r="D1890" s="1">
        <v>195</v>
      </c>
      <c r="E1890" s="1" t="b">
        <v>0</v>
      </c>
      <c r="F1890" s="1" t="s">
        <v>17</v>
      </c>
      <c r="G1890" s="1">
        <v>10</v>
      </c>
      <c r="H1890" s="1" t="s">
        <v>18</v>
      </c>
      <c r="I1890" s="1">
        <v>1</v>
      </c>
      <c r="J1890" s="1" t="s">
        <v>1032</v>
      </c>
      <c r="K1890" s="1" t="s">
        <v>472</v>
      </c>
      <c r="L1890" s="1" t="s">
        <v>2716</v>
      </c>
      <c r="M1890" s="1" t="s">
        <v>49</v>
      </c>
      <c r="N1890" s="1" t="s">
        <v>23</v>
      </c>
      <c r="O1890" s="1" t="s">
        <v>3846</v>
      </c>
    </row>
    <row r="1891" spans="1:15" x14ac:dyDescent="0.3">
      <c r="A1891" s="1">
        <v>1890</v>
      </c>
      <c r="B1891" s="1" t="s">
        <v>3847</v>
      </c>
      <c r="C1891" s="1" t="s">
        <v>101</v>
      </c>
      <c r="D1891" s="1">
        <v>103.15</v>
      </c>
      <c r="E1891" s="1" t="b">
        <v>0</v>
      </c>
      <c r="F1891" s="1" t="s">
        <v>85</v>
      </c>
      <c r="G1891" s="1">
        <v>30</v>
      </c>
      <c r="H1891" s="1" t="s">
        <v>32</v>
      </c>
      <c r="I1891" s="1">
        <v>1</v>
      </c>
      <c r="J1891" s="1" t="s">
        <v>26</v>
      </c>
      <c r="K1891" s="1" t="s">
        <v>86</v>
      </c>
      <c r="L1891" s="1" t="s">
        <v>2659</v>
      </c>
      <c r="M1891" s="1" t="s">
        <v>22</v>
      </c>
      <c r="N1891" s="1" t="s">
        <v>88</v>
      </c>
      <c r="O1891" s="1" t="s">
        <v>101</v>
      </c>
    </row>
    <row r="1892" spans="1:15" x14ac:dyDescent="0.3">
      <c r="A1892" s="1">
        <v>1891</v>
      </c>
      <c r="B1892" s="1" t="s">
        <v>3848</v>
      </c>
      <c r="C1892" s="1" t="s">
        <v>2788</v>
      </c>
      <c r="D1892" s="1">
        <v>56.8</v>
      </c>
      <c r="E1892" s="1" t="b">
        <v>0</v>
      </c>
      <c r="F1892" s="1" t="s">
        <v>31</v>
      </c>
      <c r="G1892" s="1">
        <v>60</v>
      </c>
      <c r="H1892" s="1" t="s">
        <v>32</v>
      </c>
      <c r="I1892" s="1">
        <v>2</v>
      </c>
      <c r="J1892" s="1" t="s">
        <v>365</v>
      </c>
      <c r="K1892" s="1" t="s">
        <v>65</v>
      </c>
      <c r="L1892" s="1" t="s">
        <v>3849</v>
      </c>
      <c r="M1892" s="1" t="s">
        <v>43</v>
      </c>
      <c r="N1892" s="1" t="s">
        <v>102</v>
      </c>
      <c r="O1892" s="1" t="s">
        <v>2788</v>
      </c>
    </row>
    <row r="1893" spans="1:15" x14ac:dyDescent="0.3">
      <c r="A1893" s="1">
        <v>1892</v>
      </c>
      <c r="B1893" s="1" t="s">
        <v>3850</v>
      </c>
      <c r="C1893" s="1" t="s">
        <v>3851</v>
      </c>
      <c r="D1893" s="1">
        <v>75</v>
      </c>
      <c r="E1893" s="1" t="b">
        <v>0</v>
      </c>
      <c r="F1893" s="1" t="s">
        <v>17</v>
      </c>
      <c r="G1893" s="1">
        <v>10</v>
      </c>
      <c r="H1893" s="1" t="s">
        <v>18</v>
      </c>
      <c r="I1893" s="1">
        <v>2</v>
      </c>
      <c r="J1893" s="1" t="s">
        <v>122</v>
      </c>
      <c r="K1893" s="1" t="s">
        <v>173</v>
      </c>
      <c r="L1893" s="1" t="s">
        <v>983</v>
      </c>
      <c r="M1893" s="1" t="s">
        <v>175</v>
      </c>
      <c r="N1893" s="1" t="s">
        <v>23</v>
      </c>
      <c r="O1893" s="1" t="s">
        <v>3851</v>
      </c>
    </row>
    <row r="1894" spans="1:15" x14ac:dyDescent="0.3">
      <c r="A1894" s="1">
        <v>1893</v>
      </c>
      <c r="B1894" s="1" t="s">
        <v>3852</v>
      </c>
      <c r="C1894" s="1" t="s">
        <v>3853</v>
      </c>
      <c r="D1894" s="1">
        <v>179</v>
      </c>
      <c r="E1894" s="1" t="b">
        <v>0</v>
      </c>
      <c r="F1894" s="1" t="s">
        <v>17</v>
      </c>
      <c r="G1894" s="1">
        <v>10</v>
      </c>
      <c r="H1894" s="1" t="s">
        <v>18</v>
      </c>
      <c r="I1894" s="1">
        <v>2</v>
      </c>
      <c r="J1894" s="1" t="s">
        <v>52</v>
      </c>
      <c r="K1894" s="1" t="s">
        <v>53</v>
      </c>
      <c r="L1894" s="1" t="s">
        <v>54</v>
      </c>
      <c r="M1894" s="1" t="s">
        <v>43</v>
      </c>
      <c r="N1894" s="1" t="s">
        <v>297</v>
      </c>
      <c r="O1894" s="1" t="s">
        <v>3853</v>
      </c>
    </row>
    <row r="1895" spans="1:15" x14ac:dyDescent="0.3">
      <c r="A1895" s="1">
        <v>1894</v>
      </c>
      <c r="B1895" s="1" t="s">
        <v>3590</v>
      </c>
      <c r="C1895" s="1" t="s">
        <v>271</v>
      </c>
      <c r="D1895" s="1">
        <v>148.4</v>
      </c>
      <c r="E1895" s="1" t="b">
        <v>1</v>
      </c>
      <c r="F1895" s="1" t="s">
        <v>17</v>
      </c>
      <c r="G1895" s="1">
        <v>10</v>
      </c>
      <c r="H1895" s="1" t="s">
        <v>18</v>
      </c>
      <c r="I1895" s="1">
        <v>1</v>
      </c>
      <c r="J1895" s="1" t="s">
        <v>242</v>
      </c>
      <c r="K1895" s="1" t="s">
        <v>472</v>
      </c>
      <c r="L1895" s="1" t="s">
        <v>473</v>
      </c>
      <c r="M1895" s="1" t="s">
        <v>49</v>
      </c>
      <c r="N1895" s="1" t="s">
        <v>23</v>
      </c>
      <c r="O1895" s="1" t="s">
        <v>271</v>
      </c>
    </row>
    <row r="1896" spans="1:15" x14ac:dyDescent="0.3">
      <c r="A1896" s="1">
        <v>1895</v>
      </c>
      <c r="B1896" s="1" t="s">
        <v>3854</v>
      </c>
      <c r="C1896" s="1" t="s">
        <v>2094</v>
      </c>
      <c r="D1896" s="1">
        <v>159</v>
      </c>
      <c r="E1896" s="1" t="b">
        <v>0</v>
      </c>
      <c r="F1896" s="1" t="s">
        <v>17</v>
      </c>
      <c r="G1896" s="1">
        <v>10</v>
      </c>
      <c r="H1896" s="1" t="s">
        <v>18</v>
      </c>
      <c r="I1896" s="1">
        <v>2</v>
      </c>
      <c r="J1896" s="1" t="s">
        <v>622</v>
      </c>
      <c r="K1896" s="1" t="s">
        <v>307</v>
      </c>
      <c r="L1896" s="1" t="s">
        <v>623</v>
      </c>
      <c r="M1896" s="1" t="s">
        <v>157</v>
      </c>
      <c r="N1896" s="1" t="s">
        <v>23</v>
      </c>
      <c r="O1896" s="1" t="s">
        <v>2094</v>
      </c>
    </row>
    <row r="1897" spans="1:15" x14ac:dyDescent="0.3">
      <c r="A1897" s="1">
        <v>1896</v>
      </c>
      <c r="B1897" s="1" t="s">
        <v>3855</v>
      </c>
      <c r="C1897" s="1" t="s">
        <v>1397</v>
      </c>
      <c r="D1897" s="1">
        <v>181.17</v>
      </c>
      <c r="E1897" s="1" t="b">
        <v>0</v>
      </c>
      <c r="F1897" s="1" t="s">
        <v>17</v>
      </c>
      <c r="G1897" s="1">
        <v>10</v>
      </c>
      <c r="H1897" s="1" t="s">
        <v>18</v>
      </c>
      <c r="I1897" s="1">
        <v>2</v>
      </c>
      <c r="J1897" s="1" t="s">
        <v>257</v>
      </c>
      <c r="K1897" s="1" t="s">
        <v>47</v>
      </c>
      <c r="L1897" s="1" t="s">
        <v>2252</v>
      </c>
      <c r="M1897" s="1" t="s">
        <v>260</v>
      </c>
      <c r="N1897" s="1" t="s">
        <v>297</v>
      </c>
      <c r="O1897" s="1" t="s">
        <v>1397</v>
      </c>
    </row>
    <row r="1898" spans="1:15" x14ac:dyDescent="0.3">
      <c r="A1898" s="1">
        <v>1897</v>
      </c>
      <c r="B1898" s="1" t="s">
        <v>3856</v>
      </c>
      <c r="C1898" s="1" t="s">
        <v>2902</v>
      </c>
      <c r="D1898" s="1">
        <v>129.9</v>
      </c>
      <c r="E1898" s="1" t="b">
        <v>0</v>
      </c>
      <c r="F1898" s="1" t="s">
        <v>17</v>
      </c>
      <c r="G1898" s="1">
        <v>10</v>
      </c>
      <c r="H1898" s="1" t="s">
        <v>18</v>
      </c>
      <c r="I1898" s="1">
        <v>1</v>
      </c>
      <c r="J1898" s="1" t="s">
        <v>1310</v>
      </c>
      <c r="K1898" s="1" t="s">
        <v>472</v>
      </c>
      <c r="L1898" s="1" t="s">
        <v>2478</v>
      </c>
      <c r="M1898" s="1" t="s">
        <v>49</v>
      </c>
      <c r="N1898" s="1" t="s">
        <v>23</v>
      </c>
      <c r="O1898" s="1" t="s">
        <v>2902</v>
      </c>
    </row>
    <row r="1899" spans="1:15" x14ac:dyDescent="0.3">
      <c r="A1899" s="1">
        <v>1898</v>
      </c>
      <c r="B1899" s="1" t="s">
        <v>3857</v>
      </c>
      <c r="C1899" s="1" t="s">
        <v>488</v>
      </c>
      <c r="D1899" s="1">
        <v>55.34</v>
      </c>
      <c r="E1899" s="1" t="b">
        <v>0</v>
      </c>
      <c r="F1899" s="1" t="s">
        <v>17</v>
      </c>
      <c r="G1899" s="1">
        <v>8</v>
      </c>
      <c r="H1899" s="1" t="s">
        <v>18</v>
      </c>
      <c r="I1899" s="1">
        <v>2</v>
      </c>
      <c r="J1899" s="1" t="s">
        <v>371</v>
      </c>
      <c r="K1899" s="1" t="s">
        <v>372</v>
      </c>
      <c r="L1899" s="1" t="s">
        <v>489</v>
      </c>
      <c r="M1899" s="1" t="s">
        <v>49</v>
      </c>
      <c r="N1899" s="1" t="s">
        <v>3858</v>
      </c>
      <c r="O1899" s="1" t="s">
        <v>488</v>
      </c>
    </row>
    <row r="1900" spans="1:15" x14ac:dyDescent="0.3">
      <c r="A1900" s="1">
        <v>1899</v>
      </c>
      <c r="B1900" s="1" t="s">
        <v>3859</v>
      </c>
      <c r="C1900" s="1" t="s">
        <v>279</v>
      </c>
      <c r="D1900" s="1">
        <v>306</v>
      </c>
      <c r="E1900" s="1" t="b">
        <v>0</v>
      </c>
      <c r="F1900" s="1" t="s">
        <v>17</v>
      </c>
      <c r="G1900" s="1">
        <v>15</v>
      </c>
      <c r="H1900" s="1" t="s">
        <v>18</v>
      </c>
      <c r="I1900" s="1">
        <v>1</v>
      </c>
      <c r="J1900" s="1" t="s">
        <v>1799</v>
      </c>
      <c r="K1900" s="1" t="s">
        <v>108</v>
      </c>
      <c r="L1900" s="1" t="s">
        <v>1800</v>
      </c>
      <c r="M1900" s="1" t="s">
        <v>49</v>
      </c>
      <c r="N1900" s="1" t="s">
        <v>50</v>
      </c>
      <c r="O1900" s="1" t="s">
        <v>279</v>
      </c>
    </row>
    <row r="1901" spans="1:15" x14ac:dyDescent="0.3">
      <c r="A1901" s="1">
        <v>1900</v>
      </c>
      <c r="B1901" s="1" t="s">
        <v>3860</v>
      </c>
      <c r="C1901" s="1" t="s">
        <v>3861</v>
      </c>
      <c r="D1901" s="1">
        <v>29.9</v>
      </c>
      <c r="E1901" s="1" t="b">
        <v>0</v>
      </c>
      <c r="F1901" s="1" t="s">
        <v>17</v>
      </c>
      <c r="G1901" s="1">
        <v>1</v>
      </c>
      <c r="H1901" s="1" t="s">
        <v>18</v>
      </c>
      <c r="I1901" s="1">
        <v>2</v>
      </c>
      <c r="J1901" s="1" t="s">
        <v>852</v>
      </c>
      <c r="K1901" s="1" t="s">
        <v>355</v>
      </c>
      <c r="L1901" s="1" t="s">
        <v>853</v>
      </c>
      <c r="M1901" s="1" t="s">
        <v>49</v>
      </c>
      <c r="N1901" s="1" t="s">
        <v>110</v>
      </c>
      <c r="O1901" s="1" t="s">
        <v>3861</v>
      </c>
    </row>
    <row r="1902" spans="1:15" x14ac:dyDescent="0.3">
      <c r="A1902" s="1">
        <v>1901</v>
      </c>
      <c r="B1902" s="1" t="s">
        <v>3862</v>
      </c>
      <c r="C1902" s="1" t="s">
        <v>784</v>
      </c>
      <c r="D1902" s="1">
        <v>30.62</v>
      </c>
      <c r="E1902" s="1" t="b">
        <v>0</v>
      </c>
      <c r="F1902" s="1" t="s">
        <v>85</v>
      </c>
      <c r="G1902" s="1">
        <v>15</v>
      </c>
      <c r="H1902" s="1" t="s">
        <v>32</v>
      </c>
      <c r="I1902" s="1">
        <v>1</v>
      </c>
      <c r="J1902" s="1" t="s">
        <v>26</v>
      </c>
      <c r="K1902" s="1" t="s">
        <v>195</v>
      </c>
      <c r="L1902" s="1" t="s">
        <v>196</v>
      </c>
      <c r="M1902" s="1" t="s">
        <v>22</v>
      </c>
      <c r="N1902" s="1" t="s">
        <v>608</v>
      </c>
      <c r="O1902" s="1" t="s">
        <v>784</v>
      </c>
    </row>
    <row r="1903" spans="1:15" x14ac:dyDescent="0.3">
      <c r="A1903" s="1">
        <v>1902</v>
      </c>
      <c r="B1903" s="1" t="s">
        <v>3863</v>
      </c>
      <c r="C1903" s="1" t="s">
        <v>917</v>
      </c>
      <c r="D1903" s="1">
        <v>595</v>
      </c>
      <c r="E1903" s="1" t="b">
        <v>1</v>
      </c>
      <c r="F1903" s="1" t="s">
        <v>184</v>
      </c>
      <c r="G1903" s="1">
        <v>1</v>
      </c>
      <c r="H1903" s="1" t="s">
        <v>231</v>
      </c>
      <c r="I1903" s="1">
        <v>1</v>
      </c>
      <c r="J1903" s="1" t="s">
        <v>3864</v>
      </c>
      <c r="L1903" s="1" t="s">
        <v>3865</v>
      </c>
      <c r="M1903" s="1" t="s">
        <v>49</v>
      </c>
      <c r="N1903" s="1" t="s">
        <v>494</v>
      </c>
      <c r="O1903" s="1" t="s">
        <v>917</v>
      </c>
    </row>
    <row r="1904" spans="1:15" x14ac:dyDescent="0.3">
      <c r="A1904" s="1">
        <v>1903</v>
      </c>
      <c r="B1904" s="1" t="s">
        <v>3866</v>
      </c>
      <c r="C1904" s="1" t="s">
        <v>3867</v>
      </c>
      <c r="D1904" s="1">
        <v>6</v>
      </c>
      <c r="E1904" s="1" t="b">
        <v>0</v>
      </c>
      <c r="F1904" s="1" t="s">
        <v>17</v>
      </c>
      <c r="G1904" s="1">
        <v>10</v>
      </c>
      <c r="H1904" s="1" t="s">
        <v>18</v>
      </c>
      <c r="I1904" s="1">
        <v>1</v>
      </c>
      <c r="J1904" s="1" t="s">
        <v>436</v>
      </c>
      <c r="K1904" s="1" t="s">
        <v>20</v>
      </c>
      <c r="L1904" s="1" t="s">
        <v>2759</v>
      </c>
      <c r="M1904" s="1" t="s">
        <v>175</v>
      </c>
      <c r="N1904" s="1" t="s">
        <v>23</v>
      </c>
      <c r="O1904" s="1" t="s">
        <v>3867</v>
      </c>
    </row>
    <row r="1905" spans="1:15" x14ac:dyDescent="0.3">
      <c r="A1905" s="1">
        <v>1904</v>
      </c>
      <c r="B1905" s="1" t="s">
        <v>3868</v>
      </c>
      <c r="C1905" s="1" t="s">
        <v>3869</v>
      </c>
      <c r="D1905" s="1">
        <v>456</v>
      </c>
      <c r="E1905" s="1" t="b">
        <v>0</v>
      </c>
      <c r="F1905" s="1" t="s">
        <v>17</v>
      </c>
      <c r="G1905" s="1">
        <v>10</v>
      </c>
      <c r="H1905" s="1" t="s">
        <v>18</v>
      </c>
      <c r="I1905" s="1">
        <v>1</v>
      </c>
      <c r="J1905" s="1" t="s">
        <v>3870</v>
      </c>
      <c r="K1905" s="1" t="s">
        <v>108</v>
      </c>
      <c r="L1905" s="1" t="s">
        <v>3871</v>
      </c>
      <c r="M1905" s="1" t="s">
        <v>49</v>
      </c>
      <c r="N1905" s="1" t="s">
        <v>23</v>
      </c>
      <c r="O1905" s="1" t="s">
        <v>3869</v>
      </c>
    </row>
    <row r="1906" spans="1:15" x14ac:dyDescent="0.3">
      <c r="A1906" s="1">
        <v>1905</v>
      </c>
      <c r="B1906" s="1" t="s">
        <v>3872</v>
      </c>
      <c r="C1906" s="1" t="s">
        <v>271</v>
      </c>
      <c r="D1906" s="1">
        <v>184</v>
      </c>
      <c r="E1906" s="1" t="b">
        <v>0</v>
      </c>
      <c r="F1906" s="1" t="s">
        <v>17</v>
      </c>
      <c r="G1906" s="1">
        <v>30</v>
      </c>
      <c r="H1906" s="1" t="s">
        <v>18</v>
      </c>
      <c r="I1906" s="1">
        <v>1</v>
      </c>
      <c r="J1906" s="1" t="s">
        <v>242</v>
      </c>
      <c r="K1906" s="1" t="s">
        <v>65</v>
      </c>
      <c r="L1906" s="1" t="s">
        <v>1476</v>
      </c>
      <c r="M1906" s="1" t="s">
        <v>49</v>
      </c>
      <c r="N1906" s="1" t="s">
        <v>73</v>
      </c>
      <c r="O1906" s="1" t="s">
        <v>271</v>
      </c>
    </row>
    <row r="1907" spans="1:15" x14ac:dyDescent="0.3">
      <c r="A1907" s="1">
        <v>1906</v>
      </c>
      <c r="B1907" s="1" t="s">
        <v>3873</v>
      </c>
      <c r="C1907" s="1" t="s">
        <v>279</v>
      </c>
      <c r="D1907" s="1">
        <v>177</v>
      </c>
      <c r="E1907" s="1" t="b">
        <v>0</v>
      </c>
      <c r="F1907" s="1" t="s">
        <v>121</v>
      </c>
      <c r="G1907" s="1">
        <v>10</v>
      </c>
      <c r="H1907" s="1" t="s">
        <v>18</v>
      </c>
      <c r="I1907" s="1">
        <v>2</v>
      </c>
      <c r="J1907" s="1" t="s">
        <v>1968</v>
      </c>
      <c r="K1907" s="1" t="s">
        <v>790</v>
      </c>
      <c r="L1907" s="1" t="s">
        <v>3874</v>
      </c>
      <c r="M1907" s="1" t="s">
        <v>49</v>
      </c>
      <c r="N1907" s="1" t="s">
        <v>1642</v>
      </c>
      <c r="O1907" s="1" t="s">
        <v>279</v>
      </c>
    </row>
    <row r="1908" spans="1:15" x14ac:dyDescent="0.3">
      <c r="A1908" s="1">
        <v>1907</v>
      </c>
      <c r="B1908" s="1" t="s">
        <v>3875</v>
      </c>
      <c r="C1908" s="1" t="s">
        <v>3876</v>
      </c>
      <c r="D1908" s="1">
        <v>147.62</v>
      </c>
      <c r="E1908" s="1" t="b">
        <v>0</v>
      </c>
      <c r="F1908" s="1" t="s">
        <v>17</v>
      </c>
      <c r="G1908" s="1">
        <v>10</v>
      </c>
      <c r="H1908" s="1" t="s">
        <v>18</v>
      </c>
      <c r="I1908" s="1">
        <v>2</v>
      </c>
      <c r="J1908" s="1" t="s">
        <v>52</v>
      </c>
      <c r="K1908" s="1" t="s">
        <v>53</v>
      </c>
      <c r="L1908" s="1" t="s">
        <v>54</v>
      </c>
      <c r="M1908" s="1" t="s">
        <v>43</v>
      </c>
      <c r="N1908" s="1" t="s">
        <v>23</v>
      </c>
      <c r="O1908" s="1" t="s">
        <v>3876</v>
      </c>
    </row>
    <row r="1909" spans="1:15" x14ac:dyDescent="0.3">
      <c r="A1909" s="1">
        <v>1908</v>
      </c>
      <c r="B1909" s="1" t="s">
        <v>3877</v>
      </c>
      <c r="C1909" s="1" t="s">
        <v>2198</v>
      </c>
      <c r="D1909" s="1">
        <v>33</v>
      </c>
      <c r="E1909" s="1" t="b">
        <v>0</v>
      </c>
      <c r="F1909" s="1" t="s">
        <v>121</v>
      </c>
      <c r="G1909" s="1">
        <v>15</v>
      </c>
      <c r="H1909" s="1" t="s">
        <v>18</v>
      </c>
      <c r="I1909" s="1">
        <v>1</v>
      </c>
      <c r="J1909" s="1" t="s">
        <v>3878</v>
      </c>
      <c r="K1909" s="1" t="s">
        <v>472</v>
      </c>
      <c r="L1909" s="1" t="s">
        <v>3879</v>
      </c>
      <c r="M1909" s="1" t="s">
        <v>72</v>
      </c>
      <c r="N1909" s="1" t="s">
        <v>374</v>
      </c>
      <c r="O1909" s="1" t="s">
        <v>2198</v>
      </c>
    </row>
    <row r="1910" spans="1:15" x14ac:dyDescent="0.3">
      <c r="A1910" s="1">
        <v>1909</v>
      </c>
      <c r="B1910" s="1" t="s">
        <v>3880</v>
      </c>
      <c r="C1910" s="1" t="s">
        <v>939</v>
      </c>
      <c r="D1910" s="1">
        <v>43.67</v>
      </c>
      <c r="E1910" s="1" t="b">
        <v>0</v>
      </c>
      <c r="F1910" s="1" t="s">
        <v>17</v>
      </c>
      <c r="G1910" s="1">
        <v>10</v>
      </c>
      <c r="H1910" s="1" t="s">
        <v>18</v>
      </c>
      <c r="I1910" s="1">
        <v>2</v>
      </c>
      <c r="J1910" s="1" t="s">
        <v>257</v>
      </c>
      <c r="K1910" s="1" t="s">
        <v>47</v>
      </c>
      <c r="L1910" s="1" t="s">
        <v>988</v>
      </c>
      <c r="M1910" s="1" t="s">
        <v>260</v>
      </c>
      <c r="N1910" s="1" t="s">
        <v>23</v>
      </c>
      <c r="O1910" s="1" t="s">
        <v>939</v>
      </c>
    </row>
    <row r="1911" spans="1:15" x14ac:dyDescent="0.3">
      <c r="A1911" s="1">
        <v>1910</v>
      </c>
      <c r="B1911" s="1" t="s">
        <v>3881</v>
      </c>
      <c r="C1911" s="1" t="s">
        <v>3882</v>
      </c>
      <c r="D1911" s="1">
        <v>23</v>
      </c>
      <c r="E1911" s="1" t="b">
        <v>0</v>
      </c>
      <c r="F1911" s="1" t="s">
        <v>874</v>
      </c>
      <c r="G1911" s="1">
        <v>5</v>
      </c>
      <c r="H1911" s="1" t="s">
        <v>80</v>
      </c>
      <c r="I1911" s="1">
        <v>2</v>
      </c>
      <c r="J1911" s="1" t="s">
        <v>3883</v>
      </c>
      <c r="L1911" s="1" t="s">
        <v>3884</v>
      </c>
      <c r="M1911" s="1" t="s">
        <v>49</v>
      </c>
      <c r="N1911" s="1" t="s">
        <v>3885</v>
      </c>
      <c r="O1911" s="1" t="s">
        <v>3882</v>
      </c>
    </row>
    <row r="1912" spans="1:15" x14ac:dyDescent="0.3">
      <c r="A1912" s="1">
        <v>1911</v>
      </c>
      <c r="B1912" s="1" t="s">
        <v>3886</v>
      </c>
      <c r="C1912" s="1" t="s">
        <v>3887</v>
      </c>
      <c r="D1912" s="1">
        <v>97</v>
      </c>
      <c r="E1912" s="1" t="b">
        <v>0</v>
      </c>
      <c r="F1912" s="1" t="s">
        <v>17</v>
      </c>
      <c r="G1912" s="1">
        <v>10</v>
      </c>
      <c r="H1912" s="1" t="s">
        <v>18</v>
      </c>
      <c r="I1912" s="1">
        <v>1</v>
      </c>
      <c r="J1912" s="1" t="s">
        <v>1421</v>
      </c>
      <c r="K1912" s="1" t="s">
        <v>86</v>
      </c>
      <c r="L1912" s="1" t="s">
        <v>1422</v>
      </c>
      <c r="M1912" s="1" t="s">
        <v>22</v>
      </c>
      <c r="N1912" s="1" t="s">
        <v>23</v>
      </c>
      <c r="O1912" s="1" t="s">
        <v>3887</v>
      </c>
    </row>
    <row r="1913" spans="1:15" x14ac:dyDescent="0.3">
      <c r="A1913" s="1">
        <v>1912</v>
      </c>
      <c r="B1913" s="1" t="s">
        <v>3888</v>
      </c>
      <c r="C1913" s="1" t="s">
        <v>2938</v>
      </c>
      <c r="D1913" s="1">
        <v>70</v>
      </c>
      <c r="E1913" s="1" t="b">
        <v>0</v>
      </c>
      <c r="F1913" s="1" t="s">
        <v>17</v>
      </c>
      <c r="G1913" s="1">
        <v>10</v>
      </c>
      <c r="H1913" s="1" t="s">
        <v>18</v>
      </c>
      <c r="I1913" s="1">
        <v>1</v>
      </c>
      <c r="J1913" s="1" t="s">
        <v>697</v>
      </c>
      <c r="K1913" s="1" t="s">
        <v>65</v>
      </c>
      <c r="L1913" s="1" t="s">
        <v>801</v>
      </c>
      <c r="M1913" s="1" t="s">
        <v>43</v>
      </c>
      <c r="N1913" s="1" t="s">
        <v>23</v>
      </c>
      <c r="O1913" s="1" t="s">
        <v>2938</v>
      </c>
    </row>
    <row r="1914" spans="1:15" x14ac:dyDescent="0.3">
      <c r="A1914" s="1">
        <v>1913</v>
      </c>
      <c r="B1914" s="1" t="s">
        <v>3889</v>
      </c>
      <c r="C1914" s="1" t="s">
        <v>891</v>
      </c>
      <c r="D1914" s="1">
        <v>24.66</v>
      </c>
      <c r="E1914" s="1" t="b">
        <v>0</v>
      </c>
      <c r="F1914" s="1" t="s">
        <v>17</v>
      </c>
      <c r="G1914" s="1">
        <v>10</v>
      </c>
      <c r="H1914" s="1" t="s">
        <v>18</v>
      </c>
      <c r="I1914" s="1">
        <v>2</v>
      </c>
      <c r="J1914" s="1" t="s">
        <v>257</v>
      </c>
      <c r="K1914" s="1" t="s">
        <v>258</v>
      </c>
      <c r="L1914" s="1" t="s">
        <v>259</v>
      </c>
      <c r="M1914" s="1" t="s">
        <v>260</v>
      </c>
      <c r="N1914" s="1" t="s">
        <v>23</v>
      </c>
      <c r="O1914" s="1" t="s">
        <v>891</v>
      </c>
    </row>
    <row r="1915" spans="1:15" x14ac:dyDescent="0.3">
      <c r="A1915" s="1">
        <v>1914</v>
      </c>
      <c r="B1915" s="1" t="s">
        <v>3890</v>
      </c>
      <c r="C1915" s="1" t="s">
        <v>3891</v>
      </c>
      <c r="D1915" s="1">
        <v>72</v>
      </c>
      <c r="E1915" s="1" t="b">
        <v>0</v>
      </c>
      <c r="F1915" s="1" t="s">
        <v>17</v>
      </c>
      <c r="G1915" s="1">
        <v>10</v>
      </c>
      <c r="H1915" s="1" t="s">
        <v>18</v>
      </c>
      <c r="I1915" s="1">
        <v>2</v>
      </c>
      <c r="J1915" s="1" t="s">
        <v>1225</v>
      </c>
      <c r="K1915" s="1" t="s">
        <v>181</v>
      </c>
      <c r="L1915" s="1" t="s">
        <v>2622</v>
      </c>
      <c r="M1915" s="1" t="s">
        <v>49</v>
      </c>
      <c r="N1915" s="1" t="s">
        <v>23</v>
      </c>
      <c r="O1915" s="1" t="s">
        <v>3891</v>
      </c>
    </row>
    <row r="1916" spans="1:15" x14ac:dyDescent="0.3">
      <c r="A1916" s="1">
        <v>1915</v>
      </c>
      <c r="B1916" s="1" t="s">
        <v>3892</v>
      </c>
      <c r="C1916" s="1" t="s">
        <v>3893</v>
      </c>
      <c r="D1916" s="1">
        <v>44</v>
      </c>
      <c r="E1916" s="1" t="b">
        <v>0</v>
      </c>
      <c r="F1916" s="1" t="s">
        <v>17</v>
      </c>
      <c r="G1916" s="1">
        <v>10</v>
      </c>
      <c r="H1916" s="1" t="s">
        <v>18</v>
      </c>
      <c r="I1916" s="1">
        <v>2</v>
      </c>
      <c r="J1916" s="1" t="s">
        <v>257</v>
      </c>
      <c r="K1916" s="1" t="s">
        <v>258</v>
      </c>
      <c r="L1916" s="1" t="s">
        <v>259</v>
      </c>
      <c r="M1916" s="1" t="s">
        <v>260</v>
      </c>
      <c r="N1916" s="1" t="s">
        <v>23</v>
      </c>
      <c r="O1916" s="1" t="s">
        <v>3893</v>
      </c>
    </row>
    <row r="1917" spans="1:15" x14ac:dyDescent="0.3">
      <c r="A1917" s="1">
        <v>1916</v>
      </c>
      <c r="B1917" s="1" t="s">
        <v>3894</v>
      </c>
      <c r="C1917" s="1" t="s">
        <v>3895</v>
      </c>
      <c r="D1917" s="1">
        <v>29</v>
      </c>
      <c r="E1917" s="1" t="b">
        <v>0</v>
      </c>
      <c r="F1917" s="1" t="s">
        <v>17</v>
      </c>
      <c r="G1917" s="1">
        <v>10</v>
      </c>
      <c r="H1917" s="1" t="s">
        <v>18</v>
      </c>
      <c r="I1917" s="1">
        <v>1</v>
      </c>
      <c r="J1917" s="1" t="s">
        <v>116</v>
      </c>
      <c r="K1917" s="1" t="s">
        <v>472</v>
      </c>
      <c r="L1917" s="1" t="s">
        <v>3896</v>
      </c>
      <c r="M1917" s="1" t="s">
        <v>49</v>
      </c>
      <c r="N1917" s="1" t="s">
        <v>23</v>
      </c>
      <c r="O1917" s="1" t="s">
        <v>3895</v>
      </c>
    </row>
    <row r="1918" spans="1:15" x14ac:dyDescent="0.3">
      <c r="A1918" s="1">
        <v>1917</v>
      </c>
      <c r="B1918" s="1" t="s">
        <v>3897</v>
      </c>
      <c r="C1918" s="1" t="s">
        <v>747</v>
      </c>
      <c r="D1918" s="1">
        <v>105.7</v>
      </c>
      <c r="E1918" s="1" t="b">
        <v>0</v>
      </c>
      <c r="F1918" s="1" t="s">
        <v>247</v>
      </c>
      <c r="G1918" s="1">
        <v>10</v>
      </c>
      <c r="H1918" s="1" t="s">
        <v>231</v>
      </c>
      <c r="I1918" s="1">
        <v>2</v>
      </c>
      <c r="J1918" s="1" t="s">
        <v>19</v>
      </c>
      <c r="K1918" s="1" t="s">
        <v>824</v>
      </c>
      <c r="L1918" s="1" t="s">
        <v>1083</v>
      </c>
      <c r="M1918" s="1" t="s">
        <v>22</v>
      </c>
      <c r="N1918" s="1" t="s">
        <v>1673</v>
      </c>
      <c r="O1918" s="1" t="s">
        <v>747</v>
      </c>
    </row>
    <row r="1919" spans="1:15" x14ac:dyDescent="0.3">
      <c r="A1919" s="1">
        <v>1918</v>
      </c>
      <c r="B1919" s="1" t="s">
        <v>3898</v>
      </c>
      <c r="C1919" s="1" t="s">
        <v>3899</v>
      </c>
      <c r="D1919" s="1">
        <v>80</v>
      </c>
      <c r="E1919" s="1" t="b">
        <v>0</v>
      </c>
      <c r="F1919" s="1" t="s">
        <v>121</v>
      </c>
      <c r="G1919" s="1">
        <v>10</v>
      </c>
      <c r="H1919" s="1" t="s">
        <v>18</v>
      </c>
      <c r="I1919" s="1">
        <v>2</v>
      </c>
      <c r="J1919" s="1" t="s">
        <v>1056</v>
      </c>
      <c r="K1919" s="1" t="s">
        <v>327</v>
      </c>
      <c r="L1919" s="1" t="s">
        <v>1057</v>
      </c>
      <c r="M1919" s="1" t="s">
        <v>49</v>
      </c>
      <c r="N1919" s="1" t="s">
        <v>139</v>
      </c>
      <c r="O1919" s="1" t="s">
        <v>3899</v>
      </c>
    </row>
    <row r="1920" spans="1:15" x14ac:dyDescent="0.3">
      <c r="A1920" s="1">
        <v>1919</v>
      </c>
      <c r="B1920" s="1" t="s">
        <v>3900</v>
      </c>
      <c r="C1920" s="1" t="s">
        <v>56</v>
      </c>
      <c r="D1920" s="1">
        <v>13</v>
      </c>
      <c r="E1920" s="1" t="b">
        <v>1</v>
      </c>
      <c r="F1920" s="1" t="s">
        <v>17</v>
      </c>
      <c r="G1920" s="1">
        <v>6</v>
      </c>
      <c r="H1920" s="1" t="s">
        <v>18</v>
      </c>
      <c r="I1920" s="1">
        <v>2</v>
      </c>
      <c r="J1920" s="1" t="s">
        <v>2150</v>
      </c>
      <c r="K1920" s="1" t="s">
        <v>108</v>
      </c>
      <c r="L1920" s="1" t="s">
        <v>3901</v>
      </c>
      <c r="M1920" s="1" t="s">
        <v>49</v>
      </c>
      <c r="N1920" s="1" t="s">
        <v>601</v>
      </c>
      <c r="O1920" s="1" t="s">
        <v>56</v>
      </c>
    </row>
    <row r="1921" spans="1:15" x14ac:dyDescent="0.3">
      <c r="A1921" s="1">
        <v>1920</v>
      </c>
      <c r="B1921" s="1" t="s">
        <v>3902</v>
      </c>
      <c r="C1921" s="1" t="s">
        <v>3903</v>
      </c>
      <c r="D1921" s="1">
        <v>31</v>
      </c>
      <c r="E1921" s="1" t="b">
        <v>0</v>
      </c>
      <c r="F1921" s="1" t="s">
        <v>17</v>
      </c>
      <c r="G1921" s="1">
        <v>10</v>
      </c>
      <c r="H1921" s="1" t="s">
        <v>18</v>
      </c>
      <c r="I1921" s="1">
        <v>2</v>
      </c>
      <c r="J1921" s="1" t="s">
        <v>781</v>
      </c>
      <c r="K1921" s="1" t="s">
        <v>1587</v>
      </c>
      <c r="L1921" s="1" t="s">
        <v>3904</v>
      </c>
      <c r="M1921" s="1" t="s">
        <v>43</v>
      </c>
      <c r="N1921" s="1" t="s">
        <v>23</v>
      </c>
      <c r="O1921" s="1" t="s">
        <v>3903</v>
      </c>
    </row>
    <row r="1922" spans="1:15" x14ac:dyDescent="0.3">
      <c r="A1922" s="1">
        <v>1921</v>
      </c>
      <c r="B1922" s="1" t="s">
        <v>3905</v>
      </c>
      <c r="C1922" s="1" t="s">
        <v>1735</v>
      </c>
      <c r="D1922" s="1">
        <v>395</v>
      </c>
      <c r="E1922" s="1" t="b">
        <v>0</v>
      </c>
      <c r="F1922" s="1" t="s">
        <v>321</v>
      </c>
      <c r="I1922" s="1">
        <v>2</v>
      </c>
      <c r="J1922" s="1" t="s">
        <v>322</v>
      </c>
      <c r="L1922" s="1" t="s">
        <v>323</v>
      </c>
      <c r="M1922" s="1" t="s">
        <v>49</v>
      </c>
      <c r="N1922" s="1" t="s">
        <v>3906</v>
      </c>
      <c r="O1922" s="1" t="s">
        <v>1735</v>
      </c>
    </row>
    <row r="1923" spans="1:15" x14ac:dyDescent="0.3">
      <c r="A1923" s="1">
        <v>1922</v>
      </c>
      <c r="B1923" s="1" t="s">
        <v>3907</v>
      </c>
      <c r="C1923" s="1" t="s">
        <v>692</v>
      </c>
      <c r="D1923" s="1">
        <v>102.31</v>
      </c>
      <c r="E1923" s="1" t="b">
        <v>0</v>
      </c>
      <c r="F1923" s="1" t="s">
        <v>17</v>
      </c>
      <c r="G1923" s="1">
        <v>15</v>
      </c>
      <c r="H1923" s="1" t="s">
        <v>18</v>
      </c>
      <c r="I1923" s="1">
        <v>1</v>
      </c>
      <c r="J1923" s="1" t="s">
        <v>242</v>
      </c>
      <c r="K1923" s="1" t="s">
        <v>53</v>
      </c>
      <c r="L1923" s="1" t="s">
        <v>243</v>
      </c>
      <c r="M1923" s="1" t="s">
        <v>49</v>
      </c>
      <c r="N1923" s="1" t="s">
        <v>50</v>
      </c>
      <c r="O1923" s="1" t="s">
        <v>692</v>
      </c>
    </row>
    <row r="1924" spans="1:15" x14ac:dyDescent="0.3">
      <c r="A1924" s="1">
        <v>1923</v>
      </c>
      <c r="B1924" s="1" t="s">
        <v>3908</v>
      </c>
      <c r="C1924" s="1" t="s">
        <v>360</v>
      </c>
      <c r="D1924" s="1">
        <v>309.02999999999997</v>
      </c>
      <c r="E1924" s="1" t="b">
        <v>0</v>
      </c>
      <c r="F1924" s="1" t="s">
        <v>184</v>
      </c>
      <c r="I1924" s="1">
        <v>1</v>
      </c>
      <c r="J1924" s="1" t="s">
        <v>2183</v>
      </c>
      <c r="K1924" s="1" t="s">
        <v>214</v>
      </c>
      <c r="L1924" s="1" t="s">
        <v>2843</v>
      </c>
      <c r="M1924" s="1" t="s">
        <v>49</v>
      </c>
      <c r="N1924" s="1" t="s">
        <v>363</v>
      </c>
      <c r="O1924" s="1" t="s">
        <v>360</v>
      </c>
    </row>
    <row r="1925" spans="1:15" x14ac:dyDescent="0.3">
      <c r="A1925" s="1">
        <v>1924</v>
      </c>
      <c r="B1925" s="1" t="s">
        <v>3909</v>
      </c>
      <c r="C1925" s="1" t="s">
        <v>1460</v>
      </c>
      <c r="D1925" s="1">
        <v>88</v>
      </c>
      <c r="E1925" s="1" t="b">
        <v>0</v>
      </c>
      <c r="F1925" s="1" t="s">
        <v>17</v>
      </c>
      <c r="G1925" s="1">
        <v>10</v>
      </c>
      <c r="H1925" s="1" t="s">
        <v>18</v>
      </c>
      <c r="I1925" s="1">
        <v>2</v>
      </c>
      <c r="J1925" s="1" t="s">
        <v>697</v>
      </c>
      <c r="K1925" s="1" t="s">
        <v>232</v>
      </c>
      <c r="L1925" s="1" t="s">
        <v>3910</v>
      </c>
      <c r="M1925" s="1" t="s">
        <v>43</v>
      </c>
      <c r="N1925" s="1" t="s">
        <v>23</v>
      </c>
      <c r="O1925" s="1" t="s">
        <v>1460</v>
      </c>
    </row>
    <row r="1926" spans="1:15" x14ac:dyDescent="0.3">
      <c r="A1926" s="1">
        <v>1925</v>
      </c>
      <c r="B1926" s="1" t="s">
        <v>3911</v>
      </c>
      <c r="C1926" s="1" t="s">
        <v>1124</v>
      </c>
      <c r="D1926" s="1">
        <v>635</v>
      </c>
      <c r="E1926" s="1" t="b">
        <v>0</v>
      </c>
      <c r="F1926" s="1" t="s">
        <v>247</v>
      </c>
      <c r="G1926" s="1">
        <v>5</v>
      </c>
      <c r="H1926" s="1" t="s">
        <v>231</v>
      </c>
      <c r="I1926" s="1">
        <v>1</v>
      </c>
      <c r="J1926" s="1" t="s">
        <v>3912</v>
      </c>
      <c r="L1926" s="1" t="s">
        <v>3913</v>
      </c>
      <c r="M1926" s="1" t="s">
        <v>49</v>
      </c>
      <c r="N1926" s="1" t="s">
        <v>1117</v>
      </c>
      <c r="O1926" s="1" t="s">
        <v>1124</v>
      </c>
    </row>
    <row r="1927" spans="1:15" x14ac:dyDescent="0.3">
      <c r="A1927" s="1">
        <v>1926</v>
      </c>
      <c r="B1927" s="1" t="s">
        <v>3914</v>
      </c>
      <c r="C1927" s="1" t="s">
        <v>2354</v>
      </c>
      <c r="D1927" s="1">
        <v>25.5</v>
      </c>
      <c r="E1927" s="1" t="b">
        <v>0</v>
      </c>
      <c r="F1927" s="1" t="s">
        <v>17</v>
      </c>
      <c r="G1927" s="1">
        <v>10</v>
      </c>
      <c r="H1927" s="1" t="s">
        <v>18</v>
      </c>
      <c r="I1927" s="1">
        <v>1</v>
      </c>
      <c r="J1927" s="1" t="s">
        <v>257</v>
      </c>
      <c r="K1927" s="1" t="s">
        <v>53</v>
      </c>
      <c r="L1927" s="1" t="s">
        <v>280</v>
      </c>
      <c r="M1927" s="1" t="s">
        <v>260</v>
      </c>
      <c r="N1927" s="1" t="s">
        <v>23</v>
      </c>
      <c r="O1927" s="1" t="s">
        <v>2354</v>
      </c>
    </row>
    <row r="1928" spans="1:15" x14ac:dyDescent="0.3">
      <c r="A1928" s="1">
        <v>1927</v>
      </c>
      <c r="B1928" s="1" t="s">
        <v>3915</v>
      </c>
      <c r="C1928" s="1" t="s">
        <v>555</v>
      </c>
      <c r="D1928" s="1">
        <v>165</v>
      </c>
      <c r="E1928" s="1" t="b">
        <v>0</v>
      </c>
      <c r="F1928" s="1" t="s">
        <v>17</v>
      </c>
      <c r="G1928" s="1">
        <v>4</v>
      </c>
      <c r="H1928" s="1" t="s">
        <v>18</v>
      </c>
      <c r="I1928" s="1">
        <v>1</v>
      </c>
      <c r="J1928" s="1" t="s">
        <v>868</v>
      </c>
      <c r="K1928" s="1" t="s">
        <v>869</v>
      </c>
      <c r="L1928" s="1" t="s">
        <v>1501</v>
      </c>
      <c r="M1928" s="1" t="s">
        <v>49</v>
      </c>
      <c r="N1928" s="1" t="s">
        <v>267</v>
      </c>
      <c r="O1928" s="1" t="s">
        <v>555</v>
      </c>
    </row>
    <row r="1929" spans="1:15" x14ac:dyDescent="0.3">
      <c r="A1929" s="1">
        <v>1928</v>
      </c>
      <c r="B1929" s="1" t="s">
        <v>3916</v>
      </c>
      <c r="C1929" s="1" t="s">
        <v>2149</v>
      </c>
      <c r="D1929" s="1">
        <v>68.73</v>
      </c>
      <c r="E1929" s="1" t="b">
        <v>0</v>
      </c>
      <c r="F1929" s="1" t="s">
        <v>17</v>
      </c>
      <c r="G1929" s="1">
        <v>6</v>
      </c>
      <c r="H1929" s="1" t="s">
        <v>18</v>
      </c>
      <c r="I1929" s="1">
        <v>1</v>
      </c>
      <c r="J1929" s="1" t="s">
        <v>26</v>
      </c>
      <c r="K1929" s="1" t="s">
        <v>372</v>
      </c>
      <c r="L1929" s="1" t="s">
        <v>376</v>
      </c>
      <c r="M1929" s="1" t="s">
        <v>22</v>
      </c>
      <c r="N1929" s="1" t="s">
        <v>601</v>
      </c>
      <c r="O1929" s="1" t="s">
        <v>2149</v>
      </c>
    </row>
    <row r="1930" spans="1:15" x14ac:dyDescent="0.3">
      <c r="A1930" s="1">
        <v>1929</v>
      </c>
      <c r="B1930" s="1" t="s">
        <v>3917</v>
      </c>
      <c r="C1930" s="1" t="s">
        <v>137</v>
      </c>
      <c r="D1930" s="1">
        <v>40</v>
      </c>
      <c r="E1930" s="1" t="b">
        <v>0</v>
      </c>
      <c r="F1930" s="1" t="s">
        <v>17</v>
      </c>
      <c r="G1930" s="1">
        <v>10</v>
      </c>
      <c r="H1930" s="1" t="s">
        <v>18</v>
      </c>
      <c r="I1930" s="1">
        <v>2</v>
      </c>
      <c r="J1930" s="1" t="s">
        <v>213</v>
      </c>
      <c r="K1930" s="1" t="s">
        <v>173</v>
      </c>
      <c r="L1930" s="1" t="s">
        <v>3918</v>
      </c>
      <c r="M1930" s="1" t="s">
        <v>43</v>
      </c>
      <c r="N1930" s="1" t="s">
        <v>23</v>
      </c>
      <c r="O1930" s="1" t="s">
        <v>137</v>
      </c>
    </row>
    <row r="1931" spans="1:15" x14ac:dyDescent="0.3">
      <c r="A1931" s="1">
        <v>1930</v>
      </c>
      <c r="B1931" s="1" t="s">
        <v>3919</v>
      </c>
      <c r="C1931" s="1" t="s">
        <v>241</v>
      </c>
      <c r="D1931" s="1">
        <v>250</v>
      </c>
      <c r="E1931" s="1" t="b">
        <v>0</v>
      </c>
      <c r="F1931" s="1" t="s">
        <v>17</v>
      </c>
      <c r="G1931" s="1">
        <v>10</v>
      </c>
      <c r="H1931" s="1" t="s">
        <v>18</v>
      </c>
      <c r="I1931" s="1">
        <v>1</v>
      </c>
      <c r="J1931" s="1" t="s">
        <v>352</v>
      </c>
      <c r="K1931" s="1" t="s">
        <v>274</v>
      </c>
      <c r="L1931" s="1" t="s">
        <v>496</v>
      </c>
      <c r="M1931" s="1" t="s">
        <v>49</v>
      </c>
      <c r="N1931" s="1" t="s">
        <v>297</v>
      </c>
      <c r="O1931" s="1" t="s">
        <v>241</v>
      </c>
    </row>
    <row r="1932" spans="1:15" x14ac:dyDescent="0.3">
      <c r="A1932" s="1">
        <v>1931</v>
      </c>
      <c r="B1932" s="1" t="s">
        <v>3920</v>
      </c>
      <c r="C1932" s="1" t="s">
        <v>56</v>
      </c>
      <c r="D1932" s="1">
        <v>254.04</v>
      </c>
      <c r="E1932" s="1" t="b">
        <v>0</v>
      </c>
      <c r="F1932" s="1" t="s">
        <v>17</v>
      </c>
      <c r="G1932" s="1">
        <v>15</v>
      </c>
      <c r="H1932" s="1" t="s">
        <v>18</v>
      </c>
      <c r="I1932" s="1">
        <v>2</v>
      </c>
      <c r="J1932" s="1" t="s">
        <v>1180</v>
      </c>
      <c r="K1932" s="1" t="s">
        <v>214</v>
      </c>
      <c r="L1932" s="1" t="s">
        <v>3921</v>
      </c>
      <c r="M1932" s="1" t="s">
        <v>304</v>
      </c>
      <c r="N1932" s="1" t="s">
        <v>50</v>
      </c>
      <c r="O1932" s="1" t="s">
        <v>56</v>
      </c>
    </row>
    <row r="1933" spans="1:15" x14ac:dyDescent="0.3">
      <c r="A1933" s="1">
        <v>1932</v>
      </c>
      <c r="B1933" s="1" t="s">
        <v>3922</v>
      </c>
      <c r="C1933" s="1" t="s">
        <v>1479</v>
      </c>
      <c r="D1933" s="1">
        <v>117625</v>
      </c>
      <c r="E1933" s="1" t="b">
        <v>0</v>
      </c>
      <c r="F1933" s="1" t="s">
        <v>184</v>
      </c>
      <c r="G1933" s="1">
        <v>16</v>
      </c>
      <c r="H1933" s="1" t="s">
        <v>231</v>
      </c>
      <c r="I1933" s="1">
        <v>1</v>
      </c>
      <c r="J1933" s="1" t="s">
        <v>1480</v>
      </c>
      <c r="K1933" s="1" t="s">
        <v>108</v>
      </c>
      <c r="L1933" s="1" t="s">
        <v>3923</v>
      </c>
      <c r="M1933" s="1" t="s">
        <v>49</v>
      </c>
      <c r="N1933" s="1" t="s">
        <v>3924</v>
      </c>
      <c r="O1933" s="1" t="s">
        <v>1479</v>
      </c>
    </row>
    <row r="1934" spans="1:15" x14ac:dyDescent="0.3">
      <c r="A1934" s="1">
        <v>1933</v>
      </c>
      <c r="B1934" s="1" t="s">
        <v>3925</v>
      </c>
      <c r="C1934" s="1" t="s">
        <v>1190</v>
      </c>
      <c r="D1934" s="1">
        <v>44</v>
      </c>
      <c r="E1934" s="1" t="b">
        <v>0</v>
      </c>
      <c r="F1934" s="1" t="s">
        <v>17</v>
      </c>
      <c r="G1934" s="1">
        <v>10</v>
      </c>
      <c r="H1934" s="1" t="s">
        <v>18</v>
      </c>
      <c r="I1934" s="1">
        <v>2</v>
      </c>
      <c r="J1934" s="1" t="s">
        <v>697</v>
      </c>
      <c r="K1934" s="1" t="s">
        <v>232</v>
      </c>
      <c r="L1934" s="1" t="s">
        <v>3910</v>
      </c>
      <c r="M1934" s="1" t="s">
        <v>43</v>
      </c>
      <c r="N1934" s="1" t="s">
        <v>23</v>
      </c>
      <c r="O1934" s="1" t="s">
        <v>1190</v>
      </c>
    </row>
    <row r="1935" spans="1:15" x14ac:dyDescent="0.3">
      <c r="A1935" s="1">
        <v>1934</v>
      </c>
      <c r="B1935" s="1" t="s">
        <v>3926</v>
      </c>
      <c r="C1935" s="1" t="s">
        <v>1479</v>
      </c>
      <c r="D1935" s="1">
        <v>20436.189999999999</v>
      </c>
      <c r="E1935" s="1" t="b">
        <v>1</v>
      </c>
      <c r="F1935" s="1" t="s">
        <v>184</v>
      </c>
      <c r="I1935" s="1">
        <v>1</v>
      </c>
      <c r="J1935" s="1" t="s">
        <v>1713</v>
      </c>
      <c r="K1935" s="1" t="s">
        <v>86</v>
      </c>
      <c r="L1935" s="1" t="s">
        <v>3927</v>
      </c>
      <c r="M1935" s="1" t="s">
        <v>49</v>
      </c>
      <c r="N1935" s="1" t="s">
        <v>363</v>
      </c>
      <c r="O1935" s="1" t="s">
        <v>1479</v>
      </c>
    </row>
    <row r="1936" spans="1:15" x14ac:dyDescent="0.3">
      <c r="A1936" s="1">
        <v>1935</v>
      </c>
      <c r="B1936" s="1" t="s">
        <v>3928</v>
      </c>
      <c r="C1936" s="1" t="s">
        <v>120</v>
      </c>
      <c r="D1936" s="1">
        <v>220</v>
      </c>
      <c r="E1936" s="1" t="b">
        <v>0</v>
      </c>
      <c r="F1936" s="1" t="s">
        <v>121</v>
      </c>
      <c r="G1936" s="1">
        <v>10</v>
      </c>
      <c r="H1936" s="1" t="s">
        <v>18</v>
      </c>
      <c r="I1936" s="1">
        <v>1</v>
      </c>
      <c r="J1936" s="1" t="s">
        <v>2023</v>
      </c>
      <c r="K1936" s="1" t="s">
        <v>47</v>
      </c>
      <c r="L1936" s="1" t="s">
        <v>2391</v>
      </c>
      <c r="M1936" s="1" t="s">
        <v>49</v>
      </c>
      <c r="N1936" s="1" t="s">
        <v>139</v>
      </c>
      <c r="O1936" s="1" t="s">
        <v>120</v>
      </c>
    </row>
    <row r="1937" spans="1:15" x14ac:dyDescent="0.3">
      <c r="A1937" s="1">
        <v>1936</v>
      </c>
      <c r="B1937" s="1" t="s">
        <v>3929</v>
      </c>
      <c r="C1937" s="1" t="s">
        <v>2762</v>
      </c>
      <c r="D1937" s="1">
        <v>41</v>
      </c>
      <c r="E1937" s="1" t="b">
        <v>0</v>
      </c>
      <c r="F1937" s="1" t="s">
        <v>17</v>
      </c>
      <c r="G1937" s="1">
        <v>10</v>
      </c>
      <c r="H1937" s="1" t="s">
        <v>18</v>
      </c>
      <c r="I1937" s="1">
        <v>1</v>
      </c>
      <c r="J1937" s="1" t="s">
        <v>679</v>
      </c>
      <c r="K1937" s="1" t="s">
        <v>232</v>
      </c>
      <c r="L1937" s="1" t="s">
        <v>1842</v>
      </c>
      <c r="M1937" s="1" t="s">
        <v>49</v>
      </c>
      <c r="N1937" s="1" t="s">
        <v>23</v>
      </c>
      <c r="O1937" s="1" t="s">
        <v>2762</v>
      </c>
    </row>
    <row r="1938" spans="1:15" x14ac:dyDescent="0.3">
      <c r="A1938" s="1">
        <v>1937</v>
      </c>
      <c r="B1938" s="1" t="s">
        <v>3930</v>
      </c>
      <c r="C1938" s="1" t="s">
        <v>3931</v>
      </c>
      <c r="D1938" s="1">
        <v>621</v>
      </c>
      <c r="E1938" s="1" t="b">
        <v>0</v>
      </c>
      <c r="F1938" s="1" t="s">
        <v>184</v>
      </c>
      <c r="G1938" s="1">
        <v>250</v>
      </c>
      <c r="H1938" s="1" t="s">
        <v>231</v>
      </c>
      <c r="I1938" s="1">
        <v>1</v>
      </c>
      <c r="J1938" s="1" t="s">
        <v>1695</v>
      </c>
      <c r="L1938" s="1" t="s">
        <v>3932</v>
      </c>
      <c r="M1938" s="1" t="s">
        <v>49</v>
      </c>
      <c r="N1938" s="1" t="s">
        <v>3933</v>
      </c>
      <c r="O1938" s="1" t="s">
        <v>3931</v>
      </c>
    </row>
    <row r="1939" spans="1:15" x14ac:dyDescent="0.3">
      <c r="A1939" s="1">
        <v>1938</v>
      </c>
      <c r="B1939" s="1" t="s">
        <v>1288</v>
      </c>
      <c r="C1939" s="1" t="s">
        <v>271</v>
      </c>
      <c r="D1939" s="1">
        <v>234</v>
      </c>
      <c r="E1939" s="1" t="b">
        <v>0</v>
      </c>
      <c r="F1939" s="1" t="s">
        <v>17</v>
      </c>
      <c r="G1939" s="1">
        <v>15</v>
      </c>
      <c r="H1939" s="1" t="s">
        <v>18</v>
      </c>
      <c r="I1939" s="1">
        <v>2</v>
      </c>
      <c r="J1939" s="1" t="s">
        <v>1184</v>
      </c>
      <c r="K1939" s="1" t="s">
        <v>214</v>
      </c>
      <c r="L1939" s="1" t="s">
        <v>1185</v>
      </c>
      <c r="M1939" s="1" t="s">
        <v>157</v>
      </c>
      <c r="N1939" s="1" t="s">
        <v>50</v>
      </c>
      <c r="O1939" s="1" t="s">
        <v>271</v>
      </c>
    </row>
    <row r="1940" spans="1:15" x14ac:dyDescent="0.3">
      <c r="A1940" s="1">
        <v>1939</v>
      </c>
      <c r="B1940" s="1" t="s">
        <v>3934</v>
      </c>
      <c r="C1940" s="1" t="s">
        <v>271</v>
      </c>
      <c r="D1940" s="1">
        <v>46</v>
      </c>
      <c r="E1940" s="1" t="b">
        <v>0</v>
      </c>
      <c r="F1940" s="1" t="s">
        <v>121</v>
      </c>
      <c r="G1940" s="1">
        <v>10</v>
      </c>
      <c r="H1940" s="1" t="s">
        <v>18</v>
      </c>
      <c r="I1940" s="1">
        <v>2</v>
      </c>
      <c r="J1940" s="1" t="s">
        <v>1056</v>
      </c>
      <c r="K1940" s="1" t="s">
        <v>327</v>
      </c>
      <c r="L1940" s="1" t="s">
        <v>1535</v>
      </c>
      <c r="M1940" s="1" t="s">
        <v>49</v>
      </c>
      <c r="N1940" s="1" t="s">
        <v>139</v>
      </c>
      <c r="O1940" s="1" t="s">
        <v>271</v>
      </c>
    </row>
    <row r="1941" spans="1:15" x14ac:dyDescent="0.3">
      <c r="A1941" s="1">
        <v>1940</v>
      </c>
      <c r="B1941" s="1" t="s">
        <v>3935</v>
      </c>
      <c r="C1941" s="1" t="s">
        <v>25</v>
      </c>
      <c r="D1941" s="1">
        <v>31.04</v>
      </c>
      <c r="E1941" s="1" t="b">
        <v>0</v>
      </c>
      <c r="F1941" s="1" t="s">
        <v>17</v>
      </c>
      <c r="G1941" s="1">
        <v>14</v>
      </c>
      <c r="H1941" s="1" t="s">
        <v>18</v>
      </c>
      <c r="I1941" s="1">
        <v>1</v>
      </c>
      <c r="J1941" s="1" t="s">
        <v>570</v>
      </c>
      <c r="K1941" s="1" t="s">
        <v>214</v>
      </c>
      <c r="L1941" s="1" t="s">
        <v>571</v>
      </c>
      <c r="M1941" s="1" t="s">
        <v>157</v>
      </c>
      <c r="N1941" s="1" t="s">
        <v>162</v>
      </c>
      <c r="O1941" s="1" t="s">
        <v>25</v>
      </c>
    </row>
    <row r="1942" spans="1:15" x14ac:dyDescent="0.3">
      <c r="A1942" s="1">
        <v>1941</v>
      </c>
      <c r="B1942" s="1" t="s">
        <v>3936</v>
      </c>
      <c r="C1942" s="1" t="s">
        <v>2354</v>
      </c>
      <c r="D1942" s="1">
        <v>260</v>
      </c>
      <c r="E1942" s="1" t="b">
        <v>0</v>
      </c>
      <c r="F1942" s="1" t="s">
        <v>17</v>
      </c>
      <c r="G1942" s="1">
        <v>10</v>
      </c>
      <c r="H1942" s="1" t="s">
        <v>18</v>
      </c>
      <c r="I1942" s="1">
        <v>2</v>
      </c>
      <c r="J1942" s="1" t="s">
        <v>1558</v>
      </c>
      <c r="K1942" s="1" t="s">
        <v>108</v>
      </c>
      <c r="L1942" s="1" t="s">
        <v>1559</v>
      </c>
      <c r="M1942" s="1" t="s">
        <v>49</v>
      </c>
      <c r="N1942" s="1" t="s">
        <v>23</v>
      </c>
      <c r="O1942" s="1" t="s">
        <v>2354</v>
      </c>
    </row>
    <row r="1943" spans="1:15" x14ac:dyDescent="0.3">
      <c r="A1943" s="1">
        <v>1942</v>
      </c>
      <c r="B1943" s="1" t="s">
        <v>3937</v>
      </c>
      <c r="C1943" s="1" t="s">
        <v>279</v>
      </c>
      <c r="D1943" s="1">
        <v>312</v>
      </c>
      <c r="E1943" s="1" t="b">
        <v>0</v>
      </c>
      <c r="F1943" s="1" t="s">
        <v>17</v>
      </c>
      <c r="G1943" s="1">
        <v>10</v>
      </c>
      <c r="H1943" s="1" t="s">
        <v>18</v>
      </c>
      <c r="I1943" s="1">
        <v>1</v>
      </c>
      <c r="J1943" s="1" t="s">
        <v>2023</v>
      </c>
      <c r="K1943" s="1" t="s">
        <v>307</v>
      </c>
      <c r="L1943" s="1" t="s">
        <v>3938</v>
      </c>
      <c r="M1943" s="1" t="s">
        <v>49</v>
      </c>
      <c r="N1943" s="1" t="s">
        <v>23</v>
      </c>
      <c r="O1943" s="1" t="s">
        <v>279</v>
      </c>
    </row>
    <row r="1944" spans="1:15" x14ac:dyDescent="0.3">
      <c r="A1944" s="1">
        <v>1943</v>
      </c>
      <c r="B1944" s="1" t="s">
        <v>3939</v>
      </c>
      <c r="C1944" s="1" t="s">
        <v>3940</v>
      </c>
      <c r="D1944" s="1">
        <v>75</v>
      </c>
      <c r="E1944" s="1" t="b">
        <v>0</v>
      </c>
      <c r="F1944" s="1" t="s">
        <v>17</v>
      </c>
      <c r="G1944" s="1">
        <v>10</v>
      </c>
      <c r="H1944" s="1" t="s">
        <v>18</v>
      </c>
      <c r="I1944" s="1">
        <v>2</v>
      </c>
      <c r="J1944" s="1" t="s">
        <v>122</v>
      </c>
      <c r="K1944" s="1" t="s">
        <v>173</v>
      </c>
      <c r="L1944" s="1" t="s">
        <v>174</v>
      </c>
      <c r="M1944" s="1" t="s">
        <v>175</v>
      </c>
      <c r="N1944" s="1" t="s">
        <v>23</v>
      </c>
      <c r="O1944" s="1" t="s">
        <v>3940</v>
      </c>
    </row>
    <row r="1945" spans="1:15" x14ac:dyDescent="0.3">
      <c r="A1945" s="1">
        <v>1944</v>
      </c>
      <c r="B1945" s="1" t="s">
        <v>3941</v>
      </c>
      <c r="C1945" s="1" t="s">
        <v>1158</v>
      </c>
      <c r="D1945" s="1">
        <v>307</v>
      </c>
      <c r="E1945" s="1" t="b">
        <v>0</v>
      </c>
      <c r="F1945" s="1" t="s">
        <v>79</v>
      </c>
      <c r="G1945" s="1">
        <v>30</v>
      </c>
      <c r="H1945" s="1" t="s">
        <v>80</v>
      </c>
      <c r="I1945" s="1">
        <v>1</v>
      </c>
      <c r="J1945" s="1" t="s">
        <v>728</v>
      </c>
      <c r="L1945" s="1" t="s">
        <v>729</v>
      </c>
      <c r="M1945" s="1" t="s">
        <v>49</v>
      </c>
      <c r="N1945" s="1" t="s">
        <v>730</v>
      </c>
      <c r="O1945" s="1" t="s">
        <v>1158</v>
      </c>
    </row>
    <row r="1946" spans="1:15" x14ac:dyDescent="0.3">
      <c r="A1946" s="1">
        <v>1945</v>
      </c>
      <c r="B1946" s="1" t="s">
        <v>3942</v>
      </c>
      <c r="C1946" s="1" t="s">
        <v>137</v>
      </c>
      <c r="D1946" s="1">
        <v>100</v>
      </c>
      <c r="E1946" s="1" t="b">
        <v>0</v>
      </c>
      <c r="F1946" s="1" t="s">
        <v>31</v>
      </c>
      <c r="G1946" s="1">
        <v>100</v>
      </c>
      <c r="H1946" s="1" t="s">
        <v>32</v>
      </c>
      <c r="I1946" s="1">
        <v>1</v>
      </c>
      <c r="J1946" s="1" t="s">
        <v>3943</v>
      </c>
      <c r="K1946" s="1" t="s">
        <v>75</v>
      </c>
      <c r="L1946" s="1" t="s">
        <v>3944</v>
      </c>
      <c r="M1946" s="1" t="s">
        <v>49</v>
      </c>
      <c r="N1946" s="1" t="s">
        <v>37</v>
      </c>
      <c r="O1946" s="1" t="s">
        <v>137</v>
      </c>
    </row>
    <row r="1947" spans="1:15" x14ac:dyDescent="0.3">
      <c r="A1947" s="1">
        <v>1946</v>
      </c>
      <c r="B1947" s="1" t="s">
        <v>3945</v>
      </c>
      <c r="C1947" s="1" t="s">
        <v>2910</v>
      </c>
      <c r="D1947" s="1">
        <v>40.43</v>
      </c>
      <c r="E1947" s="1" t="b">
        <v>0</v>
      </c>
      <c r="F1947" s="1" t="s">
        <v>121</v>
      </c>
      <c r="G1947" s="1">
        <v>10</v>
      </c>
      <c r="H1947" s="1" t="s">
        <v>18</v>
      </c>
      <c r="I1947" s="1">
        <v>1</v>
      </c>
      <c r="J1947" s="1" t="s">
        <v>3878</v>
      </c>
      <c r="K1947" s="1" t="s">
        <v>472</v>
      </c>
      <c r="L1947" s="1" t="s">
        <v>3879</v>
      </c>
      <c r="M1947" s="1" t="s">
        <v>72</v>
      </c>
      <c r="N1947" s="1" t="s">
        <v>139</v>
      </c>
      <c r="O1947" s="1" t="s">
        <v>2910</v>
      </c>
    </row>
    <row r="1948" spans="1:15" x14ac:dyDescent="0.3">
      <c r="A1948" s="1">
        <v>1947</v>
      </c>
      <c r="B1948" s="1" t="s">
        <v>3946</v>
      </c>
      <c r="C1948" s="1" t="s">
        <v>58</v>
      </c>
      <c r="D1948" s="1">
        <v>5.9</v>
      </c>
      <c r="E1948" s="1" t="b">
        <v>1</v>
      </c>
      <c r="F1948" s="1" t="s">
        <v>17</v>
      </c>
      <c r="G1948" s="1">
        <v>10</v>
      </c>
      <c r="H1948" s="1" t="s">
        <v>18</v>
      </c>
      <c r="I1948" s="1">
        <v>1</v>
      </c>
      <c r="J1948" s="1" t="s">
        <v>112</v>
      </c>
      <c r="K1948" s="1" t="s">
        <v>476</v>
      </c>
      <c r="L1948" s="1" t="s">
        <v>483</v>
      </c>
      <c r="M1948" s="1" t="s">
        <v>36</v>
      </c>
      <c r="N1948" s="1" t="s">
        <v>23</v>
      </c>
      <c r="O1948" s="1" t="s">
        <v>58</v>
      </c>
    </row>
    <row r="1949" spans="1:15" x14ac:dyDescent="0.3">
      <c r="A1949" s="1">
        <v>1948</v>
      </c>
      <c r="B1949" s="1" t="s">
        <v>3947</v>
      </c>
      <c r="C1949" s="1" t="s">
        <v>1282</v>
      </c>
      <c r="D1949" s="1">
        <v>359</v>
      </c>
      <c r="E1949" s="1" t="b">
        <v>0</v>
      </c>
      <c r="F1949" s="1" t="s">
        <v>79</v>
      </c>
      <c r="G1949" s="1">
        <v>30</v>
      </c>
      <c r="H1949" s="1" t="s">
        <v>80</v>
      </c>
      <c r="I1949" s="1">
        <v>1</v>
      </c>
      <c r="J1949" s="1" t="s">
        <v>728</v>
      </c>
      <c r="L1949" s="1" t="s">
        <v>729</v>
      </c>
      <c r="M1949" s="1" t="s">
        <v>49</v>
      </c>
      <c r="N1949" s="1" t="s">
        <v>730</v>
      </c>
      <c r="O1949" s="1" t="s">
        <v>1282</v>
      </c>
    </row>
    <row r="1950" spans="1:15" x14ac:dyDescent="0.3">
      <c r="A1950" s="1">
        <v>1949</v>
      </c>
      <c r="B1950" s="1" t="s">
        <v>3948</v>
      </c>
      <c r="C1950" s="1" t="s">
        <v>3353</v>
      </c>
      <c r="D1950" s="1">
        <v>163.9</v>
      </c>
      <c r="E1950" s="1" t="b">
        <v>0</v>
      </c>
      <c r="F1950" s="1" t="s">
        <v>17</v>
      </c>
      <c r="G1950" s="1">
        <v>10</v>
      </c>
      <c r="H1950" s="1" t="s">
        <v>18</v>
      </c>
      <c r="I1950" s="1">
        <v>2</v>
      </c>
      <c r="J1950" s="1" t="s">
        <v>2108</v>
      </c>
      <c r="K1950" s="1" t="s">
        <v>65</v>
      </c>
      <c r="L1950" s="1" t="s">
        <v>3738</v>
      </c>
      <c r="M1950" s="1" t="s">
        <v>49</v>
      </c>
      <c r="N1950" s="1" t="s">
        <v>23</v>
      </c>
      <c r="O1950" s="1" t="s">
        <v>3353</v>
      </c>
    </row>
    <row r="1951" spans="1:15" x14ac:dyDescent="0.3">
      <c r="A1951" s="1">
        <v>1950</v>
      </c>
      <c r="B1951" s="1" t="s">
        <v>3949</v>
      </c>
      <c r="C1951" s="1" t="s">
        <v>454</v>
      </c>
      <c r="D1951" s="1">
        <v>55</v>
      </c>
      <c r="E1951" s="1" t="b">
        <v>0</v>
      </c>
      <c r="F1951" s="1" t="s">
        <v>184</v>
      </c>
      <c r="I1951" s="1">
        <v>2</v>
      </c>
      <c r="J1951" s="1" t="s">
        <v>1991</v>
      </c>
      <c r="K1951" s="1" t="s">
        <v>372</v>
      </c>
      <c r="L1951" s="1" t="s">
        <v>3950</v>
      </c>
      <c r="M1951" s="1" t="s">
        <v>22</v>
      </c>
      <c r="N1951" s="1" t="s">
        <v>363</v>
      </c>
      <c r="O1951" s="1" t="s">
        <v>454</v>
      </c>
    </row>
    <row r="1952" spans="1:15" x14ac:dyDescent="0.3">
      <c r="A1952" s="1">
        <v>1951</v>
      </c>
      <c r="B1952" s="1" t="s">
        <v>3951</v>
      </c>
      <c r="C1952" s="1" t="s">
        <v>635</v>
      </c>
      <c r="D1952" s="1">
        <v>57.2</v>
      </c>
      <c r="E1952" s="1" t="b">
        <v>0</v>
      </c>
      <c r="F1952" s="1" t="s">
        <v>17</v>
      </c>
      <c r="G1952" s="1">
        <v>15</v>
      </c>
      <c r="H1952" s="1" t="s">
        <v>18</v>
      </c>
      <c r="I1952" s="1">
        <v>1</v>
      </c>
      <c r="J1952" s="1" t="s">
        <v>155</v>
      </c>
      <c r="K1952" s="1" t="s">
        <v>3408</v>
      </c>
      <c r="L1952" s="1" t="s">
        <v>3952</v>
      </c>
      <c r="M1952" s="1" t="s">
        <v>157</v>
      </c>
      <c r="N1952" s="1" t="s">
        <v>50</v>
      </c>
      <c r="O1952" s="1" t="s">
        <v>635</v>
      </c>
    </row>
    <row r="1953" spans="1:15" x14ac:dyDescent="0.3">
      <c r="A1953" s="1">
        <v>1952</v>
      </c>
      <c r="B1953" s="1" t="s">
        <v>3953</v>
      </c>
      <c r="C1953" s="1" t="s">
        <v>271</v>
      </c>
      <c r="D1953" s="1">
        <v>39</v>
      </c>
      <c r="E1953" s="1" t="b">
        <v>0</v>
      </c>
      <c r="F1953" s="1" t="s">
        <v>17</v>
      </c>
      <c r="G1953" s="1">
        <v>10</v>
      </c>
      <c r="H1953" s="1" t="s">
        <v>18</v>
      </c>
      <c r="I1953" s="1">
        <v>1</v>
      </c>
      <c r="J1953" s="1" t="s">
        <v>1184</v>
      </c>
      <c r="K1953" s="1" t="s">
        <v>47</v>
      </c>
      <c r="L1953" s="1" t="s">
        <v>3954</v>
      </c>
      <c r="M1953" s="1" t="s">
        <v>157</v>
      </c>
      <c r="N1953" s="1" t="s">
        <v>23</v>
      </c>
      <c r="O1953" s="1" t="s">
        <v>271</v>
      </c>
    </row>
    <row r="1954" spans="1:15" x14ac:dyDescent="0.3">
      <c r="A1954" s="1">
        <v>1953</v>
      </c>
      <c r="B1954" s="1" t="s">
        <v>3955</v>
      </c>
      <c r="C1954" s="1" t="s">
        <v>382</v>
      </c>
      <c r="D1954" s="1">
        <v>150</v>
      </c>
      <c r="E1954" s="1" t="b">
        <v>0</v>
      </c>
      <c r="F1954" s="1" t="s">
        <v>17</v>
      </c>
      <c r="G1954" s="1">
        <v>6</v>
      </c>
      <c r="H1954" s="1" t="s">
        <v>18</v>
      </c>
      <c r="I1954" s="1">
        <v>2</v>
      </c>
      <c r="J1954" s="1" t="s">
        <v>3956</v>
      </c>
      <c r="K1954" s="1" t="s">
        <v>824</v>
      </c>
      <c r="L1954" s="1" t="s">
        <v>3957</v>
      </c>
      <c r="M1954" s="1" t="s">
        <v>49</v>
      </c>
      <c r="N1954" s="1" t="s">
        <v>601</v>
      </c>
      <c r="O1954" s="1" t="s">
        <v>382</v>
      </c>
    </row>
    <row r="1955" spans="1:15" x14ac:dyDescent="0.3">
      <c r="A1955" s="1">
        <v>1954</v>
      </c>
      <c r="B1955" s="1" t="s">
        <v>3958</v>
      </c>
      <c r="C1955" s="1" t="s">
        <v>94</v>
      </c>
      <c r="D1955" s="1">
        <v>67.25</v>
      </c>
      <c r="E1955" s="1" t="b">
        <v>0</v>
      </c>
      <c r="F1955" s="1" t="s">
        <v>85</v>
      </c>
      <c r="G1955" s="1">
        <v>30</v>
      </c>
      <c r="H1955" s="1" t="s">
        <v>32</v>
      </c>
      <c r="I1955" s="1">
        <v>2</v>
      </c>
      <c r="J1955" s="1" t="s">
        <v>19</v>
      </c>
      <c r="K1955" s="1" t="s">
        <v>86</v>
      </c>
      <c r="L1955" s="1" t="s">
        <v>87</v>
      </c>
      <c r="M1955" s="1" t="s">
        <v>22</v>
      </c>
      <c r="N1955" s="1" t="s">
        <v>857</v>
      </c>
      <c r="O1955" s="1" t="s">
        <v>94</v>
      </c>
    </row>
    <row r="1956" spans="1:15" x14ac:dyDescent="0.3">
      <c r="A1956" s="1">
        <v>1955</v>
      </c>
      <c r="B1956" s="1" t="s">
        <v>3959</v>
      </c>
      <c r="C1956" s="1" t="s">
        <v>2167</v>
      </c>
      <c r="D1956" s="1">
        <v>64.34</v>
      </c>
      <c r="E1956" s="1" t="b">
        <v>0</v>
      </c>
      <c r="F1956" s="1" t="s">
        <v>17</v>
      </c>
      <c r="G1956" s="1">
        <v>3</v>
      </c>
      <c r="H1956" s="1" t="s">
        <v>18</v>
      </c>
      <c r="I1956" s="1">
        <v>1</v>
      </c>
      <c r="J1956" s="1" t="s">
        <v>26</v>
      </c>
      <c r="K1956" s="1" t="s">
        <v>20</v>
      </c>
      <c r="L1956" s="1" t="s">
        <v>27</v>
      </c>
      <c r="M1956" s="1" t="s">
        <v>22</v>
      </c>
      <c r="N1956" s="1" t="s">
        <v>208</v>
      </c>
      <c r="O1956" s="1" t="s">
        <v>2167</v>
      </c>
    </row>
    <row r="1957" spans="1:15" x14ac:dyDescent="0.3">
      <c r="A1957" s="1">
        <v>1956</v>
      </c>
      <c r="B1957" s="1" t="s">
        <v>3960</v>
      </c>
      <c r="C1957" s="1" t="s">
        <v>30</v>
      </c>
      <c r="D1957" s="1">
        <v>2079</v>
      </c>
      <c r="E1957" s="1" t="b">
        <v>0</v>
      </c>
      <c r="F1957" s="1" t="s">
        <v>184</v>
      </c>
      <c r="I1957" s="1">
        <v>1</v>
      </c>
      <c r="J1957" s="1" t="s">
        <v>1129</v>
      </c>
      <c r="K1957" s="1" t="s">
        <v>70</v>
      </c>
      <c r="L1957" s="1" t="s">
        <v>3961</v>
      </c>
      <c r="M1957" s="1" t="s">
        <v>49</v>
      </c>
      <c r="N1957" s="1" t="s">
        <v>363</v>
      </c>
      <c r="O1957" s="1" t="s">
        <v>30</v>
      </c>
    </row>
    <row r="1958" spans="1:15" x14ac:dyDescent="0.3">
      <c r="A1958" s="1">
        <v>1957</v>
      </c>
      <c r="B1958" s="1" t="s">
        <v>3962</v>
      </c>
      <c r="C1958" s="1" t="s">
        <v>58</v>
      </c>
      <c r="D1958" s="1">
        <v>1550.64</v>
      </c>
      <c r="E1958" s="1" t="b">
        <v>0</v>
      </c>
      <c r="F1958" s="1" t="s">
        <v>17</v>
      </c>
      <c r="G1958" s="1">
        <v>30</v>
      </c>
      <c r="H1958" s="1" t="s">
        <v>18</v>
      </c>
      <c r="I1958" s="1">
        <v>1</v>
      </c>
      <c r="J1958" s="1" t="s">
        <v>3963</v>
      </c>
      <c r="K1958" s="1" t="s">
        <v>274</v>
      </c>
      <c r="L1958" s="1" t="s">
        <v>3964</v>
      </c>
      <c r="M1958" s="1" t="s">
        <v>49</v>
      </c>
      <c r="N1958" s="1" t="s">
        <v>73</v>
      </c>
      <c r="O1958" s="1" t="s">
        <v>58</v>
      </c>
    </row>
    <row r="1959" spans="1:15" x14ac:dyDescent="0.3">
      <c r="A1959" s="1">
        <v>1958</v>
      </c>
      <c r="B1959" s="1" t="s">
        <v>3965</v>
      </c>
      <c r="C1959" s="1" t="s">
        <v>3966</v>
      </c>
      <c r="D1959" s="1">
        <v>33.299999999999997</v>
      </c>
      <c r="E1959" s="1" t="b">
        <v>0</v>
      </c>
      <c r="F1959" s="1" t="s">
        <v>17</v>
      </c>
      <c r="G1959" s="1">
        <v>10</v>
      </c>
      <c r="H1959" s="1" t="s">
        <v>18</v>
      </c>
      <c r="I1959" s="1">
        <v>2</v>
      </c>
      <c r="J1959" s="1" t="s">
        <v>781</v>
      </c>
      <c r="K1959" s="1" t="s">
        <v>480</v>
      </c>
      <c r="L1959" s="1" t="s">
        <v>3967</v>
      </c>
      <c r="M1959" s="1" t="s">
        <v>43</v>
      </c>
      <c r="N1959" s="1" t="s">
        <v>23</v>
      </c>
      <c r="O1959" s="1" t="s">
        <v>3966</v>
      </c>
    </row>
    <row r="1960" spans="1:15" x14ac:dyDescent="0.3">
      <c r="A1960" s="1">
        <v>1959</v>
      </c>
      <c r="B1960" s="1" t="s">
        <v>3968</v>
      </c>
      <c r="C1960" s="1" t="s">
        <v>1740</v>
      </c>
      <c r="D1960" s="1">
        <v>12</v>
      </c>
      <c r="E1960" s="1" t="b">
        <v>0</v>
      </c>
      <c r="F1960" s="1" t="s">
        <v>17</v>
      </c>
      <c r="G1960" s="1">
        <v>1</v>
      </c>
      <c r="H1960" s="1" t="s">
        <v>18</v>
      </c>
      <c r="I1960" s="1">
        <v>1</v>
      </c>
      <c r="J1960" s="1" t="s">
        <v>107</v>
      </c>
      <c r="K1960" s="1" t="s">
        <v>108</v>
      </c>
      <c r="L1960" s="1" t="s">
        <v>109</v>
      </c>
      <c r="M1960" s="1" t="s">
        <v>49</v>
      </c>
      <c r="N1960" s="1" t="s">
        <v>110</v>
      </c>
      <c r="O1960" s="1" t="s">
        <v>1740</v>
      </c>
    </row>
    <row r="1961" spans="1:15" x14ac:dyDescent="0.3">
      <c r="A1961" s="1">
        <v>1960</v>
      </c>
      <c r="B1961" s="1" t="s">
        <v>3969</v>
      </c>
      <c r="C1961" s="1" t="s">
        <v>241</v>
      </c>
      <c r="D1961" s="1">
        <v>175.8</v>
      </c>
      <c r="E1961" s="1" t="b">
        <v>0</v>
      </c>
      <c r="F1961" s="1" t="s">
        <v>247</v>
      </c>
      <c r="G1961" s="1">
        <v>5</v>
      </c>
      <c r="H1961" s="1" t="s">
        <v>231</v>
      </c>
      <c r="I1961" s="1">
        <v>1</v>
      </c>
      <c r="J1961" s="1" t="s">
        <v>1299</v>
      </c>
      <c r="L1961" s="1" t="s">
        <v>1300</v>
      </c>
      <c r="M1961" s="1" t="s">
        <v>49</v>
      </c>
      <c r="N1961" s="1" t="s">
        <v>1117</v>
      </c>
      <c r="O1961" s="1" t="s">
        <v>241</v>
      </c>
    </row>
    <row r="1962" spans="1:15" x14ac:dyDescent="0.3">
      <c r="A1962" s="1">
        <v>1961</v>
      </c>
      <c r="B1962" s="1" t="s">
        <v>3970</v>
      </c>
      <c r="C1962" s="1" t="s">
        <v>101</v>
      </c>
      <c r="D1962" s="1">
        <v>71.37</v>
      </c>
      <c r="E1962" s="1" t="b">
        <v>0</v>
      </c>
      <c r="F1962" s="1" t="s">
        <v>17</v>
      </c>
      <c r="G1962" s="1">
        <v>6</v>
      </c>
      <c r="H1962" s="1" t="s">
        <v>18</v>
      </c>
      <c r="I1962" s="1">
        <v>1</v>
      </c>
      <c r="J1962" s="1" t="s">
        <v>26</v>
      </c>
      <c r="K1962" s="1" t="s">
        <v>372</v>
      </c>
      <c r="L1962" s="1" t="s">
        <v>376</v>
      </c>
      <c r="M1962" s="1" t="s">
        <v>22</v>
      </c>
      <c r="N1962" s="1" t="s">
        <v>601</v>
      </c>
      <c r="O1962" s="1" t="s">
        <v>101</v>
      </c>
    </row>
    <row r="1963" spans="1:15" x14ac:dyDescent="0.3">
      <c r="A1963" s="1">
        <v>1962</v>
      </c>
      <c r="B1963" s="1" t="s">
        <v>3971</v>
      </c>
      <c r="C1963" s="1" t="s">
        <v>3018</v>
      </c>
      <c r="D1963" s="1">
        <v>28.06</v>
      </c>
      <c r="E1963" s="1" t="b">
        <v>0</v>
      </c>
      <c r="F1963" s="1" t="s">
        <v>17</v>
      </c>
      <c r="G1963" s="1">
        <v>10</v>
      </c>
      <c r="H1963" s="1" t="s">
        <v>18</v>
      </c>
      <c r="I1963" s="1">
        <v>1</v>
      </c>
      <c r="J1963" s="1" t="s">
        <v>436</v>
      </c>
      <c r="K1963" s="1" t="s">
        <v>2330</v>
      </c>
      <c r="L1963" s="1" t="s">
        <v>2331</v>
      </c>
      <c r="M1963" s="1" t="s">
        <v>175</v>
      </c>
      <c r="N1963" s="1" t="s">
        <v>23</v>
      </c>
      <c r="O1963" s="1" t="s">
        <v>3018</v>
      </c>
    </row>
    <row r="1964" spans="1:15" x14ac:dyDescent="0.3">
      <c r="A1964" s="1">
        <v>1963</v>
      </c>
      <c r="B1964" s="1" t="s">
        <v>3972</v>
      </c>
      <c r="C1964" s="1" t="s">
        <v>58</v>
      </c>
      <c r="D1964" s="1">
        <v>66.5</v>
      </c>
      <c r="E1964" s="1" t="b">
        <v>1</v>
      </c>
      <c r="F1964" s="1" t="s">
        <v>334</v>
      </c>
      <c r="G1964" s="1">
        <v>170</v>
      </c>
      <c r="H1964" s="1" t="s">
        <v>32</v>
      </c>
      <c r="I1964" s="1">
        <v>2</v>
      </c>
      <c r="J1964" s="1" t="s">
        <v>748</v>
      </c>
      <c r="K1964" s="1" t="s">
        <v>372</v>
      </c>
      <c r="L1964" s="1" t="s">
        <v>971</v>
      </c>
      <c r="M1964" s="1" t="s">
        <v>49</v>
      </c>
      <c r="N1964" s="1" t="s">
        <v>3973</v>
      </c>
      <c r="O1964" s="1" t="s">
        <v>58</v>
      </c>
    </row>
    <row r="1965" spans="1:15" x14ac:dyDescent="0.3">
      <c r="A1965" s="1">
        <v>1964</v>
      </c>
      <c r="B1965" s="1" t="s">
        <v>3974</v>
      </c>
      <c r="C1965" s="1" t="s">
        <v>90</v>
      </c>
      <c r="D1965" s="1">
        <v>63.06</v>
      </c>
      <c r="E1965" s="1" t="b">
        <v>0</v>
      </c>
      <c r="F1965" s="1" t="s">
        <v>17</v>
      </c>
      <c r="G1965" s="1">
        <v>10</v>
      </c>
      <c r="H1965" s="1" t="s">
        <v>18</v>
      </c>
      <c r="I1965" s="1">
        <v>1</v>
      </c>
      <c r="J1965" s="1" t="s">
        <v>155</v>
      </c>
      <c r="K1965" s="1" t="s">
        <v>53</v>
      </c>
      <c r="L1965" s="1" t="s">
        <v>850</v>
      </c>
      <c r="M1965" s="1" t="s">
        <v>157</v>
      </c>
      <c r="N1965" s="1" t="s">
        <v>23</v>
      </c>
      <c r="O1965" s="1" t="s">
        <v>90</v>
      </c>
    </row>
    <row r="1966" spans="1:15" x14ac:dyDescent="0.3">
      <c r="A1966" s="1">
        <v>1965</v>
      </c>
      <c r="B1966" s="1" t="s">
        <v>3975</v>
      </c>
      <c r="C1966" s="1" t="s">
        <v>94</v>
      </c>
      <c r="D1966" s="1">
        <v>3.56</v>
      </c>
      <c r="E1966" s="1" t="b">
        <v>0</v>
      </c>
      <c r="F1966" s="1" t="s">
        <v>17</v>
      </c>
      <c r="G1966" s="1">
        <v>10</v>
      </c>
      <c r="H1966" s="1" t="s">
        <v>18</v>
      </c>
      <c r="I1966" s="1">
        <v>1</v>
      </c>
      <c r="J1966" s="1" t="s">
        <v>436</v>
      </c>
      <c r="K1966" s="1" t="s">
        <v>20</v>
      </c>
      <c r="L1966" s="1" t="s">
        <v>2759</v>
      </c>
      <c r="M1966" s="1" t="s">
        <v>175</v>
      </c>
      <c r="N1966" s="1" t="s">
        <v>23</v>
      </c>
      <c r="O1966" s="1" t="s">
        <v>94</v>
      </c>
    </row>
    <row r="1967" spans="1:15" x14ac:dyDescent="0.3">
      <c r="A1967" s="1">
        <v>1966</v>
      </c>
      <c r="B1967" s="1" t="s">
        <v>3976</v>
      </c>
      <c r="C1967" s="1" t="s">
        <v>3977</v>
      </c>
      <c r="D1967" s="1">
        <v>135</v>
      </c>
      <c r="E1967" s="1" t="b">
        <v>0</v>
      </c>
      <c r="F1967" s="1" t="s">
        <v>334</v>
      </c>
      <c r="G1967" s="1">
        <v>15</v>
      </c>
      <c r="H1967" s="1" t="s">
        <v>80</v>
      </c>
      <c r="I1967" s="1">
        <v>2</v>
      </c>
      <c r="J1967" s="1" t="s">
        <v>670</v>
      </c>
      <c r="L1967" s="1" t="s">
        <v>2373</v>
      </c>
      <c r="M1967" s="1" t="s">
        <v>49</v>
      </c>
      <c r="N1967" s="1" t="s">
        <v>337</v>
      </c>
      <c r="O1967" s="1" t="s">
        <v>3977</v>
      </c>
    </row>
    <row r="1968" spans="1:15" x14ac:dyDescent="0.3">
      <c r="A1968" s="1">
        <v>1967</v>
      </c>
      <c r="B1968" s="1" t="s">
        <v>3978</v>
      </c>
      <c r="C1968" s="1" t="s">
        <v>1163</v>
      </c>
      <c r="D1968" s="1">
        <v>148</v>
      </c>
      <c r="E1968" s="1" t="b">
        <v>0</v>
      </c>
      <c r="F1968" s="1" t="s">
        <v>17</v>
      </c>
      <c r="G1968" s="1">
        <v>10</v>
      </c>
      <c r="H1968" s="1" t="s">
        <v>18</v>
      </c>
      <c r="I1968" s="1">
        <v>1</v>
      </c>
      <c r="J1968" s="1" t="s">
        <v>1310</v>
      </c>
      <c r="K1968" s="1" t="s">
        <v>53</v>
      </c>
      <c r="L1968" s="1" t="s">
        <v>1311</v>
      </c>
      <c r="M1968" s="1" t="s">
        <v>49</v>
      </c>
      <c r="N1968" s="1" t="s">
        <v>23</v>
      </c>
      <c r="O1968" s="1" t="s">
        <v>1163</v>
      </c>
    </row>
    <row r="1969" spans="1:15" x14ac:dyDescent="0.3">
      <c r="A1969" s="1">
        <v>1968</v>
      </c>
      <c r="B1969" s="1" t="s">
        <v>3979</v>
      </c>
      <c r="C1969" s="1" t="s">
        <v>1984</v>
      </c>
      <c r="D1969" s="1">
        <v>119.33</v>
      </c>
      <c r="E1969" s="1" t="b">
        <v>0</v>
      </c>
      <c r="F1969" s="1" t="s">
        <v>121</v>
      </c>
      <c r="G1969" s="1">
        <v>10</v>
      </c>
      <c r="H1969" s="1" t="s">
        <v>18</v>
      </c>
      <c r="I1969" s="1">
        <v>1</v>
      </c>
      <c r="J1969" s="1" t="s">
        <v>552</v>
      </c>
      <c r="K1969" s="1" t="s">
        <v>307</v>
      </c>
      <c r="L1969" s="1" t="s">
        <v>949</v>
      </c>
      <c r="M1969" s="1" t="s">
        <v>49</v>
      </c>
      <c r="N1969" s="1" t="s">
        <v>139</v>
      </c>
      <c r="O1969" s="1" t="s">
        <v>1984</v>
      </c>
    </row>
    <row r="1970" spans="1:15" x14ac:dyDescent="0.3">
      <c r="A1970" s="1">
        <v>1969</v>
      </c>
      <c r="B1970" s="1" t="s">
        <v>3980</v>
      </c>
      <c r="C1970" s="1" t="s">
        <v>120</v>
      </c>
      <c r="D1970" s="1">
        <v>51</v>
      </c>
      <c r="E1970" s="1" t="b">
        <v>0</v>
      </c>
      <c r="F1970" s="1" t="s">
        <v>17</v>
      </c>
      <c r="G1970" s="1">
        <v>10</v>
      </c>
      <c r="H1970" s="1" t="s">
        <v>18</v>
      </c>
      <c r="I1970" s="1">
        <v>2</v>
      </c>
      <c r="J1970" s="1" t="s">
        <v>122</v>
      </c>
      <c r="K1970" s="1" t="s">
        <v>173</v>
      </c>
      <c r="L1970" s="1" t="s">
        <v>174</v>
      </c>
      <c r="M1970" s="1" t="s">
        <v>175</v>
      </c>
      <c r="N1970" s="1" t="s">
        <v>23</v>
      </c>
      <c r="O1970" s="1" t="s">
        <v>120</v>
      </c>
    </row>
    <row r="1971" spans="1:15" x14ac:dyDescent="0.3">
      <c r="A1971" s="1">
        <v>1970</v>
      </c>
      <c r="B1971" s="1" t="s">
        <v>3981</v>
      </c>
      <c r="C1971" s="1" t="s">
        <v>60</v>
      </c>
      <c r="D1971" s="1">
        <v>8700</v>
      </c>
      <c r="E1971" s="1" t="b">
        <v>0</v>
      </c>
      <c r="F1971" s="1" t="s">
        <v>121</v>
      </c>
      <c r="G1971" s="1">
        <v>28</v>
      </c>
      <c r="H1971" s="1" t="s">
        <v>18</v>
      </c>
      <c r="I1971" s="1">
        <v>1</v>
      </c>
      <c r="J1971" s="1" t="s">
        <v>3251</v>
      </c>
      <c r="K1971" s="1" t="s">
        <v>307</v>
      </c>
      <c r="L1971" s="1" t="s">
        <v>3982</v>
      </c>
      <c r="M1971" s="1" t="s">
        <v>49</v>
      </c>
      <c r="N1971" s="1" t="s">
        <v>3983</v>
      </c>
      <c r="O1971" s="1" t="s">
        <v>60</v>
      </c>
    </row>
    <row r="1972" spans="1:15" x14ac:dyDescent="0.3">
      <c r="A1972" s="1">
        <v>1971</v>
      </c>
      <c r="B1972" s="1" t="s">
        <v>3984</v>
      </c>
      <c r="C1972" s="1" t="s">
        <v>241</v>
      </c>
      <c r="D1972" s="1">
        <v>275.89999999999998</v>
      </c>
      <c r="E1972" s="1" t="b">
        <v>1</v>
      </c>
      <c r="F1972" s="1" t="s">
        <v>17</v>
      </c>
      <c r="G1972" s="1">
        <v>10</v>
      </c>
      <c r="H1972" s="1" t="s">
        <v>18</v>
      </c>
      <c r="I1972" s="1">
        <v>2</v>
      </c>
      <c r="J1972" s="1" t="s">
        <v>242</v>
      </c>
      <c r="K1972" s="1" t="s">
        <v>472</v>
      </c>
      <c r="L1972" s="1" t="s">
        <v>3429</v>
      </c>
      <c r="M1972" s="1" t="s">
        <v>49</v>
      </c>
      <c r="N1972" s="1" t="s">
        <v>23</v>
      </c>
      <c r="O1972" s="1" t="s">
        <v>241</v>
      </c>
    </row>
    <row r="1973" spans="1:15" x14ac:dyDescent="0.3">
      <c r="A1973" s="1">
        <v>1972</v>
      </c>
      <c r="B1973" s="1" t="s">
        <v>3985</v>
      </c>
      <c r="C1973" s="1" t="s">
        <v>2987</v>
      </c>
      <c r="D1973" s="1">
        <v>70</v>
      </c>
      <c r="E1973" s="1" t="b">
        <v>0</v>
      </c>
      <c r="F1973" s="1" t="s">
        <v>17</v>
      </c>
      <c r="G1973" s="1">
        <v>10</v>
      </c>
      <c r="H1973" s="1" t="s">
        <v>18</v>
      </c>
      <c r="I1973" s="1">
        <v>2</v>
      </c>
      <c r="J1973" s="1" t="s">
        <v>122</v>
      </c>
      <c r="K1973" s="1" t="s">
        <v>173</v>
      </c>
      <c r="L1973" s="1" t="s">
        <v>174</v>
      </c>
      <c r="M1973" s="1" t="s">
        <v>175</v>
      </c>
      <c r="N1973" s="1" t="s">
        <v>23</v>
      </c>
      <c r="O1973" s="1" t="s">
        <v>2987</v>
      </c>
    </row>
    <row r="1974" spans="1:15" x14ac:dyDescent="0.3">
      <c r="A1974" s="1">
        <v>1973</v>
      </c>
      <c r="B1974" s="1" t="s">
        <v>3986</v>
      </c>
      <c r="C1974" s="1" t="s">
        <v>94</v>
      </c>
      <c r="D1974" s="1">
        <v>297.89999999999998</v>
      </c>
      <c r="E1974" s="1" t="b">
        <v>0</v>
      </c>
      <c r="F1974" s="1" t="s">
        <v>17</v>
      </c>
      <c r="G1974" s="1">
        <v>10</v>
      </c>
      <c r="H1974" s="1" t="s">
        <v>18</v>
      </c>
      <c r="I1974" s="1">
        <v>1</v>
      </c>
      <c r="J1974" s="1" t="s">
        <v>1814</v>
      </c>
      <c r="K1974" s="1" t="s">
        <v>86</v>
      </c>
      <c r="L1974" s="1" t="s">
        <v>1815</v>
      </c>
      <c r="M1974" s="1" t="s">
        <v>49</v>
      </c>
      <c r="N1974" s="1" t="s">
        <v>23</v>
      </c>
      <c r="O1974" s="1" t="s">
        <v>94</v>
      </c>
    </row>
    <row r="1975" spans="1:15" x14ac:dyDescent="0.3">
      <c r="A1975" s="1">
        <v>1974</v>
      </c>
      <c r="B1975" s="1" t="s">
        <v>3987</v>
      </c>
      <c r="C1975" s="1" t="s">
        <v>3988</v>
      </c>
      <c r="D1975" s="1">
        <v>30</v>
      </c>
      <c r="E1975" s="1" t="b">
        <v>0</v>
      </c>
      <c r="F1975" s="1" t="s">
        <v>17</v>
      </c>
      <c r="G1975" s="1">
        <v>10</v>
      </c>
      <c r="H1975" s="1" t="s">
        <v>18</v>
      </c>
      <c r="I1975" s="1">
        <v>2</v>
      </c>
      <c r="J1975" s="1" t="s">
        <v>122</v>
      </c>
      <c r="K1975" s="1" t="s">
        <v>173</v>
      </c>
      <c r="L1975" s="1" t="s">
        <v>983</v>
      </c>
      <c r="M1975" s="1" t="s">
        <v>175</v>
      </c>
      <c r="N1975" s="1" t="s">
        <v>23</v>
      </c>
      <c r="O1975" s="1" t="s">
        <v>3988</v>
      </c>
    </row>
    <row r="1976" spans="1:15" x14ac:dyDescent="0.3">
      <c r="A1976" s="1">
        <v>1975</v>
      </c>
      <c r="B1976" s="1" t="s">
        <v>3989</v>
      </c>
      <c r="C1976" s="1" t="s">
        <v>2934</v>
      </c>
      <c r="D1976" s="1">
        <v>113.13</v>
      </c>
      <c r="E1976" s="1" t="b">
        <v>0</v>
      </c>
      <c r="F1976" s="1" t="s">
        <v>17</v>
      </c>
      <c r="G1976" s="1">
        <v>10</v>
      </c>
      <c r="H1976" s="1" t="s">
        <v>18</v>
      </c>
      <c r="I1976" s="1">
        <v>2</v>
      </c>
      <c r="J1976" s="1" t="s">
        <v>122</v>
      </c>
      <c r="K1976" s="1" t="s">
        <v>173</v>
      </c>
      <c r="L1976" s="1" t="s">
        <v>174</v>
      </c>
      <c r="M1976" s="1" t="s">
        <v>175</v>
      </c>
      <c r="N1976" s="1" t="s">
        <v>23</v>
      </c>
      <c r="O1976" s="1" t="s">
        <v>2934</v>
      </c>
    </row>
    <row r="1977" spans="1:15" x14ac:dyDescent="0.3">
      <c r="A1977" s="1">
        <v>1976</v>
      </c>
      <c r="B1977" s="1" t="s">
        <v>3990</v>
      </c>
      <c r="C1977" s="1" t="s">
        <v>279</v>
      </c>
      <c r="D1977" s="1">
        <v>149</v>
      </c>
      <c r="E1977" s="1" t="b">
        <v>0</v>
      </c>
      <c r="F1977" s="1" t="s">
        <v>121</v>
      </c>
      <c r="G1977" s="1">
        <v>10</v>
      </c>
      <c r="H1977" s="1" t="s">
        <v>18</v>
      </c>
      <c r="I1977" s="1">
        <v>2</v>
      </c>
      <c r="J1977" s="1" t="s">
        <v>1056</v>
      </c>
      <c r="K1977" s="1" t="s">
        <v>327</v>
      </c>
      <c r="L1977" s="1" t="s">
        <v>3117</v>
      </c>
      <c r="M1977" s="1" t="s">
        <v>49</v>
      </c>
      <c r="N1977" s="1" t="s">
        <v>139</v>
      </c>
      <c r="O1977" s="1" t="s">
        <v>279</v>
      </c>
    </row>
    <row r="1978" spans="1:15" x14ac:dyDescent="0.3">
      <c r="A1978" s="1">
        <v>1977</v>
      </c>
      <c r="B1978" s="1" t="s">
        <v>270</v>
      </c>
      <c r="C1978" s="1" t="s">
        <v>271</v>
      </c>
      <c r="D1978" s="1">
        <v>97.1</v>
      </c>
      <c r="E1978" s="1" t="b">
        <v>0</v>
      </c>
      <c r="F1978" s="1" t="s">
        <v>17</v>
      </c>
      <c r="G1978" s="1">
        <v>30</v>
      </c>
      <c r="H1978" s="1" t="s">
        <v>18</v>
      </c>
      <c r="I1978" s="1">
        <v>1</v>
      </c>
      <c r="J1978" s="1" t="s">
        <v>155</v>
      </c>
      <c r="K1978" s="1" t="s">
        <v>65</v>
      </c>
      <c r="L1978" s="1" t="s">
        <v>269</v>
      </c>
      <c r="M1978" s="1" t="s">
        <v>157</v>
      </c>
      <c r="N1978" s="1" t="s">
        <v>73</v>
      </c>
      <c r="O1978" s="1" t="s">
        <v>271</v>
      </c>
    </row>
    <row r="1979" spans="1:15" x14ac:dyDescent="0.3">
      <c r="A1979" s="1">
        <v>1978</v>
      </c>
      <c r="B1979" s="1" t="s">
        <v>3991</v>
      </c>
      <c r="C1979" s="1" t="s">
        <v>3594</v>
      </c>
      <c r="D1979" s="1">
        <v>60</v>
      </c>
      <c r="E1979" s="1" t="b">
        <v>0</v>
      </c>
      <c r="F1979" s="1" t="s">
        <v>17</v>
      </c>
      <c r="G1979" s="1">
        <v>10</v>
      </c>
      <c r="H1979" s="1" t="s">
        <v>18</v>
      </c>
      <c r="I1979" s="1">
        <v>2</v>
      </c>
      <c r="J1979" s="1" t="s">
        <v>697</v>
      </c>
      <c r="K1979" s="1" t="s">
        <v>65</v>
      </c>
      <c r="L1979" s="1" t="s">
        <v>3449</v>
      </c>
      <c r="M1979" s="1" t="s">
        <v>43</v>
      </c>
      <c r="N1979" s="1" t="s">
        <v>23</v>
      </c>
      <c r="O1979" s="1" t="s">
        <v>3594</v>
      </c>
    </row>
    <row r="1980" spans="1:15" x14ac:dyDescent="0.3">
      <c r="A1980" s="1">
        <v>1979</v>
      </c>
      <c r="B1980" s="1" t="s">
        <v>3992</v>
      </c>
      <c r="C1980" s="1" t="s">
        <v>951</v>
      </c>
      <c r="D1980" s="1">
        <v>212.95</v>
      </c>
      <c r="E1980" s="1" t="b">
        <v>0</v>
      </c>
      <c r="F1980" s="1" t="s">
        <v>17</v>
      </c>
      <c r="G1980" s="1">
        <v>30</v>
      </c>
      <c r="H1980" s="1" t="s">
        <v>18</v>
      </c>
      <c r="I1980" s="1">
        <v>1</v>
      </c>
      <c r="J1980" s="1" t="s">
        <v>317</v>
      </c>
      <c r="K1980" s="1" t="s">
        <v>3993</v>
      </c>
      <c r="L1980" s="1" t="s">
        <v>3994</v>
      </c>
      <c r="M1980" s="1" t="s">
        <v>49</v>
      </c>
      <c r="N1980" s="1" t="s">
        <v>73</v>
      </c>
      <c r="O1980" s="1" t="s">
        <v>951</v>
      </c>
    </row>
    <row r="1981" spans="1:15" x14ac:dyDescent="0.3">
      <c r="A1981" s="1">
        <v>1980</v>
      </c>
      <c r="B1981" s="1" t="s">
        <v>3995</v>
      </c>
      <c r="C1981" s="1" t="s">
        <v>635</v>
      </c>
      <c r="D1981" s="1">
        <v>192.3</v>
      </c>
      <c r="E1981" s="1" t="b">
        <v>0</v>
      </c>
      <c r="F1981" s="1" t="s">
        <v>121</v>
      </c>
      <c r="G1981" s="1">
        <v>10</v>
      </c>
      <c r="H1981" s="1" t="s">
        <v>18</v>
      </c>
      <c r="I1981" s="1">
        <v>1</v>
      </c>
      <c r="J1981" s="1" t="s">
        <v>1558</v>
      </c>
      <c r="K1981" s="1" t="s">
        <v>274</v>
      </c>
      <c r="L1981" s="1" t="s">
        <v>3996</v>
      </c>
      <c r="M1981" s="1" t="s">
        <v>49</v>
      </c>
      <c r="N1981" s="1" t="s">
        <v>139</v>
      </c>
      <c r="O1981" s="1" t="s">
        <v>635</v>
      </c>
    </row>
    <row r="1982" spans="1:15" x14ac:dyDescent="0.3">
      <c r="A1982" s="1">
        <v>1981</v>
      </c>
      <c r="B1982" s="1" t="s">
        <v>3997</v>
      </c>
      <c r="C1982" s="1" t="s">
        <v>3998</v>
      </c>
      <c r="D1982" s="1">
        <v>237</v>
      </c>
      <c r="E1982" s="1" t="b">
        <v>0</v>
      </c>
      <c r="F1982" s="1" t="s">
        <v>121</v>
      </c>
      <c r="G1982" s="1">
        <v>10</v>
      </c>
      <c r="H1982" s="1" t="s">
        <v>18</v>
      </c>
      <c r="I1982" s="1">
        <v>2</v>
      </c>
      <c r="J1982" s="1" t="s">
        <v>2628</v>
      </c>
      <c r="K1982" s="1" t="s">
        <v>327</v>
      </c>
      <c r="L1982" s="1" t="s">
        <v>2629</v>
      </c>
      <c r="M1982" s="1" t="s">
        <v>72</v>
      </c>
      <c r="N1982" s="1" t="s">
        <v>139</v>
      </c>
      <c r="O1982" s="1" t="s">
        <v>3998</v>
      </c>
    </row>
    <row r="1983" spans="1:15" x14ac:dyDescent="0.3">
      <c r="A1983" s="1">
        <v>1982</v>
      </c>
      <c r="B1983" s="1" t="s">
        <v>3999</v>
      </c>
      <c r="C1983" s="1" t="s">
        <v>488</v>
      </c>
      <c r="D1983" s="1">
        <v>41.35</v>
      </c>
      <c r="E1983" s="1" t="b">
        <v>0</v>
      </c>
      <c r="F1983" s="1" t="s">
        <v>31</v>
      </c>
      <c r="G1983" s="1">
        <v>30</v>
      </c>
      <c r="H1983" s="1" t="s">
        <v>32</v>
      </c>
      <c r="I1983" s="1">
        <v>2</v>
      </c>
      <c r="J1983" s="1" t="s">
        <v>371</v>
      </c>
      <c r="K1983" s="1" t="s">
        <v>1039</v>
      </c>
      <c r="L1983" s="1" t="s">
        <v>1336</v>
      </c>
      <c r="M1983" s="1" t="s">
        <v>49</v>
      </c>
      <c r="N1983" s="1" t="s">
        <v>590</v>
      </c>
      <c r="O1983" s="1" t="s">
        <v>488</v>
      </c>
    </row>
    <row r="1984" spans="1:15" x14ac:dyDescent="0.3">
      <c r="A1984" s="1">
        <v>1983</v>
      </c>
      <c r="B1984" s="1" t="s">
        <v>4000</v>
      </c>
      <c r="C1984" s="1" t="s">
        <v>264</v>
      </c>
      <c r="D1984" s="1">
        <v>69</v>
      </c>
      <c r="E1984" s="1" t="b">
        <v>1</v>
      </c>
      <c r="F1984" s="1" t="s">
        <v>17</v>
      </c>
      <c r="G1984" s="1">
        <v>10</v>
      </c>
      <c r="H1984" s="1" t="s">
        <v>18</v>
      </c>
      <c r="I1984" s="1">
        <v>2</v>
      </c>
      <c r="J1984" s="1" t="s">
        <v>52</v>
      </c>
      <c r="K1984" s="1" t="s">
        <v>53</v>
      </c>
      <c r="L1984" s="1" t="s">
        <v>54</v>
      </c>
      <c r="M1984" s="1" t="s">
        <v>43</v>
      </c>
      <c r="N1984" s="1" t="s">
        <v>23</v>
      </c>
      <c r="O1984" s="1" t="s">
        <v>264</v>
      </c>
    </row>
    <row r="1985" spans="1:15" x14ac:dyDescent="0.3">
      <c r="A1985" s="1">
        <v>1984</v>
      </c>
      <c r="B1985" s="1" t="s">
        <v>4001</v>
      </c>
      <c r="C1985" s="1" t="s">
        <v>120</v>
      </c>
      <c r="D1985" s="1">
        <v>63</v>
      </c>
      <c r="E1985" s="1" t="b">
        <v>1</v>
      </c>
      <c r="F1985" s="1" t="s">
        <v>17</v>
      </c>
      <c r="G1985" s="1">
        <v>10</v>
      </c>
      <c r="H1985" s="1" t="s">
        <v>18</v>
      </c>
      <c r="I1985" s="1">
        <v>1</v>
      </c>
      <c r="J1985" s="1" t="s">
        <v>410</v>
      </c>
      <c r="K1985" s="1" t="s">
        <v>65</v>
      </c>
      <c r="L1985" s="1" t="s">
        <v>411</v>
      </c>
      <c r="M1985" s="1" t="s">
        <v>49</v>
      </c>
      <c r="N1985" s="1" t="s">
        <v>1621</v>
      </c>
      <c r="O1985" s="1" t="s">
        <v>120</v>
      </c>
    </row>
    <row r="1986" spans="1:15" x14ac:dyDescent="0.3">
      <c r="A1986" s="1">
        <v>1985</v>
      </c>
      <c r="B1986" s="1" t="s">
        <v>4002</v>
      </c>
      <c r="C1986" s="1" t="s">
        <v>2519</v>
      </c>
      <c r="D1986" s="1">
        <v>298</v>
      </c>
      <c r="E1986" s="1" t="b">
        <v>0</v>
      </c>
      <c r="F1986" s="1" t="s">
        <v>79</v>
      </c>
      <c r="G1986" s="1">
        <v>20</v>
      </c>
      <c r="H1986" s="1" t="s">
        <v>80</v>
      </c>
      <c r="I1986" s="1">
        <v>1</v>
      </c>
      <c r="J1986" s="1" t="s">
        <v>401</v>
      </c>
      <c r="L1986" s="1" t="s">
        <v>402</v>
      </c>
      <c r="M1986" s="1" t="s">
        <v>49</v>
      </c>
      <c r="N1986" s="1" t="s">
        <v>83</v>
      </c>
      <c r="O1986" s="1" t="s">
        <v>2519</v>
      </c>
    </row>
    <row r="1987" spans="1:15" x14ac:dyDescent="0.3">
      <c r="A1987" s="1">
        <v>1986</v>
      </c>
      <c r="B1987" s="1" t="s">
        <v>4003</v>
      </c>
      <c r="C1987" s="1" t="s">
        <v>218</v>
      </c>
      <c r="D1987" s="1">
        <v>315.5</v>
      </c>
      <c r="E1987" s="1" t="b">
        <v>0</v>
      </c>
      <c r="F1987" s="1" t="s">
        <v>17</v>
      </c>
      <c r="G1987" s="1">
        <v>10</v>
      </c>
      <c r="H1987" s="1" t="s">
        <v>18</v>
      </c>
      <c r="I1987" s="1">
        <v>1</v>
      </c>
      <c r="J1987" s="1" t="s">
        <v>1814</v>
      </c>
      <c r="K1987" s="1" t="s">
        <v>86</v>
      </c>
      <c r="L1987" s="1" t="s">
        <v>1815</v>
      </c>
      <c r="M1987" s="1" t="s">
        <v>49</v>
      </c>
      <c r="N1987" s="1" t="s">
        <v>23</v>
      </c>
      <c r="O1987" s="1" t="s">
        <v>218</v>
      </c>
    </row>
    <row r="1988" spans="1:15" x14ac:dyDescent="0.3">
      <c r="A1988" s="1">
        <v>1987</v>
      </c>
      <c r="B1988" s="1" t="s">
        <v>4004</v>
      </c>
      <c r="C1988" s="1" t="s">
        <v>1046</v>
      </c>
      <c r="D1988" s="1">
        <v>20492</v>
      </c>
      <c r="E1988" s="1" t="b">
        <v>0</v>
      </c>
      <c r="F1988" s="1" t="s">
        <v>49</v>
      </c>
      <c r="G1988" s="1">
        <v>100</v>
      </c>
      <c r="H1988" s="1" t="s">
        <v>32</v>
      </c>
      <c r="I1988" s="1">
        <v>1</v>
      </c>
      <c r="J1988" s="1" t="s">
        <v>4005</v>
      </c>
      <c r="K1988" s="1" t="s">
        <v>4006</v>
      </c>
      <c r="L1988" s="1" t="s">
        <v>4007</v>
      </c>
      <c r="M1988" s="1" t="s">
        <v>49</v>
      </c>
      <c r="N1988" s="1" t="s">
        <v>1781</v>
      </c>
      <c r="O1988" s="1" t="s">
        <v>1046</v>
      </c>
    </row>
    <row r="1989" spans="1:15" x14ac:dyDescent="0.3">
      <c r="A1989" s="1">
        <v>1988</v>
      </c>
      <c r="B1989" s="1" t="s">
        <v>4008</v>
      </c>
      <c r="C1989" s="1" t="s">
        <v>25</v>
      </c>
      <c r="D1989" s="1">
        <v>129.05000000000001</v>
      </c>
      <c r="E1989" s="1" t="b">
        <v>1</v>
      </c>
      <c r="F1989" s="1" t="s">
        <v>17</v>
      </c>
      <c r="G1989" s="1">
        <v>4</v>
      </c>
      <c r="H1989" s="1" t="s">
        <v>291</v>
      </c>
      <c r="I1989" s="1">
        <v>2</v>
      </c>
      <c r="J1989" s="1" t="s">
        <v>458</v>
      </c>
      <c r="K1989" s="1" t="s">
        <v>70</v>
      </c>
      <c r="L1989" s="1" t="s">
        <v>4009</v>
      </c>
      <c r="M1989" s="1" t="s">
        <v>22</v>
      </c>
      <c r="N1989" s="1" t="s">
        <v>4010</v>
      </c>
      <c r="O1989" s="1" t="s">
        <v>25</v>
      </c>
    </row>
    <row r="1990" spans="1:15" x14ac:dyDescent="0.3">
      <c r="A1990" s="1">
        <v>1989</v>
      </c>
      <c r="B1990" s="1" t="s">
        <v>4011</v>
      </c>
      <c r="C1990" s="1" t="s">
        <v>56</v>
      </c>
      <c r="D1990" s="1">
        <v>58.18</v>
      </c>
      <c r="E1990" s="1" t="b">
        <v>0</v>
      </c>
      <c r="F1990" s="1" t="s">
        <v>17</v>
      </c>
      <c r="G1990" s="1">
        <v>10</v>
      </c>
      <c r="H1990" s="1" t="s">
        <v>18</v>
      </c>
      <c r="I1990" s="1">
        <v>1</v>
      </c>
      <c r="J1990" s="1" t="s">
        <v>2474</v>
      </c>
      <c r="K1990" s="1" t="s">
        <v>4012</v>
      </c>
      <c r="L1990" s="1" t="s">
        <v>4013</v>
      </c>
      <c r="M1990" s="1" t="s">
        <v>49</v>
      </c>
      <c r="N1990" s="1" t="s">
        <v>497</v>
      </c>
      <c r="O1990" s="1" t="s">
        <v>56</v>
      </c>
    </row>
    <row r="1991" spans="1:15" x14ac:dyDescent="0.3">
      <c r="A1991" s="1">
        <v>1990</v>
      </c>
      <c r="B1991" s="1" t="s">
        <v>4014</v>
      </c>
      <c r="C1991" s="1" t="s">
        <v>279</v>
      </c>
      <c r="D1991" s="1">
        <v>30193</v>
      </c>
      <c r="E1991" s="1" t="b">
        <v>0</v>
      </c>
      <c r="F1991" s="1" t="s">
        <v>17</v>
      </c>
      <c r="G1991" s="1">
        <v>60</v>
      </c>
      <c r="H1991" s="1" t="s">
        <v>291</v>
      </c>
      <c r="I1991" s="1">
        <v>1</v>
      </c>
      <c r="J1991" s="1" t="s">
        <v>1933</v>
      </c>
      <c r="K1991" s="1" t="s">
        <v>20</v>
      </c>
      <c r="L1991" s="1" t="s">
        <v>4015</v>
      </c>
      <c r="M1991" s="1" t="s">
        <v>49</v>
      </c>
      <c r="N1991" s="1" t="s">
        <v>1918</v>
      </c>
      <c r="O1991" s="1" t="s">
        <v>279</v>
      </c>
    </row>
    <row r="1992" spans="1:15" x14ac:dyDescent="0.3">
      <c r="A1992" s="1">
        <v>1991</v>
      </c>
      <c r="B1992" s="1" t="s">
        <v>4016</v>
      </c>
      <c r="C1992" s="1" t="s">
        <v>973</v>
      </c>
      <c r="D1992" s="1">
        <v>155</v>
      </c>
      <c r="E1992" s="1" t="b">
        <v>0</v>
      </c>
      <c r="F1992" s="1" t="s">
        <v>17</v>
      </c>
      <c r="G1992" s="1">
        <v>10</v>
      </c>
      <c r="H1992" s="1" t="s">
        <v>18</v>
      </c>
      <c r="I1992" s="1">
        <v>2</v>
      </c>
      <c r="J1992" s="1" t="s">
        <v>738</v>
      </c>
      <c r="K1992" s="1" t="s">
        <v>472</v>
      </c>
      <c r="L1992" s="1" t="s">
        <v>739</v>
      </c>
      <c r="M1992" s="1" t="s">
        <v>49</v>
      </c>
      <c r="N1992" s="1" t="s">
        <v>23</v>
      </c>
      <c r="O1992" s="1" t="s">
        <v>973</v>
      </c>
    </row>
    <row r="1993" spans="1:15" x14ac:dyDescent="0.3">
      <c r="A1993" s="1">
        <v>1992</v>
      </c>
      <c r="B1993" s="1" t="s">
        <v>4017</v>
      </c>
      <c r="C1993" s="1" t="s">
        <v>1190</v>
      </c>
      <c r="D1993" s="1">
        <v>79</v>
      </c>
      <c r="E1993" s="1" t="b">
        <v>0</v>
      </c>
      <c r="F1993" s="1" t="s">
        <v>17</v>
      </c>
      <c r="G1993" s="1">
        <v>10</v>
      </c>
      <c r="H1993" s="1" t="s">
        <v>18</v>
      </c>
      <c r="I1993" s="1">
        <v>2</v>
      </c>
      <c r="J1993" s="1" t="s">
        <v>365</v>
      </c>
      <c r="K1993" s="1" t="s">
        <v>65</v>
      </c>
      <c r="L1993" s="1" t="s">
        <v>1666</v>
      </c>
      <c r="M1993" s="1" t="s">
        <v>43</v>
      </c>
      <c r="N1993" s="1" t="s">
        <v>23</v>
      </c>
      <c r="O1993" s="1" t="s">
        <v>1190</v>
      </c>
    </row>
    <row r="1994" spans="1:15" x14ac:dyDescent="0.3">
      <c r="A1994" s="1">
        <v>1993</v>
      </c>
      <c r="B1994" s="1" t="s">
        <v>4018</v>
      </c>
      <c r="C1994" s="1" t="s">
        <v>2044</v>
      </c>
      <c r="D1994" s="1">
        <v>130</v>
      </c>
      <c r="E1994" s="1" t="b">
        <v>0</v>
      </c>
      <c r="F1994" s="1" t="s">
        <v>79</v>
      </c>
      <c r="G1994" s="1">
        <v>20</v>
      </c>
      <c r="H1994" s="1" t="s">
        <v>80</v>
      </c>
      <c r="I1994" s="1">
        <v>2</v>
      </c>
      <c r="J1994" s="1" t="s">
        <v>1838</v>
      </c>
      <c r="L1994" s="1" t="s">
        <v>4019</v>
      </c>
      <c r="M1994" s="1" t="s">
        <v>49</v>
      </c>
      <c r="N1994" s="1" t="s">
        <v>83</v>
      </c>
      <c r="O1994" s="1" t="s">
        <v>2044</v>
      </c>
    </row>
    <row r="1995" spans="1:15" x14ac:dyDescent="0.3">
      <c r="A1995" s="1">
        <v>1994</v>
      </c>
      <c r="B1995" s="1" t="s">
        <v>4020</v>
      </c>
      <c r="C1995" s="1" t="s">
        <v>56</v>
      </c>
      <c r="D1995" s="1">
        <v>658.84</v>
      </c>
      <c r="E1995" s="1" t="b">
        <v>0</v>
      </c>
      <c r="F1995" s="1" t="s">
        <v>17</v>
      </c>
      <c r="G1995" s="1">
        <v>10</v>
      </c>
      <c r="H1995" s="1" t="s">
        <v>18</v>
      </c>
      <c r="I1995" s="1">
        <v>2</v>
      </c>
      <c r="J1995" s="1" t="s">
        <v>19</v>
      </c>
      <c r="K1995" s="1" t="s">
        <v>347</v>
      </c>
      <c r="L1995" s="1" t="s">
        <v>348</v>
      </c>
      <c r="M1995" s="1" t="s">
        <v>22</v>
      </c>
      <c r="N1995" s="1" t="s">
        <v>23</v>
      </c>
      <c r="O1995" s="1" t="s">
        <v>56</v>
      </c>
    </row>
    <row r="1996" spans="1:15" x14ac:dyDescent="0.3">
      <c r="A1996" s="1">
        <v>1995</v>
      </c>
      <c r="B1996" s="1" t="s">
        <v>4021</v>
      </c>
      <c r="C1996" s="1" t="s">
        <v>454</v>
      </c>
      <c r="D1996" s="1">
        <v>96.8</v>
      </c>
      <c r="E1996" s="1" t="b">
        <v>0</v>
      </c>
      <c r="F1996" s="1" t="s">
        <v>17</v>
      </c>
      <c r="G1996" s="1">
        <v>10</v>
      </c>
      <c r="H1996" s="1" t="s">
        <v>18</v>
      </c>
      <c r="I1996" s="1">
        <v>1</v>
      </c>
      <c r="J1996" s="1" t="s">
        <v>1231</v>
      </c>
      <c r="K1996" s="1" t="s">
        <v>214</v>
      </c>
      <c r="L1996" s="1" t="s">
        <v>1232</v>
      </c>
      <c r="M1996" s="1" t="s">
        <v>49</v>
      </c>
      <c r="N1996" s="1" t="s">
        <v>23</v>
      </c>
      <c r="O1996" s="1" t="s">
        <v>454</v>
      </c>
    </row>
    <row r="1997" spans="1:15" x14ac:dyDescent="0.3">
      <c r="A1997" s="1">
        <v>1996</v>
      </c>
      <c r="B1997" s="1" t="s">
        <v>4022</v>
      </c>
      <c r="C1997" s="1" t="s">
        <v>30</v>
      </c>
      <c r="D1997" s="1">
        <v>129</v>
      </c>
      <c r="E1997" s="1" t="b">
        <v>1</v>
      </c>
      <c r="F1997" s="1" t="s">
        <v>31</v>
      </c>
      <c r="G1997" s="1">
        <v>100</v>
      </c>
      <c r="H1997" s="1" t="s">
        <v>32</v>
      </c>
      <c r="I1997" s="1">
        <v>2</v>
      </c>
      <c r="J1997" s="1" t="s">
        <v>226</v>
      </c>
      <c r="K1997" s="1" t="s">
        <v>75</v>
      </c>
      <c r="L1997" s="1" t="s">
        <v>4023</v>
      </c>
      <c r="M1997" s="1" t="s">
        <v>49</v>
      </c>
      <c r="N1997" s="1" t="s">
        <v>37</v>
      </c>
      <c r="O1997" s="1" t="s">
        <v>30</v>
      </c>
    </row>
    <row r="1998" spans="1:15" x14ac:dyDescent="0.3">
      <c r="A1998" s="1">
        <v>1997</v>
      </c>
      <c r="B1998" s="1" t="s">
        <v>4024</v>
      </c>
      <c r="C1998" s="1" t="s">
        <v>1683</v>
      </c>
      <c r="D1998" s="1">
        <v>10</v>
      </c>
      <c r="E1998" s="1" t="b">
        <v>0</v>
      </c>
      <c r="F1998" s="1" t="s">
        <v>17</v>
      </c>
      <c r="G1998" s="1">
        <v>10</v>
      </c>
      <c r="H1998" s="1" t="s">
        <v>18</v>
      </c>
      <c r="I1998" s="1">
        <v>1</v>
      </c>
      <c r="J1998" s="1" t="s">
        <v>679</v>
      </c>
      <c r="K1998" s="1" t="s">
        <v>53</v>
      </c>
      <c r="L1998" s="1" t="s">
        <v>923</v>
      </c>
      <c r="M1998" s="1" t="s">
        <v>49</v>
      </c>
      <c r="N1998" s="1" t="s">
        <v>23</v>
      </c>
      <c r="O1998" s="1" t="s">
        <v>1683</v>
      </c>
    </row>
    <row r="1999" spans="1:15" x14ac:dyDescent="0.3">
      <c r="A1999" s="1">
        <v>1998</v>
      </c>
      <c r="B1999" s="1" t="s">
        <v>4025</v>
      </c>
      <c r="C1999" s="1" t="s">
        <v>4026</v>
      </c>
      <c r="D1999" s="1">
        <v>155</v>
      </c>
      <c r="E1999" s="1" t="b">
        <v>0</v>
      </c>
      <c r="F1999" s="1" t="s">
        <v>17</v>
      </c>
      <c r="G1999" s="1">
        <v>10</v>
      </c>
      <c r="H1999" s="1" t="s">
        <v>18</v>
      </c>
      <c r="I1999" s="1">
        <v>1</v>
      </c>
      <c r="J1999" s="1" t="s">
        <v>177</v>
      </c>
      <c r="K1999" s="1" t="s">
        <v>53</v>
      </c>
      <c r="L1999" s="1" t="s">
        <v>178</v>
      </c>
      <c r="M1999" s="1" t="s">
        <v>49</v>
      </c>
      <c r="N1999" s="1" t="s">
        <v>23</v>
      </c>
      <c r="O1999" s="1" t="s">
        <v>4026</v>
      </c>
    </row>
    <row r="2000" spans="1:15" x14ac:dyDescent="0.3">
      <c r="A2000" s="1">
        <v>1999</v>
      </c>
      <c r="B2000" s="1" t="s">
        <v>4027</v>
      </c>
      <c r="C2000" s="1" t="s">
        <v>4028</v>
      </c>
      <c r="D2000" s="1">
        <v>52</v>
      </c>
      <c r="E2000" s="1" t="b">
        <v>0</v>
      </c>
      <c r="F2000" s="1" t="s">
        <v>31</v>
      </c>
      <c r="G2000" s="1">
        <v>100</v>
      </c>
      <c r="H2000" s="1" t="s">
        <v>32</v>
      </c>
      <c r="I2000" s="1">
        <v>2</v>
      </c>
      <c r="J2000" s="1" t="s">
        <v>2028</v>
      </c>
      <c r="K2000" s="1" t="s">
        <v>205</v>
      </c>
      <c r="L2000" s="1" t="s">
        <v>4029</v>
      </c>
      <c r="M2000" s="1" t="s">
        <v>49</v>
      </c>
      <c r="N2000" s="1" t="s">
        <v>37</v>
      </c>
      <c r="O2000" s="1" t="s">
        <v>4028</v>
      </c>
    </row>
    <row r="2001" spans="1:15" x14ac:dyDescent="0.3">
      <c r="A2001" s="1">
        <v>2000</v>
      </c>
      <c r="B2001" s="1" t="s">
        <v>4030</v>
      </c>
      <c r="C2001" s="1" t="s">
        <v>271</v>
      </c>
      <c r="D2001" s="1">
        <v>71.12</v>
      </c>
      <c r="E2001" s="1" t="b">
        <v>0</v>
      </c>
      <c r="F2001" s="1" t="s">
        <v>17</v>
      </c>
      <c r="G2001" s="1">
        <v>10</v>
      </c>
      <c r="H2001" s="1" t="s">
        <v>18</v>
      </c>
      <c r="I2001" s="1">
        <v>1</v>
      </c>
      <c r="J2001" s="1" t="s">
        <v>2265</v>
      </c>
      <c r="K2001" s="1" t="s">
        <v>173</v>
      </c>
      <c r="L2001" s="1" t="s">
        <v>4031</v>
      </c>
      <c r="M2001" s="1" t="s">
        <v>49</v>
      </c>
      <c r="N2001" s="1" t="s">
        <v>23</v>
      </c>
      <c r="O2001" s="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7CE7-38C1-4209-A0C8-5E532EA03644}">
  <dimension ref="A1:L2001"/>
  <sheetViews>
    <sheetView zoomScale="94" workbookViewId="0">
      <selection sqref="A1:XFD1048576"/>
    </sheetView>
  </sheetViews>
  <sheetFormatPr defaultColWidth="21.109375" defaultRowHeight="14.4" x14ac:dyDescent="0.3"/>
  <cols>
    <col min="1" max="16384" width="21.109375" style="1"/>
  </cols>
  <sheetData>
    <row r="1" spans="1:12" ht="15.6" x14ac:dyDescent="0.3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12</v>
      </c>
      <c r="H1" s="4" t="s">
        <v>4032</v>
      </c>
      <c r="I1" s="4" t="s">
        <v>4033</v>
      </c>
      <c r="J1" s="4" t="s">
        <v>4034</v>
      </c>
      <c r="K1" s="4" t="s">
        <v>4035</v>
      </c>
      <c r="L1" s="4"/>
    </row>
    <row r="2" spans="1:12" x14ac:dyDescent="0.3">
      <c r="A2" s="1" t="s">
        <v>15</v>
      </c>
      <c r="B2" s="1" t="s">
        <v>16</v>
      </c>
      <c r="C2" s="1">
        <v>223.42</v>
      </c>
      <c r="D2" s="1" t="s">
        <v>17</v>
      </c>
      <c r="E2" s="1">
        <v>10</v>
      </c>
      <c r="F2" s="1" t="s">
        <v>18</v>
      </c>
      <c r="G2" s="1" t="s">
        <v>22</v>
      </c>
      <c r="H2" s="1">
        <f ca="1">RANDBETWEEN(50,200)</f>
        <v>112</v>
      </c>
      <c r="I2" s="1" cm="1">
        <f t="array" aca="1" ref="I2:I2001" ca="1">C2:C2001*H2:H2001</f>
        <v>25023.039999999997</v>
      </c>
      <c r="J2" s="1" t="str">
        <f ca="1">IF(I2&gt;10000,"Yes","No")</f>
        <v>Yes</v>
      </c>
      <c r="K2" s="1" t="str">
        <f>IF(C2&lt;20, "Low", IF(C2&lt;=100, "Medium", "High"))</f>
        <v>High</v>
      </c>
    </row>
    <row r="3" spans="1:12" x14ac:dyDescent="0.3">
      <c r="A3" s="1" t="s">
        <v>24</v>
      </c>
      <c r="B3" s="1" t="s">
        <v>25</v>
      </c>
      <c r="C3" s="1">
        <v>132.36000000000001</v>
      </c>
      <c r="D3" s="1" t="s">
        <v>17</v>
      </c>
      <c r="E3" s="1">
        <v>5</v>
      </c>
      <c r="F3" s="1" t="s">
        <v>18</v>
      </c>
      <c r="G3" s="1" t="s">
        <v>22</v>
      </c>
      <c r="H3" s="1">
        <f t="shared" ref="H3:H66" ca="1" si="0">RANDBETWEEN(50,200)</f>
        <v>71</v>
      </c>
      <c r="I3" s="1">
        <f ca="1"/>
        <v>9397.5600000000013</v>
      </c>
      <c r="J3" s="1" t="str">
        <f t="shared" ref="J3:J66" ca="1" si="1">IF(I3&gt;10000,"Yes","No")</f>
        <v>No</v>
      </c>
      <c r="K3" s="1" t="str">
        <f t="shared" ref="K3:K66" si="2">IF(C3&lt;20, "Low", IF(C3&lt;=100, "Medium", "High"))</f>
        <v>High</v>
      </c>
    </row>
    <row r="4" spans="1:12" x14ac:dyDescent="0.3">
      <c r="A4" s="1" t="s">
        <v>29</v>
      </c>
      <c r="B4" s="1" t="s">
        <v>30</v>
      </c>
      <c r="C4" s="1">
        <v>118</v>
      </c>
      <c r="D4" s="1" t="s">
        <v>31</v>
      </c>
      <c r="E4" s="1">
        <v>100</v>
      </c>
      <c r="F4" s="1" t="s">
        <v>32</v>
      </c>
      <c r="G4" s="1" t="s">
        <v>36</v>
      </c>
      <c r="H4" s="1">
        <f t="shared" ca="1" si="0"/>
        <v>118</v>
      </c>
      <c r="I4" s="1">
        <f ca="1"/>
        <v>13924</v>
      </c>
      <c r="J4" s="1" t="str">
        <f t="shared" ca="1" si="1"/>
        <v>Yes</v>
      </c>
      <c r="K4" s="1" t="str">
        <f t="shared" si="2"/>
        <v>High</v>
      </c>
    </row>
    <row r="5" spans="1:12" x14ac:dyDescent="0.3">
      <c r="A5" s="1" t="s">
        <v>38</v>
      </c>
      <c r="B5" s="1" t="s">
        <v>39</v>
      </c>
      <c r="C5" s="1">
        <v>218.81</v>
      </c>
      <c r="D5" s="1" t="s">
        <v>17</v>
      </c>
      <c r="E5" s="1">
        <v>10</v>
      </c>
      <c r="F5" s="1" t="s">
        <v>18</v>
      </c>
      <c r="G5" s="1" t="s">
        <v>43</v>
      </c>
      <c r="H5" s="1">
        <f t="shared" ca="1" si="0"/>
        <v>199</v>
      </c>
      <c r="I5" s="1">
        <f ca="1"/>
        <v>43543.19</v>
      </c>
      <c r="J5" s="1" t="str">
        <f t="shared" ca="1" si="1"/>
        <v>Yes</v>
      </c>
      <c r="K5" s="1" t="str">
        <f t="shared" si="2"/>
        <v>High</v>
      </c>
    </row>
    <row r="6" spans="1:12" x14ac:dyDescent="0.3">
      <c r="A6" s="1" t="s">
        <v>45</v>
      </c>
      <c r="B6" s="1" t="s">
        <v>39</v>
      </c>
      <c r="C6" s="1">
        <v>10.96</v>
      </c>
      <c r="D6" s="1" t="s">
        <v>17</v>
      </c>
      <c r="E6" s="1">
        <v>15</v>
      </c>
      <c r="F6" s="1" t="s">
        <v>18</v>
      </c>
      <c r="G6" s="1" t="s">
        <v>49</v>
      </c>
      <c r="H6" s="1">
        <f t="shared" ca="1" si="0"/>
        <v>153</v>
      </c>
      <c r="I6" s="1">
        <f ca="1"/>
        <v>1676.88</v>
      </c>
      <c r="J6" s="1" t="str">
        <f t="shared" ca="1" si="1"/>
        <v>No</v>
      </c>
      <c r="K6" s="1" t="str">
        <f t="shared" si="2"/>
        <v>Low</v>
      </c>
    </row>
    <row r="7" spans="1:12" x14ac:dyDescent="0.3">
      <c r="A7" s="1" t="s">
        <v>51</v>
      </c>
      <c r="B7" s="1" t="s">
        <v>39</v>
      </c>
      <c r="C7" s="1">
        <v>241.48</v>
      </c>
      <c r="D7" s="1" t="s">
        <v>17</v>
      </c>
      <c r="E7" s="1">
        <v>10</v>
      </c>
      <c r="F7" s="1" t="s">
        <v>18</v>
      </c>
      <c r="G7" s="1" t="s">
        <v>43</v>
      </c>
      <c r="H7" s="1">
        <f t="shared" ca="1" si="0"/>
        <v>131</v>
      </c>
      <c r="I7" s="1">
        <f ca="1"/>
        <v>31633.879999999997</v>
      </c>
      <c r="J7" s="1" t="str">
        <f t="shared" ca="1" si="1"/>
        <v>Yes</v>
      </c>
      <c r="K7" s="1" t="str">
        <f t="shared" si="2"/>
        <v>High</v>
      </c>
    </row>
    <row r="8" spans="1:12" x14ac:dyDescent="0.3">
      <c r="A8" s="1" t="s">
        <v>55</v>
      </c>
      <c r="B8" s="1" t="s">
        <v>56</v>
      </c>
      <c r="C8" s="1">
        <v>223.27</v>
      </c>
      <c r="D8" s="1" t="s">
        <v>17</v>
      </c>
      <c r="E8" s="1">
        <v>10</v>
      </c>
      <c r="F8" s="1" t="s">
        <v>18</v>
      </c>
      <c r="G8" s="1" t="s">
        <v>22</v>
      </c>
      <c r="H8" s="1">
        <f t="shared" ca="1" si="0"/>
        <v>181</v>
      </c>
      <c r="I8" s="1">
        <f ca="1"/>
        <v>40411.870000000003</v>
      </c>
      <c r="J8" s="1" t="str">
        <f t="shared" ca="1" si="1"/>
        <v>Yes</v>
      </c>
      <c r="K8" s="1" t="str">
        <f t="shared" si="2"/>
        <v>High</v>
      </c>
    </row>
    <row r="9" spans="1:12" x14ac:dyDescent="0.3">
      <c r="A9" s="1" t="s">
        <v>57</v>
      </c>
      <c r="B9" s="1" t="s">
        <v>58</v>
      </c>
      <c r="C9" s="1">
        <v>132.38</v>
      </c>
      <c r="D9" s="1" t="s">
        <v>17</v>
      </c>
      <c r="E9" s="1">
        <v>5</v>
      </c>
      <c r="F9" s="1" t="s">
        <v>18</v>
      </c>
      <c r="G9" s="1" t="s">
        <v>22</v>
      </c>
      <c r="H9" s="1">
        <f t="shared" ca="1" si="0"/>
        <v>191</v>
      </c>
      <c r="I9" s="1">
        <f ca="1"/>
        <v>25284.579999999998</v>
      </c>
      <c r="J9" s="1" t="str">
        <f t="shared" ca="1" si="1"/>
        <v>Yes</v>
      </c>
      <c r="K9" s="1" t="str">
        <f t="shared" si="2"/>
        <v>High</v>
      </c>
    </row>
    <row r="10" spans="1:12" x14ac:dyDescent="0.3">
      <c r="A10" s="1" t="s">
        <v>59</v>
      </c>
      <c r="B10" s="1" t="s">
        <v>60</v>
      </c>
      <c r="C10" s="1">
        <v>85.5</v>
      </c>
      <c r="D10" s="1" t="s">
        <v>17</v>
      </c>
      <c r="E10" s="1">
        <v>15</v>
      </c>
      <c r="F10" s="1" t="s">
        <v>18</v>
      </c>
      <c r="G10" s="1" t="s">
        <v>49</v>
      </c>
      <c r="H10" s="1">
        <f t="shared" ca="1" si="0"/>
        <v>183</v>
      </c>
      <c r="I10" s="1">
        <f ca="1"/>
        <v>15646.5</v>
      </c>
      <c r="J10" s="1" t="str">
        <f t="shared" ca="1" si="1"/>
        <v>Yes</v>
      </c>
      <c r="K10" s="1" t="str">
        <f t="shared" si="2"/>
        <v>Medium</v>
      </c>
    </row>
    <row r="11" spans="1:12" x14ac:dyDescent="0.3">
      <c r="A11" s="1" t="s">
        <v>63</v>
      </c>
      <c r="B11" s="1" t="s">
        <v>30</v>
      </c>
      <c r="C11" s="1">
        <v>129</v>
      </c>
      <c r="D11" s="1" t="s">
        <v>31</v>
      </c>
      <c r="E11" s="1">
        <v>100</v>
      </c>
      <c r="F11" s="1" t="s">
        <v>32</v>
      </c>
      <c r="G11" s="1" t="s">
        <v>43</v>
      </c>
      <c r="H11" s="1">
        <f t="shared" ca="1" si="0"/>
        <v>90</v>
      </c>
      <c r="I11" s="1">
        <f ca="1"/>
        <v>11610</v>
      </c>
      <c r="J11" s="1" t="str">
        <f t="shared" ca="1" si="1"/>
        <v>Yes</v>
      </c>
      <c r="K11" s="1" t="str">
        <f t="shared" si="2"/>
        <v>High</v>
      </c>
    </row>
    <row r="12" spans="1:12" x14ac:dyDescent="0.3">
      <c r="A12" s="1" t="s">
        <v>67</v>
      </c>
      <c r="B12" s="1" t="s">
        <v>68</v>
      </c>
      <c r="C12" s="1">
        <v>40.94</v>
      </c>
      <c r="D12" s="1" t="s">
        <v>17</v>
      </c>
      <c r="E12" s="1">
        <v>30</v>
      </c>
      <c r="F12" s="1" t="s">
        <v>18</v>
      </c>
      <c r="G12" s="1" t="s">
        <v>72</v>
      </c>
      <c r="H12" s="1">
        <f t="shared" ca="1" si="0"/>
        <v>69</v>
      </c>
      <c r="I12" s="1">
        <f ca="1"/>
        <v>2824.8599999999997</v>
      </c>
      <c r="J12" s="1" t="str">
        <f t="shared" ca="1" si="1"/>
        <v>No</v>
      </c>
      <c r="K12" s="1" t="str">
        <f t="shared" si="2"/>
        <v>Medium</v>
      </c>
    </row>
    <row r="13" spans="1:12" x14ac:dyDescent="0.3">
      <c r="A13" s="1" t="s">
        <v>74</v>
      </c>
      <c r="B13" s="1" t="s">
        <v>30</v>
      </c>
      <c r="C13" s="1">
        <v>129</v>
      </c>
      <c r="D13" s="1" t="s">
        <v>31</v>
      </c>
      <c r="E13" s="1">
        <v>100</v>
      </c>
      <c r="F13" s="1" t="s">
        <v>32</v>
      </c>
      <c r="G13" s="1" t="s">
        <v>43</v>
      </c>
      <c r="H13" s="1">
        <f t="shared" ca="1" si="0"/>
        <v>116</v>
      </c>
      <c r="I13" s="1">
        <f ca="1"/>
        <v>14964</v>
      </c>
      <c r="J13" s="1" t="str">
        <f t="shared" ca="1" si="1"/>
        <v>Yes</v>
      </c>
      <c r="K13" s="1" t="str">
        <f t="shared" si="2"/>
        <v>High</v>
      </c>
    </row>
    <row r="14" spans="1:12" x14ac:dyDescent="0.3">
      <c r="A14" s="1" t="s">
        <v>77</v>
      </c>
      <c r="B14" s="1" t="s">
        <v>78</v>
      </c>
      <c r="C14" s="1">
        <v>134.19999999999999</v>
      </c>
      <c r="D14" s="1" t="s">
        <v>79</v>
      </c>
      <c r="E14" s="1">
        <v>20</v>
      </c>
      <c r="F14" s="1" t="s">
        <v>80</v>
      </c>
      <c r="G14" s="1" t="s">
        <v>82</v>
      </c>
      <c r="H14" s="1">
        <f t="shared" ca="1" si="0"/>
        <v>59</v>
      </c>
      <c r="I14" s="1">
        <f ca="1"/>
        <v>7917.7999999999993</v>
      </c>
      <c r="J14" s="1" t="str">
        <f t="shared" ca="1" si="1"/>
        <v>No</v>
      </c>
      <c r="K14" s="1" t="str">
        <f t="shared" si="2"/>
        <v>High</v>
      </c>
    </row>
    <row r="15" spans="1:12" x14ac:dyDescent="0.3">
      <c r="A15" s="1" t="s">
        <v>84</v>
      </c>
      <c r="B15" s="1" t="s">
        <v>16</v>
      </c>
      <c r="C15" s="1">
        <v>67.2</v>
      </c>
      <c r="D15" s="1" t="s">
        <v>85</v>
      </c>
      <c r="E15" s="1">
        <v>30</v>
      </c>
      <c r="F15" s="1" t="s">
        <v>32</v>
      </c>
      <c r="G15" s="1" t="s">
        <v>22</v>
      </c>
      <c r="H15" s="1">
        <f t="shared" ca="1" si="0"/>
        <v>61</v>
      </c>
      <c r="I15" s="1">
        <f ca="1"/>
        <v>4099.2</v>
      </c>
      <c r="J15" s="1" t="str">
        <f t="shared" ca="1" si="1"/>
        <v>No</v>
      </c>
      <c r="K15" s="1" t="str">
        <f t="shared" si="2"/>
        <v>Medium</v>
      </c>
    </row>
    <row r="16" spans="1:12" x14ac:dyDescent="0.3">
      <c r="A16" s="1" t="s">
        <v>89</v>
      </c>
      <c r="B16" s="1" t="s">
        <v>90</v>
      </c>
      <c r="C16" s="1">
        <v>30.2</v>
      </c>
      <c r="D16" s="1" t="s">
        <v>31</v>
      </c>
      <c r="E16" s="1">
        <v>100</v>
      </c>
      <c r="F16" s="1" t="s">
        <v>32</v>
      </c>
      <c r="G16" s="1" t="s">
        <v>36</v>
      </c>
      <c r="H16" s="1">
        <f t="shared" ca="1" si="0"/>
        <v>60</v>
      </c>
      <c r="I16" s="1">
        <f ca="1"/>
        <v>1812</v>
      </c>
      <c r="J16" s="1" t="str">
        <f t="shared" ca="1" si="1"/>
        <v>No</v>
      </c>
      <c r="K16" s="1" t="str">
        <f t="shared" si="2"/>
        <v>Medium</v>
      </c>
    </row>
    <row r="17" spans="1:11" x14ac:dyDescent="0.3">
      <c r="A17" s="1" t="s">
        <v>93</v>
      </c>
      <c r="B17" s="1" t="s">
        <v>94</v>
      </c>
      <c r="C17" s="1">
        <v>72.650000000000006</v>
      </c>
      <c r="D17" s="1" t="s">
        <v>17</v>
      </c>
      <c r="E17" s="1">
        <v>30</v>
      </c>
      <c r="F17" s="1" t="s">
        <v>18</v>
      </c>
      <c r="G17" s="1" t="s">
        <v>49</v>
      </c>
      <c r="H17" s="1">
        <f t="shared" ca="1" si="0"/>
        <v>63</v>
      </c>
      <c r="I17" s="1">
        <f ca="1"/>
        <v>4576.9500000000007</v>
      </c>
      <c r="J17" s="1" t="str">
        <f t="shared" ca="1" si="1"/>
        <v>No</v>
      </c>
      <c r="K17" s="1" t="str">
        <f t="shared" si="2"/>
        <v>Medium</v>
      </c>
    </row>
    <row r="18" spans="1:11" x14ac:dyDescent="0.3">
      <c r="A18" s="1" t="s">
        <v>97</v>
      </c>
      <c r="B18" s="1" t="s">
        <v>56</v>
      </c>
      <c r="C18" s="1">
        <v>55.98</v>
      </c>
      <c r="D18" s="1" t="s">
        <v>17</v>
      </c>
      <c r="E18" s="1">
        <v>10</v>
      </c>
      <c r="F18" s="1" t="s">
        <v>18</v>
      </c>
      <c r="G18" s="1" t="s">
        <v>49</v>
      </c>
      <c r="H18" s="1">
        <f t="shared" ca="1" si="0"/>
        <v>161</v>
      </c>
      <c r="I18" s="1">
        <f ca="1"/>
        <v>9012.7799999999988</v>
      </c>
      <c r="J18" s="1" t="str">
        <f t="shared" ca="1" si="1"/>
        <v>No</v>
      </c>
      <c r="K18" s="1" t="str">
        <f t="shared" si="2"/>
        <v>Medium</v>
      </c>
    </row>
    <row r="19" spans="1:11" x14ac:dyDescent="0.3">
      <c r="A19" s="1" t="s">
        <v>100</v>
      </c>
      <c r="B19" s="1" t="s">
        <v>101</v>
      </c>
      <c r="C19" s="1">
        <v>70.400000000000006</v>
      </c>
      <c r="D19" s="1" t="s">
        <v>31</v>
      </c>
      <c r="E19" s="1">
        <v>60</v>
      </c>
      <c r="F19" s="1" t="s">
        <v>32</v>
      </c>
      <c r="G19" s="1" t="s">
        <v>43</v>
      </c>
      <c r="H19" s="1">
        <f t="shared" ca="1" si="0"/>
        <v>58</v>
      </c>
      <c r="I19" s="1">
        <f ca="1"/>
        <v>4083.2000000000003</v>
      </c>
      <c r="J19" s="1" t="str">
        <f t="shared" ca="1" si="1"/>
        <v>No</v>
      </c>
      <c r="K19" s="1" t="str">
        <f t="shared" si="2"/>
        <v>Medium</v>
      </c>
    </row>
    <row r="20" spans="1:11" x14ac:dyDescent="0.3">
      <c r="A20" s="1" t="s">
        <v>103</v>
      </c>
      <c r="B20" s="1" t="s">
        <v>39</v>
      </c>
      <c r="C20" s="1">
        <v>251.2</v>
      </c>
      <c r="D20" s="1" t="s">
        <v>17</v>
      </c>
      <c r="E20" s="1">
        <v>10</v>
      </c>
      <c r="F20" s="1" t="s">
        <v>18</v>
      </c>
      <c r="G20" s="1" t="s">
        <v>43</v>
      </c>
      <c r="H20" s="1">
        <f t="shared" ca="1" si="0"/>
        <v>108</v>
      </c>
      <c r="I20" s="1">
        <f ca="1"/>
        <v>27129.599999999999</v>
      </c>
      <c r="J20" s="1" t="str">
        <f t="shared" ca="1" si="1"/>
        <v>Yes</v>
      </c>
      <c r="K20" s="1" t="str">
        <f t="shared" si="2"/>
        <v>High</v>
      </c>
    </row>
    <row r="21" spans="1:11" x14ac:dyDescent="0.3">
      <c r="A21" s="1" t="s">
        <v>106</v>
      </c>
      <c r="B21" s="1" t="s">
        <v>68</v>
      </c>
      <c r="C21" s="1">
        <v>9.58</v>
      </c>
      <c r="D21" s="1" t="s">
        <v>17</v>
      </c>
      <c r="E21" s="1">
        <v>1</v>
      </c>
      <c r="F21" s="1" t="s">
        <v>18</v>
      </c>
      <c r="G21" s="1" t="s">
        <v>49</v>
      </c>
      <c r="H21" s="1">
        <f t="shared" ca="1" si="0"/>
        <v>131</v>
      </c>
      <c r="I21" s="1">
        <f ca="1"/>
        <v>1254.98</v>
      </c>
      <c r="J21" s="1" t="str">
        <f t="shared" ca="1" si="1"/>
        <v>No</v>
      </c>
      <c r="K21" s="1" t="str">
        <f t="shared" si="2"/>
        <v>Low</v>
      </c>
    </row>
    <row r="22" spans="1:11" x14ac:dyDescent="0.3">
      <c r="A22" s="1" t="s">
        <v>111</v>
      </c>
      <c r="B22" s="1" t="s">
        <v>58</v>
      </c>
      <c r="C22" s="1">
        <v>19.04</v>
      </c>
      <c r="D22" s="1" t="s">
        <v>31</v>
      </c>
      <c r="E22" s="1">
        <v>100</v>
      </c>
      <c r="F22" s="1" t="s">
        <v>32</v>
      </c>
      <c r="G22" s="1" t="s">
        <v>36</v>
      </c>
      <c r="H22" s="1">
        <f t="shared" ca="1" si="0"/>
        <v>108</v>
      </c>
      <c r="I22" s="1">
        <f ca="1"/>
        <v>2056.3199999999997</v>
      </c>
      <c r="J22" s="1" t="str">
        <f t="shared" ca="1" si="1"/>
        <v>No</v>
      </c>
      <c r="K22" s="1" t="str">
        <f t="shared" si="2"/>
        <v>Low</v>
      </c>
    </row>
    <row r="23" spans="1:11" x14ac:dyDescent="0.3">
      <c r="A23" s="1" t="s">
        <v>115</v>
      </c>
      <c r="B23" s="1" t="s">
        <v>94</v>
      </c>
      <c r="C23" s="1">
        <v>29</v>
      </c>
      <c r="D23" s="1" t="s">
        <v>17</v>
      </c>
      <c r="E23" s="1">
        <v>15</v>
      </c>
      <c r="F23" s="1" t="s">
        <v>18</v>
      </c>
      <c r="G23" s="1" t="s">
        <v>49</v>
      </c>
      <c r="H23" s="1">
        <f t="shared" ca="1" si="0"/>
        <v>87</v>
      </c>
      <c r="I23" s="1">
        <f ca="1"/>
        <v>2523</v>
      </c>
      <c r="J23" s="1" t="str">
        <f t="shared" ca="1" si="1"/>
        <v>No</v>
      </c>
      <c r="K23" s="1" t="str">
        <f t="shared" si="2"/>
        <v>Medium</v>
      </c>
    </row>
    <row r="24" spans="1:11" x14ac:dyDescent="0.3">
      <c r="A24" s="1" t="s">
        <v>119</v>
      </c>
      <c r="B24" s="1" t="s">
        <v>120</v>
      </c>
      <c r="C24" s="1">
        <v>128</v>
      </c>
      <c r="D24" s="1" t="s">
        <v>121</v>
      </c>
      <c r="E24" s="1">
        <v>10</v>
      </c>
      <c r="F24" s="1" t="s">
        <v>18</v>
      </c>
      <c r="G24" s="1" t="s">
        <v>72</v>
      </c>
      <c r="H24" s="1">
        <f t="shared" ca="1" si="0"/>
        <v>171</v>
      </c>
      <c r="I24" s="1">
        <f ca="1"/>
        <v>21888</v>
      </c>
      <c r="J24" s="1" t="str">
        <f t="shared" ca="1" si="1"/>
        <v>Yes</v>
      </c>
      <c r="K24" s="1" t="str">
        <f t="shared" si="2"/>
        <v>High</v>
      </c>
    </row>
    <row r="25" spans="1:11" x14ac:dyDescent="0.3">
      <c r="A25" s="1" t="s">
        <v>125</v>
      </c>
      <c r="B25" s="1" t="s">
        <v>126</v>
      </c>
      <c r="C25" s="1">
        <v>91.87</v>
      </c>
      <c r="D25" s="1" t="s">
        <v>17</v>
      </c>
      <c r="E25" s="1">
        <v>30</v>
      </c>
      <c r="F25" s="1" t="s">
        <v>18</v>
      </c>
      <c r="G25" s="1" t="s">
        <v>49</v>
      </c>
      <c r="H25" s="1">
        <f t="shared" ca="1" si="0"/>
        <v>189</v>
      </c>
      <c r="I25" s="1">
        <f ca="1"/>
        <v>17363.43</v>
      </c>
      <c r="J25" s="1" t="str">
        <f t="shared" ca="1" si="1"/>
        <v>Yes</v>
      </c>
      <c r="K25" s="1" t="str">
        <f t="shared" si="2"/>
        <v>Medium</v>
      </c>
    </row>
    <row r="26" spans="1:11" x14ac:dyDescent="0.3">
      <c r="A26" s="1" t="s">
        <v>130</v>
      </c>
      <c r="B26" s="1" t="s">
        <v>30</v>
      </c>
      <c r="C26" s="1">
        <v>96</v>
      </c>
      <c r="D26" s="1" t="s">
        <v>31</v>
      </c>
      <c r="E26" s="1">
        <v>60</v>
      </c>
      <c r="F26" s="1" t="s">
        <v>32</v>
      </c>
      <c r="G26" s="1" t="s">
        <v>36</v>
      </c>
      <c r="H26" s="1">
        <f t="shared" ca="1" si="0"/>
        <v>69</v>
      </c>
      <c r="I26" s="1">
        <f ca="1"/>
        <v>6624</v>
      </c>
      <c r="J26" s="1" t="str">
        <f t="shared" ca="1" si="1"/>
        <v>No</v>
      </c>
      <c r="K26" s="1" t="str">
        <f t="shared" si="2"/>
        <v>Medium</v>
      </c>
    </row>
    <row r="27" spans="1:11" x14ac:dyDescent="0.3">
      <c r="A27" s="1" t="s">
        <v>132</v>
      </c>
      <c r="B27" s="1" t="s">
        <v>58</v>
      </c>
      <c r="C27" s="1">
        <v>157.85</v>
      </c>
      <c r="D27" s="1" t="s">
        <v>133</v>
      </c>
      <c r="G27" s="1" t="s">
        <v>36</v>
      </c>
      <c r="H27" s="1">
        <f t="shared" ca="1" si="0"/>
        <v>86</v>
      </c>
      <c r="I27" s="1">
        <f ca="1"/>
        <v>13575.1</v>
      </c>
      <c r="J27" s="1" t="str">
        <f t="shared" ca="1" si="1"/>
        <v>Yes</v>
      </c>
      <c r="K27" s="1" t="str">
        <f t="shared" si="2"/>
        <v>High</v>
      </c>
    </row>
    <row r="28" spans="1:11" x14ac:dyDescent="0.3">
      <c r="A28" s="1" t="s">
        <v>136</v>
      </c>
      <c r="B28" s="1" t="s">
        <v>137</v>
      </c>
      <c r="C28" s="1">
        <v>80.260000000000005</v>
      </c>
      <c r="D28" s="1" t="s">
        <v>121</v>
      </c>
      <c r="E28" s="1">
        <v>10</v>
      </c>
      <c r="F28" s="1" t="s">
        <v>18</v>
      </c>
      <c r="G28" s="1" t="s">
        <v>22</v>
      </c>
      <c r="H28" s="1">
        <f t="shared" ca="1" si="0"/>
        <v>181</v>
      </c>
      <c r="I28" s="1">
        <f ca="1"/>
        <v>14527.060000000001</v>
      </c>
      <c r="J28" s="1" t="str">
        <f t="shared" ca="1" si="1"/>
        <v>Yes</v>
      </c>
      <c r="K28" s="1" t="str">
        <f t="shared" si="2"/>
        <v>Medium</v>
      </c>
    </row>
    <row r="29" spans="1:11" x14ac:dyDescent="0.3">
      <c r="A29" s="1" t="s">
        <v>140</v>
      </c>
      <c r="B29" s="1" t="s">
        <v>60</v>
      </c>
      <c r="C29" s="1">
        <v>47.91</v>
      </c>
      <c r="D29" s="1" t="s">
        <v>17</v>
      </c>
      <c r="E29" s="1">
        <v>15</v>
      </c>
      <c r="F29" s="1" t="s">
        <v>18</v>
      </c>
      <c r="G29" s="1" t="s">
        <v>49</v>
      </c>
      <c r="H29" s="1">
        <f t="shared" ca="1" si="0"/>
        <v>162</v>
      </c>
      <c r="I29" s="1">
        <f ca="1"/>
        <v>7761.4199999999992</v>
      </c>
      <c r="J29" s="1" t="str">
        <f t="shared" ca="1" si="1"/>
        <v>No</v>
      </c>
      <c r="K29" s="1" t="str">
        <f t="shared" si="2"/>
        <v>Medium</v>
      </c>
    </row>
    <row r="30" spans="1:11" x14ac:dyDescent="0.3">
      <c r="A30" s="1" t="s">
        <v>142</v>
      </c>
      <c r="B30" s="1" t="s">
        <v>68</v>
      </c>
      <c r="C30" s="1">
        <v>77</v>
      </c>
      <c r="D30" s="1" t="s">
        <v>17</v>
      </c>
      <c r="E30" s="1">
        <v>15</v>
      </c>
      <c r="F30" s="1" t="s">
        <v>18</v>
      </c>
      <c r="G30" s="1" t="s">
        <v>72</v>
      </c>
      <c r="H30" s="1">
        <f t="shared" ca="1" si="0"/>
        <v>61</v>
      </c>
      <c r="I30" s="1">
        <f ca="1"/>
        <v>4697</v>
      </c>
      <c r="J30" s="1" t="str">
        <f t="shared" ca="1" si="1"/>
        <v>No</v>
      </c>
      <c r="K30" s="1" t="str">
        <f t="shared" si="2"/>
        <v>Medium</v>
      </c>
    </row>
    <row r="31" spans="1:11" x14ac:dyDescent="0.3">
      <c r="A31" s="1" t="s">
        <v>145</v>
      </c>
      <c r="B31" s="1" t="s">
        <v>146</v>
      </c>
      <c r="C31" s="1">
        <v>35.35</v>
      </c>
      <c r="D31" s="1" t="s">
        <v>17</v>
      </c>
      <c r="E31" s="1">
        <v>15</v>
      </c>
      <c r="F31" s="1" t="s">
        <v>18</v>
      </c>
      <c r="G31" s="1" t="s">
        <v>149</v>
      </c>
      <c r="H31" s="1">
        <f t="shared" ca="1" si="0"/>
        <v>131</v>
      </c>
      <c r="I31" s="1">
        <f ca="1"/>
        <v>4630.8500000000004</v>
      </c>
      <c r="J31" s="1" t="str">
        <f t="shared" ca="1" si="1"/>
        <v>No</v>
      </c>
      <c r="K31" s="1" t="str">
        <f t="shared" si="2"/>
        <v>Medium</v>
      </c>
    </row>
    <row r="32" spans="1:11" x14ac:dyDescent="0.3">
      <c r="A32" s="1" t="s">
        <v>150</v>
      </c>
      <c r="B32" s="1" t="s">
        <v>39</v>
      </c>
      <c r="C32" s="1">
        <v>188.78</v>
      </c>
      <c r="D32" s="1" t="s">
        <v>85</v>
      </c>
      <c r="E32" s="1">
        <v>100</v>
      </c>
      <c r="F32" s="1" t="s">
        <v>32</v>
      </c>
      <c r="G32" s="1" t="s">
        <v>43</v>
      </c>
      <c r="H32" s="1">
        <f t="shared" ca="1" si="0"/>
        <v>78</v>
      </c>
      <c r="I32" s="1">
        <f ca="1"/>
        <v>14724.84</v>
      </c>
      <c r="J32" s="1" t="str">
        <f t="shared" ca="1" si="1"/>
        <v>Yes</v>
      </c>
      <c r="K32" s="1" t="str">
        <f t="shared" si="2"/>
        <v>High</v>
      </c>
    </row>
    <row r="33" spans="1:11" x14ac:dyDescent="0.3">
      <c r="A33" s="1" t="s">
        <v>153</v>
      </c>
      <c r="B33" s="1" t="s">
        <v>60</v>
      </c>
      <c r="C33" s="1">
        <v>110.25</v>
      </c>
      <c r="D33" s="1" t="s">
        <v>31</v>
      </c>
      <c r="E33" s="1">
        <v>100</v>
      </c>
      <c r="F33" s="1" t="s">
        <v>32</v>
      </c>
      <c r="G33" s="1" t="s">
        <v>49</v>
      </c>
      <c r="H33" s="1">
        <f t="shared" ca="1" si="0"/>
        <v>149</v>
      </c>
      <c r="I33" s="1">
        <f ca="1"/>
        <v>16427.25</v>
      </c>
      <c r="J33" s="1" t="str">
        <f t="shared" ca="1" si="1"/>
        <v>Yes</v>
      </c>
      <c r="K33" s="1" t="str">
        <f t="shared" si="2"/>
        <v>High</v>
      </c>
    </row>
    <row r="34" spans="1:11" x14ac:dyDescent="0.3">
      <c r="A34" s="1" t="s">
        <v>154</v>
      </c>
      <c r="B34" s="1" t="s">
        <v>101</v>
      </c>
      <c r="C34" s="1">
        <v>44.7</v>
      </c>
      <c r="D34" s="1" t="s">
        <v>17</v>
      </c>
      <c r="E34" s="1">
        <v>15</v>
      </c>
      <c r="F34" s="1" t="s">
        <v>18</v>
      </c>
      <c r="G34" s="1" t="s">
        <v>157</v>
      </c>
      <c r="H34" s="1">
        <f t="shared" ca="1" si="0"/>
        <v>109</v>
      </c>
      <c r="I34" s="1">
        <f ca="1"/>
        <v>4872.3</v>
      </c>
      <c r="J34" s="1" t="str">
        <f t="shared" ca="1" si="1"/>
        <v>No</v>
      </c>
      <c r="K34" s="1" t="str">
        <f t="shared" si="2"/>
        <v>Medium</v>
      </c>
    </row>
    <row r="35" spans="1:11" x14ac:dyDescent="0.3">
      <c r="A35" s="1" t="s">
        <v>158</v>
      </c>
      <c r="B35" s="1" t="s">
        <v>120</v>
      </c>
      <c r="C35" s="1">
        <v>420</v>
      </c>
      <c r="D35" s="1" t="s">
        <v>17</v>
      </c>
      <c r="E35" s="1">
        <v>14</v>
      </c>
      <c r="F35" s="1" t="s">
        <v>18</v>
      </c>
      <c r="G35" s="1" t="s">
        <v>49</v>
      </c>
      <c r="H35" s="1">
        <f t="shared" ca="1" si="0"/>
        <v>141</v>
      </c>
      <c r="I35" s="1">
        <f ca="1"/>
        <v>59220</v>
      </c>
      <c r="J35" s="1" t="str">
        <f t="shared" ca="1" si="1"/>
        <v>Yes</v>
      </c>
      <c r="K35" s="1" t="str">
        <f t="shared" si="2"/>
        <v>High</v>
      </c>
    </row>
    <row r="36" spans="1:11" x14ac:dyDescent="0.3">
      <c r="A36" s="1" t="s">
        <v>163</v>
      </c>
      <c r="B36" s="1" t="s">
        <v>126</v>
      </c>
      <c r="C36" s="1">
        <v>75.67</v>
      </c>
      <c r="D36" s="1" t="s">
        <v>17</v>
      </c>
      <c r="E36" s="1">
        <v>30</v>
      </c>
      <c r="F36" s="1" t="s">
        <v>18</v>
      </c>
      <c r="G36" s="1" t="s">
        <v>49</v>
      </c>
      <c r="H36" s="1">
        <f t="shared" ca="1" si="0"/>
        <v>69</v>
      </c>
      <c r="I36" s="1">
        <f ca="1"/>
        <v>5221.2300000000005</v>
      </c>
      <c r="J36" s="1" t="str">
        <f t="shared" ca="1" si="1"/>
        <v>No</v>
      </c>
      <c r="K36" s="1" t="str">
        <f t="shared" si="2"/>
        <v>Medium</v>
      </c>
    </row>
    <row r="37" spans="1:11" x14ac:dyDescent="0.3">
      <c r="A37" s="1" t="s">
        <v>166</v>
      </c>
      <c r="B37" s="1" t="s">
        <v>167</v>
      </c>
      <c r="C37" s="1">
        <v>122.05</v>
      </c>
      <c r="D37" s="1" t="s">
        <v>168</v>
      </c>
      <c r="E37" s="1">
        <v>100</v>
      </c>
      <c r="F37" s="1" t="s">
        <v>32</v>
      </c>
      <c r="G37" s="1" t="s">
        <v>49</v>
      </c>
      <c r="H37" s="1">
        <f t="shared" ca="1" si="0"/>
        <v>120</v>
      </c>
      <c r="I37" s="1">
        <f ca="1"/>
        <v>14646</v>
      </c>
      <c r="J37" s="1" t="str">
        <f t="shared" ca="1" si="1"/>
        <v>Yes</v>
      </c>
      <c r="K37" s="1" t="str">
        <f t="shared" si="2"/>
        <v>High</v>
      </c>
    </row>
    <row r="38" spans="1:11" x14ac:dyDescent="0.3">
      <c r="A38" s="1" t="s">
        <v>172</v>
      </c>
      <c r="B38" s="1" t="s">
        <v>137</v>
      </c>
      <c r="C38" s="1">
        <v>110</v>
      </c>
      <c r="D38" s="1" t="s">
        <v>17</v>
      </c>
      <c r="E38" s="1">
        <v>15</v>
      </c>
      <c r="F38" s="1" t="s">
        <v>18</v>
      </c>
      <c r="G38" s="1" t="s">
        <v>175</v>
      </c>
      <c r="H38" s="1">
        <f t="shared" ca="1" si="0"/>
        <v>110</v>
      </c>
      <c r="I38" s="1">
        <f ca="1"/>
        <v>12100</v>
      </c>
      <c r="J38" s="1" t="str">
        <f t="shared" ca="1" si="1"/>
        <v>Yes</v>
      </c>
      <c r="K38" s="1" t="str">
        <f t="shared" si="2"/>
        <v>High</v>
      </c>
    </row>
    <row r="39" spans="1:11" x14ac:dyDescent="0.3">
      <c r="A39" s="1" t="s">
        <v>176</v>
      </c>
      <c r="B39" s="1" t="s">
        <v>60</v>
      </c>
      <c r="C39" s="1">
        <v>687.75</v>
      </c>
      <c r="D39" s="1" t="s">
        <v>17</v>
      </c>
      <c r="E39" s="1">
        <v>30</v>
      </c>
      <c r="F39" s="1" t="s">
        <v>18</v>
      </c>
      <c r="G39" s="1" t="s">
        <v>49</v>
      </c>
      <c r="H39" s="1">
        <f t="shared" ca="1" si="0"/>
        <v>133</v>
      </c>
      <c r="I39" s="1">
        <f ca="1"/>
        <v>91470.75</v>
      </c>
      <c r="J39" s="1" t="str">
        <f t="shared" ca="1" si="1"/>
        <v>Yes</v>
      </c>
      <c r="K39" s="1" t="str">
        <f t="shared" si="2"/>
        <v>High</v>
      </c>
    </row>
    <row r="40" spans="1:11" x14ac:dyDescent="0.3">
      <c r="A40" s="1" t="s">
        <v>180</v>
      </c>
      <c r="B40" s="1" t="s">
        <v>94</v>
      </c>
      <c r="C40" s="1">
        <v>66.900000000000006</v>
      </c>
      <c r="D40" s="1" t="s">
        <v>17</v>
      </c>
      <c r="E40" s="1">
        <v>15</v>
      </c>
      <c r="F40" s="1" t="s">
        <v>18</v>
      </c>
      <c r="G40" s="1" t="s">
        <v>49</v>
      </c>
      <c r="H40" s="1">
        <f t="shared" ca="1" si="0"/>
        <v>79</v>
      </c>
      <c r="I40" s="1">
        <f ca="1"/>
        <v>5285.1</v>
      </c>
      <c r="J40" s="1" t="str">
        <f t="shared" ca="1" si="1"/>
        <v>No</v>
      </c>
      <c r="K40" s="1" t="str">
        <f t="shared" si="2"/>
        <v>Medium</v>
      </c>
    </row>
    <row r="41" spans="1:11" x14ac:dyDescent="0.3">
      <c r="A41" s="1" t="s">
        <v>183</v>
      </c>
      <c r="B41" s="1" t="s">
        <v>56</v>
      </c>
      <c r="C41" s="1">
        <v>407.76</v>
      </c>
      <c r="D41" s="1" t="s">
        <v>184</v>
      </c>
      <c r="G41" s="1" t="s">
        <v>49</v>
      </c>
      <c r="H41" s="1">
        <f t="shared" ca="1" si="0"/>
        <v>158</v>
      </c>
      <c r="I41" s="1">
        <f ca="1"/>
        <v>64426.080000000002</v>
      </c>
      <c r="J41" s="1" t="str">
        <f t="shared" ca="1" si="1"/>
        <v>Yes</v>
      </c>
      <c r="K41" s="1" t="str">
        <f t="shared" si="2"/>
        <v>High</v>
      </c>
    </row>
    <row r="42" spans="1:11" x14ac:dyDescent="0.3">
      <c r="A42" s="1" t="s">
        <v>188</v>
      </c>
      <c r="B42" s="1" t="s">
        <v>56</v>
      </c>
      <c r="C42" s="1">
        <v>124.56</v>
      </c>
      <c r="D42" s="1" t="s">
        <v>17</v>
      </c>
      <c r="E42" s="1">
        <v>15</v>
      </c>
      <c r="F42" s="1" t="s">
        <v>18</v>
      </c>
      <c r="G42" s="1" t="s">
        <v>175</v>
      </c>
      <c r="H42" s="1">
        <f t="shared" ca="1" si="0"/>
        <v>153</v>
      </c>
      <c r="I42" s="1">
        <f ca="1"/>
        <v>19057.68</v>
      </c>
      <c r="J42" s="1" t="str">
        <f t="shared" ca="1" si="1"/>
        <v>Yes</v>
      </c>
      <c r="K42" s="1" t="str">
        <f t="shared" si="2"/>
        <v>High</v>
      </c>
    </row>
    <row r="43" spans="1:11" x14ac:dyDescent="0.3">
      <c r="A43" s="1" t="s">
        <v>191</v>
      </c>
      <c r="B43" s="1" t="s">
        <v>30</v>
      </c>
      <c r="C43" s="1">
        <v>95</v>
      </c>
      <c r="D43" s="1" t="s">
        <v>31</v>
      </c>
      <c r="E43" s="1">
        <v>60</v>
      </c>
      <c r="F43" s="1" t="s">
        <v>32</v>
      </c>
      <c r="G43" s="1" t="s">
        <v>43</v>
      </c>
      <c r="H43" s="1">
        <f t="shared" ca="1" si="0"/>
        <v>133</v>
      </c>
      <c r="I43" s="1">
        <f ca="1"/>
        <v>12635</v>
      </c>
      <c r="J43" s="1" t="str">
        <f t="shared" ca="1" si="1"/>
        <v>Yes</v>
      </c>
      <c r="K43" s="1" t="str">
        <f t="shared" si="2"/>
        <v>Medium</v>
      </c>
    </row>
    <row r="44" spans="1:11" x14ac:dyDescent="0.3">
      <c r="A44" s="1" t="s">
        <v>194</v>
      </c>
      <c r="B44" s="1" t="s">
        <v>25</v>
      </c>
      <c r="C44" s="1">
        <v>57.25</v>
      </c>
      <c r="D44" s="1" t="s">
        <v>85</v>
      </c>
      <c r="E44" s="1">
        <v>15</v>
      </c>
      <c r="F44" s="1" t="s">
        <v>32</v>
      </c>
      <c r="G44" s="1" t="s">
        <v>22</v>
      </c>
      <c r="H44" s="1">
        <f t="shared" ca="1" si="0"/>
        <v>192</v>
      </c>
      <c r="I44" s="1">
        <f ca="1"/>
        <v>10992</v>
      </c>
      <c r="J44" s="1" t="str">
        <f t="shared" ca="1" si="1"/>
        <v>Yes</v>
      </c>
      <c r="K44" s="1" t="str">
        <f t="shared" si="2"/>
        <v>Medium</v>
      </c>
    </row>
    <row r="45" spans="1:11" x14ac:dyDescent="0.3">
      <c r="A45" s="1" t="s">
        <v>198</v>
      </c>
      <c r="B45" s="1" t="s">
        <v>120</v>
      </c>
      <c r="C45" s="1">
        <v>162</v>
      </c>
      <c r="D45" s="1" t="s">
        <v>121</v>
      </c>
      <c r="E45" s="1">
        <v>10</v>
      </c>
      <c r="F45" s="1" t="s">
        <v>18</v>
      </c>
      <c r="G45" s="1" t="s">
        <v>49</v>
      </c>
      <c r="H45" s="1">
        <f t="shared" ca="1" si="0"/>
        <v>80</v>
      </c>
      <c r="I45" s="1">
        <f ca="1"/>
        <v>12960</v>
      </c>
      <c r="J45" s="1" t="str">
        <f t="shared" ca="1" si="1"/>
        <v>Yes</v>
      </c>
      <c r="K45" s="1" t="str">
        <f t="shared" si="2"/>
        <v>High</v>
      </c>
    </row>
    <row r="46" spans="1:11" x14ac:dyDescent="0.3">
      <c r="A46" s="1" t="s">
        <v>201</v>
      </c>
      <c r="B46" s="1" t="s">
        <v>25</v>
      </c>
      <c r="C46" s="1">
        <v>110.3</v>
      </c>
      <c r="D46" s="1" t="s">
        <v>17</v>
      </c>
      <c r="E46" s="1">
        <v>10</v>
      </c>
      <c r="F46" s="1" t="s">
        <v>18</v>
      </c>
      <c r="G46" s="1" t="s">
        <v>49</v>
      </c>
      <c r="H46" s="1">
        <f t="shared" ca="1" si="0"/>
        <v>72</v>
      </c>
      <c r="I46" s="1">
        <f ca="1"/>
        <v>7941.5999999999995</v>
      </c>
      <c r="J46" s="1" t="str">
        <f t="shared" ca="1" si="1"/>
        <v>No</v>
      </c>
      <c r="K46" s="1" t="str">
        <f t="shared" si="2"/>
        <v>High</v>
      </c>
    </row>
    <row r="47" spans="1:11" x14ac:dyDescent="0.3">
      <c r="A47" s="1" t="s">
        <v>204</v>
      </c>
      <c r="B47" s="1" t="s">
        <v>16</v>
      </c>
      <c r="C47" s="1">
        <v>173</v>
      </c>
      <c r="D47" s="1" t="s">
        <v>85</v>
      </c>
      <c r="E47" s="1">
        <v>30</v>
      </c>
      <c r="F47" s="1" t="s">
        <v>32</v>
      </c>
      <c r="G47" s="1" t="s">
        <v>22</v>
      </c>
      <c r="H47" s="1">
        <f t="shared" ca="1" si="0"/>
        <v>137</v>
      </c>
      <c r="I47" s="1">
        <f ca="1"/>
        <v>23701</v>
      </c>
      <c r="J47" s="1" t="str">
        <f t="shared" ca="1" si="1"/>
        <v>Yes</v>
      </c>
      <c r="K47" s="1" t="str">
        <f t="shared" si="2"/>
        <v>High</v>
      </c>
    </row>
    <row r="48" spans="1:11" x14ac:dyDescent="0.3">
      <c r="A48" s="1" t="s">
        <v>207</v>
      </c>
      <c r="B48" s="1" t="s">
        <v>58</v>
      </c>
      <c r="C48" s="1">
        <v>79.430000000000007</v>
      </c>
      <c r="D48" s="1" t="s">
        <v>17</v>
      </c>
      <c r="E48" s="1">
        <v>3</v>
      </c>
      <c r="F48" s="1" t="s">
        <v>18</v>
      </c>
      <c r="G48" s="1" t="s">
        <v>22</v>
      </c>
      <c r="H48" s="1">
        <f t="shared" ca="1" si="0"/>
        <v>75</v>
      </c>
      <c r="I48" s="1">
        <f ca="1"/>
        <v>5957.2500000000009</v>
      </c>
      <c r="J48" s="1" t="str">
        <f t="shared" ca="1" si="1"/>
        <v>No</v>
      </c>
      <c r="K48" s="1" t="str">
        <f t="shared" si="2"/>
        <v>Medium</v>
      </c>
    </row>
    <row r="49" spans="1:11" x14ac:dyDescent="0.3">
      <c r="A49" s="1" t="s">
        <v>209</v>
      </c>
      <c r="B49" s="1" t="s">
        <v>137</v>
      </c>
      <c r="C49" s="1">
        <v>120</v>
      </c>
      <c r="D49" s="1" t="s">
        <v>17</v>
      </c>
      <c r="E49" s="1">
        <v>10</v>
      </c>
      <c r="F49" s="1" t="s">
        <v>18</v>
      </c>
      <c r="G49" s="1" t="s">
        <v>175</v>
      </c>
      <c r="H49" s="1">
        <f t="shared" ca="1" si="0"/>
        <v>94</v>
      </c>
      <c r="I49" s="1">
        <f ca="1"/>
        <v>11280</v>
      </c>
      <c r="J49" s="1" t="str">
        <f t="shared" ca="1" si="1"/>
        <v>Yes</v>
      </c>
      <c r="K49" s="1" t="str">
        <f t="shared" si="2"/>
        <v>High</v>
      </c>
    </row>
    <row r="50" spans="1:11" x14ac:dyDescent="0.3">
      <c r="A50" s="1" t="s">
        <v>210</v>
      </c>
      <c r="B50" s="1" t="s">
        <v>211</v>
      </c>
      <c r="C50" s="1">
        <v>31.9</v>
      </c>
      <c r="D50" s="1" t="s">
        <v>121</v>
      </c>
      <c r="E50" s="1">
        <v>10</v>
      </c>
      <c r="F50" s="1" t="s">
        <v>18</v>
      </c>
      <c r="G50" s="1" t="s">
        <v>22</v>
      </c>
      <c r="H50" s="1">
        <f t="shared" ca="1" si="0"/>
        <v>82</v>
      </c>
      <c r="I50" s="1">
        <f ca="1"/>
        <v>2615.7999999999997</v>
      </c>
      <c r="J50" s="1" t="str">
        <f t="shared" ca="1" si="1"/>
        <v>No</v>
      </c>
      <c r="K50" s="1" t="str">
        <f t="shared" si="2"/>
        <v>Medium</v>
      </c>
    </row>
    <row r="51" spans="1:11" x14ac:dyDescent="0.3">
      <c r="A51" s="1" t="s">
        <v>212</v>
      </c>
      <c r="B51" s="1" t="s">
        <v>101</v>
      </c>
      <c r="C51" s="1">
        <v>64.22</v>
      </c>
      <c r="D51" s="1" t="s">
        <v>49</v>
      </c>
      <c r="E51" s="1">
        <v>60</v>
      </c>
      <c r="F51" s="1" t="s">
        <v>32</v>
      </c>
      <c r="G51" s="1" t="s">
        <v>36</v>
      </c>
      <c r="H51" s="1">
        <f t="shared" ca="1" si="0"/>
        <v>153</v>
      </c>
      <c r="I51" s="1">
        <f ca="1"/>
        <v>9825.66</v>
      </c>
      <c r="J51" s="1" t="str">
        <f t="shared" ca="1" si="1"/>
        <v>No</v>
      </c>
      <c r="K51" s="1" t="str">
        <f t="shared" si="2"/>
        <v>Medium</v>
      </c>
    </row>
    <row r="52" spans="1:11" x14ac:dyDescent="0.3">
      <c r="A52" s="1" t="s">
        <v>217</v>
      </c>
      <c r="B52" s="1" t="s">
        <v>218</v>
      </c>
      <c r="C52" s="1">
        <v>99.5</v>
      </c>
      <c r="D52" s="1" t="s">
        <v>17</v>
      </c>
      <c r="E52" s="1">
        <v>10</v>
      </c>
      <c r="F52" s="1" t="s">
        <v>18</v>
      </c>
      <c r="G52" s="1" t="s">
        <v>175</v>
      </c>
      <c r="H52" s="1">
        <f t="shared" ca="1" si="0"/>
        <v>178</v>
      </c>
      <c r="I52" s="1">
        <f ca="1"/>
        <v>17711</v>
      </c>
      <c r="J52" s="1" t="str">
        <f t="shared" ca="1" si="1"/>
        <v>Yes</v>
      </c>
      <c r="K52" s="1" t="str">
        <f t="shared" si="2"/>
        <v>Medium</v>
      </c>
    </row>
    <row r="53" spans="1:11" x14ac:dyDescent="0.3">
      <c r="A53" s="1" t="s">
        <v>219</v>
      </c>
      <c r="B53" s="1" t="s">
        <v>90</v>
      </c>
      <c r="C53" s="1">
        <v>90.85</v>
      </c>
      <c r="D53" s="1" t="s">
        <v>17</v>
      </c>
      <c r="E53" s="1">
        <v>15</v>
      </c>
      <c r="F53" s="1" t="s">
        <v>18</v>
      </c>
      <c r="G53" s="1" t="s">
        <v>175</v>
      </c>
      <c r="H53" s="1">
        <f t="shared" ca="1" si="0"/>
        <v>197</v>
      </c>
      <c r="I53" s="1">
        <f ca="1"/>
        <v>17897.449999999997</v>
      </c>
      <c r="J53" s="1" t="str">
        <f t="shared" ca="1" si="1"/>
        <v>Yes</v>
      </c>
      <c r="K53" s="1" t="str">
        <f t="shared" si="2"/>
        <v>Medium</v>
      </c>
    </row>
    <row r="54" spans="1:11" x14ac:dyDescent="0.3">
      <c r="A54" s="1" t="s">
        <v>220</v>
      </c>
      <c r="B54" s="1" t="s">
        <v>221</v>
      </c>
      <c r="C54" s="1">
        <v>136.68</v>
      </c>
      <c r="D54" s="1" t="s">
        <v>79</v>
      </c>
      <c r="E54" s="1">
        <v>30</v>
      </c>
      <c r="F54" s="1" t="s">
        <v>80</v>
      </c>
      <c r="G54" s="1" t="s">
        <v>49</v>
      </c>
      <c r="H54" s="1">
        <f t="shared" ca="1" si="0"/>
        <v>79</v>
      </c>
      <c r="I54" s="1">
        <f ca="1"/>
        <v>10797.720000000001</v>
      </c>
      <c r="J54" s="1" t="str">
        <f t="shared" ca="1" si="1"/>
        <v>Yes</v>
      </c>
      <c r="K54" s="1" t="str">
        <f t="shared" si="2"/>
        <v>High</v>
      </c>
    </row>
    <row r="55" spans="1:11" x14ac:dyDescent="0.3">
      <c r="A55" s="1" t="s">
        <v>225</v>
      </c>
      <c r="B55" s="1" t="s">
        <v>30</v>
      </c>
      <c r="C55" s="1">
        <v>108</v>
      </c>
      <c r="D55" s="1" t="s">
        <v>49</v>
      </c>
      <c r="G55" s="1" t="s">
        <v>49</v>
      </c>
      <c r="H55" s="1">
        <f t="shared" ca="1" si="0"/>
        <v>109</v>
      </c>
      <c r="I55" s="1">
        <f ca="1"/>
        <v>11772</v>
      </c>
      <c r="J55" s="1" t="str">
        <f t="shared" ca="1" si="1"/>
        <v>Yes</v>
      </c>
      <c r="K55" s="1" t="str">
        <f t="shared" si="2"/>
        <v>High</v>
      </c>
    </row>
    <row r="56" spans="1:11" x14ac:dyDescent="0.3">
      <c r="A56" s="1" t="s">
        <v>229</v>
      </c>
      <c r="B56" s="1" t="s">
        <v>58</v>
      </c>
      <c r="C56" s="1">
        <v>7.07</v>
      </c>
      <c r="D56" s="1" t="s">
        <v>230</v>
      </c>
      <c r="E56" s="1">
        <v>5</v>
      </c>
      <c r="F56" s="1" t="s">
        <v>231</v>
      </c>
      <c r="G56" s="1" t="s">
        <v>36</v>
      </c>
      <c r="H56" s="1">
        <f t="shared" ca="1" si="0"/>
        <v>87</v>
      </c>
      <c r="I56" s="1">
        <f ca="1"/>
        <v>615.09</v>
      </c>
      <c r="J56" s="1" t="str">
        <f t="shared" ca="1" si="1"/>
        <v>No</v>
      </c>
      <c r="K56" s="1" t="str">
        <f t="shared" si="2"/>
        <v>Low</v>
      </c>
    </row>
    <row r="57" spans="1:11" x14ac:dyDescent="0.3">
      <c r="A57" s="1" t="s">
        <v>235</v>
      </c>
      <c r="B57" s="1" t="s">
        <v>39</v>
      </c>
      <c r="C57" s="1">
        <v>21.17</v>
      </c>
      <c r="D57" s="1" t="s">
        <v>184</v>
      </c>
      <c r="E57" s="1">
        <v>10</v>
      </c>
      <c r="F57" s="1" t="s">
        <v>231</v>
      </c>
      <c r="G57" s="1" t="s">
        <v>49</v>
      </c>
      <c r="H57" s="1">
        <f t="shared" ca="1" si="0"/>
        <v>142</v>
      </c>
      <c r="I57" s="1">
        <f ca="1"/>
        <v>3006.1400000000003</v>
      </c>
      <c r="J57" s="1" t="str">
        <f t="shared" ca="1" si="1"/>
        <v>No</v>
      </c>
      <c r="K57" s="1" t="str">
        <f t="shared" si="2"/>
        <v>Medium</v>
      </c>
    </row>
    <row r="58" spans="1:11" x14ac:dyDescent="0.3">
      <c r="A58" s="1" t="s">
        <v>239</v>
      </c>
      <c r="B58" s="1" t="s">
        <v>58</v>
      </c>
      <c r="C58" s="1">
        <v>52.31</v>
      </c>
      <c r="D58" s="1" t="s">
        <v>85</v>
      </c>
      <c r="E58" s="1">
        <v>15</v>
      </c>
      <c r="F58" s="1" t="s">
        <v>32</v>
      </c>
      <c r="G58" s="1" t="s">
        <v>22</v>
      </c>
      <c r="H58" s="1">
        <f t="shared" ca="1" si="0"/>
        <v>82</v>
      </c>
      <c r="I58" s="1">
        <f ca="1"/>
        <v>4289.42</v>
      </c>
      <c r="J58" s="1" t="str">
        <f t="shared" ca="1" si="1"/>
        <v>No</v>
      </c>
      <c r="K58" s="1" t="str">
        <f t="shared" si="2"/>
        <v>Medium</v>
      </c>
    </row>
    <row r="59" spans="1:11" x14ac:dyDescent="0.3">
      <c r="A59" s="1" t="s">
        <v>240</v>
      </c>
      <c r="B59" s="1" t="s">
        <v>241</v>
      </c>
      <c r="C59" s="1">
        <v>102.31</v>
      </c>
      <c r="D59" s="1" t="s">
        <v>17</v>
      </c>
      <c r="E59" s="1">
        <v>15</v>
      </c>
      <c r="F59" s="1" t="s">
        <v>18</v>
      </c>
      <c r="G59" s="1" t="s">
        <v>49</v>
      </c>
      <c r="H59" s="1">
        <f t="shared" ca="1" si="0"/>
        <v>103</v>
      </c>
      <c r="I59" s="1">
        <f ca="1"/>
        <v>10537.93</v>
      </c>
      <c r="J59" s="1" t="str">
        <f t="shared" ca="1" si="1"/>
        <v>Yes</v>
      </c>
      <c r="K59" s="1" t="str">
        <f t="shared" si="2"/>
        <v>High</v>
      </c>
    </row>
    <row r="60" spans="1:11" x14ac:dyDescent="0.3">
      <c r="A60" s="1" t="s">
        <v>244</v>
      </c>
      <c r="B60" s="1" t="s">
        <v>101</v>
      </c>
      <c r="C60" s="1">
        <v>93.5</v>
      </c>
      <c r="D60" s="1" t="s">
        <v>49</v>
      </c>
      <c r="E60" s="1">
        <v>100</v>
      </c>
      <c r="F60" s="1" t="s">
        <v>32</v>
      </c>
      <c r="G60" s="1" t="s">
        <v>36</v>
      </c>
      <c r="H60" s="1">
        <f t="shared" ca="1" si="0"/>
        <v>92</v>
      </c>
      <c r="I60" s="1">
        <f ca="1"/>
        <v>8602</v>
      </c>
      <c r="J60" s="1" t="str">
        <f t="shared" ca="1" si="1"/>
        <v>No</v>
      </c>
      <c r="K60" s="1" t="str">
        <f t="shared" si="2"/>
        <v>Medium</v>
      </c>
    </row>
    <row r="61" spans="1:11" x14ac:dyDescent="0.3">
      <c r="A61" s="1" t="s">
        <v>246</v>
      </c>
      <c r="B61" s="1" t="s">
        <v>30</v>
      </c>
      <c r="C61" s="1">
        <v>72</v>
      </c>
      <c r="D61" s="1" t="s">
        <v>247</v>
      </c>
      <c r="E61" s="1">
        <v>15</v>
      </c>
      <c r="F61" s="1" t="s">
        <v>32</v>
      </c>
      <c r="G61" s="1" t="s">
        <v>36</v>
      </c>
      <c r="H61" s="1">
        <f t="shared" ca="1" si="0"/>
        <v>138</v>
      </c>
      <c r="I61" s="1">
        <f ca="1"/>
        <v>9936</v>
      </c>
      <c r="J61" s="1" t="str">
        <f t="shared" ca="1" si="1"/>
        <v>No</v>
      </c>
      <c r="K61" s="1" t="str">
        <f t="shared" si="2"/>
        <v>Medium</v>
      </c>
    </row>
    <row r="62" spans="1:11" x14ac:dyDescent="0.3">
      <c r="A62" s="1" t="s">
        <v>251</v>
      </c>
      <c r="B62" s="1" t="s">
        <v>252</v>
      </c>
      <c r="C62" s="1">
        <v>1092.03</v>
      </c>
      <c r="D62" s="1" t="s">
        <v>17</v>
      </c>
      <c r="E62" s="1">
        <v>14</v>
      </c>
      <c r="F62" s="1" t="s">
        <v>18</v>
      </c>
      <c r="G62" s="1" t="s">
        <v>49</v>
      </c>
      <c r="H62" s="1">
        <f t="shared" ca="1" si="0"/>
        <v>99</v>
      </c>
      <c r="I62" s="1">
        <f ca="1"/>
        <v>108110.97</v>
      </c>
      <c r="J62" s="1" t="str">
        <f t="shared" ca="1" si="1"/>
        <v>Yes</v>
      </c>
      <c r="K62" s="1" t="str">
        <f t="shared" si="2"/>
        <v>High</v>
      </c>
    </row>
    <row r="63" spans="1:11" x14ac:dyDescent="0.3">
      <c r="A63" s="1" t="s">
        <v>256</v>
      </c>
      <c r="B63" s="1" t="s">
        <v>120</v>
      </c>
      <c r="C63" s="1">
        <v>51</v>
      </c>
      <c r="D63" s="1" t="s">
        <v>17</v>
      </c>
      <c r="E63" s="1">
        <v>10</v>
      </c>
      <c r="F63" s="1" t="s">
        <v>18</v>
      </c>
      <c r="G63" s="1" t="s">
        <v>260</v>
      </c>
      <c r="H63" s="1">
        <f t="shared" ca="1" si="0"/>
        <v>182</v>
      </c>
      <c r="I63" s="1">
        <f ca="1"/>
        <v>9282</v>
      </c>
      <c r="J63" s="1" t="str">
        <f t="shared" ca="1" si="1"/>
        <v>No</v>
      </c>
      <c r="K63" s="1" t="str">
        <f t="shared" si="2"/>
        <v>Medium</v>
      </c>
    </row>
    <row r="64" spans="1:11" x14ac:dyDescent="0.3">
      <c r="A64" s="1" t="s">
        <v>261</v>
      </c>
      <c r="B64" s="1" t="s">
        <v>218</v>
      </c>
      <c r="C64" s="1">
        <v>207.25</v>
      </c>
      <c r="D64" s="1" t="s">
        <v>17</v>
      </c>
      <c r="E64" s="1">
        <v>10</v>
      </c>
      <c r="F64" s="1" t="s">
        <v>18</v>
      </c>
      <c r="G64" s="1" t="s">
        <v>49</v>
      </c>
      <c r="H64" s="1">
        <f t="shared" ca="1" si="0"/>
        <v>173</v>
      </c>
      <c r="I64" s="1">
        <f ca="1"/>
        <v>35854.25</v>
      </c>
      <c r="J64" s="1" t="str">
        <f t="shared" ca="1" si="1"/>
        <v>Yes</v>
      </c>
      <c r="K64" s="1" t="str">
        <f t="shared" si="2"/>
        <v>High</v>
      </c>
    </row>
    <row r="65" spans="1:11" x14ac:dyDescent="0.3">
      <c r="A65" s="1" t="s">
        <v>263</v>
      </c>
      <c r="B65" s="1" t="s">
        <v>264</v>
      </c>
      <c r="C65" s="1">
        <v>110</v>
      </c>
      <c r="D65" s="1" t="s">
        <v>17</v>
      </c>
      <c r="E65" s="1">
        <v>4</v>
      </c>
      <c r="F65" s="1" t="s">
        <v>18</v>
      </c>
      <c r="G65" s="1" t="s">
        <v>22</v>
      </c>
      <c r="H65" s="1">
        <f t="shared" ca="1" si="0"/>
        <v>100</v>
      </c>
      <c r="I65" s="1">
        <f ca="1"/>
        <v>11000</v>
      </c>
      <c r="J65" s="1" t="str">
        <f t="shared" ca="1" si="1"/>
        <v>Yes</v>
      </c>
      <c r="K65" s="1" t="str">
        <f t="shared" si="2"/>
        <v>High</v>
      </c>
    </row>
    <row r="66" spans="1:11" x14ac:dyDescent="0.3">
      <c r="A66" s="1" t="s">
        <v>268</v>
      </c>
      <c r="B66" s="1" t="s">
        <v>101</v>
      </c>
      <c r="C66" s="1">
        <v>22.15</v>
      </c>
      <c r="D66" s="1" t="s">
        <v>17</v>
      </c>
      <c r="E66" s="1">
        <v>15</v>
      </c>
      <c r="F66" s="1" t="s">
        <v>18</v>
      </c>
      <c r="G66" s="1" t="s">
        <v>157</v>
      </c>
      <c r="H66" s="1">
        <f t="shared" ca="1" si="0"/>
        <v>119</v>
      </c>
      <c r="I66" s="1">
        <f ca="1"/>
        <v>2635.85</v>
      </c>
      <c r="J66" s="1" t="str">
        <f t="shared" ca="1" si="1"/>
        <v>No</v>
      </c>
      <c r="K66" s="1" t="str">
        <f t="shared" si="2"/>
        <v>Medium</v>
      </c>
    </row>
    <row r="67" spans="1:11" x14ac:dyDescent="0.3">
      <c r="A67" s="1" t="s">
        <v>270</v>
      </c>
      <c r="B67" s="1" t="s">
        <v>271</v>
      </c>
      <c r="C67" s="1">
        <v>48.55</v>
      </c>
      <c r="D67" s="1" t="s">
        <v>17</v>
      </c>
      <c r="E67" s="1">
        <v>15</v>
      </c>
      <c r="F67" s="1" t="s">
        <v>18</v>
      </c>
      <c r="G67" s="1" t="s">
        <v>157</v>
      </c>
      <c r="H67" s="1">
        <f t="shared" ref="H67:H130" ca="1" si="3">RANDBETWEEN(50,200)</f>
        <v>169</v>
      </c>
      <c r="I67" s="1">
        <f ca="1"/>
        <v>8204.9499999999989</v>
      </c>
      <c r="J67" s="1" t="str">
        <f t="shared" ref="J67:J130" ca="1" si="4">IF(I67&gt;10000,"Yes","No")</f>
        <v>No</v>
      </c>
      <c r="K67" s="1" t="str">
        <f t="shared" ref="K67:K130" si="5">IF(C67&lt;20, "Low", IF(C67&lt;=100, "Medium", "High"))</f>
        <v>Medium</v>
      </c>
    </row>
    <row r="68" spans="1:11" x14ac:dyDescent="0.3">
      <c r="A68" s="1" t="s">
        <v>272</v>
      </c>
      <c r="B68" s="1" t="s">
        <v>218</v>
      </c>
      <c r="C68" s="1">
        <v>24.7</v>
      </c>
      <c r="D68" s="1" t="s">
        <v>49</v>
      </c>
      <c r="G68" s="1" t="s">
        <v>49</v>
      </c>
      <c r="H68" s="1">
        <f t="shared" ca="1" si="3"/>
        <v>164</v>
      </c>
      <c r="I68" s="1">
        <f ca="1"/>
        <v>4050.7999999999997</v>
      </c>
      <c r="J68" s="1" t="str">
        <f t="shared" ca="1" si="4"/>
        <v>No</v>
      </c>
      <c r="K68" s="1" t="str">
        <f t="shared" si="5"/>
        <v>Medium</v>
      </c>
    </row>
    <row r="69" spans="1:11" x14ac:dyDescent="0.3">
      <c r="A69" s="1" t="s">
        <v>277</v>
      </c>
      <c r="B69" s="1" t="s">
        <v>30</v>
      </c>
      <c r="C69" s="1">
        <v>98</v>
      </c>
      <c r="D69" s="1" t="s">
        <v>31</v>
      </c>
      <c r="E69" s="1">
        <v>60</v>
      </c>
      <c r="F69" s="1" t="s">
        <v>32</v>
      </c>
      <c r="G69" s="1" t="s">
        <v>43</v>
      </c>
      <c r="H69" s="1">
        <f t="shared" ca="1" si="3"/>
        <v>176</v>
      </c>
      <c r="I69" s="1">
        <f ca="1"/>
        <v>17248</v>
      </c>
      <c r="J69" s="1" t="str">
        <f t="shared" ca="1" si="4"/>
        <v>Yes</v>
      </c>
      <c r="K69" s="1" t="str">
        <f t="shared" si="5"/>
        <v>Medium</v>
      </c>
    </row>
    <row r="70" spans="1:11" x14ac:dyDescent="0.3">
      <c r="A70" s="1" t="s">
        <v>278</v>
      </c>
      <c r="B70" s="1" t="s">
        <v>279</v>
      </c>
      <c r="C70" s="1">
        <v>19.149999999999999</v>
      </c>
      <c r="D70" s="1" t="s">
        <v>17</v>
      </c>
      <c r="E70" s="1">
        <v>10</v>
      </c>
      <c r="F70" s="1" t="s">
        <v>18</v>
      </c>
      <c r="G70" s="1" t="s">
        <v>260</v>
      </c>
      <c r="H70" s="1">
        <f t="shared" ca="1" si="3"/>
        <v>157</v>
      </c>
      <c r="I70" s="1">
        <f ca="1"/>
        <v>3006.5499999999997</v>
      </c>
      <c r="J70" s="1" t="str">
        <f t="shared" ca="1" si="4"/>
        <v>No</v>
      </c>
      <c r="K70" s="1" t="str">
        <f t="shared" si="5"/>
        <v>Low</v>
      </c>
    </row>
    <row r="71" spans="1:11" x14ac:dyDescent="0.3">
      <c r="A71" s="1" t="s">
        <v>281</v>
      </c>
      <c r="B71" s="1" t="s">
        <v>282</v>
      </c>
      <c r="C71" s="1">
        <v>50.56</v>
      </c>
      <c r="D71" s="1" t="s">
        <v>17</v>
      </c>
      <c r="E71" s="1">
        <v>10</v>
      </c>
      <c r="F71" s="1" t="s">
        <v>18</v>
      </c>
      <c r="G71" s="1" t="s">
        <v>175</v>
      </c>
      <c r="H71" s="1">
        <f t="shared" ca="1" si="3"/>
        <v>188</v>
      </c>
      <c r="I71" s="1">
        <f ca="1"/>
        <v>9505.2800000000007</v>
      </c>
      <c r="J71" s="1" t="str">
        <f t="shared" ca="1" si="4"/>
        <v>No</v>
      </c>
      <c r="K71" s="1" t="str">
        <f t="shared" si="5"/>
        <v>Medium</v>
      </c>
    </row>
    <row r="72" spans="1:11" x14ac:dyDescent="0.3">
      <c r="A72" s="1" t="s">
        <v>285</v>
      </c>
      <c r="B72" s="1" t="s">
        <v>120</v>
      </c>
      <c r="C72" s="1">
        <v>11.87</v>
      </c>
      <c r="D72" s="1" t="s">
        <v>184</v>
      </c>
      <c r="E72" s="1">
        <v>2</v>
      </c>
      <c r="F72" s="1" t="s">
        <v>231</v>
      </c>
      <c r="G72" s="1" t="s">
        <v>49</v>
      </c>
      <c r="H72" s="1">
        <f t="shared" ca="1" si="3"/>
        <v>105</v>
      </c>
      <c r="I72" s="1">
        <f ca="1"/>
        <v>1246.3499999999999</v>
      </c>
      <c r="J72" s="1" t="str">
        <f t="shared" ca="1" si="4"/>
        <v>No</v>
      </c>
      <c r="K72" s="1" t="str">
        <f t="shared" si="5"/>
        <v>Low</v>
      </c>
    </row>
    <row r="73" spans="1:11" x14ac:dyDescent="0.3">
      <c r="A73" s="1" t="s">
        <v>289</v>
      </c>
      <c r="B73" s="1" t="s">
        <v>90</v>
      </c>
      <c r="C73" s="1">
        <v>90.85</v>
      </c>
      <c r="D73" s="1" t="s">
        <v>31</v>
      </c>
      <c r="E73" s="1">
        <v>100</v>
      </c>
      <c r="F73" s="1" t="s">
        <v>32</v>
      </c>
      <c r="G73" s="1" t="s">
        <v>36</v>
      </c>
      <c r="H73" s="1">
        <f t="shared" ca="1" si="3"/>
        <v>168</v>
      </c>
      <c r="I73" s="1">
        <f ca="1"/>
        <v>15262.8</v>
      </c>
      <c r="J73" s="1" t="str">
        <f t="shared" ca="1" si="4"/>
        <v>Yes</v>
      </c>
      <c r="K73" s="1" t="str">
        <f t="shared" si="5"/>
        <v>Medium</v>
      </c>
    </row>
    <row r="74" spans="1:11" x14ac:dyDescent="0.3">
      <c r="A74" s="1" t="s">
        <v>290</v>
      </c>
      <c r="B74" s="1" t="s">
        <v>78</v>
      </c>
      <c r="C74" s="1">
        <v>29.6</v>
      </c>
      <c r="D74" s="1" t="s">
        <v>121</v>
      </c>
      <c r="E74" s="1">
        <v>30</v>
      </c>
      <c r="F74" s="1" t="s">
        <v>291</v>
      </c>
      <c r="G74" s="1" t="s">
        <v>49</v>
      </c>
      <c r="H74" s="1">
        <f t="shared" ca="1" si="3"/>
        <v>173</v>
      </c>
      <c r="I74" s="1">
        <f ca="1"/>
        <v>5120.8</v>
      </c>
      <c r="J74" s="1" t="str">
        <f t="shared" ca="1" si="4"/>
        <v>No</v>
      </c>
      <c r="K74" s="1" t="str">
        <f t="shared" si="5"/>
        <v>Medium</v>
      </c>
    </row>
    <row r="75" spans="1:11" x14ac:dyDescent="0.3">
      <c r="A75" s="1" t="s">
        <v>295</v>
      </c>
      <c r="B75" s="1" t="s">
        <v>120</v>
      </c>
      <c r="C75" s="1">
        <v>252</v>
      </c>
      <c r="D75" s="1" t="s">
        <v>17</v>
      </c>
      <c r="E75" s="1">
        <v>10</v>
      </c>
      <c r="F75" s="1" t="s">
        <v>18</v>
      </c>
      <c r="G75" s="1" t="s">
        <v>49</v>
      </c>
      <c r="H75" s="1">
        <f t="shared" ca="1" si="3"/>
        <v>133</v>
      </c>
      <c r="I75" s="1">
        <f ca="1"/>
        <v>33516</v>
      </c>
      <c r="J75" s="1" t="str">
        <f t="shared" ca="1" si="4"/>
        <v>Yes</v>
      </c>
      <c r="K75" s="1" t="str">
        <f t="shared" si="5"/>
        <v>High</v>
      </c>
    </row>
    <row r="76" spans="1:11" x14ac:dyDescent="0.3">
      <c r="A76" s="1" t="s">
        <v>298</v>
      </c>
      <c r="B76" s="1" t="s">
        <v>146</v>
      </c>
      <c r="C76" s="1">
        <v>106.65</v>
      </c>
      <c r="D76" s="1" t="s">
        <v>17</v>
      </c>
      <c r="E76" s="1">
        <v>10</v>
      </c>
      <c r="F76" s="1" t="s">
        <v>18</v>
      </c>
      <c r="G76" s="1" t="s">
        <v>49</v>
      </c>
      <c r="H76" s="1">
        <f t="shared" ca="1" si="3"/>
        <v>59</v>
      </c>
      <c r="I76" s="1">
        <f ca="1"/>
        <v>6292.35</v>
      </c>
      <c r="J76" s="1" t="str">
        <f t="shared" ca="1" si="4"/>
        <v>No</v>
      </c>
      <c r="K76" s="1" t="str">
        <f t="shared" si="5"/>
        <v>High</v>
      </c>
    </row>
    <row r="77" spans="1:11" x14ac:dyDescent="0.3">
      <c r="A77" s="1" t="s">
        <v>301</v>
      </c>
      <c r="B77" s="1" t="s">
        <v>39</v>
      </c>
      <c r="C77" s="1">
        <v>133.81</v>
      </c>
      <c r="D77" s="1" t="s">
        <v>17</v>
      </c>
      <c r="E77" s="1">
        <v>30</v>
      </c>
      <c r="F77" s="1" t="s">
        <v>18</v>
      </c>
      <c r="G77" s="1" t="s">
        <v>304</v>
      </c>
      <c r="H77" s="1">
        <f t="shared" ca="1" si="3"/>
        <v>54</v>
      </c>
      <c r="I77" s="1">
        <f ca="1"/>
        <v>7225.74</v>
      </c>
      <c r="J77" s="1" t="str">
        <f t="shared" ca="1" si="4"/>
        <v>No</v>
      </c>
      <c r="K77" s="1" t="str">
        <f t="shared" si="5"/>
        <v>High</v>
      </c>
    </row>
    <row r="78" spans="1:11" x14ac:dyDescent="0.3">
      <c r="A78" s="1" t="s">
        <v>305</v>
      </c>
      <c r="B78" s="1" t="s">
        <v>120</v>
      </c>
      <c r="C78" s="1">
        <v>102.25</v>
      </c>
      <c r="D78" s="1" t="s">
        <v>17</v>
      </c>
      <c r="E78" s="1">
        <v>15</v>
      </c>
      <c r="F78" s="1" t="s">
        <v>18</v>
      </c>
      <c r="G78" s="1" t="s">
        <v>49</v>
      </c>
      <c r="H78" s="1">
        <f t="shared" ca="1" si="3"/>
        <v>117</v>
      </c>
      <c r="I78" s="1">
        <f ca="1"/>
        <v>11963.25</v>
      </c>
      <c r="J78" s="1" t="str">
        <f t="shared" ca="1" si="4"/>
        <v>Yes</v>
      </c>
      <c r="K78" s="1" t="str">
        <f t="shared" si="5"/>
        <v>High</v>
      </c>
    </row>
    <row r="79" spans="1:11" x14ac:dyDescent="0.3">
      <c r="A79" s="1" t="s">
        <v>306</v>
      </c>
      <c r="B79" s="1" t="s">
        <v>241</v>
      </c>
      <c r="C79" s="1">
        <v>239.89</v>
      </c>
      <c r="D79" s="1" t="s">
        <v>17</v>
      </c>
      <c r="E79" s="1">
        <v>10</v>
      </c>
      <c r="F79" s="1" t="s">
        <v>18</v>
      </c>
      <c r="G79" s="1" t="s">
        <v>49</v>
      </c>
      <c r="H79" s="1">
        <f t="shared" ca="1" si="3"/>
        <v>177</v>
      </c>
      <c r="I79" s="1">
        <f ca="1"/>
        <v>42460.53</v>
      </c>
      <c r="J79" s="1" t="str">
        <f t="shared" ca="1" si="4"/>
        <v>Yes</v>
      </c>
      <c r="K79" s="1" t="str">
        <f t="shared" si="5"/>
        <v>High</v>
      </c>
    </row>
    <row r="80" spans="1:11" x14ac:dyDescent="0.3">
      <c r="A80" s="1" t="s">
        <v>309</v>
      </c>
      <c r="B80" s="1" t="s">
        <v>120</v>
      </c>
      <c r="C80" s="1">
        <v>79.3</v>
      </c>
      <c r="D80" s="1" t="s">
        <v>17</v>
      </c>
      <c r="E80" s="1">
        <v>3</v>
      </c>
      <c r="F80" s="1" t="s">
        <v>18</v>
      </c>
      <c r="G80" s="1" t="s">
        <v>22</v>
      </c>
      <c r="H80" s="1">
        <f t="shared" ca="1" si="3"/>
        <v>72</v>
      </c>
      <c r="I80" s="1">
        <f ca="1"/>
        <v>5709.5999999999995</v>
      </c>
      <c r="J80" s="1" t="str">
        <f t="shared" ca="1" si="4"/>
        <v>No</v>
      </c>
      <c r="K80" s="1" t="str">
        <f t="shared" si="5"/>
        <v>Medium</v>
      </c>
    </row>
    <row r="81" spans="1:11" x14ac:dyDescent="0.3">
      <c r="A81" s="1" t="s">
        <v>310</v>
      </c>
      <c r="B81" s="1" t="s">
        <v>30</v>
      </c>
      <c r="C81" s="1">
        <v>129</v>
      </c>
      <c r="D81" s="1" t="s">
        <v>31</v>
      </c>
      <c r="E81" s="1">
        <v>100</v>
      </c>
      <c r="F81" s="1" t="s">
        <v>32</v>
      </c>
      <c r="G81" s="1" t="s">
        <v>43</v>
      </c>
      <c r="H81" s="1">
        <f t="shared" ca="1" si="3"/>
        <v>84</v>
      </c>
      <c r="I81" s="1">
        <f ca="1"/>
        <v>10836</v>
      </c>
      <c r="J81" s="1" t="str">
        <f t="shared" ca="1" si="4"/>
        <v>Yes</v>
      </c>
      <c r="K81" s="1" t="str">
        <f t="shared" si="5"/>
        <v>High</v>
      </c>
    </row>
    <row r="82" spans="1:11" x14ac:dyDescent="0.3">
      <c r="A82" s="1" t="s">
        <v>311</v>
      </c>
      <c r="B82" s="1" t="s">
        <v>271</v>
      </c>
      <c r="C82" s="1">
        <v>47</v>
      </c>
      <c r="D82" s="1" t="s">
        <v>17</v>
      </c>
      <c r="E82" s="1">
        <v>15</v>
      </c>
      <c r="F82" s="1" t="s">
        <v>18</v>
      </c>
      <c r="G82" s="1" t="s">
        <v>49</v>
      </c>
      <c r="H82" s="1">
        <f t="shared" ca="1" si="3"/>
        <v>62</v>
      </c>
      <c r="I82" s="1">
        <f ca="1"/>
        <v>2914</v>
      </c>
      <c r="J82" s="1" t="str">
        <f t="shared" ca="1" si="4"/>
        <v>No</v>
      </c>
      <c r="K82" s="1" t="str">
        <f t="shared" si="5"/>
        <v>Medium</v>
      </c>
    </row>
    <row r="83" spans="1:11" x14ac:dyDescent="0.3">
      <c r="A83" s="1" t="s">
        <v>312</v>
      </c>
      <c r="B83" s="1" t="s">
        <v>271</v>
      </c>
      <c r="C83" s="1">
        <v>20.5</v>
      </c>
      <c r="D83" s="1" t="s">
        <v>17</v>
      </c>
      <c r="E83" s="1">
        <v>15</v>
      </c>
      <c r="F83" s="1" t="s">
        <v>18</v>
      </c>
      <c r="G83" s="1" t="s">
        <v>49</v>
      </c>
      <c r="H83" s="1">
        <f t="shared" ca="1" si="3"/>
        <v>145</v>
      </c>
      <c r="I83" s="1">
        <f ca="1"/>
        <v>2972.5</v>
      </c>
      <c r="J83" s="1" t="str">
        <f t="shared" ca="1" si="4"/>
        <v>No</v>
      </c>
      <c r="K83" s="1" t="str">
        <f t="shared" si="5"/>
        <v>Medium</v>
      </c>
    </row>
    <row r="84" spans="1:11" x14ac:dyDescent="0.3">
      <c r="A84" s="1" t="s">
        <v>313</v>
      </c>
      <c r="B84" s="1" t="s">
        <v>56</v>
      </c>
      <c r="C84" s="1">
        <v>414.65</v>
      </c>
      <c r="D84" s="1" t="s">
        <v>17</v>
      </c>
      <c r="E84" s="1">
        <v>30</v>
      </c>
      <c r="F84" s="1" t="s">
        <v>18</v>
      </c>
      <c r="G84" s="1" t="s">
        <v>49</v>
      </c>
      <c r="H84" s="1">
        <f t="shared" ca="1" si="3"/>
        <v>85</v>
      </c>
      <c r="I84" s="1">
        <f ca="1"/>
        <v>35245.25</v>
      </c>
      <c r="J84" s="1" t="str">
        <f t="shared" ca="1" si="4"/>
        <v>Yes</v>
      </c>
      <c r="K84" s="1" t="str">
        <f t="shared" si="5"/>
        <v>High</v>
      </c>
    </row>
    <row r="85" spans="1:11" x14ac:dyDescent="0.3">
      <c r="A85" s="1" t="s">
        <v>316</v>
      </c>
      <c r="B85" s="1" t="s">
        <v>78</v>
      </c>
      <c r="C85" s="1">
        <v>198</v>
      </c>
      <c r="D85" s="1" t="s">
        <v>121</v>
      </c>
      <c r="E85" s="1">
        <v>25</v>
      </c>
      <c r="F85" s="1" t="s">
        <v>291</v>
      </c>
      <c r="G85" s="1" t="s">
        <v>49</v>
      </c>
      <c r="H85" s="1">
        <f t="shared" ca="1" si="3"/>
        <v>183</v>
      </c>
      <c r="I85" s="1">
        <f ca="1"/>
        <v>36234</v>
      </c>
      <c r="J85" s="1" t="str">
        <f t="shared" ca="1" si="4"/>
        <v>Yes</v>
      </c>
      <c r="K85" s="1" t="str">
        <f t="shared" si="5"/>
        <v>High</v>
      </c>
    </row>
    <row r="86" spans="1:11" x14ac:dyDescent="0.3">
      <c r="A86" s="1" t="s">
        <v>320</v>
      </c>
      <c r="B86" s="1" t="s">
        <v>218</v>
      </c>
      <c r="C86" s="1">
        <v>420.1</v>
      </c>
      <c r="D86" s="1" t="s">
        <v>321</v>
      </c>
      <c r="E86" s="1">
        <v>7</v>
      </c>
      <c r="F86" s="1" t="s">
        <v>231</v>
      </c>
      <c r="G86" s="1" t="s">
        <v>49</v>
      </c>
      <c r="H86" s="1">
        <f t="shared" ca="1" si="3"/>
        <v>81</v>
      </c>
      <c r="I86" s="1">
        <f ca="1"/>
        <v>34028.1</v>
      </c>
      <c r="J86" s="1" t="str">
        <f t="shared" ca="1" si="4"/>
        <v>Yes</v>
      </c>
      <c r="K86" s="1" t="str">
        <f t="shared" si="5"/>
        <v>High</v>
      </c>
    </row>
    <row r="87" spans="1:11" x14ac:dyDescent="0.3">
      <c r="A87" s="1" t="s">
        <v>325</v>
      </c>
      <c r="B87" s="1" t="s">
        <v>218</v>
      </c>
      <c r="C87" s="1">
        <v>99.5</v>
      </c>
      <c r="D87" s="1" t="s">
        <v>17</v>
      </c>
      <c r="E87" s="1">
        <v>10</v>
      </c>
      <c r="F87" s="1" t="s">
        <v>18</v>
      </c>
      <c r="G87" s="1" t="s">
        <v>175</v>
      </c>
      <c r="H87" s="1">
        <f t="shared" ca="1" si="3"/>
        <v>144</v>
      </c>
      <c r="I87" s="1">
        <f ca="1"/>
        <v>14328</v>
      </c>
      <c r="J87" s="1" t="str">
        <f t="shared" ca="1" si="4"/>
        <v>Yes</v>
      </c>
      <c r="K87" s="1" t="str">
        <f t="shared" si="5"/>
        <v>Medium</v>
      </c>
    </row>
    <row r="88" spans="1:11" x14ac:dyDescent="0.3">
      <c r="A88" s="1" t="s">
        <v>326</v>
      </c>
      <c r="B88" s="1" t="s">
        <v>218</v>
      </c>
      <c r="C88" s="1">
        <v>82.6</v>
      </c>
      <c r="D88" s="1" t="s">
        <v>17</v>
      </c>
      <c r="E88" s="1">
        <v>10</v>
      </c>
      <c r="F88" s="1" t="s">
        <v>18</v>
      </c>
      <c r="G88" s="1" t="s">
        <v>49</v>
      </c>
      <c r="H88" s="1">
        <f t="shared" ca="1" si="3"/>
        <v>159</v>
      </c>
      <c r="I88" s="1">
        <f ca="1"/>
        <v>13133.4</v>
      </c>
      <c r="J88" s="1" t="str">
        <f t="shared" ca="1" si="4"/>
        <v>Yes</v>
      </c>
      <c r="K88" s="1" t="str">
        <f t="shared" si="5"/>
        <v>Medium</v>
      </c>
    </row>
    <row r="89" spans="1:11" x14ac:dyDescent="0.3">
      <c r="A89" s="1" t="s">
        <v>329</v>
      </c>
      <c r="B89" s="1" t="s">
        <v>58</v>
      </c>
      <c r="C89" s="1">
        <v>273.77</v>
      </c>
      <c r="D89" s="1" t="s">
        <v>133</v>
      </c>
      <c r="G89" s="1" t="s">
        <v>82</v>
      </c>
      <c r="H89" s="1">
        <f t="shared" ca="1" si="3"/>
        <v>52</v>
      </c>
      <c r="I89" s="1">
        <f ca="1"/>
        <v>14236.039999999999</v>
      </c>
      <c r="J89" s="1" t="str">
        <f t="shared" ca="1" si="4"/>
        <v>Yes</v>
      </c>
      <c r="K89" s="1" t="str">
        <f t="shared" si="5"/>
        <v>High</v>
      </c>
    </row>
    <row r="90" spans="1:11" x14ac:dyDescent="0.3">
      <c r="A90" s="1" t="s">
        <v>332</v>
      </c>
      <c r="B90" s="1" t="s">
        <v>333</v>
      </c>
      <c r="C90" s="1">
        <v>284</v>
      </c>
      <c r="D90" s="1" t="s">
        <v>334</v>
      </c>
      <c r="E90" s="1">
        <v>15</v>
      </c>
      <c r="F90" s="1" t="s">
        <v>80</v>
      </c>
      <c r="G90" s="1" t="s">
        <v>49</v>
      </c>
      <c r="H90" s="1">
        <f t="shared" ca="1" si="3"/>
        <v>60</v>
      </c>
      <c r="I90" s="1">
        <f ca="1"/>
        <v>17040</v>
      </c>
      <c r="J90" s="1" t="str">
        <f t="shared" ca="1" si="4"/>
        <v>Yes</v>
      </c>
      <c r="K90" s="1" t="str">
        <f t="shared" si="5"/>
        <v>High</v>
      </c>
    </row>
    <row r="91" spans="1:11" x14ac:dyDescent="0.3">
      <c r="A91" s="1" t="s">
        <v>338</v>
      </c>
      <c r="B91" s="1" t="s">
        <v>58</v>
      </c>
      <c r="C91" s="1">
        <v>76.55</v>
      </c>
      <c r="D91" s="1" t="s">
        <v>17</v>
      </c>
      <c r="E91" s="1">
        <v>5</v>
      </c>
      <c r="F91" s="1" t="s">
        <v>18</v>
      </c>
      <c r="G91" s="1" t="s">
        <v>49</v>
      </c>
      <c r="H91" s="1">
        <f t="shared" ca="1" si="3"/>
        <v>165</v>
      </c>
      <c r="I91" s="1">
        <f ca="1"/>
        <v>12630.75</v>
      </c>
      <c r="J91" s="1" t="str">
        <f t="shared" ca="1" si="4"/>
        <v>Yes</v>
      </c>
      <c r="K91" s="1" t="str">
        <f t="shared" si="5"/>
        <v>Medium</v>
      </c>
    </row>
    <row r="92" spans="1:11" x14ac:dyDescent="0.3">
      <c r="A92" s="1" t="s">
        <v>342</v>
      </c>
      <c r="B92" s="1" t="s">
        <v>101</v>
      </c>
      <c r="C92" s="1">
        <v>129.9</v>
      </c>
      <c r="D92" s="1" t="s">
        <v>31</v>
      </c>
      <c r="E92" s="1">
        <v>200</v>
      </c>
      <c r="F92" s="1" t="s">
        <v>32</v>
      </c>
      <c r="G92" s="1" t="s">
        <v>49</v>
      </c>
      <c r="H92" s="1">
        <f t="shared" ca="1" si="3"/>
        <v>72</v>
      </c>
      <c r="I92" s="1">
        <f ca="1"/>
        <v>9352.8000000000011</v>
      </c>
      <c r="J92" s="1" t="str">
        <f t="shared" ca="1" si="4"/>
        <v>No</v>
      </c>
      <c r="K92" s="1" t="str">
        <f t="shared" si="5"/>
        <v>High</v>
      </c>
    </row>
    <row r="93" spans="1:11" x14ac:dyDescent="0.3">
      <c r="A93" s="1" t="s">
        <v>346</v>
      </c>
      <c r="B93" s="1" t="s">
        <v>16</v>
      </c>
      <c r="C93" s="1">
        <v>601.45000000000005</v>
      </c>
      <c r="D93" s="1" t="s">
        <v>17</v>
      </c>
      <c r="E93" s="1">
        <v>10</v>
      </c>
      <c r="F93" s="1" t="s">
        <v>18</v>
      </c>
      <c r="G93" s="1" t="s">
        <v>22</v>
      </c>
      <c r="H93" s="1">
        <f t="shared" ca="1" si="3"/>
        <v>171</v>
      </c>
      <c r="I93" s="1">
        <f ca="1"/>
        <v>102847.95000000001</v>
      </c>
      <c r="J93" s="1" t="str">
        <f t="shared" ca="1" si="4"/>
        <v>Yes</v>
      </c>
      <c r="K93" s="1" t="str">
        <f t="shared" si="5"/>
        <v>High</v>
      </c>
    </row>
    <row r="94" spans="1:11" x14ac:dyDescent="0.3">
      <c r="A94" s="1" t="s">
        <v>349</v>
      </c>
      <c r="B94" s="1" t="s">
        <v>90</v>
      </c>
      <c r="C94" s="1">
        <v>69.75</v>
      </c>
      <c r="D94" s="1" t="s">
        <v>31</v>
      </c>
      <c r="E94" s="1">
        <v>100</v>
      </c>
      <c r="F94" s="1" t="s">
        <v>32</v>
      </c>
      <c r="G94" s="1" t="s">
        <v>49</v>
      </c>
      <c r="H94" s="1">
        <f t="shared" ca="1" si="3"/>
        <v>137</v>
      </c>
      <c r="I94" s="1">
        <f ca="1"/>
        <v>9555.75</v>
      </c>
      <c r="J94" s="1" t="str">
        <f t="shared" ca="1" si="4"/>
        <v>No</v>
      </c>
      <c r="K94" s="1" t="str">
        <f t="shared" si="5"/>
        <v>Medium</v>
      </c>
    </row>
    <row r="95" spans="1:11" x14ac:dyDescent="0.3">
      <c r="A95" s="1" t="s">
        <v>351</v>
      </c>
      <c r="B95" s="1" t="s">
        <v>218</v>
      </c>
      <c r="C95" s="1">
        <v>239.4</v>
      </c>
      <c r="D95" s="1" t="s">
        <v>17</v>
      </c>
      <c r="E95" s="1">
        <v>15</v>
      </c>
      <c r="F95" s="1" t="s">
        <v>18</v>
      </c>
      <c r="G95" s="1" t="s">
        <v>49</v>
      </c>
      <c r="H95" s="1">
        <f t="shared" ca="1" si="3"/>
        <v>92</v>
      </c>
      <c r="I95" s="1">
        <f ca="1"/>
        <v>22024.799999999999</v>
      </c>
      <c r="J95" s="1" t="str">
        <f t="shared" ca="1" si="4"/>
        <v>Yes</v>
      </c>
      <c r="K95" s="1" t="str">
        <f t="shared" si="5"/>
        <v>High</v>
      </c>
    </row>
    <row r="96" spans="1:11" x14ac:dyDescent="0.3">
      <c r="A96" s="1" t="s">
        <v>354</v>
      </c>
      <c r="B96" s="1" t="s">
        <v>60</v>
      </c>
      <c r="C96" s="1">
        <v>69.75</v>
      </c>
      <c r="D96" s="1" t="s">
        <v>31</v>
      </c>
      <c r="E96" s="1">
        <v>15</v>
      </c>
      <c r="F96" s="1" t="s">
        <v>32</v>
      </c>
      <c r="G96" s="1" t="s">
        <v>49</v>
      </c>
      <c r="H96" s="1">
        <f t="shared" ca="1" si="3"/>
        <v>150</v>
      </c>
      <c r="I96" s="1">
        <f ca="1"/>
        <v>10462.5</v>
      </c>
      <c r="J96" s="1" t="str">
        <f t="shared" ca="1" si="4"/>
        <v>Yes</v>
      </c>
      <c r="K96" s="1" t="str">
        <f t="shared" si="5"/>
        <v>Medium</v>
      </c>
    </row>
    <row r="97" spans="1:11" x14ac:dyDescent="0.3">
      <c r="A97" s="1" t="s">
        <v>358</v>
      </c>
      <c r="B97" s="1" t="s">
        <v>58</v>
      </c>
      <c r="C97" s="1">
        <v>32.36</v>
      </c>
      <c r="D97" s="1" t="s">
        <v>17</v>
      </c>
      <c r="E97" s="1">
        <v>10</v>
      </c>
      <c r="F97" s="1" t="s">
        <v>18</v>
      </c>
      <c r="G97" s="1" t="s">
        <v>157</v>
      </c>
      <c r="H97" s="1">
        <f t="shared" ca="1" si="3"/>
        <v>76</v>
      </c>
      <c r="I97" s="1">
        <f ca="1"/>
        <v>2459.36</v>
      </c>
      <c r="J97" s="1" t="str">
        <f t="shared" ca="1" si="4"/>
        <v>No</v>
      </c>
      <c r="K97" s="1" t="str">
        <f t="shared" si="5"/>
        <v>Medium</v>
      </c>
    </row>
    <row r="98" spans="1:11" x14ac:dyDescent="0.3">
      <c r="A98" s="1" t="s">
        <v>359</v>
      </c>
      <c r="B98" s="1" t="s">
        <v>360</v>
      </c>
      <c r="C98" s="1">
        <v>3039.42</v>
      </c>
      <c r="D98" s="1" t="s">
        <v>184</v>
      </c>
      <c r="G98" s="1" t="s">
        <v>49</v>
      </c>
      <c r="H98" s="1">
        <f t="shared" ca="1" si="3"/>
        <v>127</v>
      </c>
      <c r="I98" s="1">
        <f ca="1"/>
        <v>386006.34</v>
      </c>
      <c r="J98" s="1" t="str">
        <f t="shared" ca="1" si="4"/>
        <v>Yes</v>
      </c>
      <c r="K98" s="1" t="str">
        <f t="shared" si="5"/>
        <v>High</v>
      </c>
    </row>
    <row r="99" spans="1:11" x14ac:dyDescent="0.3">
      <c r="A99" s="1" t="s">
        <v>364</v>
      </c>
      <c r="B99" s="1" t="s">
        <v>58</v>
      </c>
      <c r="C99" s="1">
        <v>21.84</v>
      </c>
      <c r="D99" s="1" t="s">
        <v>31</v>
      </c>
      <c r="E99" s="1">
        <v>30</v>
      </c>
      <c r="F99" s="1" t="s">
        <v>32</v>
      </c>
      <c r="G99" s="1" t="s">
        <v>43</v>
      </c>
      <c r="H99" s="1">
        <f t="shared" ca="1" si="3"/>
        <v>123</v>
      </c>
      <c r="I99" s="1">
        <f ca="1"/>
        <v>2686.32</v>
      </c>
      <c r="J99" s="1" t="str">
        <f t="shared" ca="1" si="4"/>
        <v>No</v>
      </c>
      <c r="K99" s="1" t="str">
        <f t="shared" si="5"/>
        <v>Medium</v>
      </c>
    </row>
    <row r="100" spans="1:11" x14ac:dyDescent="0.3">
      <c r="A100" s="1" t="s">
        <v>368</v>
      </c>
      <c r="B100" s="1" t="s">
        <v>146</v>
      </c>
      <c r="C100" s="1">
        <v>70.599999999999994</v>
      </c>
      <c r="D100" s="1" t="s">
        <v>17</v>
      </c>
      <c r="E100" s="1">
        <v>15</v>
      </c>
      <c r="F100" s="1" t="s">
        <v>18</v>
      </c>
      <c r="G100" s="1" t="s">
        <v>149</v>
      </c>
      <c r="H100" s="1">
        <f t="shared" ca="1" si="3"/>
        <v>178</v>
      </c>
      <c r="I100" s="1">
        <f ca="1"/>
        <v>12566.8</v>
      </c>
      <c r="J100" s="1" t="str">
        <f t="shared" ca="1" si="4"/>
        <v>Yes</v>
      </c>
      <c r="K100" s="1" t="str">
        <f t="shared" si="5"/>
        <v>Medium</v>
      </c>
    </row>
    <row r="101" spans="1:11" x14ac:dyDescent="0.3">
      <c r="A101" s="1" t="s">
        <v>370</v>
      </c>
      <c r="B101" s="1" t="s">
        <v>94</v>
      </c>
      <c r="C101" s="1">
        <v>88.9</v>
      </c>
      <c r="D101" s="1" t="s">
        <v>121</v>
      </c>
      <c r="E101" s="1">
        <v>15</v>
      </c>
      <c r="F101" s="1" t="s">
        <v>18</v>
      </c>
      <c r="G101" s="1" t="s">
        <v>49</v>
      </c>
      <c r="H101" s="1">
        <f t="shared" ca="1" si="3"/>
        <v>140</v>
      </c>
      <c r="I101" s="1">
        <f ca="1"/>
        <v>12446</v>
      </c>
      <c r="J101" s="1" t="str">
        <f t="shared" ca="1" si="4"/>
        <v>Yes</v>
      </c>
      <c r="K101" s="1" t="str">
        <f t="shared" si="5"/>
        <v>Medium</v>
      </c>
    </row>
    <row r="102" spans="1:11" x14ac:dyDescent="0.3">
      <c r="A102" s="1" t="s">
        <v>375</v>
      </c>
      <c r="B102" s="1" t="s">
        <v>58</v>
      </c>
      <c r="C102" s="1">
        <v>118.49</v>
      </c>
      <c r="D102" s="1" t="s">
        <v>17</v>
      </c>
      <c r="E102" s="1">
        <v>10</v>
      </c>
      <c r="F102" s="1" t="s">
        <v>18</v>
      </c>
      <c r="G102" s="1" t="s">
        <v>22</v>
      </c>
      <c r="H102" s="1">
        <f t="shared" ca="1" si="3"/>
        <v>107</v>
      </c>
      <c r="I102" s="1">
        <f ca="1"/>
        <v>12678.43</v>
      </c>
      <c r="J102" s="1" t="str">
        <f t="shared" ca="1" si="4"/>
        <v>Yes</v>
      </c>
      <c r="K102" s="1" t="str">
        <f t="shared" si="5"/>
        <v>High</v>
      </c>
    </row>
    <row r="103" spans="1:11" x14ac:dyDescent="0.3">
      <c r="A103" s="1" t="s">
        <v>377</v>
      </c>
      <c r="B103" s="1" t="s">
        <v>58</v>
      </c>
      <c r="C103" s="1">
        <v>20.48</v>
      </c>
      <c r="D103" s="1" t="s">
        <v>17</v>
      </c>
      <c r="E103" s="1">
        <v>10</v>
      </c>
      <c r="F103" s="1" t="s">
        <v>18</v>
      </c>
      <c r="G103" s="1" t="s">
        <v>43</v>
      </c>
      <c r="H103" s="1">
        <f t="shared" ca="1" si="3"/>
        <v>58</v>
      </c>
      <c r="I103" s="1">
        <f ca="1"/>
        <v>1187.8399999999999</v>
      </c>
      <c r="J103" s="1" t="str">
        <f t="shared" ca="1" si="4"/>
        <v>No</v>
      </c>
      <c r="K103" s="1" t="str">
        <f t="shared" si="5"/>
        <v>Medium</v>
      </c>
    </row>
    <row r="104" spans="1:11" x14ac:dyDescent="0.3">
      <c r="A104" s="1" t="s">
        <v>379</v>
      </c>
      <c r="B104" s="1" t="s">
        <v>16</v>
      </c>
      <c r="C104" s="1">
        <v>229</v>
      </c>
      <c r="D104" s="1" t="s">
        <v>17</v>
      </c>
      <c r="E104" s="1">
        <v>10</v>
      </c>
      <c r="F104" s="1" t="s">
        <v>18</v>
      </c>
      <c r="G104" s="1" t="s">
        <v>22</v>
      </c>
      <c r="H104" s="1">
        <f t="shared" ca="1" si="3"/>
        <v>123</v>
      </c>
      <c r="I104" s="1">
        <f ca="1"/>
        <v>28167</v>
      </c>
      <c r="J104" s="1" t="str">
        <f t="shared" ca="1" si="4"/>
        <v>Yes</v>
      </c>
      <c r="K104" s="1" t="str">
        <f t="shared" si="5"/>
        <v>High</v>
      </c>
    </row>
    <row r="105" spans="1:11" x14ac:dyDescent="0.3">
      <c r="A105" s="1" t="s">
        <v>381</v>
      </c>
      <c r="B105" s="1" t="s">
        <v>382</v>
      </c>
      <c r="C105" s="1">
        <v>61</v>
      </c>
      <c r="D105" s="1" t="s">
        <v>17</v>
      </c>
      <c r="E105" s="1">
        <v>10</v>
      </c>
      <c r="F105" s="1" t="s">
        <v>18</v>
      </c>
      <c r="G105" s="1" t="s">
        <v>175</v>
      </c>
      <c r="H105" s="1">
        <f t="shared" ca="1" si="3"/>
        <v>157</v>
      </c>
      <c r="I105" s="1">
        <f ca="1"/>
        <v>9577</v>
      </c>
      <c r="J105" s="1" t="str">
        <f t="shared" ca="1" si="4"/>
        <v>No</v>
      </c>
      <c r="K105" s="1" t="str">
        <f t="shared" si="5"/>
        <v>Medium</v>
      </c>
    </row>
    <row r="106" spans="1:11" x14ac:dyDescent="0.3">
      <c r="A106" s="1" t="s">
        <v>383</v>
      </c>
      <c r="B106" s="1" t="s">
        <v>58</v>
      </c>
      <c r="C106" s="1">
        <v>72.53</v>
      </c>
      <c r="D106" s="1" t="s">
        <v>79</v>
      </c>
      <c r="E106" s="1">
        <v>5</v>
      </c>
      <c r="F106" s="1" t="s">
        <v>80</v>
      </c>
      <c r="G106" s="1" t="s">
        <v>49</v>
      </c>
      <c r="H106" s="1">
        <f t="shared" ca="1" si="3"/>
        <v>170</v>
      </c>
      <c r="I106" s="1">
        <f ca="1"/>
        <v>12330.1</v>
      </c>
      <c r="J106" s="1" t="str">
        <f t="shared" ca="1" si="4"/>
        <v>Yes</v>
      </c>
      <c r="K106" s="1" t="str">
        <f t="shared" si="5"/>
        <v>Medium</v>
      </c>
    </row>
    <row r="107" spans="1:11" x14ac:dyDescent="0.3">
      <c r="A107" s="1" t="s">
        <v>386</v>
      </c>
      <c r="B107" s="1" t="s">
        <v>218</v>
      </c>
      <c r="C107" s="1">
        <v>156.6</v>
      </c>
      <c r="D107" s="1" t="s">
        <v>121</v>
      </c>
      <c r="E107" s="1">
        <v>10</v>
      </c>
      <c r="F107" s="1" t="s">
        <v>18</v>
      </c>
      <c r="G107" s="1" t="s">
        <v>49</v>
      </c>
      <c r="H107" s="1">
        <f t="shared" ca="1" si="3"/>
        <v>187</v>
      </c>
      <c r="I107" s="1">
        <f ca="1"/>
        <v>29284.2</v>
      </c>
      <c r="J107" s="1" t="str">
        <f t="shared" ca="1" si="4"/>
        <v>Yes</v>
      </c>
      <c r="K107" s="1" t="str">
        <f t="shared" si="5"/>
        <v>High</v>
      </c>
    </row>
    <row r="108" spans="1:11" x14ac:dyDescent="0.3">
      <c r="A108" s="1" t="s">
        <v>387</v>
      </c>
      <c r="B108" s="1" t="s">
        <v>120</v>
      </c>
      <c r="C108" s="1">
        <v>209</v>
      </c>
      <c r="D108" s="1" t="s">
        <v>17</v>
      </c>
      <c r="E108" s="1">
        <v>10</v>
      </c>
      <c r="F108" s="1" t="s">
        <v>18</v>
      </c>
      <c r="G108" s="1" t="s">
        <v>49</v>
      </c>
      <c r="H108" s="1">
        <f t="shared" ca="1" si="3"/>
        <v>157</v>
      </c>
      <c r="I108" s="1">
        <f ca="1"/>
        <v>32813</v>
      </c>
      <c r="J108" s="1" t="str">
        <f t="shared" ca="1" si="4"/>
        <v>Yes</v>
      </c>
      <c r="K108" s="1" t="str">
        <f t="shared" si="5"/>
        <v>High</v>
      </c>
    </row>
    <row r="109" spans="1:11" x14ac:dyDescent="0.3">
      <c r="A109" s="1" t="s">
        <v>388</v>
      </c>
      <c r="B109" s="1" t="s">
        <v>94</v>
      </c>
      <c r="C109" s="1">
        <v>11.25</v>
      </c>
      <c r="D109" s="1" t="s">
        <v>17</v>
      </c>
      <c r="E109" s="1">
        <v>10</v>
      </c>
      <c r="F109" s="1" t="s">
        <v>18</v>
      </c>
      <c r="G109" s="1" t="s">
        <v>149</v>
      </c>
      <c r="H109" s="1">
        <f t="shared" ca="1" si="3"/>
        <v>159</v>
      </c>
      <c r="I109" s="1">
        <f ca="1"/>
        <v>1788.75</v>
      </c>
      <c r="J109" s="1" t="str">
        <f t="shared" ca="1" si="4"/>
        <v>No</v>
      </c>
      <c r="K109" s="1" t="str">
        <f t="shared" si="5"/>
        <v>Low</v>
      </c>
    </row>
    <row r="110" spans="1:11" x14ac:dyDescent="0.3">
      <c r="A110" s="1" t="s">
        <v>391</v>
      </c>
      <c r="B110" s="1" t="s">
        <v>16</v>
      </c>
      <c r="C110" s="1">
        <v>404.5</v>
      </c>
      <c r="D110" s="1" t="s">
        <v>321</v>
      </c>
      <c r="E110" s="1">
        <v>10</v>
      </c>
      <c r="F110" s="1" t="s">
        <v>392</v>
      </c>
      <c r="G110" s="1" t="s">
        <v>49</v>
      </c>
      <c r="H110" s="1">
        <f t="shared" ca="1" si="3"/>
        <v>68</v>
      </c>
      <c r="I110" s="1">
        <f ca="1"/>
        <v>27506</v>
      </c>
      <c r="J110" s="1" t="str">
        <f t="shared" ca="1" si="4"/>
        <v>Yes</v>
      </c>
      <c r="K110" s="1" t="str">
        <f t="shared" si="5"/>
        <v>High</v>
      </c>
    </row>
    <row r="111" spans="1:11" x14ac:dyDescent="0.3">
      <c r="A111" s="1" t="s">
        <v>396</v>
      </c>
      <c r="B111" s="1" t="s">
        <v>167</v>
      </c>
      <c r="C111" s="1">
        <v>122.05</v>
      </c>
      <c r="D111" s="1" t="s">
        <v>168</v>
      </c>
      <c r="E111" s="1">
        <v>100</v>
      </c>
      <c r="F111" s="1" t="s">
        <v>32</v>
      </c>
      <c r="G111" s="1" t="s">
        <v>49</v>
      </c>
      <c r="H111" s="1">
        <f t="shared" ca="1" si="3"/>
        <v>143</v>
      </c>
      <c r="I111" s="1">
        <f ca="1"/>
        <v>17453.149999999998</v>
      </c>
      <c r="J111" s="1" t="str">
        <f t="shared" ca="1" si="4"/>
        <v>Yes</v>
      </c>
      <c r="K111" s="1" t="str">
        <f t="shared" si="5"/>
        <v>High</v>
      </c>
    </row>
    <row r="112" spans="1:11" x14ac:dyDescent="0.3">
      <c r="A112" s="1" t="s">
        <v>397</v>
      </c>
      <c r="B112" s="1" t="s">
        <v>68</v>
      </c>
      <c r="C112" s="1">
        <v>50</v>
      </c>
      <c r="D112" s="1" t="s">
        <v>17</v>
      </c>
      <c r="E112" s="1">
        <v>20</v>
      </c>
      <c r="F112" s="1" t="s">
        <v>18</v>
      </c>
      <c r="G112" s="1" t="s">
        <v>72</v>
      </c>
      <c r="H112" s="1">
        <f t="shared" ca="1" si="3"/>
        <v>64</v>
      </c>
      <c r="I112" s="1">
        <f ca="1"/>
        <v>3200</v>
      </c>
      <c r="J112" s="1" t="str">
        <f t="shared" ca="1" si="4"/>
        <v>No</v>
      </c>
      <c r="K112" s="1" t="str">
        <f t="shared" si="5"/>
        <v>Medium</v>
      </c>
    </row>
    <row r="113" spans="1:11" x14ac:dyDescent="0.3">
      <c r="A113" s="1" t="s">
        <v>400</v>
      </c>
      <c r="B113" s="1" t="s">
        <v>271</v>
      </c>
      <c r="C113" s="1">
        <v>285</v>
      </c>
      <c r="D113" s="1" t="s">
        <v>79</v>
      </c>
      <c r="E113" s="1">
        <v>15</v>
      </c>
      <c r="F113" s="1" t="s">
        <v>80</v>
      </c>
      <c r="G113" s="1" t="s">
        <v>49</v>
      </c>
      <c r="H113" s="1">
        <f t="shared" ca="1" si="3"/>
        <v>188</v>
      </c>
      <c r="I113" s="1">
        <f ca="1"/>
        <v>53580</v>
      </c>
      <c r="J113" s="1" t="str">
        <f t="shared" ca="1" si="4"/>
        <v>Yes</v>
      </c>
      <c r="K113" s="1" t="str">
        <f t="shared" si="5"/>
        <v>High</v>
      </c>
    </row>
    <row r="114" spans="1:11" x14ac:dyDescent="0.3">
      <c r="A114" s="1" t="s">
        <v>404</v>
      </c>
      <c r="B114" s="1" t="s">
        <v>60</v>
      </c>
      <c r="C114" s="1">
        <v>72.5</v>
      </c>
      <c r="D114" s="1" t="s">
        <v>17</v>
      </c>
      <c r="E114" s="1">
        <v>10</v>
      </c>
      <c r="F114" s="1" t="s">
        <v>18</v>
      </c>
      <c r="G114" s="1" t="s">
        <v>175</v>
      </c>
      <c r="H114" s="1">
        <f t="shared" ca="1" si="3"/>
        <v>92</v>
      </c>
      <c r="I114" s="1">
        <f ca="1"/>
        <v>6670</v>
      </c>
      <c r="J114" s="1" t="str">
        <f t="shared" ca="1" si="4"/>
        <v>No</v>
      </c>
      <c r="K114" s="1" t="str">
        <f t="shared" si="5"/>
        <v>Medium</v>
      </c>
    </row>
    <row r="115" spans="1:11" x14ac:dyDescent="0.3">
      <c r="A115" s="1" t="s">
        <v>235</v>
      </c>
      <c r="B115" s="1" t="s">
        <v>39</v>
      </c>
      <c r="C115" s="1">
        <v>5.66</v>
      </c>
      <c r="D115" s="1" t="s">
        <v>184</v>
      </c>
      <c r="E115" s="1">
        <v>2</v>
      </c>
      <c r="F115" s="1" t="s">
        <v>231</v>
      </c>
      <c r="G115" s="1" t="s">
        <v>49</v>
      </c>
      <c r="H115" s="1">
        <f t="shared" ca="1" si="3"/>
        <v>193</v>
      </c>
      <c r="I115" s="1">
        <f ca="1"/>
        <v>1092.3800000000001</v>
      </c>
      <c r="J115" s="1" t="str">
        <f t="shared" ca="1" si="4"/>
        <v>No</v>
      </c>
      <c r="K115" s="1" t="str">
        <f t="shared" si="5"/>
        <v>Low</v>
      </c>
    </row>
    <row r="116" spans="1:11" x14ac:dyDescent="0.3">
      <c r="A116" s="1" t="s">
        <v>405</v>
      </c>
      <c r="B116" s="1" t="s">
        <v>406</v>
      </c>
      <c r="C116" s="1">
        <v>121.41</v>
      </c>
      <c r="D116" s="1" t="s">
        <v>79</v>
      </c>
      <c r="E116" s="1">
        <v>20</v>
      </c>
      <c r="F116" s="1" t="s">
        <v>80</v>
      </c>
      <c r="G116" s="1" t="s">
        <v>49</v>
      </c>
      <c r="H116" s="1">
        <f t="shared" ca="1" si="3"/>
        <v>134</v>
      </c>
      <c r="I116" s="1">
        <f ca="1"/>
        <v>16268.939999999999</v>
      </c>
      <c r="J116" s="1" t="str">
        <f t="shared" ca="1" si="4"/>
        <v>Yes</v>
      </c>
      <c r="K116" s="1" t="str">
        <f t="shared" si="5"/>
        <v>High</v>
      </c>
    </row>
    <row r="117" spans="1:11" x14ac:dyDescent="0.3">
      <c r="A117" s="1" t="s">
        <v>409</v>
      </c>
      <c r="B117" s="1" t="s">
        <v>120</v>
      </c>
      <c r="C117" s="1">
        <v>119</v>
      </c>
      <c r="D117" s="1" t="s">
        <v>17</v>
      </c>
      <c r="E117" s="1">
        <v>10</v>
      </c>
      <c r="F117" s="1" t="s">
        <v>18</v>
      </c>
      <c r="G117" s="1" t="s">
        <v>49</v>
      </c>
      <c r="H117" s="1">
        <f t="shared" ca="1" si="3"/>
        <v>130</v>
      </c>
      <c r="I117" s="1">
        <f ca="1"/>
        <v>15470</v>
      </c>
      <c r="J117" s="1" t="str">
        <f t="shared" ca="1" si="4"/>
        <v>Yes</v>
      </c>
      <c r="K117" s="1" t="str">
        <f t="shared" si="5"/>
        <v>High</v>
      </c>
    </row>
    <row r="118" spans="1:11" x14ac:dyDescent="0.3">
      <c r="A118" s="1" t="s">
        <v>412</v>
      </c>
      <c r="B118" s="1" t="s">
        <v>90</v>
      </c>
      <c r="C118" s="1">
        <v>88.65</v>
      </c>
      <c r="D118" s="1" t="s">
        <v>17</v>
      </c>
      <c r="E118" s="1">
        <v>10</v>
      </c>
      <c r="F118" s="1" t="s">
        <v>18</v>
      </c>
      <c r="G118" s="1" t="s">
        <v>175</v>
      </c>
      <c r="H118" s="1">
        <f t="shared" ca="1" si="3"/>
        <v>168</v>
      </c>
      <c r="I118" s="1">
        <f ca="1"/>
        <v>14893.2</v>
      </c>
      <c r="J118" s="1" t="str">
        <f t="shared" ca="1" si="4"/>
        <v>Yes</v>
      </c>
      <c r="K118" s="1" t="str">
        <f t="shared" si="5"/>
        <v>Medium</v>
      </c>
    </row>
    <row r="119" spans="1:11" x14ac:dyDescent="0.3">
      <c r="A119" s="1" t="s">
        <v>413</v>
      </c>
      <c r="B119" s="1" t="s">
        <v>58</v>
      </c>
      <c r="C119" s="1">
        <v>57.97</v>
      </c>
      <c r="D119" s="1" t="s">
        <v>17</v>
      </c>
      <c r="E119" s="1">
        <v>10</v>
      </c>
      <c r="F119" s="1" t="s">
        <v>18</v>
      </c>
      <c r="G119" s="1" t="s">
        <v>43</v>
      </c>
      <c r="H119" s="1">
        <f t="shared" ca="1" si="3"/>
        <v>188</v>
      </c>
      <c r="I119" s="1">
        <f ca="1"/>
        <v>10898.36</v>
      </c>
      <c r="J119" s="1" t="str">
        <f t="shared" ca="1" si="4"/>
        <v>Yes</v>
      </c>
      <c r="K119" s="1" t="str">
        <f t="shared" si="5"/>
        <v>Medium</v>
      </c>
    </row>
    <row r="120" spans="1:11" x14ac:dyDescent="0.3">
      <c r="A120" s="1" t="s">
        <v>415</v>
      </c>
      <c r="B120" s="1" t="s">
        <v>218</v>
      </c>
      <c r="C120" s="1">
        <v>115.44</v>
      </c>
      <c r="D120" s="1" t="s">
        <v>17</v>
      </c>
      <c r="E120" s="1">
        <v>10</v>
      </c>
      <c r="F120" s="1" t="s">
        <v>18</v>
      </c>
      <c r="G120" s="1" t="s">
        <v>175</v>
      </c>
      <c r="H120" s="1">
        <f t="shared" ca="1" si="3"/>
        <v>171</v>
      </c>
      <c r="I120" s="1">
        <f ca="1"/>
        <v>19740.239999999998</v>
      </c>
      <c r="J120" s="1" t="str">
        <f t="shared" ca="1" si="4"/>
        <v>Yes</v>
      </c>
      <c r="K120" s="1" t="str">
        <f t="shared" si="5"/>
        <v>High</v>
      </c>
    </row>
    <row r="121" spans="1:11" x14ac:dyDescent="0.3">
      <c r="A121" s="1" t="s">
        <v>416</v>
      </c>
      <c r="B121" s="1" t="s">
        <v>271</v>
      </c>
      <c r="C121" s="1">
        <v>80</v>
      </c>
      <c r="D121" s="1" t="s">
        <v>17</v>
      </c>
      <c r="E121" s="1">
        <v>10</v>
      </c>
      <c r="F121" s="1" t="s">
        <v>18</v>
      </c>
      <c r="G121" s="1" t="s">
        <v>43</v>
      </c>
      <c r="H121" s="1">
        <f t="shared" ca="1" si="3"/>
        <v>139</v>
      </c>
      <c r="I121" s="1">
        <f ca="1"/>
        <v>11120</v>
      </c>
      <c r="J121" s="1" t="str">
        <f t="shared" ca="1" si="4"/>
        <v>Yes</v>
      </c>
      <c r="K121" s="1" t="str">
        <f t="shared" si="5"/>
        <v>Medium</v>
      </c>
    </row>
    <row r="122" spans="1:11" x14ac:dyDescent="0.3">
      <c r="A122" s="1" t="s">
        <v>418</v>
      </c>
      <c r="B122" s="1" t="s">
        <v>120</v>
      </c>
      <c r="C122" s="1">
        <v>170</v>
      </c>
      <c r="D122" s="1" t="s">
        <v>17</v>
      </c>
      <c r="E122" s="1">
        <v>10</v>
      </c>
      <c r="F122" s="1" t="s">
        <v>18</v>
      </c>
      <c r="G122" s="1" t="s">
        <v>49</v>
      </c>
      <c r="H122" s="1">
        <f t="shared" ca="1" si="3"/>
        <v>192</v>
      </c>
      <c r="I122" s="1">
        <f ca="1"/>
        <v>32640</v>
      </c>
      <c r="J122" s="1" t="str">
        <f t="shared" ca="1" si="4"/>
        <v>Yes</v>
      </c>
      <c r="K122" s="1" t="str">
        <f t="shared" si="5"/>
        <v>High</v>
      </c>
    </row>
    <row r="123" spans="1:11" x14ac:dyDescent="0.3">
      <c r="A123" s="1" t="s">
        <v>420</v>
      </c>
      <c r="B123" s="1" t="s">
        <v>39</v>
      </c>
      <c r="C123" s="1">
        <v>212.65</v>
      </c>
      <c r="D123" s="1" t="s">
        <v>17</v>
      </c>
      <c r="E123" s="1">
        <v>30</v>
      </c>
      <c r="F123" s="1" t="s">
        <v>18</v>
      </c>
      <c r="G123" s="1" t="s">
        <v>304</v>
      </c>
      <c r="H123" s="1">
        <f t="shared" ca="1" si="3"/>
        <v>139</v>
      </c>
      <c r="I123" s="1">
        <f ca="1"/>
        <v>29558.350000000002</v>
      </c>
      <c r="J123" s="1" t="str">
        <f t="shared" ca="1" si="4"/>
        <v>Yes</v>
      </c>
      <c r="K123" s="1" t="str">
        <f t="shared" si="5"/>
        <v>High</v>
      </c>
    </row>
    <row r="124" spans="1:11" x14ac:dyDescent="0.3">
      <c r="A124" s="1" t="s">
        <v>422</v>
      </c>
      <c r="B124" s="1" t="s">
        <v>16</v>
      </c>
      <c r="C124" s="1">
        <v>156.13999999999999</v>
      </c>
      <c r="D124" s="1" t="s">
        <v>184</v>
      </c>
      <c r="G124" s="1" t="s">
        <v>22</v>
      </c>
      <c r="H124" s="1">
        <f t="shared" ca="1" si="3"/>
        <v>104</v>
      </c>
      <c r="I124" s="1">
        <f ca="1"/>
        <v>16238.559999999998</v>
      </c>
      <c r="J124" s="1" t="str">
        <f t="shared" ca="1" si="4"/>
        <v>Yes</v>
      </c>
      <c r="K124" s="1" t="str">
        <f t="shared" si="5"/>
        <v>High</v>
      </c>
    </row>
    <row r="125" spans="1:11" x14ac:dyDescent="0.3">
      <c r="A125" s="1" t="s">
        <v>425</v>
      </c>
      <c r="B125" s="1" t="s">
        <v>90</v>
      </c>
      <c r="C125" s="1">
        <v>89.75</v>
      </c>
      <c r="D125" s="1" t="s">
        <v>31</v>
      </c>
      <c r="E125" s="1">
        <v>100</v>
      </c>
      <c r="F125" s="1" t="s">
        <v>32</v>
      </c>
      <c r="G125" s="1" t="s">
        <v>49</v>
      </c>
      <c r="H125" s="1">
        <f t="shared" ca="1" si="3"/>
        <v>124</v>
      </c>
      <c r="I125" s="1">
        <f ca="1"/>
        <v>11129</v>
      </c>
      <c r="J125" s="1" t="str">
        <f t="shared" ca="1" si="4"/>
        <v>Yes</v>
      </c>
      <c r="K125" s="1" t="str">
        <f t="shared" si="5"/>
        <v>Medium</v>
      </c>
    </row>
    <row r="126" spans="1:11" x14ac:dyDescent="0.3">
      <c r="A126" s="1" t="s">
        <v>427</v>
      </c>
      <c r="B126" s="1" t="s">
        <v>58</v>
      </c>
      <c r="C126" s="1">
        <v>148.59</v>
      </c>
      <c r="D126" s="1" t="s">
        <v>17</v>
      </c>
      <c r="E126" s="1">
        <v>15</v>
      </c>
      <c r="F126" s="1" t="s">
        <v>18</v>
      </c>
      <c r="G126" s="1" t="s">
        <v>157</v>
      </c>
      <c r="H126" s="1">
        <f t="shared" ca="1" si="3"/>
        <v>185</v>
      </c>
      <c r="I126" s="1">
        <f ca="1"/>
        <v>27489.15</v>
      </c>
      <c r="J126" s="1" t="str">
        <f t="shared" ca="1" si="4"/>
        <v>Yes</v>
      </c>
      <c r="K126" s="1" t="str">
        <f t="shared" si="5"/>
        <v>High</v>
      </c>
    </row>
    <row r="127" spans="1:11" x14ac:dyDescent="0.3">
      <c r="A127" s="1" t="s">
        <v>428</v>
      </c>
      <c r="B127" s="1" t="s">
        <v>218</v>
      </c>
      <c r="C127" s="1">
        <v>820</v>
      </c>
      <c r="D127" s="1" t="s">
        <v>17</v>
      </c>
      <c r="E127" s="1">
        <v>10</v>
      </c>
      <c r="F127" s="1" t="s">
        <v>18</v>
      </c>
      <c r="G127" s="1" t="s">
        <v>304</v>
      </c>
      <c r="H127" s="1">
        <f t="shared" ca="1" si="3"/>
        <v>178</v>
      </c>
      <c r="I127" s="1">
        <f ca="1"/>
        <v>145960</v>
      </c>
      <c r="J127" s="1" t="str">
        <f t="shared" ca="1" si="4"/>
        <v>Yes</v>
      </c>
      <c r="K127" s="1" t="str">
        <f t="shared" si="5"/>
        <v>High</v>
      </c>
    </row>
    <row r="128" spans="1:11" x14ac:dyDescent="0.3">
      <c r="A128" s="1" t="s">
        <v>431</v>
      </c>
      <c r="B128" s="1" t="s">
        <v>58</v>
      </c>
      <c r="C128" s="1">
        <v>220</v>
      </c>
      <c r="D128" s="1" t="s">
        <v>17</v>
      </c>
      <c r="E128" s="1">
        <v>4</v>
      </c>
      <c r="F128" s="1" t="s">
        <v>18</v>
      </c>
      <c r="G128" s="1" t="s">
        <v>49</v>
      </c>
      <c r="H128" s="1">
        <f t="shared" ca="1" si="3"/>
        <v>153</v>
      </c>
      <c r="I128" s="1">
        <f ca="1"/>
        <v>33660</v>
      </c>
      <c r="J128" s="1" t="str">
        <f t="shared" ca="1" si="4"/>
        <v>Yes</v>
      </c>
      <c r="K128" s="1" t="str">
        <f t="shared" si="5"/>
        <v>High</v>
      </c>
    </row>
    <row r="129" spans="1:11" x14ac:dyDescent="0.3">
      <c r="A129" s="1" t="s">
        <v>434</v>
      </c>
      <c r="B129" s="1" t="s">
        <v>435</v>
      </c>
      <c r="C129" s="1">
        <v>50.55</v>
      </c>
      <c r="D129" s="1" t="s">
        <v>17</v>
      </c>
      <c r="E129" s="1">
        <v>10</v>
      </c>
      <c r="F129" s="1" t="s">
        <v>18</v>
      </c>
      <c r="G129" s="1" t="s">
        <v>175</v>
      </c>
      <c r="H129" s="1">
        <f t="shared" ca="1" si="3"/>
        <v>93</v>
      </c>
      <c r="I129" s="1">
        <f ca="1"/>
        <v>4701.1499999999996</v>
      </c>
      <c r="J129" s="1" t="str">
        <f t="shared" ca="1" si="4"/>
        <v>No</v>
      </c>
      <c r="K129" s="1" t="str">
        <f t="shared" si="5"/>
        <v>Medium</v>
      </c>
    </row>
    <row r="130" spans="1:11" x14ac:dyDescent="0.3">
      <c r="A130" s="1" t="s">
        <v>439</v>
      </c>
      <c r="B130" s="1" t="s">
        <v>120</v>
      </c>
      <c r="C130" s="1">
        <v>12.15</v>
      </c>
      <c r="D130" s="1" t="s">
        <v>17</v>
      </c>
      <c r="E130" s="1">
        <v>10</v>
      </c>
      <c r="F130" s="1" t="s">
        <v>18</v>
      </c>
      <c r="G130" s="1" t="s">
        <v>149</v>
      </c>
      <c r="H130" s="1">
        <f t="shared" ca="1" si="3"/>
        <v>88</v>
      </c>
      <c r="I130" s="1">
        <f ca="1"/>
        <v>1069.2</v>
      </c>
      <c r="J130" s="1" t="str">
        <f t="shared" ca="1" si="4"/>
        <v>No</v>
      </c>
      <c r="K130" s="1" t="str">
        <f t="shared" si="5"/>
        <v>Low</v>
      </c>
    </row>
    <row r="131" spans="1:11" x14ac:dyDescent="0.3">
      <c r="A131" s="1" t="s">
        <v>442</v>
      </c>
      <c r="B131" s="1" t="s">
        <v>443</v>
      </c>
      <c r="C131" s="1">
        <v>98.8</v>
      </c>
      <c r="D131" s="1" t="s">
        <v>17</v>
      </c>
      <c r="E131" s="1">
        <v>10</v>
      </c>
      <c r="F131" s="1" t="s">
        <v>18</v>
      </c>
      <c r="G131" s="1" t="s">
        <v>49</v>
      </c>
      <c r="H131" s="1">
        <f t="shared" ref="H131:H194" ca="1" si="6">RANDBETWEEN(50,200)</f>
        <v>150</v>
      </c>
      <c r="I131" s="1">
        <f ca="1"/>
        <v>14820</v>
      </c>
      <c r="J131" s="1" t="str">
        <f t="shared" ref="J131:J194" ca="1" si="7">IF(I131&gt;10000,"Yes","No")</f>
        <v>Yes</v>
      </c>
      <c r="K131" s="1" t="str">
        <f t="shared" ref="K131:K194" si="8">IF(C131&lt;20, "Low", IF(C131&lt;=100, "Medium", "High"))</f>
        <v>Medium</v>
      </c>
    </row>
    <row r="132" spans="1:11" x14ac:dyDescent="0.3">
      <c r="A132" s="1" t="s">
        <v>446</v>
      </c>
      <c r="B132" s="1" t="s">
        <v>25</v>
      </c>
      <c r="C132" s="1">
        <v>56.6</v>
      </c>
      <c r="D132" s="1" t="s">
        <v>17</v>
      </c>
      <c r="E132" s="1">
        <v>10</v>
      </c>
      <c r="F132" s="1" t="s">
        <v>18</v>
      </c>
      <c r="G132" s="1" t="s">
        <v>49</v>
      </c>
      <c r="H132" s="1">
        <f t="shared" ca="1" si="6"/>
        <v>124</v>
      </c>
      <c r="I132" s="1">
        <f ca="1"/>
        <v>7018.4000000000005</v>
      </c>
      <c r="J132" s="1" t="str">
        <f t="shared" ca="1" si="7"/>
        <v>No</v>
      </c>
      <c r="K132" s="1" t="str">
        <f t="shared" si="8"/>
        <v>Medium</v>
      </c>
    </row>
    <row r="133" spans="1:11" x14ac:dyDescent="0.3">
      <c r="A133" s="1" t="s">
        <v>448</v>
      </c>
      <c r="B133" s="1" t="s">
        <v>137</v>
      </c>
      <c r="C133" s="1">
        <v>71.7</v>
      </c>
      <c r="D133" s="1" t="s">
        <v>17</v>
      </c>
      <c r="E133" s="1">
        <v>3</v>
      </c>
      <c r="F133" s="1" t="s">
        <v>18</v>
      </c>
      <c r="G133" s="1" t="s">
        <v>22</v>
      </c>
      <c r="H133" s="1">
        <f t="shared" ca="1" si="6"/>
        <v>153</v>
      </c>
      <c r="I133" s="1">
        <f ca="1"/>
        <v>10970.1</v>
      </c>
      <c r="J133" s="1" t="str">
        <f t="shared" ca="1" si="7"/>
        <v>Yes</v>
      </c>
      <c r="K133" s="1" t="str">
        <f t="shared" si="8"/>
        <v>Medium</v>
      </c>
    </row>
    <row r="134" spans="1:11" x14ac:dyDescent="0.3">
      <c r="A134" s="1" t="s">
        <v>449</v>
      </c>
      <c r="B134" s="1" t="s">
        <v>120</v>
      </c>
      <c r="C134" s="1">
        <v>137</v>
      </c>
      <c r="D134" s="1" t="s">
        <v>17</v>
      </c>
      <c r="E134" s="1">
        <v>10</v>
      </c>
      <c r="F134" s="1" t="s">
        <v>18</v>
      </c>
      <c r="G134" s="1" t="s">
        <v>49</v>
      </c>
      <c r="H134" s="1">
        <f t="shared" ca="1" si="6"/>
        <v>50</v>
      </c>
      <c r="I134" s="1">
        <f ca="1"/>
        <v>6850</v>
      </c>
      <c r="J134" s="1" t="str">
        <f t="shared" ca="1" si="7"/>
        <v>No</v>
      </c>
      <c r="K134" s="1" t="str">
        <f t="shared" si="8"/>
        <v>High</v>
      </c>
    </row>
    <row r="135" spans="1:11" x14ac:dyDescent="0.3">
      <c r="A135" s="1" t="s">
        <v>453</v>
      </c>
      <c r="B135" s="1" t="s">
        <v>454</v>
      </c>
      <c r="C135" s="1">
        <v>48.55</v>
      </c>
      <c r="D135" s="1" t="s">
        <v>17</v>
      </c>
      <c r="E135" s="1">
        <v>15</v>
      </c>
      <c r="F135" s="1" t="s">
        <v>18</v>
      </c>
      <c r="G135" s="1" t="s">
        <v>157</v>
      </c>
      <c r="H135" s="1">
        <f t="shared" ca="1" si="6"/>
        <v>121</v>
      </c>
      <c r="I135" s="1">
        <f ca="1"/>
        <v>5874.5499999999993</v>
      </c>
      <c r="J135" s="1" t="str">
        <f t="shared" ca="1" si="7"/>
        <v>No</v>
      </c>
      <c r="K135" s="1" t="str">
        <f t="shared" si="8"/>
        <v>Medium</v>
      </c>
    </row>
    <row r="136" spans="1:11" x14ac:dyDescent="0.3">
      <c r="A136" s="1" t="s">
        <v>455</v>
      </c>
      <c r="B136" s="1" t="s">
        <v>56</v>
      </c>
      <c r="C136" s="1">
        <v>264.74</v>
      </c>
      <c r="D136" s="1" t="s">
        <v>17</v>
      </c>
      <c r="E136" s="1">
        <v>30</v>
      </c>
      <c r="F136" s="1" t="s">
        <v>18</v>
      </c>
      <c r="G136" s="1" t="s">
        <v>49</v>
      </c>
      <c r="H136" s="1">
        <f t="shared" ca="1" si="6"/>
        <v>80</v>
      </c>
      <c r="I136" s="1">
        <f ca="1"/>
        <v>21179.200000000001</v>
      </c>
      <c r="J136" s="1" t="str">
        <f t="shared" ca="1" si="7"/>
        <v>Yes</v>
      </c>
      <c r="K136" s="1" t="str">
        <f t="shared" si="8"/>
        <v>High</v>
      </c>
    </row>
    <row r="137" spans="1:11" x14ac:dyDescent="0.3">
      <c r="A137" s="1" t="s">
        <v>457</v>
      </c>
      <c r="B137" s="1" t="s">
        <v>264</v>
      </c>
      <c r="C137" s="1">
        <v>11.45</v>
      </c>
      <c r="D137" s="1" t="s">
        <v>17</v>
      </c>
      <c r="E137" s="1">
        <v>1</v>
      </c>
      <c r="F137" s="1" t="s">
        <v>18</v>
      </c>
      <c r="G137" s="1" t="s">
        <v>49</v>
      </c>
      <c r="H137" s="1">
        <f t="shared" ca="1" si="6"/>
        <v>125</v>
      </c>
      <c r="I137" s="1">
        <f ca="1"/>
        <v>1431.25</v>
      </c>
      <c r="J137" s="1" t="str">
        <f t="shared" ca="1" si="7"/>
        <v>No</v>
      </c>
      <c r="K137" s="1" t="str">
        <f t="shared" si="8"/>
        <v>Low</v>
      </c>
    </row>
    <row r="138" spans="1:11" x14ac:dyDescent="0.3">
      <c r="A138" s="1" t="s">
        <v>461</v>
      </c>
      <c r="B138" s="1" t="s">
        <v>30</v>
      </c>
      <c r="C138" s="1">
        <v>135</v>
      </c>
      <c r="D138" s="1" t="s">
        <v>49</v>
      </c>
      <c r="E138" s="1">
        <v>100</v>
      </c>
      <c r="F138" s="1" t="s">
        <v>32</v>
      </c>
      <c r="G138" s="1" t="s">
        <v>36</v>
      </c>
      <c r="H138" s="1">
        <f t="shared" ca="1" si="6"/>
        <v>192</v>
      </c>
      <c r="I138" s="1">
        <f ca="1"/>
        <v>25920</v>
      </c>
      <c r="J138" s="1" t="str">
        <f t="shared" ca="1" si="7"/>
        <v>Yes</v>
      </c>
      <c r="K138" s="1" t="str">
        <f t="shared" si="8"/>
        <v>High</v>
      </c>
    </row>
    <row r="139" spans="1:11" x14ac:dyDescent="0.3">
      <c r="A139" s="1" t="s">
        <v>462</v>
      </c>
      <c r="B139" s="1" t="s">
        <v>39</v>
      </c>
      <c r="C139" s="1">
        <v>242.84</v>
      </c>
      <c r="D139" s="1" t="s">
        <v>17</v>
      </c>
      <c r="E139" s="1">
        <v>20</v>
      </c>
      <c r="F139" s="1" t="s">
        <v>18</v>
      </c>
      <c r="G139" s="1" t="s">
        <v>304</v>
      </c>
      <c r="H139" s="1">
        <f t="shared" ca="1" si="6"/>
        <v>161</v>
      </c>
      <c r="I139" s="1">
        <f ca="1"/>
        <v>39097.24</v>
      </c>
      <c r="J139" s="1" t="str">
        <f t="shared" ca="1" si="7"/>
        <v>Yes</v>
      </c>
      <c r="K139" s="1" t="str">
        <f t="shared" si="8"/>
        <v>High</v>
      </c>
    </row>
    <row r="140" spans="1:11" x14ac:dyDescent="0.3">
      <c r="A140" s="1" t="s">
        <v>465</v>
      </c>
      <c r="B140" s="1" t="s">
        <v>25</v>
      </c>
      <c r="C140" s="1">
        <v>114.56</v>
      </c>
      <c r="D140" s="1" t="s">
        <v>85</v>
      </c>
      <c r="E140" s="1">
        <v>30</v>
      </c>
      <c r="F140" s="1" t="s">
        <v>32</v>
      </c>
      <c r="G140" s="1" t="s">
        <v>22</v>
      </c>
      <c r="H140" s="1">
        <f t="shared" ca="1" si="6"/>
        <v>143</v>
      </c>
      <c r="I140" s="1">
        <f ca="1"/>
        <v>16382.08</v>
      </c>
      <c r="J140" s="1" t="str">
        <f t="shared" ca="1" si="7"/>
        <v>Yes</v>
      </c>
      <c r="K140" s="1" t="str">
        <f t="shared" si="8"/>
        <v>High</v>
      </c>
    </row>
    <row r="141" spans="1:11" x14ac:dyDescent="0.3">
      <c r="A141" s="1" t="s">
        <v>466</v>
      </c>
      <c r="B141" s="1" t="s">
        <v>264</v>
      </c>
      <c r="C141" s="1">
        <v>25.6</v>
      </c>
      <c r="D141" s="1" t="s">
        <v>17</v>
      </c>
      <c r="E141" s="1">
        <v>1</v>
      </c>
      <c r="F141" s="1" t="s">
        <v>18</v>
      </c>
      <c r="G141" s="1" t="s">
        <v>49</v>
      </c>
      <c r="H141" s="1">
        <f t="shared" ca="1" si="6"/>
        <v>65</v>
      </c>
      <c r="I141" s="1">
        <f ca="1"/>
        <v>1664</v>
      </c>
      <c r="J141" s="1" t="str">
        <f t="shared" ca="1" si="7"/>
        <v>No</v>
      </c>
      <c r="K141" s="1" t="str">
        <f t="shared" si="8"/>
        <v>Medium</v>
      </c>
    </row>
    <row r="142" spans="1:11" x14ac:dyDescent="0.3">
      <c r="A142" s="1" t="s">
        <v>468</v>
      </c>
      <c r="B142" s="1" t="s">
        <v>58</v>
      </c>
      <c r="C142" s="1">
        <v>222.27</v>
      </c>
      <c r="D142" s="1" t="s">
        <v>17</v>
      </c>
      <c r="E142" s="1">
        <v>15</v>
      </c>
      <c r="F142" s="1" t="s">
        <v>18</v>
      </c>
      <c r="G142" s="1" t="s">
        <v>49</v>
      </c>
      <c r="H142" s="1">
        <f t="shared" ca="1" si="6"/>
        <v>68</v>
      </c>
      <c r="I142" s="1">
        <f ca="1"/>
        <v>15114.36</v>
      </c>
      <c r="J142" s="1" t="str">
        <f t="shared" ca="1" si="7"/>
        <v>Yes</v>
      </c>
      <c r="K142" s="1" t="str">
        <f t="shared" si="8"/>
        <v>High</v>
      </c>
    </row>
    <row r="143" spans="1:11" x14ac:dyDescent="0.3">
      <c r="A143" s="1" t="s">
        <v>471</v>
      </c>
      <c r="B143" s="1" t="s">
        <v>241</v>
      </c>
      <c r="C143" s="1">
        <v>247.78</v>
      </c>
      <c r="D143" s="1" t="s">
        <v>17</v>
      </c>
      <c r="E143" s="1">
        <v>15</v>
      </c>
      <c r="F143" s="1" t="s">
        <v>18</v>
      </c>
      <c r="G143" s="1" t="s">
        <v>49</v>
      </c>
      <c r="H143" s="1">
        <f t="shared" ca="1" si="6"/>
        <v>177</v>
      </c>
      <c r="I143" s="1">
        <f ca="1"/>
        <v>43857.06</v>
      </c>
      <c r="J143" s="1" t="str">
        <f t="shared" ca="1" si="7"/>
        <v>Yes</v>
      </c>
      <c r="K143" s="1" t="str">
        <f t="shared" si="8"/>
        <v>High</v>
      </c>
    </row>
    <row r="144" spans="1:11" x14ac:dyDescent="0.3">
      <c r="A144" s="1" t="s">
        <v>474</v>
      </c>
      <c r="B144" s="1" t="s">
        <v>382</v>
      </c>
      <c r="C144" s="1">
        <v>218</v>
      </c>
      <c r="D144" s="1" t="s">
        <v>17</v>
      </c>
      <c r="E144" s="1">
        <v>10</v>
      </c>
      <c r="F144" s="1" t="s">
        <v>18</v>
      </c>
      <c r="G144" s="1" t="s">
        <v>175</v>
      </c>
      <c r="H144" s="1">
        <f t="shared" ca="1" si="6"/>
        <v>190</v>
      </c>
      <c r="I144" s="1">
        <f ca="1"/>
        <v>41420</v>
      </c>
      <c r="J144" s="1" t="str">
        <f t="shared" ca="1" si="7"/>
        <v>Yes</v>
      </c>
      <c r="K144" s="1" t="str">
        <f t="shared" si="8"/>
        <v>High</v>
      </c>
    </row>
    <row r="145" spans="1:11" x14ac:dyDescent="0.3">
      <c r="A145" s="1" t="s">
        <v>478</v>
      </c>
      <c r="B145" s="1" t="s">
        <v>479</v>
      </c>
      <c r="C145" s="1">
        <v>106</v>
      </c>
      <c r="D145" s="1" t="s">
        <v>49</v>
      </c>
      <c r="E145" s="1">
        <v>100</v>
      </c>
      <c r="F145" s="1" t="s">
        <v>32</v>
      </c>
      <c r="G145" s="1" t="s">
        <v>49</v>
      </c>
      <c r="H145" s="1">
        <f t="shared" ca="1" si="6"/>
        <v>100</v>
      </c>
      <c r="I145" s="1">
        <f ca="1"/>
        <v>10600</v>
      </c>
      <c r="J145" s="1" t="str">
        <f t="shared" ca="1" si="7"/>
        <v>Yes</v>
      </c>
      <c r="K145" s="1" t="str">
        <f t="shared" si="8"/>
        <v>High</v>
      </c>
    </row>
    <row r="146" spans="1:11" x14ac:dyDescent="0.3">
      <c r="A146" s="1" t="s">
        <v>482</v>
      </c>
      <c r="B146" s="1" t="s">
        <v>58</v>
      </c>
      <c r="C146" s="1">
        <v>9.06</v>
      </c>
      <c r="D146" s="1" t="s">
        <v>17</v>
      </c>
      <c r="E146" s="1">
        <v>30</v>
      </c>
      <c r="F146" s="1" t="s">
        <v>18</v>
      </c>
      <c r="G146" s="1" t="s">
        <v>36</v>
      </c>
      <c r="H146" s="1">
        <f t="shared" ca="1" si="6"/>
        <v>200</v>
      </c>
      <c r="I146" s="1">
        <f ca="1"/>
        <v>1812</v>
      </c>
      <c r="J146" s="1" t="str">
        <f t="shared" ca="1" si="7"/>
        <v>No</v>
      </c>
      <c r="K146" s="1" t="str">
        <f t="shared" si="8"/>
        <v>Low</v>
      </c>
    </row>
    <row r="147" spans="1:11" x14ac:dyDescent="0.3">
      <c r="A147" s="1" t="s">
        <v>484</v>
      </c>
      <c r="B147" s="1" t="s">
        <v>101</v>
      </c>
      <c r="C147" s="1">
        <v>167.5</v>
      </c>
      <c r="D147" s="1" t="s">
        <v>17</v>
      </c>
      <c r="E147" s="1">
        <v>10</v>
      </c>
      <c r="F147" s="1" t="s">
        <v>18</v>
      </c>
      <c r="G147" s="1" t="s">
        <v>49</v>
      </c>
      <c r="H147" s="1">
        <f t="shared" ca="1" si="6"/>
        <v>53</v>
      </c>
      <c r="I147" s="1">
        <f ca="1"/>
        <v>8877.5</v>
      </c>
      <c r="J147" s="1" t="str">
        <f t="shared" ca="1" si="7"/>
        <v>No</v>
      </c>
      <c r="K147" s="1" t="str">
        <f t="shared" si="8"/>
        <v>High</v>
      </c>
    </row>
    <row r="148" spans="1:11" x14ac:dyDescent="0.3">
      <c r="A148" s="1" t="s">
        <v>485</v>
      </c>
      <c r="B148" s="1" t="s">
        <v>39</v>
      </c>
      <c r="C148" s="1">
        <v>363.34</v>
      </c>
      <c r="D148" s="1" t="s">
        <v>17</v>
      </c>
      <c r="E148" s="1">
        <v>20</v>
      </c>
      <c r="F148" s="1" t="s">
        <v>18</v>
      </c>
      <c r="G148" s="1" t="s">
        <v>304</v>
      </c>
      <c r="H148" s="1">
        <f t="shared" ca="1" si="6"/>
        <v>128</v>
      </c>
      <c r="I148" s="1">
        <f ca="1"/>
        <v>46507.519999999997</v>
      </c>
      <c r="J148" s="1" t="str">
        <f t="shared" ca="1" si="7"/>
        <v>Yes</v>
      </c>
      <c r="K148" s="1" t="str">
        <f t="shared" si="8"/>
        <v>High</v>
      </c>
    </row>
    <row r="149" spans="1:11" x14ac:dyDescent="0.3">
      <c r="A149" s="1" t="s">
        <v>298</v>
      </c>
      <c r="B149" s="1" t="s">
        <v>146</v>
      </c>
      <c r="C149" s="1">
        <v>236.25</v>
      </c>
      <c r="D149" s="1" t="s">
        <v>17</v>
      </c>
      <c r="E149" s="1">
        <v>20</v>
      </c>
      <c r="F149" s="1" t="s">
        <v>18</v>
      </c>
      <c r="G149" s="1" t="s">
        <v>49</v>
      </c>
      <c r="H149" s="1">
        <f t="shared" ca="1" si="6"/>
        <v>172</v>
      </c>
      <c r="I149" s="1">
        <f ca="1"/>
        <v>40635</v>
      </c>
      <c r="J149" s="1" t="str">
        <f t="shared" ca="1" si="7"/>
        <v>Yes</v>
      </c>
      <c r="K149" s="1" t="str">
        <f t="shared" si="8"/>
        <v>High</v>
      </c>
    </row>
    <row r="150" spans="1:11" x14ac:dyDescent="0.3">
      <c r="A150" s="1" t="s">
        <v>487</v>
      </c>
      <c r="B150" s="1" t="s">
        <v>488</v>
      </c>
      <c r="C150" s="1">
        <v>151.35</v>
      </c>
      <c r="D150" s="1" t="s">
        <v>121</v>
      </c>
      <c r="E150" s="1">
        <v>15</v>
      </c>
      <c r="F150" s="1" t="s">
        <v>18</v>
      </c>
      <c r="G150" s="1" t="s">
        <v>49</v>
      </c>
      <c r="H150" s="1">
        <f t="shared" ca="1" si="6"/>
        <v>136</v>
      </c>
      <c r="I150" s="1">
        <f ca="1"/>
        <v>20583.599999999999</v>
      </c>
      <c r="J150" s="1" t="str">
        <f t="shared" ca="1" si="7"/>
        <v>Yes</v>
      </c>
      <c r="K150" s="1" t="str">
        <f t="shared" si="8"/>
        <v>High</v>
      </c>
    </row>
    <row r="151" spans="1:11" x14ac:dyDescent="0.3">
      <c r="A151" s="1" t="s">
        <v>490</v>
      </c>
      <c r="B151" s="1" t="s">
        <v>491</v>
      </c>
      <c r="C151" s="1">
        <v>14.52</v>
      </c>
      <c r="D151" s="1" t="s">
        <v>184</v>
      </c>
      <c r="E151" s="1">
        <v>1</v>
      </c>
      <c r="F151" s="1" t="s">
        <v>231</v>
      </c>
      <c r="G151" s="1" t="s">
        <v>49</v>
      </c>
      <c r="H151" s="1">
        <f t="shared" ca="1" si="6"/>
        <v>123</v>
      </c>
      <c r="I151" s="1">
        <f ca="1"/>
        <v>1785.96</v>
      </c>
      <c r="J151" s="1" t="str">
        <f t="shared" ca="1" si="7"/>
        <v>No</v>
      </c>
      <c r="K151" s="1" t="str">
        <f t="shared" si="8"/>
        <v>Low</v>
      </c>
    </row>
    <row r="152" spans="1:11" x14ac:dyDescent="0.3">
      <c r="A152" s="1" t="s">
        <v>495</v>
      </c>
      <c r="B152" s="1" t="s">
        <v>218</v>
      </c>
      <c r="C152" s="1">
        <v>384.8</v>
      </c>
      <c r="D152" s="1" t="s">
        <v>17</v>
      </c>
      <c r="E152" s="1">
        <v>10</v>
      </c>
      <c r="F152" s="1" t="s">
        <v>18</v>
      </c>
      <c r="G152" s="1" t="s">
        <v>49</v>
      </c>
      <c r="H152" s="1">
        <f t="shared" ca="1" si="6"/>
        <v>161</v>
      </c>
      <c r="I152" s="1">
        <f ca="1"/>
        <v>61952.800000000003</v>
      </c>
      <c r="J152" s="1" t="str">
        <f t="shared" ca="1" si="7"/>
        <v>Yes</v>
      </c>
      <c r="K152" s="1" t="str">
        <f t="shared" si="8"/>
        <v>High</v>
      </c>
    </row>
    <row r="153" spans="1:11" x14ac:dyDescent="0.3">
      <c r="A153" s="1" t="s">
        <v>498</v>
      </c>
      <c r="B153" s="1" t="s">
        <v>56</v>
      </c>
      <c r="C153" s="1">
        <v>227.66</v>
      </c>
      <c r="D153" s="1" t="s">
        <v>17</v>
      </c>
      <c r="E153" s="1">
        <v>15</v>
      </c>
      <c r="F153" s="1" t="s">
        <v>18</v>
      </c>
      <c r="G153" s="1" t="s">
        <v>175</v>
      </c>
      <c r="H153" s="1">
        <f t="shared" ca="1" si="6"/>
        <v>77</v>
      </c>
      <c r="I153" s="1">
        <f ca="1"/>
        <v>17529.82</v>
      </c>
      <c r="J153" s="1" t="str">
        <f t="shared" ca="1" si="7"/>
        <v>Yes</v>
      </c>
      <c r="K153" s="1" t="str">
        <f t="shared" si="8"/>
        <v>High</v>
      </c>
    </row>
    <row r="154" spans="1:11" x14ac:dyDescent="0.3">
      <c r="A154" s="1" t="s">
        <v>502</v>
      </c>
      <c r="B154" s="1" t="s">
        <v>218</v>
      </c>
      <c r="C154" s="1">
        <v>238.5</v>
      </c>
      <c r="D154" s="1" t="s">
        <v>17</v>
      </c>
      <c r="E154" s="1">
        <v>10</v>
      </c>
      <c r="F154" s="1" t="s">
        <v>18</v>
      </c>
      <c r="G154" s="1" t="s">
        <v>49</v>
      </c>
      <c r="H154" s="1">
        <f t="shared" ca="1" si="6"/>
        <v>162</v>
      </c>
      <c r="I154" s="1">
        <f ca="1"/>
        <v>38637</v>
      </c>
      <c r="J154" s="1" t="str">
        <f t="shared" ca="1" si="7"/>
        <v>Yes</v>
      </c>
      <c r="K154" s="1" t="str">
        <f t="shared" si="8"/>
        <v>High</v>
      </c>
    </row>
    <row r="155" spans="1:11" x14ac:dyDescent="0.3">
      <c r="A155" s="1" t="s">
        <v>503</v>
      </c>
      <c r="B155" s="1" t="s">
        <v>264</v>
      </c>
      <c r="C155" s="1">
        <v>69</v>
      </c>
      <c r="D155" s="1" t="s">
        <v>17</v>
      </c>
      <c r="E155" s="1">
        <v>10</v>
      </c>
      <c r="F155" s="1" t="s">
        <v>18</v>
      </c>
      <c r="G155" s="1" t="s">
        <v>43</v>
      </c>
      <c r="H155" s="1">
        <f t="shared" ca="1" si="6"/>
        <v>103</v>
      </c>
      <c r="I155" s="1">
        <f ca="1"/>
        <v>7107</v>
      </c>
      <c r="J155" s="1" t="str">
        <f t="shared" ca="1" si="7"/>
        <v>No</v>
      </c>
      <c r="K155" s="1" t="str">
        <f t="shared" si="8"/>
        <v>Medium</v>
      </c>
    </row>
    <row r="156" spans="1:11" x14ac:dyDescent="0.3">
      <c r="A156" s="1" t="s">
        <v>504</v>
      </c>
      <c r="B156" s="1" t="s">
        <v>58</v>
      </c>
      <c r="C156" s="1">
        <v>366.75</v>
      </c>
      <c r="D156" s="1" t="s">
        <v>17</v>
      </c>
      <c r="E156" s="1">
        <v>15</v>
      </c>
      <c r="F156" s="1" t="s">
        <v>18</v>
      </c>
      <c r="G156" s="1" t="s">
        <v>49</v>
      </c>
      <c r="H156" s="1">
        <f t="shared" ca="1" si="6"/>
        <v>143</v>
      </c>
      <c r="I156" s="1">
        <f ca="1"/>
        <v>52445.25</v>
      </c>
      <c r="J156" s="1" t="str">
        <f t="shared" ca="1" si="7"/>
        <v>Yes</v>
      </c>
      <c r="K156" s="1" t="str">
        <f t="shared" si="8"/>
        <v>High</v>
      </c>
    </row>
    <row r="157" spans="1:11" x14ac:dyDescent="0.3">
      <c r="A157" s="1" t="s">
        <v>506</v>
      </c>
      <c r="B157" s="1" t="s">
        <v>58</v>
      </c>
      <c r="C157" s="1">
        <v>193.74</v>
      </c>
      <c r="D157" s="1" t="s">
        <v>31</v>
      </c>
      <c r="E157" s="1">
        <v>30</v>
      </c>
      <c r="F157" s="1" t="s">
        <v>32</v>
      </c>
      <c r="G157" s="1" t="s">
        <v>22</v>
      </c>
      <c r="H157" s="1">
        <f t="shared" ca="1" si="6"/>
        <v>109</v>
      </c>
      <c r="I157" s="1">
        <f ca="1"/>
        <v>21117.66</v>
      </c>
      <c r="J157" s="1" t="str">
        <f t="shared" ca="1" si="7"/>
        <v>Yes</v>
      </c>
      <c r="K157" s="1" t="str">
        <f t="shared" si="8"/>
        <v>High</v>
      </c>
    </row>
    <row r="158" spans="1:11" x14ac:dyDescent="0.3">
      <c r="A158" s="1" t="s">
        <v>507</v>
      </c>
      <c r="B158" s="1" t="s">
        <v>241</v>
      </c>
      <c r="C158" s="1">
        <v>97.1</v>
      </c>
      <c r="D158" s="1" t="s">
        <v>17</v>
      </c>
      <c r="E158" s="1">
        <v>30</v>
      </c>
      <c r="F158" s="1" t="s">
        <v>18</v>
      </c>
      <c r="G158" s="1" t="s">
        <v>157</v>
      </c>
      <c r="H158" s="1">
        <f t="shared" ca="1" si="6"/>
        <v>122</v>
      </c>
      <c r="I158" s="1">
        <f ca="1"/>
        <v>11846.199999999999</v>
      </c>
      <c r="J158" s="1" t="str">
        <f t="shared" ca="1" si="7"/>
        <v>Yes</v>
      </c>
      <c r="K158" s="1" t="str">
        <f t="shared" si="8"/>
        <v>Medium</v>
      </c>
    </row>
    <row r="159" spans="1:11" x14ac:dyDescent="0.3">
      <c r="A159" s="1" t="s">
        <v>508</v>
      </c>
      <c r="B159" s="1" t="s">
        <v>120</v>
      </c>
      <c r="C159" s="1">
        <v>359.8</v>
      </c>
      <c r="D159" s="1" t="s">
        <v>17</v>
      </c>
      <c r="E159" s="1">
        <v>15</v>
      </c>
      <c r="F159" s="1" t="s">
        <v>18</v>
      </c>
      <c r="G159" s="1" t="s">
        <v>49</v>
      </c>
      <c r="H159" s="1">
        <f t="shared" ca="1" si="6"/>
        <v>125</v>
      </c>
      <c r="I159" s="1">
        <f ca="1"/>
        <v>44975</v>
      </c>
      <c r="J159" s="1" t="str">
        <f t="shared" ca="1" si="7"/>
        <v>Yes</v>
      </c>
      <c r="K159" s="1" t="str">
        <f t="shared" si="8"/>
        <v>High</v>
      </c>
    </row>
    <row r="160" spans="1:11" x14ac:dyDescent="0.3">
      <c r="A160" s="1" t="s">
        <v>509</v>
      </c>
      <c r="B160" s="1" t="s">
        <v>30</v>
      </c>
      <c r="C160" s="1">
        <v>182</v>
      </c>
      <c r="D160" s="1" t="s">
        <v>49</v>
      </c>
      <c r="E160" s="1">
        <v>200</v>
      </c>
      <c r="F160" s="1" t="s">
        <v>32</v>
      </c>
      <c r="G160" s="1" t="s">
        <v>49</v>
      </c>
      <c r="H160" s="1">
        <f t="shared" ca="1" si="6"/>
        <v>104</v>
      </c>
      <c r="I160" s="1">
        <f ca="1"/>
        <v>18928</v>
      </c>
      <c r="J160" s="1" t="str">
        <f t="shared" ca="1" si="7"/>
        <v>Yes</v>
      </c>
      <c r="K160" s="1" t="str">
        <f t="shared" si="8"/>
        <v>High</v>
      </c>
    </row>
    <row r="161" spans="1:11" x14ac:dyDescent="0.3">
      <c r="A161" s="1" t="s">
        <v>513</v>
      </c>
      <c r="B161" s="1" t="s">
        <v>241</v>
      </c>
      <c r="C161" s="1">
        <v>52.5</v>
      </c>
      <c r="D161" s="1" t="s">
        <v>17</v>
      </c>
      <c r="E161" s="1">
        <v>10</v>
      </c>
      <c r="F161" s="1" t="s">
        <v>18</v>
      </c>
      <c r="G161" s="1" t="s">
        <v>49</v>
      </c>
      <c r="H161" s="1">
        <f t="shared" ca="1" si="6"/>
        <v>78</v>
      </c>
      <c r="I161" s="1">
        <f ca="1"/>
        <v>4095</v>
      </c>
      <c r="J161" s="1" t="str">
        <f t="shared" ca="1" si="7"/>
        <v>No</v>
      </c>
      <c r="K161" s="1" t="str">
        <f t="shared" si="8"/>
        <v>Medium</v>
      </c>
    </row>
    <row r="162" spans="1:11" x14ac:dyDescent="0.3">
      <c r="A162" s="1" t="s">
        <v>516</v>
      </c>
      <c r="B162" s="1" t="s">
        <v>58</v>
      </c>
      <c r="C162" s="1">
        <v>72.599999999999994</v>
      </c>
      <c r="D162" s="1" t="s">
        <v>17</v>
      </c>
      <c r="E162" s="1">
        <v>10</v>
      </c>
      <c r="F162" s="1" t="s">
        <v>18</v>
      </c>
      <c r="G162" s="1" t="s">
        <v>157</v>
      </c>
      <c r="H162" s="1">
        <f t="shared" ca="1" si="6"/>
        <v>103</v>
      </c>
      <c r="I162" s="1">
        <f ca="1"/>
        <v>7477.7999999999993</v>
      </c>
      <c r="J162" s="1" t="str">
        <f t="shared" ca="1" si="7"/>
        <v>No</v>
      </c>
      <c r="K162" s="1" t="str">
        <f t="shared" si="8"/>
        <v>Medium</v>
      </c>
    </row>
    <row r="163" spans="1:11" x14ac:dyDescent="0.3">
      <c r="A163" s="1" t="s">
        <v>517</v>
      </c>
      <c r="B163" s="1" t="s">
        <v>101</v>
      </c>
      <c r="C163" s="1">
        <v>62</v>
      </c>
      <c r="D163" s="1" t="s">
        <v>247</v>
      </c>
      <c r="E163" s="1">
        <v>15</v>
      </c>
      <c r="F163" s="1" t="s">
        <v>231</v>
      </c>
      <c r="G163" s="1" t="s">
        <v>49</v>
      </c>
      <c r="H163" s="1">
        <f t="shared" ca="1" si="6"/>
        <v>113</v>
      </c>
      <c r="I163" s="1">
        <f ca="1"/>
        <v>7006</v>
      </c>
      <c r="J163" s="1" t="str">
        <f t="shared" ca="1" si="7"/>
        <v>No</v>
      </c>
      <c r="K163" s="1" t="str">
        <f t="shared" si="8"/>
        <v>Medium</v>
      </c>
    </row>
    <row r="164" spans="1:11" x14ac:dyDescent="0.3">
      <c r="A164" s="1" t="s">
        <v>521</v>
      </c>
      <c r="B164" s="1" t="s">
        <v>39</v>
      </c>
      <c r="C164" s="1">
        <v>361</v>
      </c>
      <c r="D164" s="1" t="s">
        <v>321</v>
      </c>
      <c r="G164" s="1" t="s">
        <v>49</v>
      </c>
      <c r="H164" s="1">
        <f t="shared" ca="1" si="6"/>
        <v>125</v>
      </c>
      <c r="I164" s="1">
        <f ca="1"/>
        <v>45125</v>
      </c>
      <c r="J164" s="1" t="str">
        <f t="shared" ca="1" si="7"/>
        <v>Yes</v>
      </c>
      <c r="K164" s="1" t="str">
        <f t="shared" si="8"/>
        <v>High</v>
      </c>
    </row>
    <row r="165" spans="1:11" x14ac:dyDescent="0.3">
      <c r="A165" s="1" t="s">
        <v>524</v>
      </c>
      <c r="B165" s="1" t="s">
        <v>525</v>
      </c>
      <c r="C165" s="1">
        <v>76.599999999999994</v>
      </c>
      <c r="D165" s="1" t="s">
        <v>17</v>
      </c>
      <c r="E165" s="1">
        <v>20</v>
      </c>
      <c r="F165" s="1" t="s">
        <v>18</v>
      </c>
      <c r="G165" s="1" t="s">
        <v>49</v>
      </c>
      <c r="H165" s="1">
        <f t="shared" ca="1" si="6"/>
        <v>158</v>
      </c>
      <c r="I165" s="1">
        <f ca="1"/>
        <v>12102.8</v>
      </c>
      <c r="J165" s="1" t="str">
        <f t="shared" ca="1" si="7"/>
        <v>Yes</v>
      </c>
      <c r="K165" s="1" t="str">
        <f t="shared" si="8"/>
        <v>Medium</v>
      </c>
    </row>
    <row r="166" spans="1:11" x14ac:dyDescent="0.3">
      <c r="A166" s="1" t="s">
        <v>529</v>
      </c>
      <c r="B166" s="1" t="s">
        <v>120</v>
      </c>
      <c r="C166" s="1">
        <v>238</v>
      </c>
      <c r="D166" s="1" t="s">
        <v>17</v>
      </c>
      <c r="E166" s="1">
        <v>10</v>
      </c>
      <c r="F166" s="1" t="s">
        <v>18</v>
      </c>
      <c r="G166" s="1" t="s">
        <v>49</v>
      </c>
      <c r="H166" s="1">
        <f t="shared" ca="1" si="6"/>
        <v>63</v>
      </c>
      <c r="I166" s="1">
        <f ca="1"/>
        <v>14994</v>
      </c>
      <c r="J166" s="1" t="str">
        <f t="shared" ca="1" si="7"/>
        <v>Yes</v>
      </c>
      <c r="K166" s="1" t="str">
        <f t="shared" si="8"/>
        <v>High</v>
      </c>
    </row>
    <row r="167" spans="1:11" x14ac:dyDescent="0.3">
      <c r="A167" s="1" t="s">
        <v>532</v>
      </c>
      <c r="B167" s="1" t="s">
        <v>279</v>
      </c>
      <c r="C167" s="1">
        <v>73.5</v>
      </c>
      <c r="D167" s="1" t="s">
        <v>247</v>
      </c>
      <c r="E167" s="1">
        <v>10</v>
      </c>
      <c r="F167" s="1" t="s">
        <v>231</v>
      </c>
      <c r="G167" s="1" t="s">
        <v>49</v>
      </c>
      <c r="H167" s="1">
        <f t="shared" ca="1" si="6"/>
        <v>158</v>
      </c>
      <c r="I167" s="1">
        <f ca="1"/>
        <v>11613</v>
      </c>
      <c r="J167" s="1" t="str">
        <f t="shared" ca="1" si="7"/>
        <v>Yes</v>
      </c>
      <c r="K167" s="1" t="str">
        <f t="shared" si="8"/>
        <v>Medium</v>
      </c>
    </row>
    <row r="168" spans="1:11" x14ac:dyDescent="0.3">
      <c r="A168" s="1" t="s">
        <v>536</v>
      </c>
      <c r="B168" s="1" t="s">
        <v>58</v>
      </c>
      <c r="C168" s="1">
        <v>726.72</v>
      </c>
      <c r="D168" s="1" t="s">
        <v>121</v>
      </c>
      <c r="E168" s="1">
        <v>10</v>
      </c>
      <c r="F168" s="1" t="s">
        <v>18</v>
      </c>
      <c r="G168" s="1" t="s">
        <v>49</v>
      </c>
      <c r="H168" s="1">
        <f t="shared" ca="1" si="6"/>
        <v>200</v>
      </c>
      <c r="I168" s="1">
        <f ca="1"/>
        <v>145344</v>
      </c>
      <c r="J168" s="1" t="str">
        <f t="shared" ca="1" si="7"/>
        <v>Yes</v>
      </c>
      <c r="K168" s="1" t="str">
        <f t="shared" si="8"/>
        <v>High</v>
      </c>
    </row>
    <row r="169" spans="1:11" x14ac:dyDescent="0.3">
      <c r="A169" s="1" t="s">
        <v>539</v>
      </c>
      <c r="B169" s="1" t="s">
        <v>540</v>
      </c>
      <c r="C169" s="1">
        <v>262.02</v>
      </c>
      <c r="D169" s="1" t="s">
        <v>17</v>
      </c>
      <c r="E169" s="1">
        <v>15</v>
      </c>
      <c r="F169" s="1" t="s">
        <v>18</v>
      </c>
      <c r="G169" s="1" t="s">
        <v>43</v>
      </c>
      <c r="H169" s="1">
        <f t="shared" ca="1" si="6"/>
        <v>70</v>
      </c>
      <c r="I169" s="1">
        <f ca="1"/>
        <v>18341.399999999998</v>
      </c>
      <c r="J169" s="1" t="str">
        <f t="shared" ca="1" si="7"/>
        <v>Yes</v>
      </c>
      <c r="K169" s="1" t="str">
        <f t="shared" si="8"/>
        <v>High</v>
      </c>
    </row>
    <row r="170" spans="1:11" x14ac:dyDescent="0.3">
      <c r="A170" s="1" t="s">
        <v>543</v>
      </c>
      <c r="B170" s="1" t="s">
        <v>30</v>
      </c>
      <c r="C170" s="1">
        <v>129</v>
      </c>
      <c r="D170" s="1" t="s">
        <v>85</v>
      </c>
      <c r="E170" s="1">
        <v>100</v>
      </c>
      <c r="F170" s="1" t="s">
        <v>32</v>
      </c>
      <c r="G170" s="1" t="s">
        <v>49</v>
      </c>
      <c r="H170" s="1">
        <f t="shared" ca="1" si="6"/>
        <v>160</v>
      </c>
      <c r="I170" s="1">
        <f ca="1"/>
        <v>20640</v>
      </c>
      <c r="J170" s="1" t="str">
        <f t="shared" ca="1" si="7"/>
        <v>Yes</v>
      </c>
      <c r="K170" s="1" t="str">
        <f t="shared" si="8"/>
        <v>High</v>
      </c>
    </row>
    <row r="171" spans="1:11" x14ac:dyDescent="0.3">
      <c r="A171" s="1" t="s">
        <v>547</v>
      </c>
      <c r="B171" s="1" t="s">
        <v>221</v>
      </c>
      <c r="C171" s="1">
        <v>11.25</v>
      </c>
      <c r="D171" s="1" t="s">
        <v>184</v>
      </c>
      <c r="E171" s="1">
        <v>10</v>
      </c>
      <c r="F171" s="1" t="s">
        <v>231</v>
      </c>
      <c r="G171" s="1" t="s">
        <v>49</v>
      </c>
      <c r="H171" s="1">
        <f t="shared" ca="1" si="6"/>
        <v>80</v>
      </c>
      <c r="I171" s="1">
        <f ca="1"/>
        <v>900</v>
      </c>
      <c r="J171" s="1" t="str">
        <f t="shared" ca="1" si="7"/>
        <v>No</v>
      </c>
      <c r="K171" s="1" t="str">
        <f t="shared" si="8"/>
        <v>Low</v>
      </c>
    </row>
    <row r="172" spans="1:11" x14ac:dyDescent="0.3">
      <c r="A172" s="1" t="s">
        <v>551</v>
      </c>
      <c r="B172" s="1" t="s">
        <v>56</v>
      </c>
      <c r="C172" s="1">
        <v>194.49</v>
      </c>
      <c r="D172" s="1" t="s">
        <v>184</v>
      </c>
      <c r="G172" s="1" t="s">
        <v>49</v>
      </c>
      <c r="H172" s="1">
        <f t="shared" ca="1" si="6"/>
        <v>52</v>
      </c>
      <c r="I172" s="1">
        <f ca="1"/>
        <v>10113.48</v>
      </c>
      <c r="J172" s="1" t="str">
        <f t="shared" ca="1" si="7"/>
        <v>Yes</v>
      </c>
      <c r="K172" s="1" t="str">
        <f t="shared" si="8"/>
        <v>High</v>
      </c>
    </row>
    <row r="173" spans="1:11" x14ac:dyDescent="0.3">
      <c r="A173" s="1" t="s">
        <v>554</v>
      </c>
      <c r="B173" s="1" t="s">
        <v>555</v>
      </c>
      <c r="C173" s="1">
        <v>67.42</v>
      </c>
      <c r="D173" s="1" t="s">
        <v>17</v>
      </c>
      <c r="E173" s="1">
        <v>5</v>
      </c>
      <c r="F173" s="1" t="s">
        <v>18</v>
      </c>
      <c r="G173" s="1" t="s">
        <v>49</v>
      </c>
      <c r="H173" s="1">
        <f t="shared" ca="1" si="6"/>
        <v>70</v>
      </c>
      <c r="I173" s="1">
        <f ca="1"/>
        <v>4719.4000000000005</v>
      </c>
      <c r="J173" s="1" t="str">
        <f t="shared" ca="1" si="7"/>
        <v>No</v>
      </c>
      <c r="K173" s="1" t="str">
        <f t="shared" si="8"/>
        <v>Medium</v>
      </c>
    </row>
    <row r="174" spans="1:11" x14ac:dyDescent="0.3">
      <c r="A174" s="1" t="s">
        <v>556</v>
      </c>
      <c r="B174" s="1" t="s">
        <v>137</v>
      </c>
      <c r="C174" s="1">
        <v>110</v>
      </c>
      <c r="D174" s="1" t="s">
        <v>31</v>
      </c>
      <c r="E174" s="1">
        <v>100</v>
      </c>
      <c r="F174" s="1" t="s">
        <v>32</v>
      </c>
      <c r="G174" s="1" t="s">
        <v>43</v>
      </c>
      <c r="H174" s="1">
        <f t="shared" ca="1" si="6"/>
        <v>160</v>
      </c>
      <c r="I174" s="1">
        <f ca="1"/>
        <v>17600</v>
      </c>
      <c r="J174" s="1" t="str">
        <f t="shared" ca="1" si="7"/>
        <v>Yes</v>
      </c>
      <c r="K174" s="1" t="str">
        <f t="shared" si="8"/>
        <v>High</v>
      </c>
    </row>
    <row r="175" spans="1:11" x14ac:dyDescent="0.3">
      <c r="A175" s="1" t="s">
        <v>558</v>
      </c>
      <c r="B175" s="1" t="s">
        <v>559</v>
      </c>
      <c r="C175" s="1">
        <v>132.38</v>
      </c>
      <c r="D175" s="1" t="s">
        <v>17</v>
      </c>
      <c r="E175" s="1">
        <v>5</v>
      </c>
      <c r="F175" s="1" t="s">
        <v>18</v>
      </c>
      <c r="G175" s="1" t="s">
        <v>22</v>
      </c>
      <c r="H175" s="1">
        <f t="shared" ca="1" si="6"/>
        <v>86</v>
      </c>
      <c r="I175" s="1">
        <f ca="1"/>
        <v>11384.68</v>
      </c>
      <c r="J175" s="1" t="str">
        <f t="shared" ca="1" si="7"/>
        <v>Yes</v>
      </c>
      <c r="K175" s="1" t="str">
        <f t="shared" si="8"/>
        <v>High</v>
      </c>
    </row>
    <row r="176" spans="1:11" x14ac:dyDescent="0.3">
      <c r="A176" s="1" t="s">
        <v>560</v>
      </c>
      <c r="B176" s="1" t="s">
        <v>58</v>
      </c>
      <c r="C176" s="1">
        <v>200</v>
      </c>
      <c r="D176" s="1" t="s">
        <v>17</v>
      </c>
      <c r="E176" s="1">
        <v>10</v>
      </c>
      <c r="F176" s="1" t="s">
        <v>18</v>
      </c>
      <c r="G176" s="1" t="s">
        <v>49</v>
      </c>
      <c r="H176" s="1">
        <f t="shared" ca="1" si="6"/>
        <v>101</v>
      </c>
      <c r="I176" s="1">
        <f ca="1"/>
        <v>20200</v>
      </c>
      <c r="J176" s="1" t="str">
        <f t="shared" ca="1" si="7"/>
        <v>Yes</v>
      </c>
      <c r="K176" s="1" t="str">
        <f t="shared" si="8"/>
        <v>High</v>
      </c>
    </row>
    <row r="177" spans="1:11" x14ac:dyDescent="0.3">
      <c r="A177" s="1" t="s">
        <v>563</v>
      </c>
      <c r="B177" s="1" t="s">
        <v>479</v>
      </c>
      <c r="C177" s="1">
        <v>118</v>
      </c>
      <c r="D177" s="1" t="s">
        <v>31</v>
      </c>
      <c r="E177" s="1">
        <v>100</v>
      </c>
      <c r="F177" s="1" t="s">
        <v>32</v>
      </c>
      <c r="G177" s="1" t="s">
        <v>43</v>
      </c>
      <c r="H177" s="1">
        <f t="shared" ca="1" si="6"/>
        <v>80</v>
      </c>
      <c r="I177" s="1">
        <f ca="1"/>
        <v>9440</v>
      </c>
      <c r="J177" s="1" t="str">
        <f t="shared" ca="1" si="7"/>
        <v>No</v>
      </c>
      <c r="K177" s="1" t="str">
        <f t="shared" si="8"/>
        <v>High</v>
      </c>
    </row>
    <row r="178" spans="1:11" x14ac:dyDescent="0.3">
      <c r="A178" s="1" t="s">
        <v>564</v>
      </c>
      <c r="B178" s="1" t="s">
        <v>565</v>
      </c>
      <c r="C178" s="1">
        <v>350.9</v>
      </c>
      <c r="D178" s="1" t="s">
        <v>184</v>
      </c>
      <c r="E178" s="1">
        <v>3</v>
      </c>
      <c r="F178" s="1" t="s">
        <v>231</v>
      </c>
      <c r="G178" s="1" t="s">
        <v>49</v>
      </c>
      <c r="H178" s="1">
        <f t="shared" ca="1" si="6"/>
        <v>139</v>
      </c>
      <c r="I178" s="1">
        <f ca="1"/>
        <v>48775.1</v>
      </c>
      <c r="J178" s="1" t="str">
        <f t="shared" ca="1" si="7"/>
        <v>Yes</v>
      </c>
      <c r="K178" s="1" t="str">
        <f t="shared" si="8"/>
        <v>High</v>
      </c>
    </row>
    <row r="179" spans="1:11" x14ac:dyDescent="0.3">
      <c r="A179" s="1" t="s">
        <v>569</v>
      </c>
      <c r="B179" s="1" t="s">
        <v>241</v>
      </c>
      <c r="C179" s="1">
        <v>31.04</v>
      </c>
      <c r="D179" s="1" t="s">
        <v>17</v>
      </c>
      <c r="E179" s="1">
        <v>14</v>
      </c>
      <c r="F179" s="1" t="s">
        <v>18</v>
      </c>
      <c r="G179" s="1" t="s">
        <v>157</v>
      </c>
      <c r="H179" s="1">
        <f t="shared" ca="1" si="6"/>
        <v>87</v>
      </c>
      <c r="I179" s="1">
        <f ca="1"/>
        <v>2700.48</v>
      </c>
      <c r="J179" s="1" t="str">
        <f t="shared" ca="1" si="7"/>
        <v>No</v>
      </c>
      <c r="K179" s="1" t="str">
        <f t="shared" si="8"/>
        <v>Medium</v>
      </c>
    </row>
    <row r="180" spans="1:11" x14ac:dyDescent="0.3">
      <c r="A180" s="1" t="s">
        <v>572</v>
      </c>
      <c r="B180" s="1" t="s">
        <v>252</v>
      </c>
      <c r="C180" s="1">
        <v>1169.05</v>
      </c>
      <c r="D180" s="1" t="s">
        <v>17</v>
      </c>
      <c r="E180" s="1">
        <v>14</v>
      </c>
      <c r="F180" s="1" t="s">
        <v>18</v>
      </c>
      <c r="G180" s="1" t="s">
        <v>49</v>
      </c>
      <c r="H180" s="1">
        <f t="shared" ca="1" si="6"/>
        <v>121</v>
      </c>
      <c r="I180" s="1">
        <f ca="1"/>
        <v>141455.04999999999</v>
      </c>
      <c r="J180" s="1" t="str">
        <f t="shared" ca="1" si="7"/>
        <v>Yes</v>
      </c>
      <c r="K180" s="1" t="str">
        <f t="shared" si="8"/>
        <v>High</v>
      </c>
    </row>
    <row r="181" spans="1:11" x14ac:dyDescent="0.3">
      <c r="A181" s="1" t="s">
        <v>575</v>
      </c>
      <c r="B181" s="1" t="s">
        <v>58</v>
      </c>
      <c r="C181" s="1">
        <v>104.67</v>
      </c>
      <c r="D181" s="1" t="s">
        <v>31</v>
      </c>
      <c r="E181" s="1">
        <v>100</v>
      </c>
      <c r="F181" s="1" t="s">
        <v>32</v>
      </c>
      <c r="G181" s="1" t="s">
        <v>36</v>
      </c>
      <c r="H181" s="1">
        <f t="shared" ca="1" si="6"/>
        <v>181</v>
      </c>
      <c r="I181" s="1">
        <f ca="1"/>
        <v>18945.27</v>
      </c>
      <c r="J181" s="1" t="str">
        <f t="shared" ca="1" si="7"/>
        <v>Yes</v>
      </c>
      <c r="K181" s="1" t="str">
        <f t="shared" si="8"/>
        <v>High</v>
      </c>
    </row>
    <row r="182" spans="1:11" x14ac:dyDescent="0.3">
      <c r="A182" s="1" t="s">
        <v>576</v>
      </c>
      <c r="B182" s="1" t="s">
        <v>120</v>
      </c>
      <c r="C182" s="1">
        <v>36.5</v>
      </c>
      <c r="D182" s="1" t="s">
        <v>17</v>
      </c>
      <c r="E182" s="1">
        <v>10</v>
      </c>
      <c r="F182" s="1" t="s">
        <v>18</v>
      </c>
      <c r="G182" s="1" t="s">
        <v>49</v>
      </c>
      <c r="H182" s="1">
        <f t="shared" ca="1" si="6"/>
        <v>116</v>
      </c>
      <c r="I182" s="1">
        <f ca="1"/>
        <v>4234</v>
      </c>
      <c r="J182" s="1" t="str">
        <f t="shared" ca="1" si="7"/>
        <v>No</v>
      </c>
      <c r="K182" s="1" t="str">
        <f t="shared" si="8"/>
        <v>Medium</v>
      </c>
    </row>
    <row r="183" spans="1:11" x14ac:dyDescent="0.3">
      <c r="A183" s="1" t="s">
        <v>577</v>
      </c>
      <c r="B183" s="1" t="s">
        <v>578</v>
      </c>
      <c r="C183" s="1">
        <v>595</v>
      </c>
      <c r="D183" s="1" t="s">
        <v>49</v>
      </c>
      <c r="G183" s="1" t="s">
        <v>49</v>
      </c>
      <c r="H183" s="1">
        <f t="shared" ca="1" si="6"/>
        <v>85</v>
      </c>
      <c r="I183" s="1">
        <f ca="1"/>
        <v>50575</v>
      </c>
      <c r="J183" s="1" t="str">
        <f t="shared" ca="1" si="7"/>
        <v>Yes</v>
      </c>
      <c r="K183" s="1" t="str">
        <f t="shared" si="8"/>
        <v>High</v>
      </c>
    </row>
    <row r="184" spans="1:11" x14ac:dyDescent="0.3">
      <c r="A184" s="1" t="s">
        <v>581</v>
      </c>
      <c r="B184" s="1" t="s">
        <v>582</v>
      </c>
      <c r="C184" s="1">
        <v>101.25</v>
      </c>
      <c r="D184" s="1" t="s">
        <v>17</v>
      </c>
      <c r="E184" s="1">
        <v>15</v>
      </c>
      <c r="F184" s="1" t="s">
        <v>18</v>
      </c>
      <c r="G184" s="1" t="s">
        <v>49</v>
      </c>
      <c r="H184" s="1">
        <f t="shared" ca="1" si="6"/>
        <v>151</v>
      </c>
      <c r="I184" s="1">
        <f ca="1"/>
        <v>15288.75</v>
      </c>
      <c r="J184" s="1" t="str">
        <f t="shared" ca="1" si="7"/>
        <v>Yes</v>
      </c>
      <c r="K184" s="1" t="str">
        <f t="shared" si="8"/>
        <v>High</v>
      </c>
    </row>
    <row r="185" spans="1:11" x14ac:dyDescent="0.3">
      <c r="A185" s="1" t="s">
        <v>584</v>
      </c>
      <c r="B185" s="1" t="s">
        <v>454</v>
      </c>
      <c r="C185" s="1">
        <v>106</v>
      </c>
      <c r="D185" s="1" t="s">
        <v>17</v>
      </c>
      <c r="E185" s="1">
        <v>15</v>
      </c>
      <c r="F185" s="1" t="s">
        <v>18</v>
      </c>
      <c r="G185" s="1" t="s">
        <v>157</v>
      </c>
      <c r="H185" s="1">
        <f t="shared" ca="1" si="6"/>
        <v>129</v>
      </c>
      <c r="I185" s="1">
        <f ca="1"/>
        <v>13674</v>
      </c>
      <c r="J185" s="1" t="str">
        <f t="shared" ca="1" si="7"/>
        <v>Yes</v>
      </c>
      <c r="K185" s="1" t="str">
        <f t="shared" si="8"/>
        <v>High</v>
      </c>
    </row>
    <row r="186" spans="1:11" x14ac:dyDescent="0.3">
      <c r="A186" s="1" t="s">
        <v>585</v>
      </c>
      <c r="B186" s="1" t="s">
        <v>101</v>
      </c>
      <c r="C186" s="1">
        <v>60.5</v>
      </c>
      <c r="D186" s="1" t="s">
        <v>31</v>
      </c>
      <c r="E186" s="1">
        <v>60</v>
      </c>
      <c r="F186" s="1" t="s">
        <v>32</v>
      </c>
      <c r="G186" s="1" t="s">
        <v>43</v>
      </c>
      <c r="H186" s="1">
        <f t="shared" ca="1" si="6"/>
        <v>75</v>
      </c>
      <c r="I186" s="1">
        <f ca="1"/>
        <v>4537.5</v>
      </c>
      <c r="J186" s="1" t="str">
        <f t="shared" ca="1" si="7"/>
        <v>No</v>
      </c>
      <c r="K186" s="1" t="str">
        <f t="shared" si="8"/>
        <v>Medium</v>
      </c>
    </row>
    <row r="187" spans="1:11" x14ac:dyDescent="0.3">
      <c r="A187" s="1" t="s">
        <v>588</v>
      </c>
      <c r="B187" s="1" t="s">
        <v>58</v>
      </c>
      <c r="C187" s="1">
        <v>67.2</v>
      </c>
      <c r="D187" s="1" t="s">
        <v>31</v>
      </c>
      <c r="E187" s="1">
        <v>30</v>
      </c>
      <c r="F187" s="1" t="s">
        <v>32</v>
      </c>
      <c r="G187" s="1" t="s">
        <v>22</v>
      </c>
      <c r="H187" s="1">
        <f t="shared" ca="1" si="6"/>
        <v>156</v>
      </c>
      <c r="I187" s="1">
        <f ca="1"/>
        <v>10483.200000000001</v>
      </c>
      <c r="J187" s="1" t="str">
        <f t="shared" ca="1" si="7"/>
        <v>Yes</v>
      </c>
      <c r="K187" s="1" t="str">
        <f t="shared" si="8"/>
        <v>Medium</v>
      </c>
    </row>
    <row r="188" spans="1:11" x14ac:dyDescent="0.3">
      <c r="A188" s="1" t="s">
        <v>591</v>
      </c>
      <c r="B188" s="1" t="s">
        <v>58</v>
      </c>
      <c r="C188" s="1">
        <v>246.23</v>
      </c>
      <c r="D188" s="1" t="s">
        <v>17</v>
      </c>
      <c r="E188" s="1">
        <v>5</v>
      </c>
      <c r="F188" s="1" t="s">
        <v>18</v>
      </c>
      <c r="G188" s="1" t="s">
        <v>49</v>
      </c>
      <c r="H188" s="1">
        <f t="shared" ca="1" si="6"/>
        <v>175</v>
      </c>
      <c r="I188" s="1">
        <f ca="1"/>
        <v>43090.25</v>
      </c>
      <c r="J188" s="1" t="str">
        <f t="shared" ca="1" si="7"/>
        <v>Yes</v>
      </c>
      <c r="K188" s="1" t="str">
        <f t="shared" si="8"/>
        <v>High</v>
      </c>
    </row>
    <row r="189" spans="1:11" x14ac:dyDescent="0.3">
      <c r="A189" s="1" t="s">
        <v>594</v>
      </c>
      <c r="B189" s="1" t="s">
        <v>58</v>
      </c>
      <c r="C189" s="1">
        <v>298.67</v>
      </c>
      <c r="D189" s="1" t="s">
        <v>17</v>
      </c>
      <c r="E189" s="1">
        <v>15</v>
      </c>
      <c r="F189" s="1" t="s">
        <v>18</v>
      </c>
      <c r="G189" s="1" t="s">
        <v>49</v>
      </c>
      <c r="H189" s="1">
        <f t="shared" ca="1" si="6"/>
        <v>94</v>
      </c>
      <c r="I189" s="1">
        <f ca="1"/>
        <v>28074.980000000003</v>
      </c>
      <c r="J189" s="1" t="str">
        <f t="shared" ca="1" si="7"/>
        <v>Yes</v>
      </c>
      <c r="K189" s="1" t="str">
        <f t="shared" si="8"/>
        <v>High</v>
      </c>
    </row>
    <row r="190" spans="1:11" x14ac:dyDescent="0.3">
      <c r="A190" s="1" t="s">
        <v>596</v>
      </c>
      <c r="B190" s="1" t="s">
        <v>60</v>
      </c>
      <c r="C190" s="1">
        <v>132.36000000000001</v>
      </c>
      <c r="D190" s="1" t="s">
        <v>17</v>
      </c>
      <c r="E190" s="1">
        <v>5</v>
      </c>
      <c r="F190" s="1" t="s">
        <v>18</v>
      </c>
      <c r="G190" s="1" t="s">
        <v>22</v>
      </c>
      <c r="H190" s="1">
        <f t="shared" ca="1" si="6"/>
        <v>186</v>
      </c>
      <c r="I190" s="1">
        <f ca="1"/>
        <v>24618.960000000003</v>
      </c>
      <c r="J190" s="1" t="str">
        <f t="shared" ca="1" si="7"/>
        <v>Yes</v>
      </c>
      <c r="K190" s="1" t="str">
        <f t="shared" si="8"/>
        <v>High</v>
      </c>
    </row>
    <row r="191" spans="1:11" x14ac:dyDescent="0.3">
      <c r="A191" s="1" t="s">
        <v>597</v>
      </c>
      <c r="B191" s="1" t="s">
        <v>25</v>
      </c>
      <c r="C191" s="1">
        <v>111.35</v>
      </c>
      <c r="D191" s="1" t="s">
        <v>31</v>
      </c>
      <c r="E191" s="1">
        <v>100</v>
      </c>
      <c r="F191" s="1" t="s">
        <v>32</v>
      </c>
      <c r="G191" s="1" t="s">
        <v>49</v>
      </c>
      <c r="H191" s="1">
        <f t="shared" ca="1" si="6"/>
        <v>125</v>
      </c>
      <c r="I191" s="1">
        <f ca="1"/>
        <v>13918.75</v>
      </c>
      <c r="J191" s="1" t="str">
        <f t="shared" ca="1" si="7"/>
        <v>Yes</v>
      </c>
      <c r="K191" s="1" t="str">
        <f t="shared" si="8"/>
        <v>High</v>
      </c>
    </row>
    <row r="192" spans="1:11" x14ac:dyDescent="0.3">
      <c r="A192" s="1" t="s">
        <v>599</v>
      </c>
      <c r="B192" s="1" t="s">
        <v>600</v>
      </c>
      <c r="C192" s="1">
        <v>116.51</v>
      </c>
      <c r="D192" s="1" t="s">
        <v>17</v>
      </c>
      <c r="E192" s="1">
        <v>6</v>
      </c>
      <c r="F192" s="1" t="s">
        <v>18</v>
      </c>
      <c r="G192" s="1" t="s">
        <v>22</v>
      </c>
      <c r="H192" s="1">
        <f t="shared" ca="1" si="6"/>
        <v>177</v>
      </c>
      <c r="I192" s="1">
        <f ca="1"/>
        <v>20622.27</v>
      </c>
      <c r="J192" s="1" t="str">
        <f t="shared" ca="1" si="7"/>
        <v>Yes</v>
      </c>
      <c r="K192" s="1" t="str">
        <f t="shared" si="8"/>
        <v>High</v>
      </c>
    </row>
    <row r="193" spans="1:11" x14ac:dyDescent="0.3">
      <c r="A193" s="1" t="s">
        <v>602</v>
      </c>
      <c r="B193" s="1" t="s">
        <v>25</v>
      </c>
      <c r="C193" s="1">
        <v>46.3</v>
      </c>
      <c r="D193" s="1" t="s">
        <v>85</v>
      </c>
      <c r="E193" s="1">
        <v>15</v>
      </c>
      <c r="F193" s="1" t="s">
        <v>32</v>
      </c>
      <c r="G193" s="1" t="s">
        <v>22</v>
      </c>
      <c r="H193" s="1">
        <f t="shared" ca="1" si="6"/>
        <v>183</v>
      </c>
      <c r="I193" s="1">
        <f ca="1"/>
        <v>8472.9</v>
      </c>
      <c r="J193" s="1" t="str">
        <f t="shared" ca="1" si="7"/>
        <v>No</v>
      </c>
      <c r="K193" s="1" t="str">
        <f t="shared" si="8"/>
        <v>Medium</v>
      </c>
    </row>
    <row r="194" spans="1:11" x14ac:dyDescent="0.3">
      <c r="A194" s="1" t="s">
        <v>605</v>
      </c>
      <c r="B194" s="1" t="s">
        <v>58</v>
      </c>
      <c r="C194" s="1">
        <v>45.88</v>
      </c>
      <c r="D194" s="1" t="s">
        <v>85</v>
      </c>
      <c r="E194" s="1">
        <v>15</v>
      </c>
      <c r="F194" s="1" t="s">
        <v>32</v>
      </c>
      <c r="G194" s="1" t="s">
        <v>22</v>
      </c>
      <c r="H194" s="1">
        <f t="shared" ca="1" si="6"/>
        <v>177</v>
      </c>
      <c r="I194" s="1">
        <f ca="1"/>
        <v>8120.76</v>
      </c>
      <c r="J194" s="1" t="str">
        <f t="shared" ca="1" si="7"/>
        <v>No</v>
      </c>
      <c r="K194" s="1" t="str">
        <f t="shared" si="8"/>
        <v>Medium</v>
      </c>
    </row>
    <row r="195" spans="1:11" x14ac:dyDescent="0.3">
      <c r="A195" s="1" t="s">
        <v>609</v>
      </c>
      <c r="B195" s="1" t="s">
        <v>60</v>
      </c>
      <c r="C195" s="1">
        <v>143.25</v>
      </c>
      <c r="D195" s="1" t="s">
        <v>17</v>
      </c>
      <c r="E195" s="1">
        <v>10</v>
      </c>
      <c r="F195" s="1" t="s">
        <v>18</v>
      </c>
      <c r="G195" s="1" t="s">
        <v>72</v>
      </c>
      <c r="H195" s="1">
        <f t="shared" ref="H195:H258" ca="1" si="9">RANDBETWEEN(50,200)</f>
        <v>83</v>
      </c>
      <c r="I195" s="1">
        <f ca="1"/>
        <v>11889.75</v>
      </c>
      <c r="J195" s="1" t="str">
        <f t="shared" ref="J195:J258" ca="1" si="10">IF(I195&gt;10000,"Yes","No")</f>
        <v>Yes</v>
      </c>
      <c r="K195" s="1" t="str">
        <f t="shared" ref="K195:K258" si="11">IF(C195&lt;20, "Low", IF(C195&lt;=100, "Medium", "High"))</f>
        <v>High</v>
      </c>
    </row>
    <row r="196" spans="1:11" x14ac:dyDescent="0.3">
      <c r="A196" s="1" t="s">
        <v>611</v>
      </c>
      <c r="B196" s="1" t="s">
        <v>30</v>
      </c>
      <c r="C196" s="1">
        <v>174</v>
      </c>
      <c r="D196" s="1" t="s">
        <v>31</v>
      </c>
      <c r="E196" s="1">
        <v>120</v>
      </c>
      <c r="F196" s="1" t="s">
        <v>32</v>
      </c>
      <c r="G196" s="1" t="s">
        <v>43</v>
      </c>
      <c r="H196" s="1">
        <f t="shared" ca="1" si="9"/>
        <v>92</v>
      </c>
      <c r="I196" s="1">
        <f ca="1"/>
        <v>16008</v>
      </c>
      <c r="J196" s="1" t="str">
        <f t="shared" ca="1" si="10"/>
        <v>Yes</v>
      </c>
      <c r="K196" s="1" t="str">
        <f t="shared" si="11"/>
        <v>High</v>
      </c>
    </row>
    <row r="197" spans="1:11" x14ac:dyDescent="0.3">
      <c r="A197" s="1" t="s">
        <v>614</v>
      </c>
      <c r="B197" s="1" t="s">
        <v>30</v>
      </c>
      <c r="C197" s="1">
        <v>295.5</v>
      </c>
      <c r="D197" s="1" t="s">
        <v>17</v>
      </c>
      <c r="E197" s="1">
        <v>10</v>
      </c>
      <c r="F197" s="1" t="s">
        <v>18</v>
      </c>
      <c r="G197" s="1" t="s">
        <v>49</v>
      </c>
      <c r="H197" s="1">
        <f t="shared" ca="1" si="9"/>
        <v>107</v>
      </c>
      <c r="I197" s="1">
        <f ca="1"/>
        <v>31618.5</v>
      </c>
      <c r="J197" s="1" t="str">
        <f t="shared" ca="1" si="10"/>
        <v>Yes</v>
      </c>
      <c r="K197" s="1" t="str">
        <f t="shared" si="11"/>
        <v>High</v>
      </c>
    </row>
    <row r="198" spans="1:11" x14ac:dyDescent="0.3">
      <c r="A198" s="1" t="s">
        <v>617</v>
      </c>
      <c r="B198" s="1" t="s">
        <v>39</v>
      </c>
      <c r="C198" s="1">
        <v>761</v>
      </c>
      <c r="D198" s="1" t="s">
        <v>184</v>
      </c>
      <c r="E198" s="1">
        <v>3</v>
      </c>
      <c r="F198" s="1" t="s">
        <v>231</v>
      </c>
      <c r="G198" s="1" t="s">
        <v>49</v>
      </c>
      <c r="H198" s="1">
        <f t="shared" ca="1" si="9"/>
        <v>144</v>
      </c>
      <c r="I198" s="1">
        <f ca="1"/>
        <v>109584</v>
      </c>
      <c r="J198" s="1" t="str">
        <f t="shared" ca="1" si="10"/>
        <v>Yes</v>
      </c>
      <c r="K198" s="1" t="str">
        <f t="shared" si="11"/>
        <v>High</v>
      </c>
    </row>
    <row r="199" spans="1:11" x14ac:dyDescent="0.3">
      <c r="A199" s="1" t="s">
        <v>621</v>
      </c>
      <c r="B199" s="1" t="s">
        <v>90</v>
      </c>
      <c r="C199" s="1">
        <v>67.2</v>
      </c>
      <c r="D199" s="1" t="s">
        <v>17</v>
      </c>
      <c r="E199" s="1">
        <v>7</v>
      </c>
      <c r="F199" s="1" t="s">
        <v>18</v>
      </c>
      <c r="G199" s="1" t="s">
        <v>157</v>
      </c>
      <c r="H199" s="1">
        <f t="shared" ca="1" si="9"/>
        <v>114</v>
      </c>
      <c r="I199" s="1">
        <f ca="1"/>
        <v>7660.8</v>
      </c>
      <c r="J199" s="1" t="str">
        <f t="shared" ca="1" si="10"/>
        <v>No</v>
      </c>
      <c r="K199" s="1" t="str">
        <f t="shared" si="11"/>
        <v>Medium</v>
      </c>
    </row>
    <row r="200" spans="1:11" x14ac:dyDescent="0.3">
      <c r="A200" s="1" t="s">
        <v>625</v>
      </c>
      <c r="B200" s="1" t="s">
        <v>626</v>
      </c>
      <c r="C200" s="1">
        <v>24.5</v>
      </c>
      <c r="D200" s="1" t="s">
        <v>17</v>
      </c>
      <c r="E200" s="1">
        <v>10</v>
      </c>
      <c r="F200" s="1" t="s">
        <v>18</v>
      </c>
      <c r="G200" s="1" t="s">
        <v>49</v>
      </c>
      <c r="H200" s="1">
        <f t="shared" ca="1" si="9"/>
        <v>137</v>
      </c>
      <c r="I200" s="1">
        <f ca="1"/>
        <v>3356.5</v>
      </c>
      <c r="J200" s="1" t="str">
        <f t="shared" ca="1" si="10"/>
        <v>No</v>
      </c>
      <c r="K200" s="1" t="str">
        <f t="shared" si="11"/>
        <v>Medium</v>
      </c>
    </row>
    <row r="201" spans="1:11" x14ac:dyDescent="0.3">
      <c r="A201" s="1" t="s">
        <v>629</v>
      </c>
      <c r="B201" s="1" t="s">
        <v>68</v>
      </c>
      <c r="C201" s="1">
        <v>58</v>
      </c>
      <c r="D201" s="1" t="s">
        <v>17</v>
      </c>
      <c r="E201" s="1">
        <v>10</v>
      </c>
      <c r="F201" s="1" t="s">
        <v>18</v>
      </c>
      <c r="G201" s="1" t="s">
        <v>175</v>
      </c>
      <c r="H201" s="1">
        <f t="shared" ca="1" si="9"/>
        <v>164</v>
      </c>
      <c r="I201" s="1">
        <f ca="1"/>
        <v>9512</v>
      </c>
      <c r="J201" s="1" t="str">
        <f t="shared" ca="1" si="10"/>
        <v>No</v>
      </c>
      <c r="K201" s="1" t="str">
        <f t="shared" si="11"/>
        <v>Medium</v>
      </c>
    </row>
    <row r="202" spans="1:11" x14ac:dyDescent="0.3">
      <c r="A202" s="1" t="s">
        <v>630</v>
      </c>
      <c r="B202" s="1" t="s">
        <v>264</v>
      </c>
      <c r="C202" s="1">
        <v>206</v>
      </c>
      <c r="D202" s="1" t="s">
        <v>334</v>
      </c>
      <c r="E202" s="1">
        <v>15</v>
      </c>
      <c r="F202" s="1" t="s">
        <v>80</v>
      </c>
      <c r="G202" s="1" t="s">
        <v>49</v>
      </c>
      <c r="H202" s="1">
        <f t="shared" ca="1" si="9"/>
        <v>77</v>
      </c>
      <c r="I202" s="1">
        <f ca="1"/>
        <v>15862</v>
      </c>
      <c r="J202" s="1" t="str">
        <f t="shared" ca="1" si="10"/>
        <v>Yes</v>
      </c>
      <c r="K202" s="1" t="str">
        <f t="shared" si="11"/>
        <v>High</v>
      </c>
    </row>
    <row r="203" spans="1:11" x14ac:dyDescent="0.3">
      <c r="A203" s="1" t="s">
        <v>632</v>
      </c>
      <c r="B203" s="1" t="s">
        <v>30</v>
      </c>
      <c r="C203" s="1">
        <v>87.5</v>
      </c>
      <c r="D203" s="1" t="s">
        <v>31</v>
      </c>
      <c r="E203" s="1">
        <v>60</v>
      </c>
      <c r="F203" s="1" t="s">
        <v>32</v>
      </c>
      <c r="G203" s="1" t="s">
        <v>43</v>
      </c>
      <c r="H203" s="1">
        <f t="shared" ca="1" si="9"/>
        <v>51</v>
      </c>
      <c r="I203" s="1">
        <f ca="1"/>
        <v>4462.5</v>
      </c>
      <c r="J203" s="1" t="str">
        <f t="shared" ca="1" si="10"/>
        <v>No</v>
      </c>
      <c r="K203" s="1" t="str">
        <f t="shared" si="11"/>
        <v>Medium</v>
      </c>
    </row>
    <row r="204" spans="1:11" x14ac:dyDescent="0.3">
      <c r="A204" s="1" t="s">
        <v>634</v>
      </c>
      <c r="B204" s="1" t="s">
        <v>635</v>
      </c>
      <c r="C204" s="1">
        <v>100.2</v>
      </c>
      <c r="D204" s="1" t="s">
        <v>17</v>
      </c>
      <c r="E204" s="1">
        <v>15</v>
      </c>
      <c r="F204" s="1" t="s">
        <v>18</v>
      </c>
      <c r="G204" s="1" t="s">
        <v>157</v>
      </c>
      <c r="H204" s="1">
        <f t="shared" ca="1" si="9"/>
        <v>157</v>
      </c>
      <c r="I204" s="1">
        <f ca="1"/>
        <v>15731.4</v>
      </c>
      <c r="J204" s="1" t="str">
        <f t="shared" ca="1" si="10"/>
        <v>Yes</v>
      </c>
      <c r="K204" s="1" t="str">
        <f t="shared" si="11"/>
        <v>High</v>
      </c>
    </row>
    <row r="205" spans="1:11" x14ac:dyDescent="0.3">
      <c r="A205" s="1" t="s">
        <v>638</v>
      </c>
      <c r="B205" s="1" t="s">
        <v>271</v>
      </c>
      <c r="C205" s="1">
        <v>162.5</v>
      </c>
      <c r="D205" s="1" t="s">
        <v>121</v>
      </c>
      <c r="E205" s="1">
        <v>25</v>
      </c>
      <c r="F205" s="1" t="s">
        <v>291</v>
      </c>
      <c r="G205" s="1" t="s">
        <v>49</v>
      </c>
      <c r="H205" s="1">
        <f t="shared" ca="1" si="9"/>
        <v>94</v>
      </c>
      <c r="I205" s="1">
        <f ca="1"/>
        <v>15275</v>
      </c>
      <c r="J205" s="1" t="str">
        <f t="shared" ca="1" si="10"/>
        <v>Yes</v>
      </c>
      <c r="K205" s="1" t="str">
        <f t="shared" si="11"/>
        <v>High</v>
      </c>
    </row>
    <row r="206" spans="1:11" x14ac:dyDescent="0.3">
      <c r="A206" s="1" t="s">
        <v>639</v>
      </c>
      <c r="B206" s="1" t="s">
        <v>137</v>
      </c>
      <c r="C206" s="1">
        <v>28</v>
      </c>
      <c r="D206" s="1" t="s">
        <v>17</v>
      </c>
      <c r="E206" s="1">
        <v>10</v>
      </c>
      <c r="F206" s="1" t="s">
        <v>18</v>
      </c>
      <c r="G206" s="1" t="s">
        <v>49</v>
      </c>
      <c r="H206" s="1">
        <f t="shared" ca="1" si="9"/>
        <v>184</v>
      </c>
      <c r="I206" s="1">
        <f ca="1"/>
        <v>5152</v>
      </c>
      <c r="J206" s="1" t="str">
        <f t="shared" ca="1" si="10"/>
        <v>No</v>
      </c>
      <c r="K206" s="1" t="str">
        <f t="shared" si="11"/>
        <v>Medium</v>
      </c>
    </row>
    <row r="207" spans="1:11" x14ac:dyDescent="0.3">
      <c r="A207" s="1" t="s">
        <v>641</v>
      </c>
      <c r="B207" s="1" t="s">
        <v>25</v>
      </c>
      <c r="C207" s="1">
        <v>131.19999999999999</v>
      </c>
      <c r="D207" s="1" t="s">
        <v>17</v>
      </c>
      <c r="E207" s="1">
        <v>10</v>
      </c>
      <c r="F207" s="1" t="s">
        <v>18</v>
      </c>
      <c r="G207" s="1" t="s">
        <v>22</v>
      </c>
      <c r="H207" s="1">
        <f t="shared" ca="1" si="9"/>
        <v>70</v>
      </c>
      <c r="I207" s="1">
        <f ca="1"/>
        <v>9184</v>
      </c>
      <c r="J207" s="1" t="str">
        <f t="shared" ca="1" si="10"/>
        <v>No</v>
      </c>
      <c r="K207" s="1" t="str">
        <f t="shared" si="11"/>
        <v>High</v>
      </c>
    </row>
    <row r="208" spans="1:11" x14ac:dyDescent="0.3">
      <c r="A208" s="1" t="s">
        <v>643</v>
      </c>
      <c r="B208" s="1" t="s">
        <v>120</v>
      </c>
      <c r="C208" s="1">
        <v>17.45</v>
      </c>
      <c r="D208" s="1" t="s">
        <v>17</v>
      </c>
      <c r="E208" s="1">
        <v>10</v>
      </c>
      <c r="F208" s="1" t="s">
        <v>18</v>
      </c>
      <c r="G208" s="1" t="s">
        <v>49</v>
      </c>
      <c r="H208" s="1">
        <f t="shared" ca="1" si="9"/>
        <v>91</v>
      </c>
      <c r="I208" s="1">
        <f ca="1"/>
        <v>1587.95</v>
      </c>
      <c r="J208" s="1" t="str">
        <f t="shared" ca="1" si="10"/>
        <v>No</v>
      </c>
      <c r="K208" s="1" t="str">
        <f t="shared" si="11"/>
        <v>Low</v>
      </c>
    </row>
    <row r="209" spans="1:11" x14ac:dyDescent="0.3">
      <c r="A209" s="1" t="s">
        <v>644</v>
      </c>
      <c r="B209" s="1" t="s">
        <v>58</v>
      </c>
      <c r="C209" s="1">
        <v>223.44</v>
      </c>
      <c r="D209" s="1" t="s">
        <v>17</v>
      </c>
      <c r="E209" s="1">
        <v>10</v>
      </c>
      <c r="F209" s="1" t="s">
        <v>18</v>
      </c>
      <c r="G209" s="1" t="s">
        <v>22</v>
      </c>
      <c r="H209" s="1">
        <f t="shared" ca="1" si="9"/>
        <v>63</v>
      </c>
      <c r="I209" s="1">
        <f ca="1"/>
        <v>14076.72</v>
      </c>
      <c r="J209" s="1" t="str">
        <f t="shared" ca="1" si="10"/>
        <v>Yes</v>
      </c>
      <c r="K209" s="1" t="str">
        <f t="shared" si="11"/>
        <v>High</v>
      </c>
    </row>
    <row r="210" spans="1:11" x14ac:dyDescent="0.3">
      <c r="A210" s="1" t="s">
        <v>645</v>
      </c>
      <c r="B210" s="1" t="s">
        <v>137</v>
      </c>
      <c r="C210" s="1">
        <v>89</v>
      </c>
      <c r="D210" s="1" t="s">
        <v>17</v>
      </c>
      <c r="E210" s="1">
        <v>10</v>
      </c>
      <c r="F210" s="1" t="s">
        <v>18</v>
      </c>
      <c r="G210" s="1" t="s">
        <v>304</v>
      </c>
      <c r="H210" s="1">
        <f t="shared" ca="1" si="9"/>
        <v>144</v>
      </c>
      <c r="I210" s="1">
        <f ca="1"/>
        <v>12816</v>
      </c>
      <c r="J210" s="1" t="str">
        <f t="shared" ca="1" si="10"/>
        <v>Yes</v>
      </c>
      <c r="K210" s="1" t="str">
        <f t="shared" si="11"/>
        <v>Medium</v>
      </c>
    </row>
    <row r="211" spans="1:11" x14ac:dyDescent="0.3">
      <c r="A211" s="1" t="s">
        <v>648</v>
      </c>
      <c r="B211" s="1" t="s">
        <v>25</v>
      </c>
      <c r="C211" s="1">
        <v>175.25</v>
      </c>
      <c r="D211" s="1" t="s">
        <v>17</v>
      </c>
      <c r="E211" s="1">
        <v>10</v>
      </c>
      <c r="F211" s="1" t="s">
        <v>18</v>
      </c>
      <c r="G211" s="1" t="s">
        <v>49</v>
      </c>
      <c r="H211" s="1">
        <f t="shared" ca="1" si="9"/>
        <v>166</v>
      </c>
      <c r="I211" s="1">
        <f ca="1"/>
        <v>29091.5</v>
      </c>
      <c r="J211" s="1" t="str">
        <f t="shared" ca="1" si="10"/>
        <v>Yes</v>
      </c>
      <c r="K211" s="1" t="str">
        <f t="shared" si="11"/>
        <v>High</v>
      </c>
    </row>
    <row r="212" spans="1:11" x14ac:dyDescent="0.3">
      <c r="A212" s="1" t="s">
        <v>651</v>
      </c>
      <c r="B212" s="1" t="s">
        <v>652</v>
      </c>
      <c r="C212" s="1">
        <v>135</v>
      </c>
      <c r="D212" s="1" t="s">
        <v>17</v>
      </c>
      <c r="E212" s="1">
        <v>10</v>
      </c>
      <c r="F212" s="1" t="s">
        <v>18</v>
      </c>
      <c r="G212" s="1" t="s">
        <v>49</v>
      </c>
      <c r="H212" s="1">
        <f t="shared" ca="1" si="9"/>
        <v>100</v>
      </c>
      <c r="I212" s="1">
        <f ca="1"/>
        <v>13500</v>
      </c>
      <c r="J212" s="1" t="str">
        <f t="shared" ca="1" si="10"/>
        <v>Yes</v>
      </c>
      <c r="K212" s="1" t="str">
        <f t="shared" si="11"/>
        <v>High</v>
      </c>
    </row>
    <row r="213" spans="1:11" x14ac:dyDescent="0.3">
      <c r="A213" s="1" t="s">
        <v>655</v>
      </c>
      <c r="B213" s="1" t="s">
        <v>94</v>
      </c>
      <c r="C213" s="1">
        <v>225</v>
      </c>
      <c r="D213" s="1" t="s">
        <v>17</v>
      </c>
      <c r="E213" s="1">
        <v>15</v>
      </c>
      <c r="F213" s="1" t="s">
        <v>18</v>
      </c>
      <c r="G213" s="1" t="s">
        <v>304</v>
      </c>
      <c r="H213" s="1">
        <f t="shared" ca="1" si="9"/>
        <v>186</v>
      </c>
      <c r="I213" s="1">
        <f ca="1"/>
        <v>41850</v>
      </c>
      <c r="J213" s="1" t="str">
        <f t="shared" ca="1" si="10"/>
        <v>Yes</v>
      </c>
      <c r="K213" s="1" t="str">
        <f t="shared" si="11"/>
        <v>High</v>
      </c>
    </row>
    <row r="214" spans="1:11" x14ac:dyDescent="0.3">
      <c r="A214" s="1" t="s">
        <v>656</v>
      </c>
      <c r="B214" s="1" t="s">
        <v>39</v>
      </c>
      <c r="C214" s="1">
        <v>213.42</v>
      </c>
      <c r="D214" s="1" t="s">
        <v>17</v>
      </c>
      <c r="E214" s="1">
        <v>15</v>
      </c>
      <c r="F214" s="1" t="s">
        <v>18</v>
      </c>
      <c r="G214" s="1" t="s">
        <v>304</v>
      </c>
      <c r="H214" s="1">
        <f t="shared" ca="1" si="9"/>
        <v>147</v>
      </c>
      <c r="I214" s="1">
        <f ca="1"/>
        <v>31372.739999999998</v>
      </c>
      <c r="J214" s="1" t="str">
        <f t="shared" ca="1" si="10"/>
        <v>Yes</v>
      </c>
      <c r="K214" s="1" t="str">
        <f t="shared" si="11"/>
        <v>High</v>
      </c>
    </row>
    <row r="215" spans="1:11" x14ac:dyDescent="0.3">
      <c r="A215" s="1" t="s">
        <v>657</v>
      </c>
      <c r="B215" s="1" t="s">
        <v>94</v>
      </c>
      <c r="C215" s="1">
        <v>155</v>
      </c>
      <c r="D215" s="1" t="s">
        <v>17</v>
      </c>
      <c r="E215" s="1">
        <v>15</v>
      </c>
      <c r="F215" s="1" t="s">
        <v>18</v>
      </c>
      <c r="G215" s="1" t="s">
        <v>304</v>
      </c>
      <c r="H215" s="1">
        <f t="shared" ca="1" si="9"/>
        <v>123</v>
      </c>
      <c r="I215" s="1">
        <f ca="1"/>
        <v>19065</v>
      </c>
      <c r="J215" s="1" t="str">
        <f t="shared" ca="1" si="10"/>
        <v>Yes</v>
      </c>
      <c r="K215" s="1" t="str">
        <f t="shared" si="11"/>
        <v>High</v>
      </c>
    </row>
    <row r="216" spans="1:11" x14ac:dyDescent="0.3">
      <c r="A216" s="1" t="s">
        <v>658</v>
      </c>
      <c r="B216" s="1" t="s">
        <v>241</v>
      </c>
      <c r="C216" s="1">
        <v>27.9</v>
      </c>
      <c r="D216" s="1" t="s">
        <v>17</v>
      </c>
      <c r="E216" s="1">
        <v>14</v>
      </c>
      <c r="F216" s="1" t="s">
        <v>18</v>
      </c>
      <c r="G216" s="1" t="s">
        <v>157</v>
      </c>
      <c r="H216" s="1">
        <f t="shared" ca="1" si="9"/>
        <v>139</v>
      </c>
      <c r="I216" s="1">
        <f ca="1"/>
        <v>3878.1</v>
      </c>
      <c r="J216" s="1" t="str">
        <f t="shared" ca="1" si="10"/>
        <v>No</v>
      </c>
      <c r="K216" s="1" t="str">
        <f t="shared" si="11"/>
        <v>Medium</v>
      </c>
    </row>
    <row r="217" spans="1:11" x14ac:dyDescent="0.3">
      <c r="A217" s="1" t="s">
        <v>660</v>
      </c>
      <c r="B217" s="1" t="s">
        <v>661</v>
      </c>
      <c r="C217" s="1">
        <v>132.37</v>
      </c>
      <c r="D217" s="1" t="s">
        <v>17</v>
      </c>
      <c r="E217" s="1">
        <v>5</v>
      </c>
      <c r="F217" s="1" t="s">
        <v>18</v>
      </c>
      <c r="G217" s="1" t="s">
        <v>22</v>
      </c>
      <c r="H217" s="1">
        <f t="shared" ca="1" si="9"/>
        <v>194</v>
      </c>
      <c r="I217" s="1">
        <f ca="1"/>
        <v>25679.780000000002</v>
      </c>
      <c r="J217" s="1" t="str">
        <f t="shared" ca="1" si="10"/>
        <v>Yes</v>
      </c>
      <c r="K217" s="1" t="str">
        <f t="shared" si="11"/>
        <v>High</v>
      </c>
    </row>
    <row r="218" spans="1:11" x14ac:dyDescent="0.3">
      <c r="A218" s="1" t="s">
        <v>662</v>
      </c>
      <c r="B218" s="1" t="s">
        <v>58</v>
      </c>
      <c r="C218" s="1">
        <v>121.97</v>
      </c>
      <c r="D218" s="1" t="s">
        <v>17</v>
      </c>
      <c r="E218" s="1">
        <v>15</v>
      </c>
      <c r="F218" s="1" t="s">
        <v>18</v>
      </c>
      <c r="G218" s="1" t="s">
        <v>157</v>
      </c>
      <c r="H218" s="1">
        <f t="shared" ca="1" si="9"/>
        <v>123</v>
      </c>
      <c r="I218" s="1">
        <f ca="1"/>
        <v>15002.31</v>
      </c>
      <c r="J218" s="1" t="str">
        <f t="shared" ca="1" si="10"/>
        <v>Yes</v>
      </c>
      <c r="K218" s="1" t="str">
        <f t="shared" si="11"/>
        <v>High</v>
      </c>
    </row>
    <row r="219" spans="1:11" x14ac:dyDescent="0.3">
      <c r="A219" s="1" t="s">
        <v>663</v>
      </c>
      <c r="B219" s="1" t="s">
        <v>479</v>
      </c>
      <c r="C219" s="1">
        <v>82</v>
      </c>
      <c r="D219" s="1" t="s">
        <v>31</v>
      </c>
      <c r="E219" s="1">
        <v>100</v>
      </c>
      <c r="F219" s="1" t="s">
        <v>32</v>
      </c>
      <c r="G219" s="1" t="s">
        <v>49</v>
      </c>
      <c r="H219" s="1">
        <f t="shared" ca="1" si="9"/>
        <v>190</v>
      </c>
      <c r="I219" s="1">
        <f ca="1"/>
        <v>15580</v>
      </c>
      <c r="J219" s="1" t="str">
        <f t="shared" ca="1" si="10"/>
        <v>Yes</v>
      </c>
      <c r="K219" s="1" t="str">
        <f t="shared" si="11"/>
        <v>Medium</v>
      </c>
    </row>
    <row r="220" spans="1:11" x14ac:dyDescent="0.3">
      <c r="A220" s="1" t="s">
        <v>664</v>
      </c>
      <c r="B220" s="1" t="s">
        <v>120</v>
      </c>
      <c r="C220" s="1">
        <v>120</v>
      </c>
      <c r="D220" s="1" t="s">
        <v>17</v>
      </c>
      <c r="E220" s="1">
        <v>10</v>
      </c>
      <c r="F220" s="1" t="s">
        <v>18</v>
      </c>
      <c r="G220" s="1" t="s">
        <v>49</v>
      </c>
      <c r="H220" s="1">
        <f t="shared" ca="1" si="9"/>
        <v>192</v>
      </c>
      <c r="I220" s="1">
        <f ca="1"/>
        <v>23040</v>
      </c>
      <c r="J220" s="1" t="str">
        <f t="shared" ca="1" si="10"/>
        <v>Yes</v>
      </c>
      <c r="K220" s="1" t="str">
        <f t="shared" si="11"/>
        <v>High</v>
      </c>
    </row>
    <row r="221" spans="1:11" x14ac:dyDescent="0.3">
      <c r="A221" s="1" t="s">
        <v>665</v>
      </c>
      <c r="B221" s="1" t="s">
        <v>120</v>
      </c>
      <c r="C221" s="1">
        <v>247.75</v>
      </c>
      <c r="D221" s="1" t="s">
        <v>17</v>
      </c>
      <c r="E221" s="1">
        <v>15</v>
      </c>
      <c r="F221" s="1" t="s">
        <v>18</v>
      </c>
      <c r="G221" s="1" t="s">
        <v>49</v>
      </c>
      <c r="H221" s="1">
        <f t="shared" ca="1" si="9"/>
        <v>80</v>
      </c>
      <c r="I221" s="1">
        <f ca="1"/>
        <v>19820</v>
      </c>
      <c r="J221" s="1" t="str">
        <f t="shared" ca="1" si="10"/>
        <v>Yes</v>
      </c>
      <c r="K221" s="1" t="str">
        <f t="shared" si="11"/>
        <v>High</v>
      </c>
    </row>
    <row r="222" spans="1:11" x14ac:dyDescent="0.3">
      <c r="A222" s="1" t="s">
        <v>666</v>
      </c>
      <c r="B222" s="1" t="s">
        <v>137</v>
      </c>
      <c r="C222" s="1">
        <v>85</v>
      </c>
      <c r="D222" s="1" t="s">
        <v>31</v>
      </c>
      <c r="E222" s="1">
        <v>100</v>
      </c>
      <c r="F222" s="1" t="s">
        <v>32</v>
      </c>
      <c r="G222" s="1" t="s">
        <v>36</v>
      </c>
      <c r="H222" s="1">
        <f t="shared" ca="1" si="9"/>
        <v>177</v>
      </c>
      <c r="I222" s="1">
        <f ca="1"/>
        <v>15045</v>
      </c>
      <c r="J222" s="1" t="str">
        <f t="shared" ca="1" si="10"/>
        <v>Yes</v>
      </c>
      <c r="K222" s="1" t="str">
        <f t="shared" si="11"/>
        <v>Medium</v>
      </c>
    </row>
    <row r="223" spans="1:11" x14ac:dyDescent="0.3">
      <c r="A223" s="1" t="s">
        <v>667</v>
      </c>
      <c r="B223" s="1" t="s">
        <v>668</v>
      </c>
      <c r="C223" s="1">
        <v>297</v>
      </c>
      <c r="D223" s="1" t="s">
        <v>121</v>
      </c>
      <c r="E223" s="1">
        <v>15</v>
      </c>
      <c r="F223" s="1" t="s">
        <v>18</v>
      </c>
      <c r="G223" s="1" t="s">
        <v>49</v>
      </c>
      <c r="H223" s="1">
        <f t="shared" ca="1" si="9"/>
        <v>72</v>
      </c>
      <c r="I223" s="1">
        <f ca="1"/>
        <v>21384</v>
      </c>
      <c r="J223" s="1" t="str">
        <f t="shared" ca="1" si="10"/>
        <v>Yes</v>
      </c>
      <c r="K223" s="1" t="str">
        <f t="shared" si="11"/>
        <v>High</v>
      </c>
    </row>
    <row r="224" spans="1:11" x14ac:dyDescent="0.3">
      <c r="A224" s="1" t="s">
        <v>669</v>
      </c>
      <c r="B224" s="1" t="s">
        <v>264</v>
      </c>
      <c r="C224" s="1">
        <v>87</v>
      </c>
      <c r="D224" s="1" t="s">
        <v>334</v>
      </c>
      <c r="E224" s="1">
        <v>20</v>
      </c>
      <c r="F224" s="1" t="s">
        <v>80</v>
      </c>
      <c r="G224" s="1" t="s">
        <v>49</v>
      </c>
      <c r="H224" s="1">
        <f t="shared" ca="1" si="9"/>
        <v>90</v>
      </c>
      <c r="I224" s="1">
        <f ca="1"/>
        <v>7830</v>
      </c>
      <c r="J224" s="1" t="str">
        <f t="shared" ca="1" si="10"/>
        <v>No</v>
      </c>
      <c r="K224" s="1" t="str">
        <f t="shared" si="11"/>
        <v>Medium</v>
      </c>
    </row>
    <row r="225" spans="1:11" x14ac:dyDescent="0.3">
      <c r="A225" s="1" t="s">
        <v>673</v>
      </c>
      <c r="B225" s="1" t="s">
        <v>279</v>
      </c>
      <c r="C225" s="1">
        <v>97.1</v>
      </c>
      <c r="D225" s="1" t="s">
        <v>17</v>
      </c>
      <c r="E225" s="1">
        <v>30</v>
      </c>
      <c r="F225" s="1" t="s">
        <v>18</v>
      </c>
      <c r="G225" s="1" t="s">
        <v>157</v>
      </c>
      <c r="H225" s="1">
        <f t="shared" ca="1" si="9"/>
        <v>141</v>
      </c>
      <c r="I225" s="1">
        <f ca="1"/>
        <v>13691.099999999999</v>
      </c>
      <c r="J225" s="1" t="str">
        <f t="shared" ca="1" si="10"/>
        <v>Yes</v>
      </c>
      <c r="K225" s="1" t="str">
        <f t="shared" si="11"/>
        <v>Medium</v>
      </c>
    </row>
    <row r="226" spans="1:11" x14ac:dyDescent="0.3">
      <c r="A226" s="1" t="s">
        <v>674</v>
      </c>
      <c r="B226" s="1" t="s">
        <v>675</v>
      </c>
      <c r="C226" s="1">
        <v>33.25</v>
      </c>
      <c r="D226" s="1" t="s">
        <v>17</v>
      </c>
      <c r="E226" s="1">
        <v>10</v>
      </c>
      <c r="F226" s="1" t="s">
        <v>18</v>
      </c>
      <c r="G226" s="1" t="s">
        <v>43</v>
      </c>
      <c r="H226" s="1">
        <f t="shared" ca="1" si="9"/>
        <v>178</v>
      </c>
      <c r="I226" s="1">
        <f ca="1"/>
        <v>5918.5</v>
      </c>
      <c r="J226" s="1" t="str">
        <f t="shared" ca="1" si="10"/>
        <v>No</v>
      </c>
      <c r="K226" s="1" t="str">
        <f t="shared" si="11"/>
        <v>Medium</v>
      </c>
    </row>
    <row r="227" spans="1:11" x14ac:dyDescent="0.3">
      <c r="A227" s="1" t="s">
        <v>676</v>
      </c>
      <c r="B227" s="1" t="s">
        <v>39</v>
      </c>
      <c r="C227" s="1">
        <v>12.11</v>
      </c>
      <c r="D227" s="1" t="s">
        <v>17</v>
      </c>
      <c r="E227" s="1">
        <v>15</v>
      </c>
      <c r="F227" s="1" t="s">
        <v>18</v>
      </c>
      <c r="G227" s="1" t="s">
        <v>49</v>
      </c>
      <c r="H227" s="1">
        <f t="shared" ca="1" si="9"/>
        <v>99</v>
      </c>
      <c r="I227" s="1">
        <f ca="1"/>
        <v>1198.8899999999999</v>
      </c>
      <c r="J227" s="1" t="str">
        <f t="shared" ca="1" si="10"/>
        <v>No</v>
      </c>
      <c r="K227" s="1" t="str">
        <f t="shared" si="11"/>
        <v>Low</v>
      </c>
    </row>
    <row r="228" spans="1:11" x14ac:dyDescent="0.3">
      <c r="A228" s="1" t="s">
        <v>678</v>
      </c>
      <c r="B228" s="1" t="s">
        <v>94</v>
      </c>
      <c r="C228" s="1">
        <v>133</v>
      </c>
      <c r="D228" s="1" t="s">
        <v>17</v>
      </c>
      <c r="E228" s="1">
        <v>15</v>
      </c>
      <c r="F228" s="1" t="s">
        <v>18</v>
      </c>
      <c r="G228" s="1" t="s">
        <v>49</v>
      </c>
      <c r="H228" s="1">
        <f t="shared" ca="1" si="9"/>
        <v>119</v>
      </c>
      <c r="I228" s="1">
        <f ca="1"/>
        <v>15827</v>
      </c>
      <c r="J228" s="1" t="str">
        <f t="shared" ca="1" si="10"/>
        <v>Yes</v>
      </c>
      <c r="K228" s="1" t="str">
        <f t="shared" si="11"/>
        <v>High</v>
      </c>
    </row>
    <row r="229" spans="1:11" x14ac:dyDescent="0.3">
      <c r="A229" s="1" t="s">
        <v>681</v>
      </c>
      <c r="B229" s="1" t="s">
        <v>682</v>
      </c>
      <c r="C229" s="1">
        <v>215</v>
      </c>
      <c r="D229" s="1" t="s">
        <v>17</v>
      </c>
      <c r="E229" s="1">
        <v>10</v>
      </c>
      <c r="F229" s="1" t="s">
        <v>18</v>
      </c>
      <c r="G229" s="1" t="s">
        <v>49</v>
      </c>
      <c r="H229" s="1">
        <f t="shared" ca="1" si="9"/>
        <v>105</v>
      </c>
      <c r="I229" s="1">
        <f ca="1"/>
        <v>22575</v>
      </c>
      <c r="J229" s="1" t="str">
        <f t="shared" ca="1" si="10"/>
        <v>Yes</v>
      </c>
      <c r="K229" s="1" t="str">
        <f t="shared" si="11"/>
        <v>High</v>
      </c>
    </row>
    <row r="230" spans="1:11" x14ac:dyDescent="0.3">
      <c r="A230" s="1" t="s">
        <v>684</v>
      </c>
      <c r="B230" s="1" t="s">
        <v>668</v>
      </c>
      <c r="C230" s="1">
        <v>209</v>
      </c>
      <c r="D230" s="1" t="s">
        <v>247</v>
      </c>
      <c r="E230" s="1">
        <v>5</v>
      </c>
      <c r="F230" s="1" t="s">
        <v>32</v>
      </c>
      <c r="G230" s="1" t="s">
        <v>49</v>
      </c>
      <c r="H230" s="1">
        <f t="shared" ca="1" si="9"/>
        <v>169</v>
      </c>
      <c r="I230" s="1">
        <f ca="1"/>
        <v>35321</v>
      </c>
      <c r="J230" s="1" t="str">
        <f t="shared" ca="1" si="10"/>
        <v>Yes</v>
      </c>
      <c r="K230" s="1" t="str">
        <f t="shared" si="11"/>
        <v>High</v>
      </c>
    </row>
    <row r="231" spans="1:11" x14ac:dyDescent="0.3">
      <c r="A231" s="1" t="s">
        <v>688</v>
      </c>
      <c r="B231" s="1" t="s">
        <v>689</v>
      </c>
      <c r="C231" s="1">
        <v>75</v>
      </c>
      <c r="D231" s="1" t="s">
        <v>49</v>
      </c>
      <c r="E231" s="1">
        <v>60</v>
      </c>
      <c r="F231" s="1" t="s">
        <v>32</v>
      </c>
      <c r="G231" s="1" t="s">
        <v>36</v>
      </c>
      <c r="H231" s="1">
        <f t="shared" ca="1" si="9"/>
        <v>57</v>
      </c>
      <c r="I231" s="1">
        <f ca="1"/>
        <v>4275</v>
      </c>
      <c r="J231" s="1" t="str">
        <f t="shared" ca="1" si="10"/>
        <v>No</v>
      </c>
      <c r="K231" s="1" t="str">
        <f t="shared" si="11"/>
        <v>Medium</v>
      </c>
    </row>
    <row r="232" spans="1:11" x14ac:dyDescent="0.3">
      <c r="A232" s="1" t="s">
        <v>691</v>
      </c>
      <c r="B232" s="1" t="s">
        <v>692</v>
      </c>
      <c r="C232" s="1">
        <v>82.04</v>
      </c>
      <c r="D232" s="1" t="s">
        <v>17</v>
      </c>
      <c r="E232" s="1">
        <v>15</v>
      </c>
      <c r="F232" s="1" t="s">
        <v>18</v>
      </c>
      <c r="G232" s="1" t="s">
        <v>49</v>
      </c>
      <c r="H232" s="1">
        <f t="shared" ca="1" si="9"/>
        <v>137</v>
      </c>
      <c r="I232" s="1">
        <f ca="1"/>
        <v>11239.480000000001</v>
      </c>
      <c r="J232" s="1" t="str">
        <f t="shared" ca="1" si="10"/>
        <v>Yes</v>
      </c>
      <c r="K232" s="1" t="str">
        <f t="shared" si="11"/>
        <v>Medium</v>
      </c>
    </row>
    <row r="233" spans="1:11" x14ac:dyDescent="0.3">
      <c r="A233" s="1" t="s">
        <v>696</v>
      </c>
      <c r="B233" s="1" t="s">
        <v>271</v>
      </c>
      <c r="C233" s="1">
        <v>77</v>
      </c>
      <c r="D233" s="1" t="s">
        <v>17</v>
      </c>
      <c r="E233" s="1">
        <v>10</v>
      </c>
      <c r="F233" s="1" t="s">
        <v>18</v>
      </c>
      <c r="G233" s="1" t="s">
        <v>43</v>
      </c>
      <c r="H233" s="1">
        <f t="shared" ca="1" si="9"/>
        <v>58</v>
      </c>
      <c r="I233" s="1">
        <f ca="1"/>
        <v>4466</v>
      </c>
      <c r="J233" s="1" t="str">
        <f t="shared" ca="1" si="10"/>
        <v>No</v>
      </c>
      <c r="K233" s="1" t="str">
        <f t="shared" si="11"/>
        <v>Medium</v>
      </c>
    </row>
    <row r="234" spans="1:11" x14ac:dyDescent="0.3">
      <c r="A234" s="1" t="s">
        <v>699</v>
      </c>
      <c r="B234" s="1" t="s">
        <v>58</v>
      </c>
      <c r="C234" s="1">
        <v>102.31</v>
      </c>
      <c r="D234" s="1" t="s">
        <v>17</v>
      </c>
      <c r="E234" s="1">
        <v>15</v>
      </c>
      <c r="F234" s="1" t="s">
        <v>18</v>
      </c>
      <c r="G234" s="1" t="s">
        <v>49</v>
      </c>
      <c r="H234" s="1">
        <f t="shared" ca="1" si="9"/>
        <v>194</v>
      </c>
      <c r="I234" s="1">
        <f ca="1"/>
        <v>19848.14</v>
      </c>
      <c r="J234" s="1" t="str">
        <f t="shared" ca="1" si="10"/>
        <v>Yes</v>
      </c>
      <c r="K234" s="1" t="str">
        <f t="shared" si="11"/>
        <v>High</v>
      </c>
    </row>
    <row r="235" spans="1:11" x14ac:dyDescent="0.3">
      <c r="A235" s="1" t="s">
        <v>700</v>
      </c>
      <c r="B235" s="1" t="s">
        <v>120</v>
      </c>
      <c r="C235" s="1">
        <v>208</v>
      </c>
      <c r="D235" s="1" t="s">
        <v>17</v>
      </c>
      <c r="E235" s="1">
        <v>10</v>
      </c>
      <c r="F235" s="1" t="s">
        <v>18</v>
      </c>
      <c r="G235" s="1" t="s">
        <v>49</v>
      </c>
      <c r="H235" s="1">
        <f t="shared" ca="1" si="9"/>
        <v>57</v>
      </c>
      <c r="I235" s="1">
        <f ca="1"/>
        <v>11856</v>
      </c>
      <c r="J235" s="1" t="str">
        <f t="shared" ca="1" si="10"/>
        <v>Yes</v>
      </c>
      <c r="K235" s="1" t="str">
        <f t="shared" si="11"/>
        <v>High</v>
      </c>
    </row>
    <row r="236" spans="1:11" x14ac:dyDescent="0.3">
      <c r="A236" s="1" t="s">
        <v>702</v>
      </c>
      <c r="B236" s="1" t="s">
        <v>703</v>
      </c>
      <c r="C236" s="1">
        <v>60.48</v>
      </c>
      <c r="D236" s="1" t="s">
        <v>121</v>
      </c>
      <c r="E236" s="1">
        <v>10</v>
      </c>
      <c r="F236" s="1" t="s">
        <v>18</v>
      </c>
      <c r="G236" s="1" t="s">
        <v>22</v>
      </c>
      <c r="H236" s="1">
        <f t="shared" ca="1" si="9"/>
        <v>64</v>
      </c>
      <c r="I236" s="1">
        <f ca="1"/>
        <v>3870.72</v>
      </c>
      <c r="J236" s="1" t="str">
        <f t="shared" ca="1" si="10"/>
        <v>No</v>
      </c>
      <c r="K236" s="1" t="str">
        <f t="shared" si="11"/>
        <v>Medium</v>
      </c>
    </row>
    <row r="237" spans="1:11" x14ac:dyDescent="0.3">
      <c r="A237" s="1" t="s">
        <v>375</v>
      </c>
      <c r="B237" s="1" t="s">
        <v>58</v>
      </c>
      <c r="C237" s="1">
        <v>78.75</v>
      </c>
      <c r="D237" s="1" t="s">
        <v>17</v>
      </c>
      <c r="E237" s="1">
        <v>6</v>
      </c>
      <c r="F237" s="1" t="s">
        <v>18</v>
      </c>
      <c r="G237" s="1" t="s">
        <v>22</v>
      </c>
      <c r="H237" s="1">
        <f t="shared" ca="1" si="9"/>
        <v>128</v>
      </c>
      <c r="I237" s="1">
        <f ca="1"/>
        <v>10080</v>
      </c>
      <c r="J237" s="1" t="str">
        <f t="shared" ca="1" si="10"/>
        <v>Yes</v>
      </c>
      <c r="K237" s="1" t="str">
        <f t="shared" si="11"/>
        <v>Medium</v>
      </c>
    </row>
    <row r="238" spans="1:11" x14ac:dyDescent="0.3">
      <c r="A238" s="1" t="s">
        <v>704</v>
      </c>
      <c r="B238" s="1" t="s">
        <v>58</v>
      </c>
      <c r="C238" s="1">
        <v>13.1</v>
      </c>
      <c r="D238" s="1" t="s">
        <v>168</v>
      </c>
      <c r="E238" s="1">
        <v>15</v>
      </c>
      <c r="F238" s="1" t="s">
        <v>32</v>
      </c>
      <c r="G238" s="1" t="s">
        <v>36</v>
      </c>
      <c r="H238" s="1">
        <f t="shared" ca="1" si="9"/>
        <v>164</v>
      </c>
      <c r="I238" s="1">
        <f ca="1"/>
        <v>2148.4</v>
      </c>
      <c r="J238" s="1" t="str">
        <f t="shared" ca="1" si="10"/>
        <v>No</v>
      </c>
      <c r="K238" s="1" t="str">
        <f t="shared" si="11"/>
        <v>Low</v>
      </c>
    </row>
    <row r="239" spans="1:11" x14ac:dyDescent="0.3">
      <c r="A239" s="1" t="s">
        <v>707</v>
      </c>
      <c r="B239" s="1" t="s">
        <v>58</v>
      </c>
      <c r="C239" s="1">
        <v>135.25</v>
      </c>
      <c r="D239" s="1" t="s">
        <v>247</v>
      </c>
      <c r="E239" s="1">
        <v>10</v>
      </c>
      <c r="F239" s="1" t="s">
        <v>32</v>
      </c>
      <c r="G239" s="1" t="s">
        <v>49</v>
      </c>
      <c r="H239" s="1">
        <f t="shared" ca="1" si="9"/>
        <v>92</v>
      </c>
      <c r="I239" s="1">
        <f ca="1"/>
        <v>12443</v>
      </c>
      <c r="J239" s="1" t="str">
        <f t="shared" ca="1" si="10"/>
        <v>Yes</v>
      </c>
      <c r="K239" s="1" t="str">
        <f t="shared" si="11"/>
        <v>High</v>
      </c>
    </row>
    <row r="240" spans="1:11" x14ac:dyDescent="0.3">
      <c r="A240" s="1" t="s">
        <v>711</v>
      </c>
      <c r="B240" s="1" t="s">
        <v>137</v>
      </c>
      <c r="C240" s="1">
        <v>24.72</v>
      </c>
      <c r="D240" s="1" t="s">
        <v>121</v>
      </c>
      <c r="E240" s="1">
        <v>10</v>
      </c>
      <c r="F240" s="1" t="s">
        <v>18</v>
      </c>
      <c r="G240" s="1" t="s">
        <v>22</v>
      </c>
      <c r="H240" s="1">
        <f t="shared" ca="1" si="9"/>
        <v>58</v>
      </c>
      <c r="I240" s="1">
        <f ca="1"/>
        <v>1433.76</v>
      </c>
      <c r="J240" s="1" t="str">
        <f t="shared" ca="1" si="10"/>
        <v>No</v>
      </c>
      <c r="K240" s="1" t="str">
        <f t="shared" si="11"/>
        <v>Medium</v>
      </c>
    </row>
    <row r="241" spans="1:11" x14ac:dyDescent="0.3">
      <c r="A241" s="1" t="s">
        <v>713</v>
      </c>
      <c r="B241" s="1" t="s">
        <v>120</v>
      </c>
      <c r="C241" s="1">
        <v>38.5</v>
      </c>
      <c r="D241" s="1" t="s">
        <v>121</v>
      </c>
      <c r="E241" s="1">
        <v>10</v>
      </c>
      <c r="F241" s="1" t="s">
        <v>18</v>
      </c>
      <c r="G241" s="1" t="s">
        <v>49</v>
      </c>
      <c r="H241" s="1">
        <f t="shared" ca="1" si="9"/>
        <v>104</v>
      </c>
      <c r="I241" s="1">
        <f ca="1"/>
        <v>4004</v>
      </c>
      <c r="J241" s="1" t="str">
        <f t="shared" ca="1" si="10"/>
        <v>No</v>
      </c>
      <c r="K241" s="1" t="str">
        <f t="shared" si="11"/>
        <v>Medium</v>
      </c>
    </row>
    <row r="242" spans="1:11" x14ac:dyDescent="0.3">
      <c r="A242" s="1" t="s">
        <v>715</v>
      </c>
      <c r="B242" s="1" t="s">
        <v>58</v>
      </c>
      <c r="C242" s="1">
        <v>77</v>
      </c>
      <c r="D242" s="1" t="s">
        <v>31</v>
      </c>
      <c r="E242" s="1">
        <v>100</v>
      </c>
      <c r="F242" s="1" t="s">
        <v>32</v>
      </c>
      <c r="G242" s="1" t="s">
        <v>49</v>
      </c>
      <c r="H242" s="1">
        <f t="shared" ca="1" si="9"/>
        <v>150</v>
      </c>
      <c r="I242" s="1">
        <f ca="1"/>
        <v>11550</v>
      </c>
      <c r="J242" s="1" t="str">
        <f t="shared" ca="1" si="10"/>
        <v>Yes</v>
      </c>
      <c r="K242" s="1" t="str">
        <f t="shared" si="11"/>
        <v>Medium</v>
      </c>
    </row>
    <row r="243" spans="1:11" x14ac:dyDescent="0.3">
      <c r="A243" s="1" t="s">
        <v>717</v>
      </c>
      <c r="B243" s="1" t="s">
        <v>271</v>
      </c>
      <c r="C243" s="1">
        <v>146</v>
      </c>
      <c r="D243" s="1" t="s">
        <v>17</v>
      </c>
      <c r="E243" s="1">
        <v>10</v>
      </c>
      <c r="F243" s="1" t="s">
        <v>18</v>
      </c>
      <c r="G243" s="1" t="s">
        <v>49</v>
      </c>
      <c r="H243" s="1">
        <f t="shared" ca="1" si="9"/>
        <v>58</v>
      </c>
      <c r="I243" s="1">
        <f ca="1"/>
        <v>8468</v>
      </c>
      <c r="J243" s="1" t="str">
        <f t="shared" ca="1" si="10"/>
        <v>No</v>
      </c>
      <c r="K243" s="1" t="str">
        <f t="shared" si="11"/>
        <v>High</v>
      </c>
    </row>
    <row r="244" spans="1:11" x14ac:dyDescent="0.3">
      <c r="A244" s="1" t="s">
        <v>720</v>
      </c>
      <c r="B244" s="1" t="s">
        <v>58</v>
      </c>
      <c r="C244" s="1">
        <v>84.22</v>
      </c>
      <c r="D244" s="1" t="s">
        <v>17</v>
      </c>
      <c r="E244" s="1">
        <v>10</v>
      </c>
      <c r="F244" s="1" t="s">
        <v>18</v>
      </c>
      <c r="G244" s="1" t="s">
        <v>49</v>
      </c>
      <c r="H244" s="1">
        <f t="shared" ca="1" si="9"/>
        <v>131</v>
      </c>
      <c r="I244" s="1">
        <f ca="1"/>
        <v>11032.82</v>
      </c>
      <c r="J244" s="1" t="str">
        <f t="shared" ca="1" si="10"/>
        <v>Yes</v>
      </c>
      <c r="K244" s="1" t="str">
        <f t="shared" si="11"/>
        <v>Medium</v>
      </c>
    </row>
    <row r="245" spans="1:11" x14ac:dyDescent="0.3">
      <c r="A245" s="1" t="s">
        <v>722</v>
      </c>
      <c r="B245" s="1" t="s">
        <v>16</v>
      </c>
      <c r="C245" s="1">
        <v>203.28</v>
      </c>
      <c r="D245" s="1" t="s">
        <v>85</v>
      </c>
      <c r="E245" s="1">
        <v>50</v>
      </c>
      <c r="F245" s="1" t="s">
        <v>32</v>
      </c>
      <c r="G245" s="1" t="s">
        <v>22</v>
      </c>
      <c r="H245" s="1">
        <f t="shared" ca="1" si="9"/>
        <v>128</v>
      </c>
      <c r="I245" s="1">
        <f ca="1"/>
        <v>26019.84</v>
      </c>
      <c r="J245" s="1" t="str">
        <f t="shared" ca="1" si="10"/>
        <v>Yes</v>
      </c>
      <c r="K245" s="1" t="str">
        <f t="shared" si="11"/>
        <v>High</v>
      </c>
    </row>
    <row r="246" spans="1:11" x14ac:dyDescent="0.3">
      <c r="A246" s="1" t="s">
        <v>726</v>
      </c>
      <c r="B246" s="1" t="s">
        <v>727</v>
      </c>
      <c r="C246" s="1">
        <v>235.71</v>
      </c>
      <c r="D246" s="1" t="s">
        <v>79</v>
      </c>
      <c r="E246" s="1">
        <v>30</v>
      </c>
      <c r="F246" s="1" t="s">
        <v>80</v>
      </c>
      <c r="G246" s="1" t="s">
        <v>49</v>
      </c>
      <c r="H246" s="1">
        <f t="shared" ca="1" si="9"/>
        <v>198</v>
      </c>
      <c r="I246" s="1">
        <f ca="1"/>
        <v>46670.58</v>
      </c>
      <c r="J246" s="1" t="str">
        <f t="shared" ca="1" si="10"/>
        <v>Yes</v>
      </c>
      <c r="K246" s="1" t="str">
        <f t="shared" si="11"/>
        <v>High</v>
      </c>
    </row>
    <row r="247" spans="1:11" x14ac:dyDescent="0.3">
      <c r="A247" s="1" t="s">
        <v>731</v>
      </c>
      <c r="B247" s="1" t="s">
        <v>241</v>
      </c>
      <c r="C247" s="1">
        <v>325</v>
      </c>
      <c r="D247" s="1" t="s">
        <v>334</v>
      </c>
      <c r="E247" s="1">
        <v>15</v>
      </c>
      <c r="F247" s="1" t="s">
        <v>80</v>
      </c>
      <c r="G247" s="1" t="s">
        <v>49</v>
      </c>
      <c r="H247" s="1">
        <f t="shared" ca="1" si="9"/>
        <v>157</v>
      </c>
      <c r="I247" s="1">
        <f ca="1"/>
        <v>51025</v>
      </c>
      <c r="J247" s="1" t="str">
        <f t="shared" ca="1" si="10"/>
        <v>Yes</v>
      </c>
      <c r="K247" s="1" t="str">
        <f t="shared" si="11"/>
        <v>High</v>
      </c>
    </row>
    <row r="248" spans="1:11" x14ac:dyDescent="0.3">
      <c r="A248" s="1" t="s">
        <v>732</v>
      </c>
      <c r="B248" s="1" t="s">
        <v>733</v>
      </c>
      <c r="C248" s="1">
        <v>720</v>
      </c>
      <c r="D248" s="1" t="s">
        <v>17</v>
      </c>
      <c r="E248" s="1">
        <v>30</v>
      </c>
      <c r="F248" s="1" t="s">
        <v>291</v>
      </c>
      <c r="G248" s="1" t="s">
        <v>49</v>
      </c>
      <c r="H248" s="1">
        <f t="shared" ca="1" si="9"/>
        <v>125</v>
      </c>
      <c r="I248" s="1">
        <f ca="1"/>
        <v>90000</v>
      </c>
      <c r="J248" s="1" t="str">
        <f t="shared" ca="1" si="10"/>
        <v>Yes</v>
      </c>
      <c r="K248" s="1" t="str">
        <f t="shared" si="11"/>
        <v>High</v>
      </c>
    </row>
    <row r="249" spans="1:11" x14ac:dyDescent="0.3">
      <c r="A249" s="1" t="s">
        <v>737</v>
      </c>
      <c r="B249" s="1" t="s">
        <v>90</v>
      </c>
      <c r="C249" s="1">
        <v>90</v>
      </c>
      <c r="D249" s="1" t="s">
        <v>17</v>
      </c>
      <c r="E249" s="1">
        <v>10</v>
      </c>
      <c r="F249" s="1" t="s">
        <v>18</v>
      </c>
      <c r="G249" s="1" t="s">
        <v>49</v>
      </c>
      <c r="H249" s="1">
        <f t="shared" ca="1" si="9"/>
        <v>158</v>
      </c>
      <c r="I249" s="1">
        <f ca="1"/>
        <v>14220</v>
      </c>
      <c r="J249" s="1" t="str">
        <f t="shared" ca="1" si="10"/>
        <v>Yes</v>
      </c>
      <c r="K249" s="1" t="str">
        <f t="shared" si="11"/>
        <v>Medium</v>
      </c>
    </row>
    <row r="250" spans="1:11" x14ac:dyDescent="0.3">
      <c r="A250" s="1" t="s">
        <v>740</v>
      </c>
      <c r="B250" s="1" t="s">
        <v>58</v>
      </c>
      <c r="C250" s="1">
        <v>97.1</v>
      </c>
      <c r="D250" s="1" t="s">
        <v>17</v>
      </c>
      <c r="E250" s="1">
        <v>30</v>
      </c>
      <c r="F250" s="1" t="s">
        <v>18</v>
      </c>
      <c r="G250" s="1" t="s">
        <v>157</v>
      </c>
      <c r="H250" s="1">
        <f t="shared" ca="1" si="9"/>
        <v>57</v>
      </c>
      <c r="I250" s="1">
        <f ca="1"/>
        <v>5534.7</v>
      </c>
      <c r="J250" s="1" t="str">
        <f t="shared" ca="1" si="10"/>
        <v>No</v>
      </c>
      <c r="K250" s="1" t="str">
        <f t="shared" si="11"/>
        <v>Medium</v>
      </c>
    </row>
    <row r="251" spans="1:11" x14ac:dyDescent="0.3">
      <c r="A251" s="1" t="s">
        <v>741</v>
      </c>
      <c r="B251" s="1" t="s">
        <v>101</v>
      </c>
      <c r="C251" s="1">
        <v>167.5</v>
      </c>
      <c r="D251" s="1" t="s">
        <v>17</v>
      </c>
      <c r="E251" s="1">
        <v>10</v>
      </c>
      <c r="F251" s="1" t="s">
        <v>18</v>
      </c>
      <c r="G251" s="1" t="s">
        <v>49</v>
      </c>
      <c r="H251" s="1">
        <f t="shared" ca="1" si="9"/>
        <v>94</v>
      </c>
      <c r="I251" s="1">
        <f ca="1"/>
        <v>15745</v>
      </c>
      <c r="J251" s="1" t="str">
        <f t="shared" ca="1" si="10"/>
        <v>Yes</v>
      </c>
      <c r="K251" s="1" t="str">
        <f t="shared" si="11"/>
        <v>High</v>
      </c>
    </row>
    <row r="252" spans="1:11" x14ac:dyDescent="0.3">
      <c r="A252" s="1" t="s">
        <v>742</v>
      </c>
      <c r="B252" s="1" t="s">
        <v>120</v>
      </c>
      <c r="C252" s="1">
        <v>105.5</v>
      </c>
      <c r="D252" s="1" t="s">
        <v>17</v>
      </c>
      <c r="E252" s="1">
        <v>6</v>
      </c>
      <c r="F252" s="1" t="s">
        <v>18</v>
      </c>
      <c r="G252" s="1" t="s">
        <v>49</v>
      </c>
      <c r="H252" s="1">
        <f t="shared" ca="1" si="9"/>
        <v>105</v>
      </c>
      <c r="I252" s="1">
        <f ca="1"/>
        <v>11077.5</v>
      </c>
      <c r="J252" s="1" t="str">
        <f t="shared" ca="1" si="10"/>
        <v>Yes</v>
      </c>
      <c r="K252" s="1" t="str">
        <f t="shared" si="11"/>
        <v>High</v>
      </c>
    </row>
    <row r="253" spans="1:11" x14ac:dyDescent="0.3">
      <c r="A253" s="1" t="s">
        <v>746</v>
      </c>
      <c r="B253" s="1" t="s">
        <v>747</v>
      </c>
      <c r="C253" s="1">
        <v>139.4</v>
      </c>
      <c r="D253" s="1" t="s">
        <v>85</v>
      </c>
      <c r="E253" s="1">
        <v>170</v>
      </c>
      <c r="F253" s="1" t="s">
        <v>32</v>
      </c>
      <c r="G253" s="1" t="s">
        <v>49</v>
      </c>
      <c r="H253" s="1">
        <f t="shared" ca="1" si="9"/>
        <v>177</v>
      </c>
      <c r="I253" s="1">
        <f ca="1"/>
        <v>24673.8</v>
      </c>
      <c r="J253" s="1" t="str">
        <f t="shared" ca="1" si="10"/>
        <v>Yes</v>
      </c>
      <c r="K253" s="1" t="str">
        <f t="shared" si="11"/>
        <v>High</v>
      </c>
    </row>
    <row r="254" spans="1:11" x14ac:dyDescent="0.3">
      <c r="A254" s="1" t="s">
        <v>752</v>
      </c>
      <c r="B254" s="1" t="s">
        <v>454</v>
      </c>
      <c r="C254" s="1">
        <v>203</v>
      </c>
      <c r="D254" s="1" t="s">
        <v>121</v>
      </c>
      <c r="E254" s="1">
        <v>10</v>
      </c>
      <c r="F254" s="1" t="s">
        <v>18</v>
      </c>
      <c r="G254" s="1" t="s">
        <v>49</v>
      </c>
      <c r="H254" s="1">
        <f t="shared" ca="1" si="9"/>
        <v>96</v>
      </c>
      <c r="I254" s="1">
        <f ca="1"/>
        <v>19488</v>
      </c>
      <c r="J254" s="1" t="str">
        <f t="shared" ca="1" si="10"/>
        <v>Yes</v>
      </c>
      <c r="K254" s="1" t="str">
        <f t="shared" si="11"/>
        <v>High</v>
      </c>
    </row>
    <row r="255" spans="1:11" x14ac:dyDescent="0.3">
      <c r="A255" s="1" t="s">
        <v>753</v>
      </c>
      <c r="B255" s="1" t="s">
        <v>668</v>
      </c>
      <c r="C255" s="1">
        <v>43.72</v>
      </c>
      <c r="D255" s="1" t="s">
        <v>247</v>
      </c>
      <c r="E255" s="1">
        <v>10</v>
      </c>
      <c r="F255" s="1" t="s">
        <v>32</v>
      </c>
      <c r="G255" s="1" t="s">
        <v>82</v>
      </c>
      <c r="H255" s="1">
        <f t="shared" ca="1" si="9"/>
        <v>169</v>
      </c>
      <c r="I255" s="1">
        <f ca="1"/>
        <v>7388.6799999999994</v>
      </c>
      <c r="J255" s="1" t="str">
        <f t="shared" ca="1" si="10"/>
        <v>No</v>
      </c>
      <c r="K255" s="1" t="str">
        <f t="shared" si="11"/>
        <v>Medium</v>
      </c>
    </row>
    <row r="256" spans="1:11" x14ac:dyDescent="0.3">
      <c r="A256" s="1" t="s">
        <v>756</v>
      </c>
      <c r="B256" s="1" t="s">
        <v>757</v>
      </c>
      <c r="C256" s="1">
        <v>140.9</v>
      </c>
      <c r="D256" s="1" t="s">
        <v>17</v>
      </c>
      <c r="E256" s="1">
        <v>10</v>
      </c>
      <c r="F256" s="1" t="s">
        <v>18</v>
      </c>
      <c r="G256" s="1" t="s">
        <v>260</v>
      </c>
      <c r="H256" s="1">
        <f t="shared" ca="1" si="9"/>
        <v>192</v>
      </c>
      <c r="I256" s="1">
        <f ca="1"/>
        <v>27052.800000000003</v>
      </c>
      <c r="J256" s="1" t="str">
        <f t="shared" ca="1" si="10"/>
        <v>Yes</v>
      </c>
      <c r="K256" s="1" t="str">
        <f t="shared" si="11"/>
        <v>High</v>
      </c>
    </row>
    <row r="257" spans="1:11" x14ac:dyDescent="0.3">
      <c r="A257" s="1" t="s">
        <v>759</v>
      </c>
      <c r="B257" s="1" t="s">
        <v>760</v>
      </c>
      <c r="C257" s="1">
        <v>125</v>
      </c>
      <c r="D257" s="1" t="s">
        <v>334</v>
      </c>
      <c r="E257" s="1">
        <v>20</v>
      </c>
      <c r="F257" s="1" t="s">
        <v>80</v>
      </c>
      <c r="G257" s="1" t="s">
        <v>49</v>
      </c>
      <c r="H257" s="1">
        <f t="shared" ca="1" si="9"/>
        <v>161</v>
      </c>
      <c r="I257" s="1">
        <f ca="1"/>
        <v>20125</v>
      </c>
      <c r="J257" s="1" t="str">
        <f t="shared" ca="1" si="10"/>
        <v>Yes</v>
      </c>
      <c r="K257" s="1" t="str">
        <f t="shared" si="11"/>
        <v>High</v>
      </c>
    </row>
    <row r="258" spans="1:11" x14ac:dyDescent="0.3">
      <c r="A258" s="1" t="s">
        <v>763</v>
      </c>
      <c r="B258" s="1" t="s">
        <v>271</v>
      </c>
      <c r="C258" s="1">
        <v>145</v>
      </c>
      <c r="D258" s="1" t="s">
        <v>17</v>
      </c>
      <c r="E258" s="1">
        <v>15</v>
      </c>
      <c r="F258" s="1" t="s">
        <v>18</v>
      </c>
      <c r="G258" s="1" t="s">
        <v>157</v>
      </c>
      <c r="H258" s="1">
        <f t="shared" ca="1" si="9"/>
        <v>84</v>
      </c>
      <c r="I258" s="1">
        <f ca="1"/>
        <v>12180</v>
      </c>
      <c r="J258" s="1" t="str">
        <f t="shared" ca="1" si="10"/>
        <v>Yes</v>
      </c>
      <c r="K258" s="1" t="str">
        <f t="shared" si="11"/>
        <v>High</v>
      </c>
    </row>
    <row r="259" spans="1:11" x14ac:dyDescent="0.3">
      <c r="A259" s="1" t="s">
        <v>764</v>
      </c>
      <c r="B259" s="1" t="s">
        <v>58</v>
      </c>
      <c r="C259" s="1">
        <v>514.79</v>
      </c>
      <c r="D259" s="1" t="s">
        <v>49</v>
      </c>
      <c r="G259" s="1" t="s">
        <v>49</v>
      </c>
      <c r="H259" s="1">
        <f t="shared" ref="H259:H322" ca="1" si="12">RANDBETWEEN(50,200)</f>
        <v>151</v>
      </c>
      <c r="I259" s="1">
        <f ca="1"/>
        <v>77733.289999999994</v>
      </c>
      <c r="J259" s="1" t="str">
        <f t="shared" ref="J259:J322" ca="1" si="13">IF(I259&gt;10000,"Yes","No")</f>
        <v>Yes</v>
      </c>
      <c r="K259" s="1" t="str">
        <f t="shared" ref="K259:K322" si="14">IF(C259&lt;20, "Low", IF(C259&lt;=100, "Medium", "High"))</f>
        <v>High</v>
      </c>
    </row>
    <row r="260" spans="1:11" x14ac:dyDescent="0.3">
      <c r="A260" s="1" t="s">
        <v>767</v>
      </c>
      <c r="B260" s="1" t="s">
        <v>264</v>
      </c>
      <c r="C260" s="1">
        <v>188</v>
      </c>
      <c r="D260" s="1" t="s">
        <v>49</v>
      </c>
      <c r="E260" s="1">
        <v>100</v>
      </c>
      <c r="F260" s="1" t="s">
        <v>32</v>
      </c>
      <c r="G260" s="1" t="s">
        <v>49</v>
      </c>
      <c r="H260" s="1">
        <f t="shared" ca="1" si="12"/>
        <v>189</v>
      </c>
      <c r="I260" s="1">
        <f ca="1"/>
        <v>35532</v>
      </c>
      <c r="J260" s="1" t="str">
        <f t="shared" ca="1" si="13"/>
        <v>Yes</v>
      </c>
      <c r="K260" s="1" t="str">
        <f t="shared" si="14"/>
        <v>High</v>
      </c>
    </row>
    <row r="261" spans="1:11" x14ac:dyDescent="0.3">
      <c r="A261" s="1" t="s">
        <v>771</v>
      </c>
      <c r="B261" s="1" t="s">
        <v>56</v>
      </c>
      <c r="C261" s="1">
        <v>356.92</v>
      </c>
      <c r="D261" s="1" t="s">
        <v>17</v>
      </c>
      <c r="E261" s="1">
        <v>10</v>
      </c>
      <c r="F261" s="1" t="s">
        <v>18</v>
      </c>
      <c r="G261" s="1" t="s">
        <v>22</v>
      </c>
      <c r="H261" s="1">
        <f t="shared" ca="1" si="12"/>
        <v>94</v>
      </c>
      <c r="I261" s="1">
        <f ca="1"/>
        <v>33550.480000000003</v>
      </c>
      <c r="J261" s="1" t="str">
        <f t="shared" ca="1" si="13"/>
        <v>Yes</v>
      </c>
      <c r="K261" s="1" t="str">
        <f t="shared" si="14"/>
        <v>High</v>
      </c>
    </row>
    <row r="262" spans="1:11" x14ac:dyDescent="0.3">
      <c r="A262" s="1" t="s">
        <v>772</v>
      </c>
      <c r="B262" s="1" t="s">
        <v>279</v>
      </c>
      <c r="C262" s="1">
        <v>9.58</v>
      </c>
      <c r="D262" s="1" t="s">
        <v>17</v>
      </c>
      <c r="E262" s="1">
        <v>1</v>
      </c>
      <c r="F262" s="1" t="s">
        <v>18</v>
      </c>
      <c r="G262" s="1" t="s">
        <v>49</v>
      </c>
      <c r="H262" s="1">
        <f t="shared" ca="1" si="12"/>
        <v>51</v>
      </c>
      <c r="I262" s="1">
        <f ca="1"/>
        <v>488.58</v>
      </c>
      <c r="J262" s="1" t="str">
        <f t="shared" ca="1" si="13"/>
        <v>No</v>
      </c>
      <c r="K262" s="1" t="str">
        <f t="shared" si="14"/>
        <v>Low</v>
      </c>
    </row>
    <row r="263" spans="1:11" x14ac:dyDescent="0.3">
      <c r="A263" s="1" t="s">
        <v>773</v>
      </c>
      <c r="B263" s="1" t="s">
        <v>271</v>
      </c>
      <c r="C263" s="1">
        <v>30.91</v>
      </c>
      <c r="D263" s="1" t="s">
        <v>17</v>
      </c>
      <c r="E263" s="1">
        <v>15</v>
      </c>
      <c r="F263" s="1" t="s">
        <v>18</v>
      </c>
      <c r="G263" s="1" t="s">
        <v>157</v>
      </c>
      <c r="H263" s="1">
        <f t="shared" ca="1" si="12"/>
        <v>132</v>
      </c>
      <c r="I263" s="1">
        <f ca="1"/>
        <v>4080.12</v>
      </c>
      <c r="J263" s="1" t="str">
        <f t="shared" ca="1" si="13"/>
        <v>No</v>
      </c>
      <c r="K263" s="1" t="str">
        <f t="shared" si="14"/>
        <v>Medium</v>
      </c>
    </row>
    <row r="264" spans="1:11" x14ac:dyDescent="0.3">
      <c r="A264" s="1" t="s">
        <v>775</v>
      </c>
      <c r="B264" s="1" t="s">
        <v>776</v>
      </c>
      <c r="C264" s="1">
        <v>7325.23</v>
      </c>
      <c r="D264" s="1" t="s">
        <v>184</v>
      </c>
      <c r="E264" s="1">
        <v>100</v>
      </c>
      <c r="F264" s="1" t="s">
        <v>32</v>
      </c>
      <c r="G264" s="1" t="s">
        <v>49</v>
      </c>
      <c r="H264" s="1">
        <f t="shared" ca="1" si="12"/>
        <v>77</v>
      </c>
      <c r="I264" s="1">
        <f ca="1"/>
        <v>564042.71</v>
      </c>
      <c r="J264" s="1" t="str">
        <f t="shared" ca="1" si="13"/>
        <v>Yes</v>
      </c>
      <c r="K264" s="1" t="str">
        <f t="shared" si="14"/>
        <v>High</v>
      </c>
    </row>
    <row r="265" spans="1:11" x14ac:dyDescent="0.3">
      <c r="A265" s="1" t="s">
        <v>780</v>
      </c>
      <c r="B265" s="1" t="s">
        <v>126</v>
      </c>
      <c r="C265" s="1">
        <v>22.5</v>
      </c>
      <c r="D265" s="1" t="s">
        <v>17</v>
      </c>
      <c r="E265" s="1">
        <v>10</v>
      </c>
      <c r="F265" s="1" t="s">
        <v>18</v>
      </c>
      <c r="G265" s="1" t="s">
        <v>175</v>
      </c>
      <c r="H265" s="1">
        <f t="shared" ca="1" si="12"/>
        <v>183</v>
      </c>
      <c r="I265" s="1">
        <f ca="1"/>
        <v>4117.5</v>
      </c>
      <c r="J265" s="1" t="str">
        <f t="shared" ca="1" si="13"/>
        <v>No</v>
      </c>
      <c r="K265" s="1" t="str">
        <f t="shared" si="14"/>
        <v>Medium</v>
      </c>
    </row>
    <row r="266" spans="1:11" x14ac:dyDescent="0.3">
      <c r="A266" s="1" t="s">
        <v>783</v>
      </c>
      <c r="B266" s="1" t="s">
        <v>784</v>
      </c>
      <c r="C266" s="1">
        <v>57.08</v>
      </c>
      <c r="D266" s="1" t="s">
        <v>17</v>
      </c>
      <c r="E266" s="1">
        <v>6</v>
      </c>
      <c r="F266" s="1" t="s">
        <v>18</v>
      </c>
      <c r="G266" s="1" t="s">
        <v>22</v>
      </c>
      <c r="H266" s="1">
        <f t="shared" ca="1" si="12"/>
        <v>140</v>
      </c>
      <c r="I266" s="1">
        <f ca="1"/>
        <v>7991.2</v>
      </c>
      <c r="J266" s="1" t="str">
        <f t="shared" ca="1" si="13"/>
        <v>No</v>
      </c>
      <c r="K266" s="1" t="str">
        <f t="shared" si="14"/>
        <v>Medium</v>
      </c>
    </row>
    <row r="267" spans="1:11" x14ac:dyDescent="0.3">
      <c r="A267" s="1" t="s">
        <v>785</v>
      </c>
      <c r="B267" s="1" t="s">
        <v>58</v>
      </c>
      <c r="C267" s="1">
        <v>119.5</v>
      </c>
      <c r="D267" s="1" t="s">
        <v>17</v>
      </c>
      <c r="E267" s="1">
        <v>5</v>
      </c>
      <c r="F267" s="1" t="s">
        <v>18</v>
      </c>
      <c r="G267" s="1" t="s">
        <v>22</v>
      </c>
      <c r="H267" s="1">
        <f t="shared" ca="1" si="12"/>
        <v>174</v>
      </c>
      <c r="I267" s="1">
        <f ca="1"/>
        <v>20793</v>
      </c>
      <c r="J267" s="1" t="str">
        <f t="shared" ca="1" si="13"/>
        <v>Yes</v>
      </c>
      <c r="K267" s="1" t="str">
        <f t="shared" si="14"/>
        <v>High</v>
      </c>
    </row>
    <row r="268" spans="1:11" x14ac:dyDescent="0.3">
      <c r="A268" s="1" t="s">
        <v>786</v>
      </c>
      <c r="B268" s="1" t="s">
        <v>90</v>
      </c>
      <c r="C268" s="1">
        <v>68</v>
      </c>
      <c r="D268" s="1" t="s">
        <v>17</v>
      </c>
      <c r="E268" s="1">
        <v>10</v>
      </c>
      <c r="F268" s="1" t="s">
        <v>18</v>
      </c>
      <c r="G268" s="1" t="s">
        <v>157</v>
      </c>
      <c r="H268" s="1">
        <f t="shared" ca="1" si="12"/>
        <v>101</v>
      </c>
      <c r="I268" s="1">
        <f ca="1"/>
        <v>6868</v>
      </c>
      <c r="J268" s="1" t="str">
        <f t="shared" ca="1" si="13"/>
        <v>No</v>
      </c>
      <c r="K268" s="1" t="str">
        <f t="shared" si="14"/>
        <v>Medium</v>
      </c>
    </row>
    <row r="269" spans="1:11" x14ac:dyDescent="0.3">
      <c r="A269" s="1" t="s">
        <v>787</v>
      </c>
      <c r="B269" s="1" t="s">
        <v>264</v>
      </c>
      <c r="C269" s="1">
        <v>59</v>
      </c>
      <c r="D269" s="1" t="s">
        <v>17</v>
      </c>
      <c r="E269" s="1">
        <v>10</v>
      </c>
      <c r="F269" s="1" t="s">
        <v>18</v>
      </c>
      <c r="G269" s="1" t="s">
        <v>43</v>
      </c>
      <c r="H269" s="1">
        <f t="shared" ca="1" si="12"/>
        <v>129</v>
      </c>
      <c r="I269" s="1">
        <f ca="1"/>
        <v>7611</v>
      </c>
      <c r="J269" s="1" t="str">
        <f t="shared" ca="1" si="13"/>
        <v>No</v>
      </c>
      <c r="K269" s="1" t="str">
        <f t="shared" si="14"/>
        <v>Medium</v>
      </c>
    </row>
    <row r="270" spans="1:11" x14ac:dyDescent="0.3">
      <c r="A270" s="1" t="s">
        <v>788</v>
      </c>
      <c r="B270" s="1" t="s">
        <v>279</v>
      </c>
      <c r="C270" s="1">
        <v>202</v>
      </c>
      <c r="D270" s="1" t="s">
        <v>17</v>
      </c>
      <c r="E270" s="1">
        <v>10</v>
      </c>
      <c r="F270" s="1" t="s">
        <v>18</v>
      </c>
      <c r="G270" s="1" t="s">
        <v>49</v>
      </c>
      <c r="H270" s="1">
        <f t="shared" ca="1" si="12"/>
        <v>178</v>
      </c>
      <c r="I270" s="1">
        <f ca="1"/>
        <v>35956</v>
      </c>
      <c r="J270" s="1" t="str">
        <f t="shared" ca="1" si="13"/>
        <v>Yes</v>
      </c>
      <c r="K270" s="1" t="str">
        <f t="shared" si="14"/>
        <v>High</v>
      </c>
    </row>
    <row r="271" spans="1:11" x14ac:dyDescent="0.3">
      <c r="A271" s="1" t="s">
        <v>793</v>
      </c>
      <c r="B271" s="1" t="s">
        <v>668</v>
      </c>
      <c r="C271" s="1">
        <v>184.5</v>
      </c>
      <c r="D271" s="1" t="s">
        <v>247</v>
      </c>
      <c r="E271" s="1">
        <v>5</v>
      </c>
      <c r="F271" s="1" t="s">
        <v>32</v>
      </c>
      <c r="G271" s="1" t="s">
        <v>49</v>
      </c>
      <c r="H271" s="1">
        <f t="shared" ca="1" si="12"/>
        <v>165</v>
      </c>
      <c r="I271" s="1">
        <f ca="1"/>
        <v>30442.5</v>
      </c>
      <c r="J271" s="1" t="str">
        <f t="shared" ca="1" si="13"/>
        <v>Yes</v>
      </c>
      <c r="K271" s="1" t="str">
        <f t="shared" si="14"/>
        <v>High</v>
      </c>
    </row>
    <row r="272" spans="1:11" x14ac:dyDescent="0.3">
      <c r="A272" s="1" t="s">
        <v>795</v>
      </c>
      <c r="B272" s="1" t="s">
        <v>90</v>
      </c>
      <c r="C272" s="1">
        <v>28.16</v>
      </c>
      <c r="D272" s="1" t="s">
        <v>17</v>
      </c>
      <c r="E272" s="1">
        <v>10</v>
      </c>
      <c r="F272" s="1" t="s">
        <v>18</v>
      </c>
      <c r="G272" s="1" t="s">
        <v>157</v>
      </c>
      <c r="H272" s="1">
        <f t="shared" ca="1" si="12"/>
        <v>186</v>
      </c>
      <c r="I272" s="1">
        <f ca="1"/>
        <v>5237.76</v>
      </c>
      <c r="J272" s="1" t="str">
        <f t="shared" ca="1" si="13"/>
        <v>No</v>
      </c>
      <c r="K272" s="1" t="str">
        <f t="shared" si="14"/>
        <v>Medium</v>
      </c>
    </row>
    <row r="273" spans="1:11" x14ac:dyDescent="0.3">
      <c r="A273" s="1" t="s">
        <v>796</v>
      </c>
      <c r="B273" s="1" t="s">
        <v>733</v>
      </c>
      <c r="C273" s="1">
        <v>855</v>
      </c>
      <c r="D273" s="1" t="s">
        <v>17</v>
      </c>
      <c r="E273" s="1">
        <v>30</v>
      </c>
      <c r="F273" s="1" t="s">
        <v>291</v>
      </c>
      <c r="G273" s="1" t="s">
        <v>49</v>
      </c>
      <c r="H273" s="1">
        <f t="shared" ca="1" si="12"/>
        <v>109</v>
      </c>
      <c r="I273" s="1">
        <f ca="1"/>
        <v>93195</v>
      </c>
      <c r="J273" s="1" t="str">
        <f t="shared" ca="1" si="13"/>
        <v>Yes</v>
      </c>
      <c r="K273" s="1" t="str">
        <f t="shared" si="14"/>
        <v>High</v>
      </c>
    </row>
    <row r="274" spans="1:11" x14ac:dyDescent="0.3">
      <c r="A274" s="1" t="s">
        <v>798</v>
      </c>
      <c r="B274" s="1" t="s">
        <v>126</v>
      </c>
      <c r="C274" s="1">
        <v>91.86</v>
      </c>
      <c r="D274" s="1" t="s">
        <v>17</v>
      </c>
      <c r="E274" s="1">
        <v>30</v>
      </c>
      <c r="F274" s="1" t="s">
        <v>18</v>
      </c>
      <c r="G274" s="1" t="s">
        <v>157</v>
      </c>
      <c r="H274" s="1">
        <f t="shared" ca="1" si="12"/>
        <v>75</v>
      </c>
      <c r="I274" s="1">
        <f ca="1"/>
        <v>6889.5</v>
      </c>
      <c r="J274" s="1" t="str">
        <f t="shared" ca="1" si="13"/>
        <v>No</v>
      </c>
      <c r="K274" s="1" t="str">
        <f t="shared" si="14"/>
        <v>Medium</v>
      </c>
    </row>
    <row r="275" spans="1:11" x14ac:dyDescent="0.3">
      <c r="A275" s="1" t="s">
        <v>799</v>
      </c>
      <c r="B275" s="1" t="s">
        <v>39</v>
      </c>
      <c r="C275" s="1">
        <v>168.39</v>
      </c>
      <c r="D275" s="1" t="s">
        <v>17</v>
      </c>
      <c r="E275" s="1">
        <v>15</v>
      </c>
      <c r="F275" s="1" t="s">
        <v>18</v>
      </c>
      <c r="G275" s="1" t="s">
        <v>304</v>
      </c>
      <c r="H275" s="1">
        <f t="shared" ca="1" si="12"/>
        <v>76</v>
      </c>
      <c r="I275" s="1">
        <f ca="1"/>
        <v>12797.64</v>
      </c>
      <c r="J275" s="1" t="str">
        <f t="shared" ca="1" si="13"/>
        <v>Yes</v>
      </c>
      <c r="K275" s="1" t="str">
        <f t="shared" si="14"/>
        <v>High</v>
      </c>
    </row>
    <row r="276" spans="1:11" x14ac:dyDescent="0.3">
      <c r="A276" s="1" t="s">
        <v>57</v>
      </c>
      <c r="B276" s="1" t="s">
        <v>58</v>
      </c>
      <c r="C276" s="1">
        <v>79.430000000000007</v>
      </c>
      <c r="D276" s="1" t="s">
        <v>17</v>
      </c>
      <c r="E276" s="1">
        <v>3</v>
      </c>
      <c r="F276" s="1" t="s">
        <v>18</v>
      </c>
      <c r="G276" s="1" t="s">
        <v>22</v>
      </c>
      <c r="H276" s="1">
        <f t="shared" ca="1" si="12"/>
        <v>89</v>
      </c>
      <c r="I276" s="1">
        <f ca="1"/>
        <v>7069.27</v>
      </c>
      <c r="J276" s="1" t="str">
        <f t="shared" ca="1" si="13"/>
        <v>No</v>
      </c>
      <c r="K276" s="1" t="str">
        <f t="shared" si="14"/>
        <v>Medium</v>
      </c>
    </row>
    <row r="277" spans="1:11" x14ac:dyDescent="0.3">
      <c r="A277" s="1" t="s">
        <v>800</v>
      </c>
      <c r="B277" s="1" t="s">
        <v>58</v>
      </c>
      <c r="C277" s="1">
        <v>45</v>
      </c>
      <c r="D277" s="1" t="s">
        <v>17</v>
      </c>
      <c r="E277" s="1">
        <v>10</v>
      </c>
      <c r="F277" s="1" t="s">
        <v>18</v>
      </c>
      <c r="G277" s="1" t="s">
        <v>43</v>
      </c>
      <c r="H277" s="1">
        <f t="shared" ca="1" si="12"/>
        <v>144</v>
      </c>
      <c r="I277" s="1">
        <f ca="1"/>
        <v>6480</v>
      </c>
      <c r="J277" s="1" t="str">
        <f t="shared" ca="1" si="13"/>
        <v>No</v>
      </c>
      <c r="K277" s="1" t="str">
        <f t="shared" si="14"/>
        <v>Medium</v>
      </c>
    </row>
    <row r="278" spans="1:11" x14ac:dyDescent="0.3">
      <c r="A278" s="1" t="s">
        <v>802</v>
      </c>
      <c r="B278" s="1" t="s">
        <v>68</v>
      </c>
      <c r="C278" s="1">
        <v>6.03</v>
      </c>
      <c r="D278" s="1" t="s">
        <v>184</v>
      </c>
      <c r="E278" s="1">
        <v>2</v>
      </c>
      <c r="F278" s="1" t="s">
        <v>231</v>
      </c>
      <c r="G278" s="1" t="s">
        <v>72</v>
      </c>
      <c r="H278" s="1">
        <f t="shared" ca="1" si="12"/>
        <v>175</v>
      </c>
      <c r="I278" s="1">
        <f ca="1"/>
        <v>1055.25</v>
      </c>
      <c r="J278" s="1" t="str">
        <f t="shared" ca="1" si="13"/>
        <v>No</v>
      </c>
      <c r="K278" s="1" t="str">
        <f t="shared" si="14"/>
        <v>Low</v>
      </c>
    </row>
    <row r="279" spans="1:11" x14ac:dyDescent="0.3">
      <c r="A279" s="1" t="s">
        <v>804</v>
      </c>
      <c r="B279" s="1" t="s">
        <v>30</v>
      </c>
      <c r="C279" s="1">
        <v>98</v>
      </c>
      <c r="D279" s="1" t="s">
        <v>31</v>
      </c>
      <c r="E279" s="1">
        <v>60</v>
      </c>
      <c r="F279" s="1" t="s">
        <v>32</v>
      </c>
      <c r="G279" s="1" t="s">
        <v>43</v>
      </c>
      <c r="H279" s="1">
        <f t="shared" ca="1" si="12"/>
        <v>111</v>
      </c>
      <c r="I279" s="1">
        <f ca="1"/>
        <v>10878</v>
      </c>
      <c r="J279" s="1" t="str">
        <f t="shared" ca="1" si="13"/>
        <v>Yes</v>
      </c>
      <c r="K279" s="1" t="str">
        <f t="shared" si="14"/>
        <v>Medium</v>
      </c>
    </row>
    <row r="280" spans="1:11" x14ac:dyDescent="0.3">
      <c r="A280" s="1" t="s">
        <v>807</v>
      </c>
      <c r="B280" s="1" t="s">
        <v>661</v>
      </c>
      <c r="C280" s="1">
        <v>118.23</v>
      </c>
      <c r="D280" s="1" t="s">
        <v>17</v>
      </c>
      <c r="E280" s="1">
        <v>10</v>
      </c>
      <c r="F280" s="1" t="s">
        <v>18</v>
      </c>
      <c r="G280" s="1" t="s">
        <v>49</v>
      </c>
      <c r="H280" s="1">
        <f t="shared" ca="1" si="12"/>
        <v>60</v>
      </c>
      <c r="I280" s="1">
        <f ca="1"/>
        <v>7093.8</v>
      </c>
      <c r="J280" s="1" t="str">
        <f t="shared" ca="1" si="13"/>
        <v>No</v>
      </c>
      <c r="K280" s="1" t="str">
        <f t="shared" si="14"/>
        <v>High</v>
      </c>
    </row>
    <row r="281" spans="1:11" x14ac:dyDescent="0.3">
      <c r="A281" s="1" t="s">
        <v>808</v>
      </c>
      <c r="B281" s="1" t="s">
        <v>809</v>
      </c>
      <c r="C281" s="1">
        <v>37</v>
      </c>
      <c r="D281" s="1" t="s">
        <v>17</v>
      </c>
      <c r="E281" s="1">
        <v>15</v>
      </c>
      <c r="F281" s="1" t="s">
        <v>18</v>
      </c>
      <c r="G281" s="1" t="s">
        <v>157</v>
      </c>
      <c r="H281" s="1">
        <f t="shared" ca="1" si="12"/>
        <v>192</v>
      </c>
      <c r="I281" s="1">
        <f ca="1"/>
        <v>7104</v>
      </c>
      <c r="J281" s="1" t="str">
        <f t="shared" ca="1" si="13"/>
        <v>No</v>
      </c>
      <c r="K281" s="1" t="str">
        <f t="shared" si="14"/>
        <v>Medium</v>
      </c>
    </row>
    <row r="282" spans="1:11" x14ac:dyDescent="0.3">
      <c r="A282" s="1" t="s">
        <v>810</v>
      </c>
      <c r="B282" s="1" t="s">
        <v>811</v>
      </c>
      <c r="C282" s="1">
        <v>165</v>
      </c>
      <c r="D282" s="1" t="s">
        <v>17</v>
      </c>
      <c r="E282" s="1">
        <v>10</v>
      </c>
      <c r="F282" s="1" t="s">
        <v>18</v>
      </c>
      <c r="G282" s="1" t="s">
        <v>260</v>
      </c>
      <c r="H282" s="1">
        <f t="shared" ca="1" si="12"/>
        <v>80</v>
      </c>
      <c r="I282" s="1">
        <f ca="1"/>
        <v>13200</v>
      </c>
      <c r="J282" s="1" t="str">
        <f t="shared" ca="1" si="13"/>
        <v>Yes</v>
      </c>
      <c r="K282" s="1" t="str">
        <f t="shared" si="14"/>
        <v>High</v>
      </c>
    </row>
    <row r="283" spans="1:11" x14ac:dyDescent="0.3">
      <c r="A283" s="1" t="s">
        <v>812</v>
      </c>
      <c r="B283" s="1" t="s">
        <v>241</v>
      </c>
      <c r="C283" s="1">
        <v>398.3</v>
      </c>
      <c r="D283" s="1" t="s">
        <v>17</v>
      </c>
      <c r="E283" s="1">
        <v>10</v>
      </c>
      <c r="F283" s="1" t="s">
        <v>18</v>
      </c>
      <c r="G283" s="1" t="s">
        <v>49</v>
      </c>
      <c r="H283" s="1">
        <f t="shared" ca="1" si="12"/>
        <v>199</v>
      </c>
      <c r="I283" s="1">
        <f ca="1"/>
        <v>79261.7</v>
      </c>
      <c r="J283" s="1" t="str">
        <f t="shared" ca="1" si="13"/>
        <v>Yes</v>
      </c>
      <c r="K283" s="1" t="str">
        <f t="shared" si="14"/>
        <v>High</v>
      </c>
    </row>
    <row r="284" spans="1:11" x14ac:dyDescent="0.3">
      <c r="A284" s="1" t="s">
        <v>815</v>
      </c>
      <c r="B284" s="1" t="s">
        <v>479</v>
      </c>
      <c r="C284" s="1">
        <v>107</v>
      </c>
      <c r="D284" s="1" t="s">
        <v>31</v>
      </c>
      <c r="E284" s="1">
        <v>100</v>
      </c>
      <c r="F284" s="1" t="s">
        <v>32</v>
      </c>
      <c r="G284" s="1" t="s">
        <v>36</v>
      </c>
      <c r="H284" s="1">
        <f t="shared" ca="1" si="12"/>
        <v>174</v>
      </c>
      <c r="I284" s="1">
        <f ca="1"/>
        <v>18618</v>
      </c>
      <c r="J284" s="1" t="str">
        <f t="shared" ca="1" si="13"/>
        <v>Yes</v>
      </c>
      <c r="K284" s="1" t="str">
        <f t="shared" si="14"/>
        <v>High</v>
      </c>
    </row>
    <row r="285" spans="1:11" x14ac:dyDescent="0.3">
      <c r="A285" s="1" t="s">
        <v>816</v>
      </c>
      <c r="B285" s="1" t="s">
        <v>39</v>
      </c>
      <c r="C285" s="1">
        <v>276.3</v>
      </c>
      <c r="D285" s="1" t="s">
        <v>17</v>
      </c>
      <c r="E285" s="1">
        <v>15</v>
      </c>
      <c r="F285" s="1" t="s">
        <v>18</v>
      </c>
      <c r="G285" s="1" t="s">
        <v>304</v>
      </c>
      <c r="H285" s="1">
        <f t="shared" ca="1" si="12"/>
        <v>102</v>
      </c>
      <c r="I285" s="1">
        <f ca="1"/>
        <v>28182.600000000002</v>
      </c>
      <c r="J285" s="1" t="str">
        <f t="shared" ca="1" si="13"/>
        <v>Yes</v>
      </c>
      <c r="K285" s="1" t="str">
        <f t="shared" si="14"/>
        <v>High</v>
      </c>
    </row>
    <row r="286" spans="1:11" x14ac:dyDescent="0.3">
      <c r="A286" s="1" t="s">
        <v>383</v>
      </c>
      <c r="B286" s="1" t="s">
        <v>58</v>
      </c>
      <c r="C286" s="1">
        <v>146.41</v>
      </c>
      <c r="D286" s="1" t="s">
        <v>79</v>
      </c>
      <c r="E286" s="1">
        <v>10</v>
      </c>
      <c r="F286" s="1" t="s">
        <v>80</v>
      </c>
      <c r="G286" s="1" t="s">
        <v>49</v>
      </c>
      <c r="H286" s="1">
        <f t="shared" ca="1" si="12"/>
        <v>148</v>
      </c>
      <c r="I286" s="1">
        <f ca="1"/>
        <v>21668.68</v>
      </c>
      <c r="J286" s="1" t="str">
        <f t="shared" ca="1" si="13"/>
        <v>Yes</v>
      </c>
      <c r="K286" s="1" t="str">
        <f t="shared" si="14"/>
        <v>High</v>
      </c>
    </row>
    <row r="287" spans="1:11" x14ac:dyDescent="0.3">
      <c r="A287" s="1" t="s">
        <v>819</v>
      </c>
      <c r="B287" s="1" t="s">
        <v>58</v>
      </c>
      <c r="C287" s="1">
        <v>106</v>
      </c>
      <c r="D287" s="1" t="s">
        <v>17</v>
      </c>
      <c r="E287" s="1">
        <v>10</v>
      </c>
      <c r="F287" s="1" t="s">
        <v>18</v>
      </c>
      <c r="G287" s="1" t="s">
        <v>22</v>
      </c>
      <c r="H287" s="1">
        <f t="shared" ca="1" si="12"/>
        <v>77</v>
      </c>
      <c r="I287" s="1">
        <f ca="1"/>
        <v>8162</v>
      </c>
      <c r="J287" s="1" t="str">
        <f t="shared" ca="1" si="13"/>
        <v>No</v>
      </c>
      <c r="K287" s="1" t="str">
        <f t="shared" si="14"/>
        <v>High</v>
      </c>
    </row>
    <row r="288" spans="1:11" x14ac:dyDescent="0.3">
      <c r="A288" s="1" t="s">
        <v>820</v>
      </c>
      <c r="B288" s="1" t="s">
        <v>454</v>
      </c>
      <c r="C288" s="1">
        <v>121</v>
      </c>
      <c r="D288" s="1" t="s">
        <v>121</v>
      </c>
      <c r="E288" s="1">
        <v>10</v>
      </c>
      <c r="F288" s="1" t="s">
        <v>18</v>
      </c>
      <c r="G288" s="1" t="s">
        <v>72</v>
      </c>
      <c r="H288" s="1">
        <f t="shared" ca="1" si="12"/>
        <v>129</v>
      </c>
      <c r="I288" s="1">
        <f ca="1"/>
        <v>15609</v>
      </c>
      <c r="J288" s="1" t="str">
        <f t="shared" ca="1" si="13"/>
        <v>Yes</v>
      </c>
      <c r="K288" s="1" t="str">
        <f t="shared" si="14"/>
        <v>High</v>
      </c>
    </row>
    <row r="289" spans="1:11" x14ac:dyDescent="0.3">
      <c r="A289" s="1" t="s">
        <v>821</v>
      </c>
      <c r="B289" s="1" t="s">
        <v>30</v>
      </c>
      <c r="C289" s="1">
        <v>142</v>
      </c>
      <c r="D289" s="1" t="s">
        <v>49</v>
      </c>
      <c r="E289" s="1">
        <v>200</v>
      </c>
      <c r="F289" s="1" t="s">
        <v>32</v>
      </c>
      <c r="G289" s="1" t="s">
        <v>49</v>
      </c>
      <c r="H289" s="1">
        <f t="shared" ca="1" si="12"/>
        <v>132</v>
      </c>
      <c r="I289" s="1">
        <f ca="1"/>
        <v>18744</v>
      </c>
      <c r="J289" s="1" t="str">
        <f t="shared" ca="1" si="13"/>
        <v>Yes</v>
      </c>
      <c r="K289" s="1" t="str">
        <f t="shared" si="14"/>
        <v>High</v>
      </c>
    </row>
    <row r="290" spans="1:11" x14ac:dyDescent="0.3">
      <c r="A290" s="1" t="s">
        <v>823</v>
      </c>
      <c r="B290" s="1" t="s">
        <v>241</v>
      </c>
      <c r="C290" s="1">
        <v>644.25</v>
      </c>
      <c r="D290" s="1" t="s">
        <v>17</v>
      </c>
      <c r="E290" s="1">
        <v>10</v>
      </c>
      <c r="F290" s="1" t="s">
        <v>18</v>
      </c>
      <c r="G290" s="1" t="s">
        <v>49</v>
      </c>
      <c r="H290" s="1">
        <f t="shared" ca="1" si="12"/>
        <v>158</v>
      </c>
      <c r="I290" s="1">
        <f ca="1"/>
        <v>101791.5</v>
      </c>
      <c r="J290" s="1" t="str">
        <f t="shared" ca="1" si="13"/>
        <v>Yes</v>
      </c>
      <c r="K290" s="1" t="str">
        <f t="shared" si="14"/>
        <v>High</v>
      </c>
    </row>
    <row r="291" spans="1:11" x14ac:dyDescent="0.3">
      <c r="A291" s="1" t="s">
        <v>826</v>
      </c>
      <c r="B291" s="1" t="s">
        <v>56</v>
      </c>
      <c r="C291" s="1">
        <v>565.25</v>
      </c>
      <c r="D291" s="1" t="s">
        <v>17</v>
      </c>
      <c r="E291" s="1">
        <v>30</v>
      </c>
      <c r="F291" s="1" t="s">
        <v>18</v>
      </c>
      <c r="G291" s="1" t="s">
        <v>49</v>
      </c>
      <c r="H291" s="1">
        <f t="shared" ca="1" si="12"/>
        <v>72</v>
      </c>
      <c r="I291" s="1">
        <f ca="1"/>
        <v>40698</v>
      </c>
      <c r="J291" s="1" t="str">
        <f t="shared" ca="1" si="13"/>
        <v>Yes</v>
      </c>
      <c r="K291" s="1" t="str">
        <f t="shared" si="14"/>
        <v>High</v>
      </c>
    </row>
    <row r="292" spans="1:11" x14ac:dyDescent="0.3">
      <c r="A292" s="1" t="s">
        <v>828</v>
      </c>
      <c r="B292" s="1" t="s">
        <v>137</v>
      </c>
      <c r="C292" s="1">
        <v>99</v>
      </c>
      <c r="D292" s="1" t="s">
        <v>17</v>
      </c>
      <c r="E292" s="1">
        <v>10</v>
      </c>
      <c r="F292" s="1" t="s">
        <v>18</v>
      </c>
      <c r="G292" s="1" t="s">
        <v>304</v>
      </c>
      <c r="H292" s="1">
        <f t="shared" ca="1" si="12"/>
        <v>195</v>
      </c>
      <c r="I292" s="1">
        <f ca="1"/>
        <v>19305</v>
      </c>
      <c r="J292" s="1" t="str">
        <f t="shared" ca="1" si="13"/>
        <v>Yes</v>
      </c>
      <c r="K292" s="1" t="str">
        <f t="shared" si="14"/>
        <v>Medium</v>
      </c>
    </row>
    <row r="293" spans="1:11" x14ac:dyDescent="0.3">
      <c r="A293" s="1" t="s">
        <v>830</v>
      </c>
      <c r="B293" s="1" t="s">
        <v>757</v>
      </c>
      <c r="C293" s="1">
        <v>126.4</v>
      </c>
      <c r="D293" s="1" t="s">
        <v>17</v>
      </c>
      <c r="E293" s="1">
        <v>10</v>
      </c>
      <c r="F293" s="1" t="s">
        <v>18</v>
      </c>
      <c r="G293" s="1" t="s">
        <v>260</v>
      </c>
      <c r="H293" s="1">
        <f t="shared" ca="1" si="12"/>
        <v>198</v>
      </c>
      <c r="I293" s="1">
        <f ca="1"/>
        <v>25027.200000000001</v>
      </c>
      <c r="J293" s="1" t="str">
        <f t="shared" ca="1" si="13"/>
        <v>Yes</v>
      </c>
      <c r="K293" s="1" t="str">
        <f t="shared" si="14"/>
        <v>High</v>
      </c>
    </row>
    <row r="294" spans="1:11" x14ac:dyDescent="0.3">
      <c r="A294" s="1" t="s">
        <v>832</v>
      </c>
      <c r="B294" s="1" t="s">
        <v>30</v>
      </c>
      <c r="C294" s="1">
        <v>537</v>
      </c>
      <c r="D294" s="1" t="s">
        <v>121</v>
      </c>
      <c r="E294" s="1">
        <v>30</v>
      </c>
      <c r="F294" s="1" t="s">
        <v>291</v>
      </c>
      <c r="G294" s="1" t="s">
        <v>49</v>
      </c>
      <c r="H294" s="1">
        <f t="shared" ca="1" si="12"/>
        <v>166</v>
      </c>
      <c r="I294" s="1">
        <f ca="1"/>
        <v>89142</v>
      </c>
      <c r="J294" s="1" t="str">
        <f t="shared" ca="1" si="13"/>
        <v>Yes</v>
      </c>
      <c r="K294" s="1" t="str">
        <f t="shared" si="14"/>
        <v>High</v>
      </c>
    </row>
    <row r="295" spans="1:11" x14ac:dyDescent="0.3">
      <c r="A295" s="1" t="s">
        <v>836</v>
      </c>
      <c r="B295" s="1" t="s">
        <v>635</v>
      </c>
      <c r="C295" s="1">
        <v>156.19999999999999</v>
      </c>
      <c r="D295" s="1" t="s">
        <v>17</v>
      </c>
      <c r="E295" s="1">
        <v>15</v>
      </c>
      <c r="F295" s="1" t="s">
        <v>18</v>
      </c>
      <c r="G295" s="1" t="s">
        <v>157</v>
      </c>
      <c r="H295" s="1">
        <f t="shared" ca="1" si="12"/>
        <v>164</v>
      </c>
      <c r="I295" s="1">
        <f ca="1"/>
        <v>25616.799999999999</v>
      </c>
      <c r="J295" s="1" t="str">
        <f t="shared" ca="1" si="13"/>
        <v>Yes</v>
      </c>
      <c r="K295" s="1" t="str">
        <f t="shared" si="14"/>
        <v>High</v>
      </c>
    </row>
    <row r="296" spans="1:11" x14ac:dyDescent="0.3">
      <c r="A296" s="1" t="s">
        <v>158</v>
      </c>
      <c r="B296" s="1" t="s">
        <v>120</v>
      </c>
      <c r="C296" s="1">
        <v>3600</v>
      </c>
      <c r="D296" s="1" t="s">
        <v>17</v>
      </c>
      <c r="E296" s="1">
        <v>180</v>
      </c>
      <c r="F296" s="1" t="s">
        <v>291</v>
      </c>
      <c r="G296" s="1" t="s">
        <v>49</v>
      </c>
      <c r="H296" s="1">
        <f t="shared" ca="1" si="12"/>
        <v>87</v>
      </c>
      <c r="I296" s="1">
        <f ca="1"/>
        <v>313200</v>
      </c>
      <c r="J296" s="1" t="str">
        <f t="shared" ca="1" si="13"/>
        <v>Yes</v>
      </c>
      <c r="K296" s="1" t="str">
        <f t="shared" si="14"/>
        <v>High</v>
      </c>
    </row>
    <row r="297" spans="1:11" x14ac:dyDescent="0.3">
      <c r="A297" s="1" t="s">
        <v>839</v>
      </c>
      <c r="B297" s="1" t="s">
        <v>56</v>
      </c>
      <c r="C297" s="1">
        <v>92.49</v>
      </c>
      <c r="D297" s="1" t="s">
        <v>17</v>
      </c>
      <c r="E297" s="1">
        <v>10</v>
      </c>
      <c r="F297" s="1" t="s">
        <v>18</v>
      </c>
      <c r="G297" s="1" t="s">
        <v>175</v>
      </c>
      <c r="H297" s="1">
        <f t="shared" ca="1" si="12"/>
        <v>114</v>
      </c>
      <c r="I297" s="1">
        <f ca="1"/>
        <v>10543.859999999999</v>
      </c>
      <c r="J297" s="1" t="str">
        <f t="shared" ca="1" si="13"/>
        <v>Yes</v>
      </c>
      <c r="K297" s="1" t="str">
        <f t="shared" si="14"/>
        <v>Medium</v>
      </c>
    </row>
    <row r="298" spans="1:11" x14ac:dyDescent="0.3">
      <c r="A298" s="1" t="s">
        <v>841</v>
      </c>
      <c r="B298" s="1" t="s">
        <v>56</v>
      </c>
      <c r="C298" s="1">
        <v>109.17</v>
      </c>
      <c r="D298" s="1" t="s">
        <v>168</v>
      </c>
      <c r="E298" s="1">
        <v>100</v>
      </c>
      <c r="F298" s="1" t="s">
        <v>32</v>
      </c>
      <c r="G298" s="1" t="s">
        <v>49</v>
      </c>
      <c r="H298" s="1">
        <f t="shared" ca="1" si="12"/>
        <v>140</v>
      </c>
      <c r="I298" s="1">
        <f ca="1"/>
        <v>15283.800000000001</v>
      </c>
      <c r="J298" s="1" t="str">
        <f t="shared" ca="1" si="13"/>
        <v>Yes</v>
      </c>
      <c r="K298" s="1" t="str">
        <f t="shared" si="14"/>
        <v>High</v>
      </c>
    </row>
    <row r="299" spans="1:11" x14ac:dyDescent="0.3">
      <c r="A299" s="1" t="s">
        <v>845</v>
      </c>
      <c r="B299" s="1" t="s">
        <v>120</v>
      </c>
      <c r="C299" s="1">
        <v>127</v>
      </c>
      <c r="D299" s="1" t="s">
        <v>17</v>
      </c>
      <c r="E299" s="1">
        <v>10</v>
      </c>
      <c r="F299" s="1" t="s">
        <v>18</v>
      </c>
      <c r="G299" s="1" t="s">
        <v>49</v>
      </c>
      <c r="H299" s="1">
        <f t="shared" ca="1" si="12"/>
        <v>104</v>
      </c>
      <c r="I299" s="1">
        <f ca="1"/>
        <v>13208</v>
      </c>
      <c r="J299" s="1" t="str">
        <f t="shared" ca="1" si="13"/>
        <v>Yes</v>
      </c>
      <c r="K299" s="1" t="str">
        <f t="shared" si="14"/>
        <v>High</v>
      </c>
    </row>
    <row r="300" spans="1:11" x14ac:dyDescent="0.3">
      <c r="A300" s="1" t="s">
        <v>509</v>
      </c>
      <c r="B300" s="1" t="s">
        <v>30</v>
      </c>
      <c r="C300" s="1">
        <v>129</v>
      </c>
      <c r="D300" s="1" t="s">
        <v>49</v>
      </c>
      <c r="E300" s="1">
        <v>120</v>
      </c>
      <c r="F300" s="1" t="s">
        <v>32</v>
      </c>
      <c r="G300" s="1" t="s">
        <v>49</v>
      </c>
      <c r="H300" s="1">
        <f t="shared" ca="1" si="12"/>
        <v>65</v>
      </c>
      <c r="I300" s="1">
        <f ca="1"/>
        <v>8385</v>
      </c>
      <c r="J300" s="1" t="str">
        <f t="shared" ca="1" si="13"/>
        <v>No</v>
      </c>
      <c r="K300" s="1" t="str">
        <f t="shared" si="14"/>
        <v>High</v>
      </c>
    </row>
    <row r="301" spans="1:11" x14ac:dyDescent="0.3">
      <c r="A301" s="1" t="s">
        <v>849</v>
      </c>
      <c r="B301" s="1" t="s">
        <v>271</v>
      </c>
      <c r="C301" s="1">
        <v>94.58</v>
      </c>
      <c r="D301" s="1" t="s">
        <v>17</v>
      </c>
      <c r="E301" s="1">
        <v>15</v>
      </c>
      <c r="F301" s="1" t="s">
        <v>18</v>
      </c>
      <c r="G301" s="1" t="s">
        <v>157</v>
      </c>
      <c r="H301" s="1">
        <f t="shared" ca="1" si="12"/>
        <v>129</v>
      </c>
      <c r="I301" s="1">
        <f ca="1"/>
        <v>12200.82</v>
      </c>
      <c r="J301" s="1" t="str">
        <f t="shared" ca="1" si="13"/>
        <v>Yes</v>
      </c>
      <c r="K301" s="1" t="str">
        <f t="shared" si="14"/>
        <v>Medium</v>
      </c>
    </row>
    <row r="302" spans="1:11" x14ac:dyDescent="0.3">
      <c r="A302" s="1" t="s">
        <v>851</v>
      </c>
      <c r="B302" s="1" t="s">
        <v>279</v>
      </c>
      <c r="C302" s="1">
        <v>37</v>
      </c>
      <c r="D302" s="1" t="s">
        <v>17</v>
      </c>
      <c r="E302" s="1">
        <v>1</v>
      </c>
      <c r="F302" s="1" t="s">
        <v>18</v>
      </c>
      <c r="G302" s="1" t="s">
        <v>49</v>
      </c>
      <c r="H302" s="1">
        <f t="shared" ca="1" si="12"/>
        <v>106</v>
      </c>
      <c r="I302" s="1">
        <f ca="1"/>
        <v>3922</v>
      </c>
      <c r="J302" s="1" t="str">
        <f t="shared" ca="1" si="13"/>
        <v>No</v>
      </c>
      <c r="K302" s="1" t="str">
        <f t="shared" si="14"/>
        <v>Medium</v>
      </c>
    </row>
    <row r="303" spans="1:11" x14ac:dyDescent="0.3">
      <c r="A303" s="1" t="s">
        <v>854</v>
      </c>
      <c r="B303" s="1" t="s">
        <v>271</v>
      </c>
      <c r="C303" s="1">
        <v>152</v>
      </c>
      <c r="D303" s="1" t="s">
        <v>17</v>
      </c>
      <c r="E303" s="1">
        <v>10</v>
      </c>
      <c r="F303" s="1" t="s">
        <v>18</v>
      </c>
      <c r="G303" s="1" t="s">
        <v>43</v>
      </c>
      <c r="H303" s="1">
        <f t="shared" ca="1" si="12"/>
        <v>55</v>
      </c>
      <c r="I303" s="1">
        <f ca="1"/>
        <v>8360</v>
      </c>
      <c r="J303" s="1" t="str">
        <f t="shared" ca="1" si="13"/>
        <v>No</v>
      </c>
      <c r="K303" s="1" t="str">
        <f t="shared" si="14"/>
        <v>High</v>
      </c>
    </row>
    <row r="304" spans="1:11" x14ac:dyDescent="0.3">
      <c r="A304" s="1" t="s">
        <v>856</v>
      </c>
      <c r="B304" s="1" t="s">
        <v>747</v>
      </c>
      <c r="C304" s="1">
        <v>149.69999999999999</v>
      </c>
      <c r="D304" s="1" t="s">
        <v>85</v>
      </c>
      <c r="E304" s="1">
        <v>30</v>
      </c>
      <c r="F304" s="1" t="s">
        <v>32</v>
      </c>
      <c r="G304" s="1" t="s">
        <v>22</v>
      </c>
      <c r="H304" s="1">
        <f t="shared" ca="1" si="12"/>
        <v>164</v>
      </c>
      <c r="I304" s="1">
        <f ca="1"/>
        <v>24550.799999999999</v>
      </c>
      <c r="J304" s="1" t="str">
        <f t="shared" ca="1" si="13"/>
        <v>Yes</v>
      </c>
      <c r="K304" s="1" t="str">
        <f t="shared" si="14"/>
        <v>High</v>
      </c>
    </row>
    <row r="305" spans="1:11" x14ac:dyDescent="0.3">
      <c r="A305" s="1" t="s">
        <v>858</v>
      </c>
      <c r="B305" s="1" t="s">
        <v>25</v>
      </c>
      <c r="C305" s="1">
        <v>59.35</v>
      </c>
      <c r="D305" s="1" t="s">
        <v>85</v>
      </c>
      <c r="E305" s="1">
        <v>60</v>
      </c>
      <c r="F305" s="1" t="s">
        <v>32</v>
      </c>
      <c r="G305" s="1" t="s">
        <v>49</v>
      </c>
      <c r="H305" s="1">
        <f t="shared" ca="1" si="12"/>
        <v>111</v>
      </c>
      <c r="I305" s="1">
        <f ca="1"/>
        <v>6587.85</v>
      </c>
      <c r="J305" s="1" t="str">
        <f t="shared" ca="1" si="13"/>
        <v>No</v>
      </c>
      <c r="K305" s="1" t="str">
        <f t="shared" si="14"/>
        <v>Medium</v>
      </c>
    </row>
    <row r="306" spans="1:11" x14ac:dyDescent="0.3">
      <c r="A306" s="1" t="s">
        <v>862</v>
      </c>
      <c r="B306" s="1" t="s">
        <v>60</v>
      </c>
      <c r="C306" s="1">
        <v>102.02</v>
      </c>
      <c r="D306" s="1" t="s">
        <v>17</v>
      </c>
      <c r="E306" s="1">
        <v>14</v>
      </c>
      <c r="F306" s="1" t="s">
        <v>18</v>
      </c>
      <c r="G306" s="1" t="s">
        <v>49</v>
      </c>
      <c r="H306" s="1">
        <f t="shared" ca="1" si="12"/>
        <v>89</v>
      </c>
      <c r="I306" s="1">
        <f ca="1"/>
        <v>9079.7799999999988</v>
      </c>
      <c r="J306" s="1" t="str">
        <f t="shared" ca="1" si="13"/>
        <v>No</v>
      </c>
      <c r="K306" s="1" t="str">
        <f t="shared" si="14"/>
        <v>High</v>
      </c>
    </row>
    <row r="307" spans="1:11" x14ac:dyDescent="0.3">
      <c r="A307" s="1" t="s">
        <v>863</v>
      </c>
      <c r="B307" s="1" t="s">
        <v>747</v>
      </c>
      <c r="C307" s="1">
        <v>216.28</v>
      </c>
      <c r="D307" s="1" t="s">
        <v>17</v>
      </c>
      <c r="E307" s="1">
        <v>10</v>
      </c>
      <c r="F307" s="1" t="s">
        <v>18</v>
      </c>
      <c r="G307" s="1" t="s">
        <v>22</v>
      </c>
      <c r="H307" s="1">
        <f t="shared" ca="1" si="12"/>
        <v>85</v>
      </c>
      <c r="I307" s="1">
        <f ca="1"/>
        <v>18383.8</v>
      </c>
      <c r="J307" s="1" t="str">
        <f t="shared" ca="1" si="13"/>
        <v>Yes</v>
      </c>
      <c r="K307" s="1" t="str">
        <f t="shared" si="14"/>
        <v>High</v>
      </c>
    </row>
    <row r="308" spans="1:11" x14ac:dyDescent="0.3">
      <c r="A308" s="1" t="s">
        <v>864</v>
      </c>
      <c r="B308" s="1" t="s">
        <v>90</v>
      </c>
      <c r="C308" s="1">
        <v>98</v>
      </c>
      <c r="D308" s="1" t="s">
        <v>17</v>
      </c>
      <c r="E308" s="1">
        <v>10</v>
      </c>
      <c r="F308" s="1" t="s">
        <v>18</v>
      </c>
      <c r="G308" s="1" t="s">
        <v>49</v>
      </c>
      <c r="H308" s="1">
        <f t="shared" ca="1" si="12"/>
        <v>97</v>
      </c>
      <c r="I308" s="1">
        <f ca="1"/>
        <v>9506</v>
      </c>
      <c r="J308" s="1" t="str">
        <f t="shared" ca="1" si="13"/>
        <v>No</v>
      </c>
      <c r="K308" s="1" t="str">
        <f t="shared" si="14"/>
        <v>Medium</v>
      </c>
    </row>
    <row r="309" spans="1:11" x14ac:dyDescent="0.3">
      <c r="A309" s="1" t="s">
        <v>866</v>
      </c>
      <c r="B309" s="1" t="s">
        <v>867</v>
      </c>
      <c r="C309" s="1">
        <v>267</v>
      </c>
      <c r="D309" s="1" t="s">
        <v>17</v>
      </c>
      <c r="E309" s="1">
        <v>4</v>
      </c>
      <c r="F309" s="1" t="s">
        <v>18</v>
      </c>
      <c r="G309" s="1" t="s">
        <v>49</v>
      </c>
      <c r="H309" s="1">
        <f t="shared" ca="1" si="12"/>
        <v>93</v>
      </c>
      <c r="I309" s="1">
        <f ca="1"/>
        <v>24831</v>
      </c>
      <c r="J309" s="1" t="str">
        <f t="shared" ca="1" si="13"/>
        <v>Yes</v>
      </c>
      <c r="K309" s="1" t="str">
        <f t="shared" si="14"/>
        <v>High</v>
      </c>
    </row>
    <row r="310" spans="1:11" x14ac:dyDescent="0.3">
      <c r="A310" s="1" t="s">
        <v>871</v>
      </c>
      <c r="B310" s="1" t="s">
        <v>271</v>
      </c>
      <c r="C310" s="1">
        <v>118</v>
      </c>
      <c r="D310" s="1" t="s">
        <v>17</v>
      </c>
      <c r="E310" s="1">
        <v>10</v>
      </c>
      <c r="F310" s="1" t="s">
        <v>18</v>
      </c>
      <c r="G310" s="1" t="s">
        <v>49</v>
      </c>
      <c r="H310" s="1">
        <f t="shared" ca="1" si="12"/>
        <v>91</v>
      </c>
      <c r="I310" s="1">
        <f ca="1"/>
        <v>10738</v>
      </c>
      <c r="J310" s="1" t="str">
        <f t="shared" ca="1" si="13"/>
        <v>Yes</v>
      </c>
      <c r="K310" s="1" t="str">
        <f t="shared" si="14"/>
        <v>High</v>
      </c>
    </row>
    <row r="311" spans="1:11" x14ac:dyDescent="0.3">
      <c r="A311" s="1" t="s">
        <v>873</v>
      </c>
      <c r="B311" s="1" t="s">
        <v>58</v>
      </c>
      <c r="C311" s="1">
        <v>58.11</v>
      </c>
      <c r="D311" s="1" t="s">
        <v>874</v>
      </c>
      <c r="E311" s="1">
        <v>5</v>
      </c>
      <c r="F311" s="1" t="s">
        <v>80</v>
      </c>
      <c r="G311" s="1" t="s">
        <v>49</v>
      </c>
      <c r="H311" s="1">
        <f t="shared" ca="1" si="12"/>
        <v>173</v>
      </c>
      <c r="I311" s="1">
        <f ca="1"/>
        <v>10053.030000000001</v>
      </c>
      <c r="J311" s="1" t="str">
        <f t="shared" ca="1" si="13"/>
        <v>Yes</v>
      </c>
      <c r="K311" s="1" t="str">
        <f t="shared" si="14"/>
        <v>Medium</v>
      </c>
    </row>
    <row r="312" spans="1:11" x14ac:dyDescent="0.3">
      <c r="A312" s="1" t="s">
        <v>877</v>
      </c>
      <c r="B312" s="1" t="s">
        <v>90</v>
      </c>
      <c r="C312" s="1">
        <v>52.55</v>
      </c>
      <c r="D312" s="1" t="s">
        <v>17</v>
      </c>
      <c r="E312" s="1">
        <v>10</v>
      </c>
      <c r="F312" s="1" t="s">
        <v>18</v>
      </c>
      <c r="G312" s="1" t="s">
        <v>175</v>
      </c>
      <c r="H312" s="1">
        <f t="shared" ca="1" si="12"/>
        <v>127</v>
      </c>
      <c r="I312" s="1">
        <f ca="1"/>
        <v>6673.8499999999995</v>
      </c>
      <c r="J312" s="1" t="str">
        <f t="shared" ca="1" si="13"/>
        <v>No</v>
      </c>
      <c r="K312" s="1" t="str">
        <f t="shared" si="14"/>
        <v>Medium</v>
      </c>
    </row>
    <row r="313" spans="1:11" x14ac:dyDescent="0.3">
      <c r="A313" s="1" t="s">
        <v>879</v>
      </c>
      <c r="B313" s="1" t="s">
        <v>565</v>
      </c>
      <c r="C313" s="1">
        <v>569.79999999999995</v>
      </c>
      <c r="D313" s="1" t="s">
        <v>184</v>
      </c>
      <c r="E313" s="1">
        <v>3</v>
      </c>
      <c r="F313" s="1" t="s">
        <v>231</v>
      </c>
      <c r="G313" s="1" t="s">
        <v>49</v>
      </c>
      <c r="H313" s="1">
        <f t="shared" ca="1" si="12"/>
        <v>68</v>
      </c>
      <c r="I313" s="1">
        <f ca="1"/>
        <v>38746.399999999994</v>
      </c>
      <c r="J313" s="1" t="str">
        <f t="shared" ca="1" si="13"/>
        <v>Yes</v>
      </c>
      <c r="K313" s="1" t="str">
        <f t="shared" si="14"/>
        <v>High</v>
      </c>
    </row>
    <row r="314" spans="1:11" x14ac:dyDescent="0.3">
      <c r="A314" s="1" t="s">
        <v>881</v>
      </c>
      <c r="B314" s="1" t="s">
        <v>279</v>
      </c>
      <c r="C314" s="1">
        <v>27.54</v>
      </c>
      <c r="D314" s="1" t="s">
        <v>17</v>
      </c>
      <c r="E314" s="1">
        <v>10</v>
      </c>
      <c r="F314" s="1" t="s">
        <v>18</v>
      </c>
      <c r="G314" s="1" t="s">
        <v>260</v>
      </c>
      <c r="H314" s="1">
        <f t="shared" ca="1" si="12"/>
        <v>92</v>
      </c>
      <c r="I314" s="1">
        <f ca="1"/>
        <v>2533.6799999999998</v>
      </c>
      <c r="J314" s="1" t="str">
        <f t="shared" ca="1" si="13"/>
        <v>No</v>
      </c>
      <c r="K314" s="1" t="str">
        <f t="shared" si="14"/>
        <v>Medium</v>
      </c>
    </row>
    <row r="315" spans="1:11" x14ac:dyDescent="0.3">
      <c r="A315" s="1" t="s">
        <v>883</v>
      </c>
      <c r="B315" s="1" t="s">
        <v>56</v>
      </c>
      <c r="C315" s="1">
        <v>101.73</v>
      </c>
      <c r="D315" s="1" t="s">
        <v>31</v>
      </c>
      <c r="E315" s="1">
        <v>60</v>
      </c>
      <c r="F315" s="1" t="s">
        <v>32</v>
      </c>
      <c r="G315" s="1" t="s">
        <v>175</v>
      </c>
      <c r="H315" s="1">
        <f t="shared" ca="1" si="12"/>
        <v>75</v>
      </c>
      <c r="I315" s="1">
        <f ca="1"/>
        <v>7629.75</v>
      </c>
      <c r="J315" s="1" t="str">
        <f t="shared" ca="1" si="13"/>
        <v>No</v>
      </c>
      <c r="K315" s="1" t="str">
        <f t="shared" si="14"/>
        <v>High</v>
      </c>
    </row>
    <row r="316" spans="1:11" x14ac:dyDescent="0.3">
      <c r="A316" s="1" t="s">
        <v>886</v>
      </c>
      <c r="B316" s="1" t="s">
        <v>661</v>
      </c>
      <c r="C316" s="1">
        <v>118.45</v>
      </c>
      <c r="D316" s="1" t="s">
        <v>121</v>
      </c>
      <c r="E316" s="1">
        <v>10</v>
      </c>
      <c r="F316" s="1" t="s">
        <v>18</v>
      </c>
      <c r="G316" s="1" t="s">
        <v>72</v>
      </c>
      <c r="H316" s="1">
        <f t="shared" ca="1" si="12"/>
        <v>189</v>
      </c>
      <c r="I316" s="1">
        <f ca="1"/>
        <v>22387.05</v>
      </c>
      <c r="J316" s="1" t="str">
        <f t="shared" ca="1" si="13"/>
        <v>Yes</v>
      </c>
      <c r="K316" s="1" t="str">
        <f t="shared" si="14"/>
        <v>High</v>
      </c>
    </row>
    <row r="317" spans="1:11" x14ac:dyDescent="0.3">
      <c r="A317" s="1" t="s">
        <v>888</v>
      </c>
      <c r="B317" s="1" t="s">
        <v>241</v>
      </c>
      <c r="C317" s="1">
        <v>118.5</v>
      </c>
      <c r="D317" s="1" t="s">
        <v>49</v>
      </c>
      <c r="E317" s="1">
        <v>100</v>
      </c>
      <c r="F317" s="1" t="s">
        <v>32</v>
      </c>
      <c r="G317" s="1" t="s">
        <v>49</v>
      </c>
      <c r="H317" s="1">
        <f t="shared" ca="1" si="12"/>
        <v>81</v>
      </c>
      <c r="I317" s="1">
        <f ca="1"/>
        <v>9598.5</v>
      </c>
      <c r="J317" s="1" t="str">
        <f t="shared" ca="1" si="13"/>
        <v>No</v>
      </c>
      <c r="K317" s="1" t="str">
        <f t="shared" si="14"/>
        <v>High</v>
      </c>
    </row>
    <row r="318" spans="1:11" x14ac:dyDescent="0.3">
      <c r="A318" s="1" t="s">
        <v>890</v>
      </c>
      <c r="B318" s="1" t="s">
        <v>891</v>
      </c>
      <c r="C318" s="1">
        <v>73.2</v>
      </c>
      <c r="D318" s="1" t="s">
        <v>17</v>
      </c>
      <c r="E318" s="1">
        <v>20</v>
      </c>
      <c r="F318" s="1" t="s">
        <v>18</v>
      </c>
      <c r="G318" s="1" t="s">
        <v>260</v>
      </c>
      <c r="H318" s="1">
        <f t="shared" ca="1" si="12"/>
        <v>182</v>
      </c>
      <c r="I318" s="1">
        <f ca="1"/>
        <v>13322.4</v>
      </c>
      <c r="J318" s="1" t="str">
        <f t="shared" ca="1" si="13"/>
        <v>Yes</v>
      </c>
      <c r="K318" s="1" t="str">
        <f t="shared" si="14"/>
        <v>Medium</v>
      </c>
    </row>
    <row r="319" spans="1:11" x14ac:dyDescent="0.3">
      <c r="A319" s="1" t="s">
        <v>892</v>
      </c>
      <c r="B319" s="1" t="s">
        <v>120</v>
      </c>
      <c r="C319" s="1">
        <v>246</v>
      </c>
      <c r="D319" s="1" t="s">
        <v>17</v>
      </c>
      <c r="E319" s="1">
        <v>10</v>
      </c>
      <c r="F319" s="1" t="s">
        <v>18</v>
      </c>
      <c r="G319" s="1" t="s">
        <v>49</v>
      </c>
      <c r="H319" s="1">
        <f t="shared" ca="1" si="12"/>
        <v>102</v>
      </c>
      <c r="I319" s="1">
        <f ca="1"/>
        <v>25092</v>
      </c>
      <c r="J319" s="1" t="str">
        <f t="shared" ca="1" si="13"/>
        <v>Yes</v>
      </c>
      <c r="K319" s="1" t="str">
        <f t="shared" si="14"/>
        <v>High</v>
      </c>
    </row>
    <row r="320" spans="1:11" x14ac:dyDescent="0.3">
      <c r="A320" s="1" t="s">
        <v>894</v>
      </c>
      <c r="B320" s="1" t="s">
        <v>78</v>
      </c>
      <c r="C320" s="1">
        <v>32.369999999999997</v>
      </c>
      <c r="D320" s="1" t="s">
        <v>17</v>
      </c>
      <c r="E320" s="1">
        <v>10</v>
      </c>
      <c r="F320" s="1" t="s">
        <v>18</v>
      </c>
      <c r="G320" s="1" t="s">
        <v>157</v>
      </c>
      <c r="H320" s="1">
        <f t="shared" ca="1" si="12"/>
        <v>165</v>
      </c>
      <c r="I320" s="1">
        <f ca="1"/>
        <v>5341.0499999999993</v>
      </c>
      <c r="J320" s="1" t="str">
        <f t="shared" ca="1" si="13"/>
        <v>No</v>
      </c>
      <c r="K320" s="1" t="str">
        <f t="shared" si="14"/>
        <v>Medium</v>
      </c>
    </row>
    <row r="321" spans="1:11" x14ac:dyDescent="0.3">
      <c r="A321" s="1" t="s">
        <v>895</v>
      </c>
      <c r="B321" s="1" t="s">
        <v>896</v>
      </c>
      <c r="C321" s="1">
        <v>3435</v>
      </c>
      <c r="D321" s="1" t="s">
        <v>17</v>
      </c>
      <c r="E321" s="1">
        <v>14</v>
      </c>
      <c r="F321" s="1" t="s">
        <v>18</v>
      </c>
      <c r="G321" s="1" t="s">
        <v>49</v>
      </c>
      <c r="H321" s="1">
        <f t="shared" ca="1" si="12"/>
        <v>112</v>
      </c>
      <c r="I321" s="1">
        <f ca="1"/>
        <v>384720</v>
      </c>
      <c r="J321" s="1" t="str">
        <f t="shared" ca="1" si="13"/>
        <v>Yes</v>
      </c>
      <c r="K321" s="1" t="str">
        <f t="shared" si="14"/>
        <v>High</v>
      </c>
    </row>
    <row r="322" spans="1:11" x14ac:dyDescent="0.3">
      <c r="A322" s="1" t="s">
        <v>899</v>
      </c>
      <c r="B322" s="1" t="s">
        <v>279</v>
      </c>
      <c r="C322" s="1">
        <v>192</v>
      </c>
      <c r="D322" s="1" t="s">
        <v>17</v>
      </c>
      <c r="E322" s="1">
        <v>10</v>
      </c>
      <c r="F322" s="1" t="s">
        <v>18</v>
      </c>
      <c r="G322" s="1" t="s">
        <v>49</v>
      </c>
      <c r="H322" s="1">
        <f t="shared" ca="1" si="12"/>
        <v>150</v>
      </c>
      <c r="I322" s="1">
        <f ca="1"/>
        <v>28800</v>
      </c>
      <c r="J322" s="1" t="str">
        <f t="shared" ca="1" si="13"/>
        <v>Yes</v>
      </c>
      <c r="K322" s="1" t="str">
        <f t="shared" si="14"/>
        <v>High</v>
      </c>
    </row>
    <row r="323" spans="1:11" x14ac:dyDescent="0.3">
      <c r="A323" s="1" t="s">
        <v>902</v>
      </c>
      <c r="B323" s="1" t="s">
        <v>56</v>
      </c>
      <c r="C323" s="1">
        <v>73.52</v>
      </c>
      <c r="D323" s="1" t="s">
        <v>17</v>
      </c>
      <c r="E323" s="1">
        <v>9</v>
      </c>
      <c r="F323" s="1" t="s">
        <v>18</v>
      </c>
      <c r="G323" s="1" t="s">
        <v>49</v>
      </c>
      <c r="H323" s="1">
        <f t="shared" ref="H323:H386" ca="1" si="15">RANDBETWEEN(50,200)</f>
        <v>135</v>
      </c>
      <c r="I323" s="1">
        <f ca="1"/>
        <v>9925.1999999999989</v>
      </c>
      <c r="J323" s="1" t="str">
        <f t="shared" ref="J323:J386" ca="1" si="16">IF(I323&gt;10000,"Yes","No")</f>
        <v>No</v>
      </c>
      <c r="K323" s="1" t="str">
        <f t="shared" ref="K323:K386" si="17">IF(C323&lt;20, "Low", IF(C323&lt;=100, "Medium", "High"))</f>
        <v>Medium</v>
      </c>
    </row>
    <row r="324" spans="1:11" x14ac:dyDescent="0.3">
      <c r="A324" s="1" t="s">
        <v>906</v>
      </c>
      <c r="B324" s="1" t="s">
        <v>137</v>
      </c>
      <c r="C324" s="1">
        <v>45.29</v>
      </c>
      <c r="D324" s="1" t="s">
        <v>17</v>
      </c>
      <c r="E324" s="1">
        <v>10</v>
      </c>
      <c r="F324" s="1" t="s">
        <v>18</v>
      </c>
      <c r="G324" s="1" t="s">
        <v>22</v>
      </c>
      <c r="H324" s="1">
        <f t="shared" ca="1" si="15"/>
        <v>105</v>
      </c>
      <c r="I324" s="1">
        <f ca="1"/>
        <v>4755.45</v>
      </c>
      <c r="J324" s="1" t="str">
        <f t="shared" ca="1" si="16"/>
        <v>No</v>
      </c>
      <c r="K324" s="1" t="str">
        <f t="shared" si="17"/>
        <v>Medium</v>
      </c>
    </row>
    <row r="325" spans="1:11" x14ac:dyDescent="0.3">
      <c r="A325" s="1" t="s">
        <v>909</v>
      </c>
      <c r="B325" s="1" t="s">
        <v>120</v>
      </c>
      <c r="C325" s="1">
        <v>71.02</v>
      </c>
      <c r="D325" s="1" t="s">
        <v>17</v>
      </c>
      <c r="E325" s="1">
        <v>6</v>
      </c>
      <c r="F325" s="1" t="s">
        <v>18</v>
      </c>
      <c r="G325" s="1" t="s">
        <v>22</v>
      </c>
      <c r="H325" s="1">
        <f t="shared" ca="1" si="15"/>
        <v>179</v>
      </c>
      <c r="I325" s="1">
        <f ca="1"/>
        <v>12712.58</v>
      </c>
      <c r="J325" s="1" t="str">
        <f t="shared" ca="1" si="16"/>
        <v>Yes</v>
      </c>
      <c r="K325" s="1" t="str">
        <f t="shared" si="17"/>
        <v>Medium</v>
      </c>
    </row>
    <row r="326" spans="1:11" x14ac:dyDescent="0.3">
      <c r="A326" s="1" t="s">
        <v>910</v>
      </c>
      <c r="B326" s="1" t="s">
        <v>90</v>
      </c>
      <c r="C326" s="1">
        <v>125.9</v>
      </c>
      <c r="D326" s="1" t="s">
        <v>17</v>
      </c>
      <c r="E326" s="1">
        <v>10</v>
      </c>
      <c r="F326" s="1" t="s">
        <v>18</v>
      </c>
      <c r="G326" s="1" t="s">
        <v>175</v>
      </c>
      <c r="H326" s="1">
        <f t="shared" ca="1" si="15"/>
        <v>92</v>
      </c>
      <c r="I326" s="1">
        <f ca="1"/>
        <v>11582.800000000001</v>
      </c>
      <c r="J326" s="1" t="str">
        <f t="shared" ca="1" si="16"/>
        <v>Yes</v>
      </c>
      <c r="K326" s="1" t="str">
        <f t="shared" si="17"/>
        <v>High</v>
      </c>
    </row>
    <row r="327" spans="1:11" x14ac:dyDescent="0.3">
      <c r="A327" s="1" t="s">
        <v>913</v>
      </c>
      <c r="B327" s="1" t="s">
        <v>101</v>
      </c>
      <c r="C327" s="1">
        <v>60</v>
      </c>
      <c r="D327" s="1" t="s">
        <v>247</v>
      </c>
      <c r="E327" s="1">
        <v>15</v>
      </c>
      <c r="F327" s="1" t="s">
        <v>32</v>
      </c>
      <c r="G327" s="1" t="s">
        <v>36</v>
      </c>
      <c r="H327" s="1">
        <f t="shared" ca="1" si="15"/>
        <v>62</v>
      </c>
      <c r="I327" s="1">
        <f ca="1"/>
        <v>3720</v>
      </c>
      <c r="J327" s="1" t="str">
        <f t="shared" ca="1" si="16"/>
        <v>No</v>
      </c>
      <c r="K327" s="1" t="str">
        <f t="shared" si="17"/>
        <v>Medium</v>
      </c>
    </row>
    <row r="328" spans="1:11" x14ac:dyDescent="0.3">
      <c r="A328" s="1" t="s">
        <v>841</v>
      </c>
      <c r="B328" s="1" t="s">
        <v>56</v>
      </c>
      <c r="C328" s="1">
        <v>144.1</v>
      </c>
      <c r="D328" s="1" t="s">
        <v>168</v>
      </c>
      <c r="E328" s="1">
        <v>120</v>
      </c>
      <c r="F328" s="1" t="s">
        <v>32</v>
      </c>
      <c r="G328" s="1" t="s">
        <v>49</v>
      </c>
      <c r="H328" s="1">
        <f t="shared" ca="1" si="15"/>
        <v>157</v>
      </c>
      <c r="I328" s="1">
        <f ca="1"/>
        <v>22623.7</v>
      </c>
      <c r="J328" s="1" t="str">
        <f t="shared" ca="1" si="16"/>
        <v>Yes</v>
      </c>
      <c r="K328" s="1" t="str">
        <f t="shared" si="17"/>
        <v>High</v>
      </c>
    </row>
    <row r="329" spans="1:11" x14ac:dyDescent="0.3">
      <c r="A329" s="1" t="s">
        <v>916</v>
      </c>
      <c r="B329" s="1" t="s">
        <v>917</v>
      </c>
      <c r="C329" s="1">
        <v>109</v>
      </c>
      <c r="D329" s="1" t="s">
        <v>121</v>
      </c>
      <c r="G329" s="1" t="s">
        <v>49</v>
      </c>
      <c r="H329" s="1">
        <f t="shared" ca="1" si="15"/>
        <v>90</v>
      </c>
      <c r="I329" s="1">
        <f ca="1"/>
        <v>9810</v>
      </c>
      <c r="J329" s="1" t="str">
        <f t="shared" ca="1" si="16"/>
        <v>No</v>
      </c>
      <c r="K329" s="1" t="str">
        <f t="shared" si="17"/>
        <v>High</v>
      </c>
    </row>
    <row r="330" spans="1:11" x14ac:dyDescent="0.3">
      <c r="A330" s="1" t="s">
        <v>921</v>
      </c>
      <c r="B330" s="1" t="s">
        <v>30</v>
      </c>
      <c r="C330" s="1">
        <v>111</v>
      </c>
      <c r="D330" s="1" t="s">
        <v>49</v>
      </c>
      <c r="G330" s="1" t="s">
        <v>49</v>
      </c>
      <c r="H330" s="1">
        <f t="shared" ca="1" si="15"/>
        <v>142</v>
      </c>
      <c r="I330" s="1">
        <f ca="1"/>
        <v>15762</v>
      </c>
      <c r="J330" s="1" t="str">
        <f t="shared" ca="1" si="16"/>
        <v>Yes</v>
      </c>
      <c r="K330" s="1" t="str">
        <f t="shared" si="17"/>
        <v>High</v>
      </c>
    </row>
    <row r="331" spans="1:11" x14ac:dyDescent="0.3">
      <c r="A331" s="1" t="s">
        <v>922</v>
      </c>
      <c r="B331" s="1" t="s">
        <v>94</v>
      </c>
      <c r="C331" s="1">
        <v>105.5</v>
      </c>
      <c r="D331" s="1" t="s">
        <v>17</v>
      </c>
      <c r="E331" s="1">
        <v>10</v>
      </c>
      <c r="F331" s="1" t="s">
        <v>18</v>
      </c>
      <c r="G331" s="1" t="s">
        <v>49</v>
      </c>
      <c r="H331" s="1">
        <f t="shared" ca="1" si="15"/>
        <v>194</v>
      </c>
      <c r="I331" s="1">
        <f ca="1"/>
        <v>20467</v>
      </c>
      <c r="J331" s="1" t="str">
        <f t="shared" ca="1" si="16"/>
        <v>Yes</v>
      </c>
      <c r="K331" s="1" t="str">
        <f t="shared" si="17"/>
        <v>High</v>
      </c>
    </row>
    <row r="332" spans="1:11" x14ac:dyDescent="0.3">
      <c r="A332" s="1" t="s">
        <v>924</v>
      </c>
      <c r="B332" s="1" t="s">
        <v>925</v>
      </c>
      <c r="C332" s="1">
        <v>100</v>
      </c>
      <c r="D332" s="1" t="s">
        <v>334</v>
      </c>
      <c r="E332" s="1">
        <v>15</v>
      </c>
      <c r="F332" s="1" t="s">
        <v>392</v>
      </c>
      <c r="G332" s="1" t="s">
        <v>49</v>
      </c>
      <c r="H332" s="1">
        <f t="shared" ca="1" si="15"/>
        <v>125</v>
      </c>
      <c r="I332" s="1">
        <f ca="1"/>
        <v>12500</v>
      </c>
      <c r="J332" s="1" t="str">
        <f t="shared" ca="1" si="16"/>
        <v>Yes</v>
      </c>
      <c r="K332" s="1" t="str">
        <f t="shared" si="17"/>
        <v>Medium</v>
      </c>
    </row>
    <row r="333" spans="1:11" x14ac:dyDescent="0.3">
      <c r="A333" s="1" t="s">
        <v>929</v>
      </c>
      <c r="B333" s="1" t="s">
        <v>930</v>
      </c>
      <c r="C333" s="1">
        <v>138</v>
      </c>
      <c r="D333" s="1" t="s">
        <v>17</v>
      </c>
      <c r="E333" s="1">
        <v>10</v>
      </c>
      <c r="F333" s="1" t="s">
        <v>18</v>
      </c>
      <c r="G333" s="1" t="s">
        <v>49</v>
      </c>
      <c r="H333" s="1">
        <f t="shared" ca="1" si="15"/>
        <v>91</v>
      </c>
      <c r="I333" s="1">
        <f ca="1"/>
        <v>12558</v>
      </c>
      <c r="J333" s="1" t="str">
        <f t="shared" ca="1" si="16"/>
        <v>Yes</v>
      </c>
      <c r="K333" s="1" t="str">
        <f t="shared" si="17"/>
        <v>High</v>
      </c>
    </row>
    <row r="334" spans="1:11" x14ac:dyDescent="0.3">
      <c r="A334" s="1" t="s">
        <v>786</v>
      </c>
      <c r="B334" s="1" t="s">
        <v>90</v>
      </c>
      <c r="C334" s="1">
        <v>102</v>
      </c>
      <c r="D334" s="1" t="s">
        <v>17</v>
      </c>
      <c r="E334" s="1">
        <v>15</v>
      </c>
      <c r="F334" s="1" t="s">
        <v>18</v>
      </c>
      <c r="G334" s="1" t="s">
        <v>157</v>
      </c>
      <c r="H334" s="1">
        <f t="shared" ca="1" si="15"/>
        <v>98</v>
      </c>
      <c r="I334" s="1">
        <f ca="1"/>
        <v>9996</v>
      </c>
      <c r="J334" s="1" t="str">
        <f t="shared" ca="1" si="16"/>
        <v>No</v>
      </c>
      <c r="K334" s="1" t="str">
        <f t="shared" si="17"/>
        <v>High</v>
      </c>
    </row>
    <row r="335" spans="1:11" x14ac:dyDescent="0.3">
      <c r="A335" s="1" t="s">
        <v>932</v>
      </c>
      <c r="B335" s="1" t="s">
        <v>90</v>
      </c>
      <c r="C335" s="1">
        <v>77.3</v>
      </c>
      <c r="D335" s="1" t="s">
        <v>17</v>
      </c>
      <c r="E335" s="1">
        <v>10</v>
      </c>
      <c r="F335" s="1" t="s">
        <v>18</v>
      </c>
      <c r="G335" s="1" t="s">
        <v>175</v>
      </c>
      <c r="H335" s="1">
        <f t="shared" ca="1" si="15"/>
        <v>147</v>
      </c>
      <c r="I335" s="1">
        <f ca="1"/>
        <v>11363.1</v>
      </c>
      <c r="J335" s="1" t="str">
        <f t="shared" ca="1" si="16"/>
        <v>Yes</v>
      </c>
      <c r="K335" s="1" t="str">
        <f t="shared" si="17"/>
        <v>Medium</v>
      </c>
    </row>
    <row r="336" spans="1:11" x14ac:dyDescent="0.3">
      <c r="A336" s="1" t="s">
        <v>934</v>
      </c>
      <c r="B336" s="1" t="s">
        <v>935</v>
      </c>
      <c r="C336" s="1">
        <v>547</v>
      </c>
      <c r="D336" s="1" t="s">
        <v>247</v>
      </c>
      <c r="E336" s="1">
        <v>5</v>
      </c>
      <c r="F336" s="1" t="s">
        <v>32</v>
      </c>
      <c r="G336" s="1" t="s">
        <v>49</v>
      </c>
      <c r="H336" s="1">
        <f t="shared" ca="1" si="15"/>
        <v>79</v>
      </c>
      <c r="I336" s="1">
        <f ca="1"/>
        <v>43213</v>
      </c>
      <c r="J336" s="1" t="str">
        <f t="shared" ca="1" si="16"/>
        <v>Yes</v>
      </c>
      <c r="K336" s="1" t="str">
        <f t="shared" si="17"/>
        <v>High</v>
      </c>
    </row>
    <row r="337" spans="1:11" x14ac:dyDescent="0.3">
      <c r="A337" s="1" t="s">
        <v>938</v>
      </c>
      <c r="B337" s="1" t="s">
        <v>939</v>
      </c>
      <c r="C337" s="1">
        <v>25.19</v>
      </c>
      <c r="D337" s="1" t="s">
        <v>17</v>
      </c>
      <c r="E337" s="1">
        <v>10</v>
      </c>
      <c r="F337" s="1" t="s">
        <v>18</v>
      </c>
      <c r="G337" s="1" t="s">
        <v>260</v>
      </c>
      <c r="H337" s="1">
        <f t="shared" ca="1" si="15"/>
        <v>98</v>
      </c>
      <c r="I337" s="1">
        <f ca="1"/>
        <v>2468.6200000000003</v>
      </c>
      <c r="J337" s="1" t="str">
        <f t="shared" ca="1" si="16"/>
        <v>No</v>
      </c>
      <c r="K337" s="1" t="str">
        <f t="shared" si="17"/>
        <v>Medium</v>
      </c>
    </row>
    <row r="338" spans="1:11" x14ac:dyDescent="0.3">
      <c r="A338" s="1" t="s">
        <v>940</v>
      </c>
      <c r="B338" s="1" t="s">
        <v>582</v>
      </c>
      <c r="C338" s="1">
        <v>89.25</v>
      </c>
      <c r="D338" s="1" t="s">
        <v>17</v>
      </c>
      <c r="E338" s="1">
        <v>15</v>
      </c>
      <c r="F338" s="1" t="s">
        <v>18</v>
      </c>
      <c r="G338" s="1" t="s">
        <v>49</v>
      </c>
      <c r="H338" s="1">
        <f t="shared" ca="1" si="15"/>
        <v>125</v>
      </c>
      <c r="I338" s="1">
        <f ca="1"/>
        <v>11156.25</v>
      </c>
      <c r="J338" s="1" t="str">
        <f t="shared" ca="1" si="16"/>
        <v>Yes</v>
      </c>
      <c r="K338" s="1" t="str">
        <f t="shared" si="17"/>
        <v>Medium</v>
      </c>
    </row>
    <row r="339" spans="1:11" x14ac:dyDescent="0.3">
      <c r="A339" s="1" t="s">
        <v>942</v>
      </c>
      <c r="B339" s="1" t="s">
        <v>137</v>
      </c>
      <c r="C339" s="1">
        <v>40.53</v>
      </c>
      <c r="D339" s="1" t="s">
        <v>17</v>
      </c>
      <c r="E339" s="1">
        <v>10</v>
      </c>
      <c r="F339" s="1" t="s">
        <v>18</v>
      </c>
      <c r="G339" s="1" t="s">
        <v>22</v>
      </c>
      <c r="H339" s="1">
        <f t="shared" ca="1" si="15"/>
        <v>118</v>
      </c>
      <c r="I339" s="1">
        <f ca="1"/>
        <v>4782.54</v>
      </c>
      <c r="J339" s="1" t="str">
        <f t="shared" ca="1" si="16"/>
        <v>No</v>
      </c>
      <c r="K339" s="1" t="str">
        <f t="shared" si="17"/>
        <v>Medium</v>
      </c>
    </row>
    <row r="340" spans="1:11" x14ac:dyDescent="0.3">
      <c r="A340" s="1" t="s">
        <v>560</v>
      </c>
      <c r="B340" s="1" t="s">
        <v>58</v>
      </c>
      <c r="C340" s="1">
        <v>350.09</v>
      </c>
      <c r="D340" s="1" t="s">
        <v>17</v>
      </c>
      <c r="E340" s="1">
        <v>15</v>
      </c>
      <c r="F340" s="1" t="s">
        <v>18</v>
      </c>
      <c r="G340" s="1" t="s">
        <v>49</v>
      </c>
      <c r="H340" s="1">
        <f t="shared" ca="1" si="15"/>
        <v>82</v>
      </c>
      <c r="I340" s="1">
        <f ca="1"/>
        <v>28707.379999999997</v>
      </c>
      <c r="J340" s="1" t="str">
        <f t="shared" ca="1" si="16"/>
        <v>Yes</v>
      </c>
      <c r="K340" s="1" t="str">
        <f t="shared" si="17"/>
        <v>High</v>
      </c>
    </row>
    <row r="341" spans="1:11" x14ac:dyDescent="0.3">
      <c r="A341" s="1" t="s">
        <v>943</v>
      </c>
      <c r="B341" s="1" t="s">
        <v>747</v>
      </c>
      <c r="C341" s="1">
        <v>439.8</v>
      </c>
      <c r="D341" s="1" t="s">
        <v>17</v>
      </c>
      <c r="E341" s="1">
        <v>10</v>
      </c>
      <c r="F341" s="1" t="s">
        <v>18</v>
      </c>
      <c r="G341" s="1" t="s">
        <v>22</v>
      </c>
      <c r="H341" s="1">
        <f t="shared" ca="1" si="15"/>
        <v>122</v>
      </c>
      <c r="I341" s="1">
        <f ca="1"/>
        <v>53655.6</v>
      </c>
      <c r="J341" s="1" t="str">
        <f t="shared" ca="1" si="16"/>
        <v>Yes</v>
      </c>
      <c r="K341" s="1" t="str">
        <f t="shared" si="17"/>
        <v>High</v>
      </c>
    </row>
    <row r="342" spans="1:11" x14ac:dyDescent="0.3">
      <c r="A342" s="1" t="s">
        <v>945</v>
      </c>
      <c r="B342" s="1" t="s">
        <v>946</v>
      </c>
      <c r="C342" s="1">
        <v>45</v>
      </c>
      <c r="D342" s="1" t="s">
        <v>31</v>
      </c>
      <c r="E342" s="1">
        <v>100</v>
      </c>
      <c r="F342" s="1" t="s">
        <v>32</v>
      </c>
      <c r="G342" s="1" t="s">
        <v>49</v>
      </c>
      <c r="H342" s="1">
        <f t="shared" ca="1" si="15"/>
        <v>136</v>
      </c>
      <c r="I342" s="1">
        <f ca="1"/>
        <v>6120</v>
      </c>
      <c r="J342" s="1" t="str">
        <f t="shared" ca="1" si="16"/>
        <v>No</v>
      </c>
      <c r="K342" s="1" t="str">
        <f t="shared" si="17"/>
        <v>Medium</v>
      </c>
    </row>
    <row r="343" spans="1:11" x14ac:dyDescent="0.3">
      <c r="A343" s="1" t="s">
        <v>948</v>
      </c>
      <c r="B343" s="1" t="s">
        <v>56</v>
      </c>
      <c r="C343" s="1">
        <v>193.6</v>
      </c>
      <c r="D343" s="1" t="s">
        <v>121</v>
      </c>
      <c r="E343" s="1">
        <v>10</v>
      </c>
      <c r="F343" s="1" t="s">
        <v>18</v>
      </c>
      <c r="G343" s="1" t="s">
        <v>49</v>
      </c>
      <c r="H343" s="1">
        <f t="shared" ca="1" si="15"/>
        <v>137</v>
      </c>
      <c r="I343" s="1">
        <f ca="1"/>
        <v>26523.200000000001</v>
      </c>
      <c r="J343" s="1" t="str">
        <f t="shared" ca="1" si="16"/>
        <v>Yes</v>
      </c>
      <c r="K343" s="1" t="str">
        <f t="shared" si="17"/>
        <v>High</v>
      </c>
    </row>
    <row r="344" spans="1:11" x14ac:dyDescent="0.3">
      <c r="A344" s="1" t="s">
        <v>950</v>
      </c>
      <c r="B344" s="1" t="s">
        <v>951</v>
      </c>
      <c r="C344" s="1">
        <v>197.6</v>
      </c>
      <c r="D344" s="1" t="s">
        <v>17</v>
      </c>
      <c r="E344" s="1">
        <v>30</v>
      </c>
      <c r="F344" s="1" t="s">
        <v>291</v>
      </c>
      <c r="G344" s="1" t="s">
        <v>49</v>
      </c>
      <c r="H344" s="1">
        <f t="shared" ca="1" si="15"/>
        <v>147</v>
      </c>
      <c r="I344" s="1">
        <f ca="1"/>
        <v>29047.200000000001</v>
      </c>
      <c r="J344" s="1" t="str">
        <f t="shared" ca="1" si="16"/>
        <v>Yes</v>
      </c>
      <c r="K344" s="1" t="str">
        <f t="shared" si="17"/>
        <v>High</v>
      </c>
    </row>
    <row r="345" spans="1:11" x14ac:dyDescent="0.3">
      <c r="A345" s="1" t="s">
        <v>955</v>
      </c>
      <c r="B345" s="1" t="s">
        <v>956</v>
      </c>
      <c r="C345" s="1">
        <v>180.83</v>
      </c>
      <c r="D345" s="1" t="s">
        <v>17</v>
      </c>
      <c r="E345" s="1">
        <v>10</v>
      </c>
      <c r="F345" s="1" t="s">
        <v>18</v>
      </c>
      <c r="G345" s="1" t="s">
        <v>175</v>
      </c>
      <c r="H345" s="1">
        <f t="shared" ca="1" si="15"/>
        <v>182</v>
      </c>
      <c r="I345" s="1">
        <f ca="1"/>
        <v>32911.060000000005</v>
      </c>
      <c r="J345" s="1" t="str">
        <f t="shared" ca="1" si="16"/>
        <v>Yes</v>
      </c>
      <c r="K345" s="1" t="str">
        <f t="shared" si="17"/>
        <v>High</v>
      </c>
    </row>
    <row r="346" spans="1:11" x14ac:dyDescent="0.3">
      <c r="A346" s="1" t="s">
        <v>957</v>
      </c>
      <c r="B346" s="1" t="s">
        <v>279</v>
      </c>
      <c r="C346" s="1">
        <v>130.38</v>
      </c>
      <c r="D346" s="1" t="s">
        <v>17</v>
      </c>
      <c r="E346" s="1">
        <v>10</v>
      </c>
      <c r="F346" s="1" t="s">
        <v>18</v>
      </c>
      <c r="G346" s="1" t="s">
        <v>49</v>
      </c>
      <c r="H346" s="1">
        <f t="shared" ca="1" si="15"/>
        <v>146</v>
      </c>
      <c r="I346" s="1">
        <f ca="1"/>
        <v>19035.48</v>
      </c>
      <c r="J346" s="1" t="str">
        <f t="shared" ca="1" si="16"/>
        <v>Yes</v>
      </c>
      <c r="K346" s="1" t="str">
        <f t="shared" si="17"/>
        <v>High</v>
      </c>
    </row>
    <row r="347" spans="1:11" x14ac:dyDescent="0.3">
      <c r="A347" s="1" t="s">
        <v>958</v>
      </c>
      <c r="B347" s="1" t="s">
        <v>959</v>
      </c>
      <c r="C347" s="1">
        <v>24.4</v>
      </c>
      <c r="D347" s="1" t="s">
        <v>17</v>
      </c>
      <c r="E347" s="1">
        <v>10</v>
      </c>
      <c r="F347" s="1" t="s">
        <v>18</v>
      </c>
      <c r="G347" s="1" t="s">
        <v>157</v>
      </c>
      <c r="H347" s="1">
        <f t="shared" ca="1" si="15"/>
        <v>163</v>
      </c>
      <c r="I347" s="1">
        <f ca="1"/>
        <v>3977.2</v>
      </c>
      <c r="J347" s="1" t="str">
        <f t="shared" ca="1" si="16"/>
        <v>No</v>
      </c>
      <c r="K347" s="1" t="str">
        <f t="shared" si="17"/>
        <v>Medium</v>
      </c>
    </row>
    <row r="348" spans="1:11" x14ac:dyDescent="0.3">
      <c r="A348" s="1" t="s">
        <v>960</v>
      </c>
      <c r="B348" s="1" t="s">
        <v>58</v>
      </c>
      <c r="C348" s="1">
        <v>95.16</v>
      </c>
      <c r="D348" s="1" t="s">
        <v>31</v>
      </c>
      <c r="E348" s="1">
        <v>100</v>
      </c>
      <c r="F348" s="1" t="s">
        <v>32</v>
      </c>
      <c r="G348" s="1" t="s">
        <v>36</v>
      </c>
      <c r="H348" s="1">
        <f t="shared" ca="1" si="15"/>
        <v>79</v>
      </c>
      <c r="I348" s="1">
        <f ca="1"/>
        <v>7517.6399999999994</v>
      </c>
      <c r="J348" s="1" t="str">
        <f t="shared" ca="1" si="16"/>
        <v>No</v>
      </c>
      <c r="K348" s="1" t="str">
        <f t="shared" si="17"/>
        <v>Medium</v>
      </c>
    </row>
    <row r="349" spans="1:11" x14ac:dyDescent="0.3">
      <c r="A349" s="1" t="s">
        <v>841</v>
      </c>
      <c r="B349" s="1" t="s">
        <v>56</v>
      </c>
      <c r="C349" s="1">
        <v>86.68</v>
      </c>
      <c r="D349" s="1" t="s">
        <v>168</v>
      </c>
      <c r="E349" s="1">
        <v>60</v>
      </c>
      <c r="F349" s="1" t="s">
        <v>32</v>
      </c>
      <c r="G349" s="1" t="s">
        <v>49</v>
      </c>
      <c r="H349" s="1">
        <f t="shared" ca="1" si="15"/>
        <v>146</v>
      </c>
      <c r="I349" s="1">
        <f ca="1"/>
        <v>12655.28</v>
      </c>
      <c r="J349" s="1" t="str">
        <f t="shared" ca="1" si="16"/>
        <v>Yes</v>
      </c>
      <c r="K349" s="1" t="str">
        <f t="shared" si="17"/>
        <v>Medium</v>
      </c>
    </row>
    <row r="350" spans="1:11" x14ac:dyDescent="0.3">
      <c r="A350" s="1" t="s">
        <v>962</v>
      </c>
      <c r="B350" s="1" t="s">
        <v>279</v>
      </c>
      <c r="C350" s="1">
        <v>37.5</v>
      </c>
      <c r="D350" s="1" t="s">
        <v>17</v>
      </c>
      <c r="E350" s="1">
        <v>10</v>
      </c>
      <c r="F350" s="1" t="s">
        <v>18</v>
      </c>
      <c r="G350" s="1" t="s">
        <v>260</v>
      </c>
      <c r="H350" s="1">
        <f t="shared" ca="1" si="15"/>
        <v>59</v>
      </c>
      <c r="I350" s="1">
        <f ca="1"/>
        <v>2212.5</v>
      </c>
      <c r="J350" s="1" t="str">
        <f t="shared" ca="1" si="16"/>
        <v>No</v>
      </c>
      <c r="K350" s="1" t="str">
        <f t="shared" si="17"/>
        <v>Medium</v>
      </c>
    </row>
    <row r="351" spans="1:11" x14ac:dyDescent="0.3">
      <c r="A351" s="1" t="s">
        <v>963</v>
      </c>
      <c r="B351" s="1" t="s">
        <v>218</v>
      </c>
      <c r="C351" s="1">
        <v>103.6</v>
      </c>
      <c r="D351" s="1" t="s">
        <v>17</v>
      </c>
      <c r="E351" s="1">
        <v>10</v>
      </c>
      <c r="F351" s="1" t="s">
        <v>18</v>
      </c>
      <c r="G351" s="1" t="s">
        <v>49</v>
      </c>
      <c r="H351" s="1">
        <f t="shared" ca="1" si="15"/>
        <v>120</v>
      </c>
      <c r="I351" s="1">
        <f ca="1"/>
        <v>12432</v>
      </c>
      <c r="J351" s="1" t="str">
        <f t="shared" ca="1" si="16"/>
        <v>Yes</v>
      </c>
      <c r="K351" s="1" t="str">
        <f t="shared" si="17"/>
        <v>High</v>
      </c>
    </row>
    <row r="352" spans="1:11" x14ac:dyDescent="0.3">
      <c r="A352" s="1" t="s">
        <v>966</v>
      </c>
      <c r="B352" s="1" t="s">
        <v>30</v>
      </c>
      <c r="C352" s="1">
        <v>73</v>
      </c>
      <c r="D352" s="1" t="s">
        <v>247</v>
      </c>
      <c r="E352" s="1">
        <v>15</v>
      </c>
      <c r="F352" s="1" t="s">
        <v>231</v>
      </c>
      <c r="G352" s="1" t="s">
        <v>43</v>
      </c>
      <c r="H352" s="1">
        <f t="shared" ca="1" si="15"/>
        <v>151</v>
      </c>
      <c r="I352" s="1">
        <f ca="1"/>
        <v>11023</v>
      </c>
      <c r="J352" s="1" t="str">
        <f t="shared" ca="1" si="16"/>
        <v>Yes</v>
      </c>
      <c r="K352" s="1" t="str">
        <f t="shared" si="17"/>
        <v>Medium</v>
      </c>
    </row>
    <row r="353" spans="1:11" x14ac:dyDescent="0.3">
      <c r="A353" s="1" t="s">
        <v>969</v>
      </c>
      <c r="B353" s="1" t="s">
        <v>970</v>
      </c>
      <c r="C353" s="1">
        <v>2</v>
      </c>
      <c r="D353" s="1" t="s">
        <v>17</v>
      </c>
      <c r="E353" s="1">
        <v>10</v>
      </c>
      <c r="F353" s="1" t="s">
        <v>18</v>
      </c>
      <c r="G353" s="1" t="s">
        <v>49</v>
      </c>
      <c r="H353" s="1">
        <f t="shared" ca="1" si="15"/>
        <v>96</v>
      </c>
      <c r="I353" s="1">
        <f ca="1"/>
        <v>192</v>
      </c>
      <c r="J353" s="1" t="str">
        <f t="shared" ca="1" si="16"/>
        <v>No</v>
      </c>
      <c r="K353" s="1" t="str">
        <f t="shared" si="17"/>
        <v>Low</v>
      </c>
    </row>
    <row r="354" spans="1:11" x14ac:dyDescent="0.3">
      <c r="A354" s="1" t="s">
        <v>972</v>
      </c>
      <c r="B354" s="1" t="s">
        <v>973</v>
      </c>
      <c r="C354" s="1">
        <v>145.63999999999999</v>
      </c>
      <c r="D354" s="1" t="s">
        <v>17</v>
      </c>
      <c r="E354" s="1">
        <v>15</v>
      </c>
      <c r="F354" s="1" t="s">
        <v>18</v>
      </c>
      <c r="G354" s="1" t="s">
        <v>49</v>
      </c>
      <c r="H354" s="1">
        <f t="shared" ca="1" si="15"/>
        <v>118</v>
      </c>
      <c r="I354" s="1">
        <f ca="1"/>
        <v>17185.519999999997</v>
      </c>
      <c r="J354" s="1" t="str">
        <f t="shared" ca="1" si="16"/>
        <v>Yes</v>
      </c>
      <c r="K354" s="1" t="str">
        <f t="shared" si="17"/>
        <v>High</v>
      </c>
    </row>
    <row r="355" spans="1:11" x14ac:dyDescent="0.3">
      <c r="A355" s="1" t="s">
        <v>976</v>
      </c>
      <c r="B355" s="1" t="s">
        <v>90</v>
      </c>
      <c r="C355" s="1">
        <v>96.22</v>
      </c>
      <c r="D355" s="1" t="s">
        <v>17</v>
      </c>
      <c r="E355" s="1">
        <v>10</v>
      </c>
      <c r="F355" s="1" t="s">
        <v>18</v>
      </c>
      <c r="G355" s="1" t="s">
        <v>49</v>
      </c>
      <c r="H355" s="1">
        <f t="shared" ca="1" si="15"/>
        <v>163</v>
      </c>
      <c r="I355" s="1">
        <f ca="1"/>
        <v>15683.86</v>
      </c>
      <c r="J355" s="1" t="str">
        <f t="shared" ca="1" si="16"/>
        <v>Yes</v>
      </c>
      <c r="K355" s="1" t="str">
        <f t="shared" si="17"/>
        <v>Medium</v>
      </c>
    </row>
    <row r="356" spans="1:11" x14ac:dyDescent="0.3">
      <c r="A356" s="1" t="s">
        <v>977</v>
      </c>
      <c r="B356" s="1" t="s">
        <v>271</v>
      </c>
      <c r="C356" s="1">
        <v>115</v>
      </c>
      <c r="D356" s="1" t="s">
        <v>17</v>
      </c>
      <c r="E356" s="1">
        <v>15</v>
      </c>
      <c r="F356" s="1" t="s">
        <v>18</v>
      </c>
      <c r="G356" s="1" t="s">
        <v>157</v>
      </c>
      <c r="H356" s="1">
        <f t="shared" ca="1" si="15"/>
        <v>117</v>
      </c>
      <c r="I356" s="1">
        <f ca="1"/>
        <v>13455</v>
      </c>
      <c r="J356" s="1" t="str">
        <f t="shared" ca="1" si="16"/>
        <v>Yes</v>
      </c>
      <c r="K356" s="1" t="str">
        <f t="shared" si="17"/>
        <v>High</v>
      </c>
    </row>
    <row r="357" spans="1:11" x14ac:dyDescent="0.3">
      <c r="A357" s="1" t="s">
        <v>979</v>
      </c>
      <c r="B357" s="1" t="s">
        <v>30</v>
      </c>
      <c r="C357" s="1">
        <v>535</v>
      </c>
      <c r="D357" s="1" t="s">
        <v>121</v>
      </c>
      <c r="E357" s="1">
        <v>30</v>
      </c>
      <c r="F357" s="1" t="s">
        <v>291</v>
      </c>
      <c r="G357" s="1" t="s">
        <v>49</v>
      </c>
      <c r="H357" s="1">
        <f t="shared" ca="1" si="15"/>
        <v>192</v>
      </c>
      <c r="I357" s="1">
        <f ca="1"/>
        <v>102720</v>
      </c>
      <c r="J357" s="1" t="str">
        <f t="shared" ca="1" si="16"/>
        <v>Yes</v>
      </c>
      <c r="K357" s="1" t="str">
        <f t="shared" si="17"/>
        <v>High</v>
      </c>
    </row>
    <row r="358" spans="1:11" x14ac:dyDescent="0.3">
      <c r="A358" s="1" t="s">
        <v>981</v>
      </c>
      <c r="B358" s="1" t="s">
        <v>982</v>
      </c>
      <c r="C358" s="1">
        <v>74.75</v>
      </c>
      <c r="D358" s="1" t="s">
        <v>17</v>
      </c>
      <c r="E358" s="1">
        <v>10</v>
      </c>
      <c r="F358" s="1" t="s">
        <v>18</v>
      </c>
      <c r="G358" s="1" t="s">
        <v>175</v>
      </c>
      <c r="H358" s="1">
        <f t="shared" ca="1" si="15"/>
        <v>157</v>
      </c>
      <c r="I358" s="1">
        <f ca="1"/>
        <v>11735.75</v>
      </c>
      <c r="J358" s="1" t="str">
        <f t="shared" ca="1" si="16"/>
        <v>Yes</v>
      </c>
      <c r="K358" s="1" t="str">
        <f t="shared" si="17"/>
        <v>Medium</v>
      </c>
    </row>
    <row r="359" spans="1:11" x14ac:dyDescent="0.3">
      <c r="A359" s="1" t="s">
        <v>984</v>
      </c>
      <c r="B359" s="1" t="s">
        <v>252</v>
      </c>
      <c r="C359" s="1">
        <v>669.38</v>
      </c>
      <c r="D359" s="1" t="s">
        <v>17</v>
      </c>
      <c r="E359" s="1">
        <v>7</v>
      </c>
      <c r="F359" s="1" t="s">
        <v>18</v>
      </c>
      <c r="G359" s="1" t="s">
        <v>49</v>
      </c>
      <c r="H359" s="1">
        <f t="shared" ca="1" si="15"/>
        <v>176</v>
      </c>
      <c r="I359" s="1">
        <f ca="1"/>
        <v>117810.88</v>
      </c>
      <c r="J359" s="1" t="str">
        <f t="shared" ca="1" si="16"/>
        <v>Yes</v>
      </c>
      <c r="K359" s="1" t="str">
        <f t="shared" si="17"/>
        <v>High</v>
      </c>
    </row>
    <row r="360" spans="1:11" x14ac:dyDescent="0.3">
      <c r="A360" s="1" t="s">
        <v>987</v>
      </c>
      <c r="B360" s="1" t="s">
        <v>120</v>
      </c>
      <c r="C360" s="1">
        <v>63.5</v>
      </c>
      <c r="D360" s="1" t="s">
        <v>17</v>
      </c>
      <c r="E360" s="1">
        <v>10</v>
      </c>
      <c r="F360" s="1" t="s">
        <v>18</v>
      </c>
      <c r="G360" s="1" t="s">
        <v>260</v>
      </c>
      <c r="H360" s="1">
        <f t="shared" ca="1" si="15"/>
        <v>172</v>
      </c>
      <c r="I360" s="1">
        <f ca="1"/>
        <v>10922</v>
      </c>
      <c r="J360" s="1" t="str">
        <f t="shared" ca="1" si="16"/>
        <v>Yes</v>
      </c>
      <c r="K360" s="1" t="str">
        <f t="shared" si="17"/>
        <v>Medium</v>
      </c>
    </row>
    <row r="361" spans="1:11" x14ac:dyDescent="0.3">
      <c r="A361" s="1" t="s">
        <v>989</v>
      </c>
      <c r="B361" s="1" t="s">
        <v>56</v>
      </c>
      <c r="C361" s="1">
        <v>24.58</v>
      </c>
      <c r="D361" s="1" t="s">
        <v>17</v>
      </c>
      <c r="E361" s="1">
        <v>8</v>
      </c>
      <c r="F361" s="1" t="s">
        <v>18</v>
      </c>
      <c r="G361" s="1" t="s">
        <v>49</v>
      </c>
      <c r="H361" s="1">
        <f t="shared" ca="1" si="15"/>
        <v>194</v>
      </c>
      <c r="I361" s="1">
        <f ca="1"/>
        <v>4768.5199999999995</v>
      </c>
      <c r="J361" s="1" t="str">
        <f t="shared" ca="1" si="16"/>
        <v>No</v>
      </c>
      <c r="K361" s="1" t="str">
        <f t="shared" si="17"/>
        <v>Medium</v>
      </c>
    </row>
    <row r="362" spans="1:11" x14ac:dyDescent="0.3">
      <c r="A362" s="1" t="s">
        <v>991</v>
      </c>
      <c r="B362" s="1" t="s">
        <v>120</v>
      </c>
      <c r="C362" s="1">
        <v>64</v>
      </c>
      <c r="D362" s="1" t="s">
        <v>17</v>
      </c>
      <c r="E362" s="1">
        <v>10</v>
      </c>
      <c r="F362" s="1" t="s">
        <v>18</v>
      </c>
      <c r="G362" s="1" t="s">
        <v>49</v>
      </c>
      <c r="H362" s="1">
        <f t="shared" ca="1" si="15"/>
        <v>58</v>
      </c>
      <c r="I362" s="1">
        <f ca="1"/>
        <v>3712</v>
      </c>
      <c r="J362" s="1" t="str">
        <f t="shared" ca="1" si="16"/>
        <v>No</v>
      </c>
      <c r="K362" s="1" t="str">
        <f t="shared" si="17"/>
        <v>Medium</v>
      </c>
    </row>
    <row r="363" spans="1:11" x14ac:dyDescent="0.3">
      <c r="A363" s="1" t="s">
        <v>993</v>
      </c>
      <c r="B363" s="1" t="s">
        <v>30</v>
      </c>
      <c r="C363" s="1">
        <v>23.12</v>
      </c>
      <c r="D363" s="1" t="s">
        <v>31</v>
      </c>
      <c r="E363" s="1">
        <v>100</v>
      </c>
      <c r="F363" s="1" t="s">
        <v>32</v>
      </c>
      <c r="G363" s="1" t="s">
        <v>49</v>
      </c>
      <c r="H363" s="1">
        <f t="shared" ca="1" si="15"/>
        <v>166</v>
      </c>
      <c r="I363" s="1">
        <f ca="1"/>
        <v>3837.92</v>
      </c>
      <c r="J363" s="1" t="str">
        <f t="shared" ca="1" si="16"/>
        <v>No</v>
      </c>
      <c r="K363" s="1" t="str">
        <f t="shared" si="17"/>
        <v>Medium</v>
      </c>
    </row>
    <row r="364" spans="1:11" x14ac:dyDescent="0.3">
      <c r="A364" s="1" t="s">
        <v>995</v>
      </c>
      <c r="B364" s="1" t="s">
        <v>58</v>
      </c>
      <c r="C364" s="1">
        <v>95.16</v>
      </c>
      <c r="D364" s="1" t="s">
        <v>121</v>
      </c>
      <c r="G364" s="1" t="s">
        <v>82</v>
      </c>
      <c r="H364" s="1">
        <f t="shared" ca="1" si="15"/>
        <v>136</v>
      </c>
      <c r="I364" s="1">
        <f ca="1"/>
        <v>12941.76</v>
      </c>
      <c r="J364" s="1" t="str">
        <f t="shared" ca="1" si="16"/>
        <v>Yes</v>
      </c>
      <c r="K364" s="1" t="str">
        <f t="shared" si="17"/>
        <v>Medium</v>
      </c>
    </row>
    <row r="365" spans="1:11" x14ac:dyDescent="0.3">
      <c r="A365" s="1" t="s">
        <v>998</v>
      </c>
      <c r="B365" s="1" t="s">
        <v>264</v>
      </c>
      <c r="C365" s="1">
        <v>14.45</v>
      </c>
      <c r="D365" s="1" t="s">
        <v>17</v>
      </c>
      <c r="E365" s="1">
        <v>1</v>
      </c>
      <c r="F365" s="1" t="s">
        <v>18</v>
      </c>
      <c r="G365" s="1" t="s">
        <v>49</v>
      </c>
      <c r="H365" s="1">
        <f t="shared" ca="1" si="15"/>
        <v>146</v>
      </c>
      <c r="I365" s="1">
        <f ca="1"/>
        <v>2109.6999999999998</v>
      </c>
      <c r="J365" s="1" t="str">
        <f t="shared" ca="1" si="16"/>
        <v>No</v>
      </c>
      <c r="K365" s="1" t="str">
        <f t="shared" si="17"/>
        <v>Low</v>
      </c>
    </row>
    <row r="366" spans="1:11" x14ac:dyDescent="0.3">
      <c r="A366" s="1" t="s">
        <v>1000</v>
      </c>
      <c r="B366" s="1" t="s">
        <v>661</v>
      </c>
      <c r="C366" s="1">
        <v>152.21</v>
      </c>
      <c r="D366" s="1" t="s">
        <v>247</v>
      </c>
      <c r="E366" s="1">
        <v>10</v>
      </c>
      <c r="F366" s="1" t="s">
        <v>231</v>
      </c>
      <c r="G366" s="1" t="s">
        <v>49</v>
      </c>
      <c r="H366" s="1">
        <f t="shared" ca="1" si="15"/>
        <v>137</v>
      </c>
      <c r="I366" s="1">
        <f ca="1"/>
        <v>20852.77</v>
      </c>
      <c r="J366" s="1" t="str">
        <f t="shared" ca="1" si="16"/>
        <v>Yes</v>
      </c>
      <c r="K366" s="1" t="str">
        <f t="shared" si="17"/>
        <v>High</v>
      </c>
    </row>
    <row r="367" spans="1:11" x14ac:dyDescent="0.3">
      <c r="A367" s="1" t="s">
        <v>1001</v>
      </c>
      <c r="B367" s="1" t="s">
        <v>241</v>
      </c>
      <c r="C367" s="1">
        <v>44.35</v>
      </c>
      <c r="D367" s="1" t="s">
        <v>121</v>
      </c>
      <c r="E367" s="1">
        <v>10</v>
      </c>
      <c r="F367" s="1" t="s">
        <v>18</v>
      </c>
      <c r="G367" s="1" t="s">
        <v>49</v>
      </c>
      <c r="H367" s="1">
        <f t="shared" ca="1" si="15"/>
        <v>60</v>
      </c>
      <c r="I367" s="1">
        <f ca="1"/>
        <v>2661</v>
      </c>
      <c r="J367" s="1" t="str">
        <f t="shared" ca="1" si="16"/>
        <v>No</v>
      </c>
      <c r="K367" s="1" t="str">
        <f t="shared" si="17"/>
        <v>Medium</v>
      </c>
    </row>
    <row r="368" spans="1:11" x14ac:dyDescent="0.3">
      <c r="A368" s="1" t="s">
        <v>1002</v>
      </c>
      <c r="B368" s="1" t="s">
        <v>90</v>
      </c>
      <c r="C368" s="1">
        <v>96.12</v>
      </c>
      <c r="D368" s="1" t="s">
        <v>17</v>
      </c>
      <c r="E368" s="1">
        <v>5</v>
      </c>
      <c r="F368" s="1" t="s">
        <v>18</v>
      </c>
      <c r="G368" s="1" t="s">
        <v>22</v>
      </c>
      <c r="H368" s="1">
        <f t="shared" ca="1" si="15"/>
        <v>95</v>
      </c>
      <c r="I368" s="1">
        <f ca="1"/>
        <v>9131.4</v>
      </c>
      <c r="J368" s="1" t="str">
        <f t="shared" ca="1" si="16"/>
        <v>No</v>
      </c>
      <c r="K368" s="1" t="str">
        <f t="shared" si="17"/>
        <v>Medium</v>
      </c>
    </row>
    <row r="369" spans="1:11" x14ac:dyDescent="0.3">
      <c r="A369" s="1" t="s">
        <v>1003</v>
      </c>
      <c r="B369" s="1" t="s">
        <v>25</v>
      </c>
      <c r="C369" s="1">
        <v>146</v>
      </c>
      <c r="D369" s="1" t="s">
        <v>874</v>
      </c>
      <c r="E369" s="1">
        <v>5</v>
      </c>
      <c r="F369" s="1" t="s">
        <v>80</v>
      </c>
      <c r="G369" s="1" t="s">
        <v>22</v>
      </c>
      <c r="H369" s="1">
        <f t="shared" ca="1" si="15"/>
        <v>198</v>
      </c>
      <c r="I369" s="1">
        <f ca="1"/>
        <v>28908</v>
      </c>
      <c r="J369" s="1" t="str">
        <f t="shared" ca="1" si="16"/>
        <v>Yes</v>
      </c>
      <c r="K369" s="1" t="str">
        <f t="shared" si="17"/>
        <v>High</v>
      </c>
    </row>
    <row r="370" spans="1:11" x14ac:dyDescent="0.3">
      <c r="A370" s="1" t="s">
        <v>1005</v>
      </c>
      <c r="B370" s="1" t="s">
        <v>1006</v>
      </c>
      <c r="C370" s="1">
        <v>302.7</v>
      </c>
      <c r="D370" s="1" t="s">
        <v>17</v>
      </c>
      <c r="E370" s="1">
        <v>15</v>
      </c>
      <c r="F370" s="1" t="s">
        <v>18</v>
      </c>
      <c r="G370" s="1" t="s">
        <v>49</v>
      </c>
      <c r="H370" s="1">
        <f t="shared" ca="1" si="15"/>
        <v>187</v>
      </c>
      <c r="I370" s="1">
        <f ca="1"/>
        <v>56604.9</v>
      </c>
      <c r="J370" s="1" t="str">
        <f t="shared" ca="1" si="16"/>
        <v>Yes</v>
      </c>
      <c r="K370" s="1" t="str">
        <f t="shared" si="17"/>
        <v>High</v>
      </c>
    </row>
    <row r="371" spans="1:11" x14ac:dyDescent="0.3">
      <c r="A371" s="1" t="s">
        <v>1010</v>
      </c>
      <c r="B371" s="1" t="s">
        <v>668</v>
      </c>
      <c r="C371" s="1">
        <v>155.27000000000001</v>
      </c>
      <c r="D371" s="1" t="s">
        <v>247</v>
      </c>
      <c r="E371" s="1">
        <v>10</v>
      </c>
      <c r="F371" s="1" t="s">
        <v>32</v>
      </c>
      <c r="G371" s="1" t="s">
        <v>49</v>
      </c>
      <c r="H371" s="1">
        <f t="shared" ca="1" si="15"/>
        <v>184</v>
      </c>
      <c r="I371" s="1">
        <f ca="1"/>
        <v>28569.68</v>
      </c>
      <c r="J371" s="1" t="str">
        <f t="shared" ca="1" si="16"/>
        <v>Yes</v>
      </c>
      <c r="K371" s="1" t="str">
        <f t="shared" si="17"/>
        <v>High</v>
      </c>
    </row>
    <row r="372" spans="1:11" x14ac:dyDescent="0.3">
      <c r="A372" s="1" t="s">
        <v>1011</v>
      </c>
      <c r="B372" s="1" t="s">
        <v>1012</v>
      </c>
      <c r="C372" s="1">
        <v>992.42</v>
      </c>
      <c r="D372" s="1" t="s">
        <v>184</v>
      </c>
      <c r="E372" s="1">
        <v>10</v>
      </c>
      <c r="F372" s="1" t="s">
        <v>231</v>
      </c>
      <c r="G372" s="1" t="s">
        <v>49</v>
      </c>
      <c r="H372" s="1">
        <f t="shared" ca="1" si="15"/>
        <v>57</v>
      </c>
      <c r="I372" s="1">
        <f ca="1"/>
        <v>56567.939999999995</v>
      </c>
      <c r="J372" s="1" t="str">
        <f t="shared" ca="1" si="16"/>
        <v>Yes</v>
      </c>
      <c r="K372" s="1" t="str">
        <f t="shared" si="17"/>
        <v>High</v>
      </c>
    </row>
    <row r="373" spans="1:11" x14ac:dyDescent="0.3">
      <c r="A373" s="1" t="s">
        <v>1015</v>
      </c>
      <c r="B373" s="1" t="s">
        <v>120</v>
      </c>
      <c r="C373" s="1">
        <v>1570</v>
      </c>
      <c r="D373" s="1" t="s">
        <v>121</v>
      </c>
      <c r="E373" s="1">
        <v>20</v>
      </c>
      <c r="F373" s="1" t="s">
        <v>18</v>
      </c>
      <c r="G373" s="1" t="s">
        <v>49</v>
      </c>
      <c r="H373" s="1">
        <f t="shared" ca="1" si="15"/>
        <v>139</v>
      </c>
      <c r="I373" s="1">
        <f ca="1"/>
        <v>218230</v>
      </c>
      <c r="J373" s="1" t="str">
        <f t="shared" ca="1" si="16"/>
        <v>Yes</v>
      </c>
      <c r="K373" s="1" t="str">
        <f t="shared" si="17"/>
        <v>High</v>
      </c>
    </row>
    <row r="374" spans="1:11" x14ac:dyDescent="0.3">
      <c r="A374" s="1" t="s">
        <v>1019</v>
      </c>
      <c r="B374" s="1" t="s">
        <v>555</v>
      </c>
      <c r="C374" s="1">
        <v>104.27</v>
      </c>
      <c r="D374" s="1" t="s">
        <v>17</v>
      </c>
      <c r="E374" s="1">
        <v>10</v>
      </c>
      <c r="F374" s="1" t="s">
        <v>18</v>
      </c>
      <c r="G374" s="1" t="s">
        <v>49</v>
      </c>
      <c r="H374" s="1">
        <f t="shared" ca="1" si="15"/>
        <v>150</v>
      </c>
      <c r="I374" s="1">
        <f ca="1"/>
        <v>15640.5</v>
      </c>
      <c r="J374" s="1" t="str">
        <f t="shared" ca="1" si="16"/>
        <v>Yes</v>
      </c>
      <c r="K374" s="1" t="str">
        <f t="shared" si="17"/>
        <v>High</v>
      </c>
    </row>
    <row r="375" spans="1:11" x14ac:dyDescent="0.3">
      <c r="A375" s="1" t="s">
        <v>1020</v>
      </c>
      <c r="B375" s="1" t="s">
        <v>727</v>
      </c>
      <c r="C375" s="1">
        <v>438.69</v>
      </c>
      <c r="D375" s="1" t="s">
        <v>49</v>
      </c>
      <c r="E375" s="1">
        <v>5</v>
      </c>
      <c r="F375" s="1" t="s">
        <v>231</v>
      </c>
      <c r="G375" s="1" t="s">
        <v>49</v>
      </c>
      <c r="H375" s="1">
        <f t="shared" ca="1" si="15"/>
        <v>118</v>
      </c>
      <c r="I375" s="1">
        <f ca="1"/>
        <v>51765.42</v>
      </c>
      <c r="J375" s="1" t="str">
        <f t="shared" ca="1" si="16"/>
        <v>Yes</v>
      </c>
      <c r="K375" s="1" t="str">
        <f t="shared" si="17"/>
        <v>High</v>
      </c>
    </row>
    <row r="376" spans="1:11" x14ac:dyDescent="0.3">
      <c r="A376" s="1" t="s">
        <v>1023</v>
      </c>
      <c r="B376" s="1" t="s">
        <v>271</v>
      </c>
      <c r="C376" s="1">
        <v>104</v>
      </c>
      <c r="D376" s="1" t="s">
        <v>31</v>
      </c>
      <c r="E376" s="1">
        <v>60</v>
      </c>
      <c r="F376" s="1" t="s">
        <v>32</v>
      </c>
      <c r="G376" s="1" t="s">
        <v>43</v>
      </c>
      <c r="H376" s="1">
        <f t="shared" ca="1" si="15"/>
        <v>101</v>
      </c>
      <c r="I376" s="1">
        <f ca="1"/>
        <v>10504</v>
      </c>
      <c r="J376" s="1" t="str">
        <f t="shared" ca="1" si="16"/>
        <v>Yes</v>
      </c>
      <c r="K376" s="1" t="str">
        <f t="shared" si="17"/>
        <v>High</v>
      </c>
    </row>
    <row r="377" spans="1:11" x14ac:dyDescent="0.3">
      <c r="A377" s="1" t="s">
        <v>1025</v>
      </c>
      <c r="B377" s="1" t="s">
        <v>90</v>
      </c>
      <c r="C377" s="1">
        <v>24.71</v>
      </c>
      <c r="D377" s="1" t="s">
        <v>17</v>
      </c>
      <c r="E377" s="1">
        <v>10</v>
      </c>
      <c r="F377" s="1" t="s">
        <v>18</v>
      </c>
      <c r="G377" s="1" t="s">
        <v>49</v>
      </c>
      <c r="H377" s="1">
        <f t="shared" ca="1" si="15"/>
        <v>87</v>
      </c>
      <c r="I377" s="1">
        <f ca="1"/>
        <v>2149.77</v>
      </c>
      <c r="J377" s="1" t="str">
        <f t="shared" ca="1" si="16"/>
        <v>No</v>
      </c>
      <c r="K377" s="1" t="str">
        <f t="shared" si="17"/>
        <v>Medium</v>
      </c>
    </row>
    <row r="378" spans="1:11" x14ac:dyDescent="0.3">
      <c r="A378" s="1" t="s">
        <v>1026</v>
      </c>
      <c r="B378" s="1" t="s">
        <v>1027</v>
      </c>
      <c r="C378" s="1">
        <v>485.43</v>
      </c>
      <c r="D378" s="1" t="s">
        <v>168</v>
      </c>
      <c r="E378" s="1">
        <v>5</v>
      </c>
      <c r="F378" s="1" t="s">
        <v>231</v>
      </c>
      <c r="G378" s="1" t="s">
        <v>49</v>
      </c>
      <c r="H378" s="1">
        <f t="shared" ca="1" si="15"/>
        <v>170</v>
      </c>
      <c r="I378" s="1">
        <f ca="1"/>
        <v>82523.100000000006</v>
      </c>
      <c r="J378" s="1" t="str">
        <f t="shared" ca="1" si="16"/>
        <v>Yes</v>
      </c>
      <c r="K378" s="1" t="str">
        <f t="shared" si="17"/>
        <v>High</v>
      </c>
    </row>
    <row r="379" spans="1:11" x14ac:dyDescent="0.3">
      <c r="A379" s="1" t="s">
        <v>1031</v>
      </c>
      <c r="B379" s="1" t="s">
        <v>661</v>
      </c>
      <c r="C379" s="1">
        <v>205.5</v>
      </c>
      <c r="D379" s="1" t="s">
        <v>121</v>
      </c>
      <c r="G379" s="1" t="s">
        <v>49</v>
      </c>
      <c r="H379" s="1">
        <f t="shared" ca="1" si="15"/>
        <v>51</v>
      </c>
      <c r="I379" s="1">
        <f ca="1"/>
        <v>10480.5</v>
      </c>
      <c r="J379" s="1" t="str">
        <f t="shared" ca="1" si="16"/>
        <v>Yes</v>
      </c>
      <c r="K379" s="1" t="str">
        <f t="shared" si="17"/>
        <v>High</v>
      </c>
    </row>
    <row r="380" spans="1:11" x14ac:dyDescent="0.3">
      <c r="A380" s="1" t="s">
        <v>1034</v>
      </c>
      <c r="B380" s="1" t="s">
        <v>58</v>
      </c>
      <c r="C380" s="1">
        <v>398.23</v>
      </c>
      <c r="D380" s="1" t="s">
        <v>334</v>
      </c>
      <c r="E380" s="1">
        <v>15</v>
      </c>
      <c r="F380" s="1" t="s">
        <v>80</v>
      </c>
      <c r="G380" s="1" t="s">
        <v>49</v>
      </c>
      <c r="H380" s="1">
        <f t="shared" ca="1" si="15"/>
        <v>115</v>
      </c>
      <c r="I380" s="1">
        <f ca="1"/>
        <v>45796.450000000004</v>
      </c>
      <c r="J380" s="1" t="str">
        <f t="shared" ca="1" si="16"/>
        <v>Yes</v>
      </c>
      <c r="K380" s="1" t="str">
        <f t="shared" si="17"/>
        <v>High</v>
      </c>
    </row>
    <row r="381" spans="1:11" x14ac:dyDescent="0.3">
      <c r="A381" s="1" t="s">
        <v>1037</v>
      </c>
      <c r="B381" s="1" t="s">
        <v>1038</v>
      </c>
      <c r="C381" s="1">
        <v>7.5</v>
      </c>
      <c r="D381" s="1" t="s">
        <v>85</v>
      </c>
      <c r="E381" s="1">
        <v>30</v>
      </c>
      <c r="F381" s="1" t="s">
        <v>32</v>
      </c>
      <c r="G381" s="1" t="s">
        <v>22</v>
      </c>
      <c r="H381" s="1">
        <f t="shared" ca="1" si="15"/>
        <v>164</v>
      </c>
      <c r="I381" s="1">
        <f ca="1"/>
        <v>1230</v>
      </c>
      <c r="J381" s="1" t="str">
        <f t="shared" ca="1" si="16"/>
        <v>No</v>
      </c>
      <c r="K381" s="1" t="str">
        <f t="shared" si="17"/>
        <v>Low</v>
      </c>
    </row>
    <row r="382" spans="1:11" x14ac:dyDescent="0.3">
      <c r="A382" s="1" t="s">
        <v>1041</v>
      </c>
      <c r="B382" s="1" t="s">
        <v>218</v>
      </c>
      <c r="C382" s="1">
        <v>51.7</v>
      </c>
      <c r="D382" s="1" t="s">
        <v>31</v>
      </c>
      <c r="E382" s="1">
        <v>60</v>
      </c>
      <c r="F382" s="1" t="s">
        <v>32</v>
      </c>
      <c r="G382" s="1" t="s">
        <v>49</v>
      </c>
      <c r="H382" s="1">
        <f t="shared" ca="1" si="15"/>
        <v>167</v>
      </c>
      <c r="I382" s="1">
        <f ca="1"/>
        <v>8633.9</v>
      </c>
      <c r="J382" s="1" t="str">
        <f t="shared" ca="1" si="16"/>
        <v>No</v>
      </c>
      <c r="K382" s="1" t="str">
        <f t="shared" si="17"/>
        <v>Medium</v>
      </c>
    </row>
    <row r="383" spans="1:11" x14ac:dyDescent="0.3">
      <c r="A383" s="1" t="s">
        <v>1042</v>
      </c>
      <c r="B383" s="1" t="s">
        <v>1043</v>
      </c>
      <c r="C383" s="1">
        <v>84.3</v>
      </c>
      <c r="D383" s="1" t="s">
        <v>17</v>
      </c>
      <c r="E383" s="1">
        <v>30</v>
      </c>
      <c r="F383" s="1" t="s">
        <v>18</v>
      </c>
      <c r="G383" s="1" t="s">
        <v>260</v>
      </c>
      <c r="H383" s="1">
        <f t="shared" ca="1" si="15"/>
        <v>102</v>
      </c>
      <c r="I383" s="1">
        <f ca="1"/>
        <v>8598.6</v>
      </c>
      <c r="J383" s="1" t="str">
        <f t="shared" ca="1" si="16"/>
        <v>No</v>
      </c>
      <c r="K383" s="1" t="str">
        <f t="shared" si="17"/>
        <v>Medium</v>
      </c>
    </row>
    <row r="384" spans="1:11" x14ac:dyDescent="0.3">
      <c r="A384" s="1" t="s">
        <v>1044</v>
      </c>
      <c r="B384" s="1" t="s">
        <v>279</v>
      </c>
      <c r="C384" s="1">
        <v>141</v>
      </c>
      <c r="D384" s="1" t="s">
        <v>17</v>
      </c>
      <c r="E384" s="1">
        <v>15</v>
      </c>
      <c r="F384" s="1" t="s">
        <v>18</v>
      </c>
      <c r="G384" s="1" t="s">
        <v>157</v>
      </c>
      <c r="H384" s="1">
        <f t="shared" ca="1" si="15"/>
        <v>104</v>
      </c>
      <c r="I384" s="1">
        <f ca="1"/>
        <v>14664</v>
      </c>
      <c r="J384" s="1" t="str">
        <f t="shared" ca="1" si="16"/>
        <v>Yes</v>
      </c>
      <c r="K384" s="1" t="str">
        <f t="shared" si="17"/>
        <v>High</v>
      </c>
    </row>
    <row r="385" spans="1:11" x14ac:dyDescent="0.3">
      <c r="A385" s="1" t="s">
        <v>1045</v>
      </c>
      <c r="B385" s="1" t="s">
        <v>1046</v>
      </c>
      <c r="C385" s="1">
        <v>23960</v>
      </c>
      <c r="D385" s="1" t="s">
        <v>184</v>
      </c>
      <c r="G385" s="1" t="s">
        <v>49</v>
      </c>
      <c r="H385" s="1">
        <f t="shared" ca="1" si="15"/>
        <v>52</v>
      </c>
      <c r="I385" s="1">
        <f ca="1"/>
        <v>1245920</v>
      </c>
      <c r="J385" s="1" t="str">
        <f t="shared" ca="1" si="16"/>
        <v>Yes</v>
      </c>
      <c r="K385" s="1" t="str">
        <f t="shared" si="17"/>
        <v>High</v>
      </c>
    </row>
    <row r="386" spans="1:11" x14ac:dyDescent="0.3">
      <c r="A386" s="1" t="s">
        <v>1051</v>
      </c>
      <c r="B386" s="1" t="s">
        <v>120</v>
      </c>
      <c r="C386" s="1">
        <v>141</v>
      </c>
      <c r="D386" s="1" t="s">
        <v>17</v>
      </c>
      <c r="E386" s="1">
        <v>10</v>
      </c>
      <c r="F386" s="1" t="s">
        <v>18</v>
      </c>
      <c r="G386" s="1" t="s">
        <v>49</v>
      </c>
      <c r="H386" s="1">
        <f t="shared" ca="1" si="15"/>
        <v>144</v>
      </c>
      <c r="I386" s="1">
        <f ca="1"/>
        <v>20304</v>
      </c>
      <c r="J386" s="1" t="str">
        <f t="shared" ca="1" si="16"/>
        <v>Yes</v>
      </c>
      <c r="K386" s="1" t="str">
        <f t="shared" si="17"/>
        <v>High</v>
      </c>
    </row>
    <row r="387" spans="1:11" x14ac:dyDescent="0.3">
      <c r="A387" s="1" t="s">
        <v>166</v>
      </c>
      <c r="B387" s="1" t="s">
        <v>167</v>
      </c>
      <c r="C387" s="1">
        <v>208.82</v>
      </c>
      <c r="D387" s="1" t="s">
        <v>168</v>
      </c>
      <c r="E387" s="1">
        <v>200</v>
      </c>
      <c r="F387" s="1" t="s">
        <v>32</v>
      </c>
      <c r="G387" s="1" t="s">
        <v>49</v>
      </c>
      <c r="H387" s="1">
        <f t="shared" ref="H387:H450" ca="1" si="18">RANDBETWEEN(50,200)</f>
        <v>59</v>
      </c>
      <c r="I387" s="1">
        <f ca="1"/>
        <v>12320.38</v>
      </c>
      <c r="J387" s="1" t="str">
        <f t="shared" ref="J387:J450" ca="1" si="19">IF(I387&gt;10000,"Yes","No")</f>
        <v>Yes</v>
      </c>
      <c r="K387" s="1" t="str">
        <f t="shared" ref="K387:K450" si="20">IF(C387&lt;20, "Low", IF(C387&lt;=100, "Medium", "High"))</f>
        <v>High</v>
      </c>
    </row>
    <row r="388" spans="1:11" x14ac:dyDescent="0.3">
      <c r="A388" s="1" t="s">
        <v>1053</v>
      </c>
      <c r="B388" s="1" t="s">
        <v>146</v>
      </c>
      <c r="C388" s="1">
        <v>211.05</v>
      </c>
      <c r="D388" s="1" t="s">
        <v>17</v>
      </c>
      <c r="E388" s="1">
        <v>15</v>
      </c>
      <c r="F388" s="1" t="s">
        <v>18</v>
      </c>
      <c r="G388" s="1" t="s">
        <v>149</v>
      </c>
      <c r="H388" s="1">
        <f t="shared" ca="1" si="18"/>
        <v>200</v>
      </c>
      <c r="I388" s="1">
        <f ca="1"/>
        <v>42210</v>
      </c>
      <c r="J388" s="1" t="str">
        <f t="shared" ca="1" si="19"/>
        <v>Yes</v>
      </c>
      <c r="K388" s="1" t="str">
        <f t="shared" si="20"/>
        <v>High</v>
      </c>
    </row>
    <row r="389" spans="1:11" x14ac:dyDescent="0.3">
      <c r="A389" s="1" t="s">
        <v>1055</v>
      </c>
      <c r="B389" s="1" t="s">
        <v>120</v>
      </c>
      <c r="C389" s="1">
        <v>85</v>
      </c>
      <c r="D389" s="1" t="s">
        <v>121</v>
      </c>
      <c r="E389" s="1">
        <v>10</v>
      </c>
      <c r="F389" s="1" t="s">
        <v>18</v>
      </c>
      <c r="G389" s="1" t="s">
        <v>49</v>
      </c>
      <c r="H389" s="1">
        <f t="shared" ca="1" si="18"/>
        <v>147</v>
      </c>
      <c r="I389" s="1">
        <f ca="1"/>
        <v>12495</v>
      </c>
      <c r="J389" s="1" t="str">
        <f t="shared" ca="1" si="19"/>
        <v>Yes</v>
      </c>
      <c r="K389" s="1" t="str">
        <f t="shared" si="20"/>
        <v>Medium</v>
      </c>
    </row>
    <row r="390" spans="1:11" x14ac:dyDescent="0.3">
      <c r="A390" s="1" t="s">
        <v>1058</v>
      </c>
      <c r="B390" s="1" t="s">
        <v>1059</v>
      </c>
      <c r="C390" s="1">
        <v>60</v>
      </c>
      <c r="D390" s="1" t="s">
        <v>17</v>
      </c>
      <c r="E390" s="1">
        <v>10</v>
      </c>
      <c r="F390" s="1" t="s">
        <v>18</v>
      </c>
      <c r="G390" s="1" t="s">
        <v>49</v>
      </c>
      <c r="H390" s="1">
        <f t="shared" ca="1" si="18"/>
        <v>195</v>
      </c>
      <c r="I390" s="1">
        <f ca="1"/>
        <v>11700</v>
      </c>
      <c r="J390" s="1" t="str">
        <f t="shared" ca="1" si="19"/>
        <v>Yes</v>
      </c>
      <c r="K390" s="1" t="str">
        <f t="shared" si="20"/>
        <v>Medium</v>
      </c>
    </row>
    <row r="391" spans="1:11" x14ac:dyDescent="0.3">
      <c r="A391" s="1" t="s">
        <v>1063</v>
      </c>
      <c r="B391" s="1" t="s">
        <v>279</v>
      </c>
      <c r="C391" s="1">
        <v>204</v>
      </c>
      <c r="D391" s="1" t="s">
        <v>17</v>
      </c>
      <c r="E391" s="1">
        <v>15</v>
      </c>
      <c r="F391" s="1" t="s">
        <v>18</v>
      </c>
      <c r="G391" s="1" t="s">
        <v>157</v>
      </c>
      <c r="H391" s="1">
        <f t="shared" ca="1" si="18"/>
        <v>89</v>
      </c>
      <c r="I391" s="1">
        <f ca="1"/>
        <v>18156</v>
      </c>
      <c r="J391" s="1" t="str">
        <f t="shared" ca="1" si="19"/>
        <v>Yes</v>
      </c>
      <c r="K391" s="1" t="str">
        <f t="shared" si="20"/>
        <v>High</v>
      </c>
    </row>
    <row r="392" spans="1:11" x14ac:dyDescent="0.3">
      <c r="A392" s="1" t="s">
        <v>1065</v>
      </c>
      <c r="B392" s="1" t="s">
        <v>1066</v>
      </c>
      <c r="C392" s="1">
        <v>22.7</v>
      </c>
      <c r="D392" s="1" t="s">
        <v>17</v>
      </c>
      <c r="E392" s="1">
        <v>10</v>
      </c>
      <c r="F392" s="1" t="s">
        <v>18</v>
      </c>
      <c r="G392" s="1" t="s">
        <v>175</v>
      </c>
      <c r="H392" s="1">
        <f t="shared" ca="1" si="18"/>
        <v>66</v>
      </c>
      <c r="I392" s="1">
        <f ca="1"/>
        <v>1498.2</v>
      </c>
      <c r="J392" s="1" t="str">
        <f t="shared" ca="1" si="19"/>
        <v>No</v>
      </c>
      <c r="K392" s="1" t="str">
        <f t="shared" si="20"/>
        <v>Medium</v>
      </c>
    </row>
    <row r="393" spans="1:11" x14ac:dyDescent="0.3">
      <c r="A393" s="1" t="s">
        <v>1067</v>
      </c>
      <c r="B393" s="1" t="s">
        <v>271</v>
      </c>
      <c r="C393" s="1">
        <v>111</v>
      </c>
      <c r="D393" s="1" t="s">
        <v>121</v>
      </c>
      <c r="E393" s="1">
        <v>10</v>
      </c>
      <c r="F393" s="1" t="s">
        <v>18</v>
      </c>
      <c r="G393" s="1" t="s">
        <v>49</v>
      </c>
      <c r="H393" s="1">
        <f t="shared" ca="1" si="18"/>
        <v>62</v>
      </c>
      <c r="I393" s="1">
        <f ca="1"/>
        <v>6882</v>
      </c>
      <c r="J393" s="1" t="str">
        <f t="shared" ca="1" si="19"/>
        <v>No</v>
      </c>
      <c r="K393" s="1" t="str">
        <f t="shared" si="20"/>
        <v>High</v>
      </c>
    </row>
    <row r="394" spans="1:11" x14ac:dyDescent="0.3">
      <c r="A394" s="1" t="s">
        <v>1068</v>
      </c>
      <c r="B394" s="1" t="s">
        <v>1069</v>
      </c>
      <c r="C394" s="1">
        <v>49899</v>
      </c>
      <c r="D394" s="1" t="s">
        <v>184</v>
      </c>
      <c r="G394" s="1" t="s">
        <v>49</v>
      </c>
      <c r="H394" s="1">
        <f t="shared" ca="1" si="18"/>
        <v>163</v>
      </c>
      <c r="I394" s="1">
        <f ca="1"/>
        <v>8133537</v>
      </c>
      <c r="J394" s="1" t="str">
        <f t="shared" ca="1" si="19"/>
        <v>Yes</v>
      </c>
      <c r="K394" s="1" t="str">
        <f t="shared" si="20"/>
        <v>High</v>
      </c>
    </row>
    <row r="395" spans="1:11" x14ac:dyDescent="0.3">
      <c r="A395" s="1" t="s">
        <v>1072</v>
      </c>
      <c r="B395" s="1" t="s">
        <v>1073</v>
      </c>
      <c r="C395" s="1">
        <v>121.1</v>
      </c>
      <c r="D395" s="1" t="s">
        <v>17</v>
      </c>
      <c r="E395" s="1">
        <v>10</v>
      </c>
      <c r="F395" s="1" t="s">
        <v>18</v>
      </c>
      <c r="G395" s="1" t="s">
        <v>175</v>
      </c>
      <c r="H395" s="1">
        <f t="shared" ca="1" si="18"/>
        <v>59</v>
      </c>
      <c r="I395" s="1">
        <f ca="1"/>
        <v>7144.9</v>
      </c>
      <c r="J395" s="1" t="str">
        <f t="shared" ca="1" si="19"/>
        <v>No</v>
      </c>
      <c r="K395" s="1" t="str">
        <f t="shared" si="20"/>
        <v>High</v>
      </c>
    </row>
    <row r="396" spans="1:11" x14ac:dyDescent="0.3">
      <c r="A396" s="1" t="s">
        <v>1074</v>
      </c>
      <c r="B396" s="1" t="s">
        <v>982</v>
      </c>
      <c r="C396" s="1">
        <v>38.5</v>
      </c>
      <c r="D396" s="1" t="s">
        <v>17</v>
      </c>
      <c r="E396" s="1">
        <v>14</v>
      </c>
      <c r="F396" s="1" t="s">
        <v>18</v>
      </c>
      <c r="G396" s="1" t="s">
        <v>157</v>
      </c>
      <c r="H396" s="1">
        <f t="shared" ca="1" si="18"/>
        <v>68</v>
      </c>
      <c r="I396" s="1">
        <f ca="1"/>
        <v>2618</v>
      </c>
      <c r="J396" s="1" t="str">
        <f t="shared" ca="1" si="19"/>
        <v>No</v>
      </c>
      <c r="K396" s="1" t="str">
        <f t="shared" si="20"/>
        <v>Medium</v>
      </c>
    </row>
    <row r="397" spans="1:11" x14ac:dyDescent="0.3">
      <c r="A397" s="1" t="s">
        <v>1075</v>
      </c>
      <c r="B397" s="1" t="s">
        <v>58</v>
      </c>
      <c r="C397" s="1">
        <v>110.52</v>
      </c>
      <c r="D397" s="1" t="s">
        <v>17</v>
      </c>
      <c r="E397" s="1">
        <v>15</v>
      </c>
      <c r="F397" s="1" t="s">
        <v>18</v>
      </c>
      <c r="G397" s="1" t="s">
        <v>157</v>
      </c>
      <c r="H397" s="1">
        <f t="shared" ca="1" si="18"/>
        <v>130</v>
      </c>
      <c r="I397" s="1">
        <f ca="1"/>
        <v>14367.6</v>
      </c>
      <c r="J397" s="1" t="str">
        <f t="shared" ca="1" si="19"/>
        <v>Yes</v>
      </c>
      <c r="K397" s="1" t="str">
        <f t="shared" si="20"/>
        <v>High</v>
      </c>
    </row>
    <row r="398" spans="1:11" x14ac:dyDescent="0.3">
      <c r="A398" s="1" t="s">
        <v>1077</v>
      </c>
      <c r="B398" s="1" t="s">
        <v>1027</v>
      </c>
      <c r="C398" s="1">
        <v>141.30000000000001</v>
      </c>
      <c r="D398" s="1" t="s">
        <v>168</v>
      </c>
      <c r="E398" s="1">
        <v>5</v>
      </c>
      <c r="F398" s="1" t="s">
        <v>231</v>
      </c>
      <c r="G398" s="1" t="s">
        <v>49</v>
      </c>
      <c r="H398" s="1">
        <f t="shared" ca="1" si="18"/>
        <v>132</v>
      </c>
      <c r="I398" s="1">
        <f ca="1"/>
        <v>18651.600000000002</v>
      </c>
      <c r="J398" s="1" t="str">
        <f t="shared" ca="1" si="19"/>
        <v>Yes</v>
      </c>
      <c r="K398" s="1" t="str">
        <f t="shared" si="20"/>
        <v>High</v>
      </c>
    </row>
    <row r="399" spans="1:11" x14ac:dyDescent="0.3">
      <c r="A399" s="1" t="s">
        <v>1080</v>
      </c>
      <c r="B399" s="1" t="s">
        <v>382</v>
      </c>
      <c r="C399" s="1">
        <v>140</v>
      </c>
      <c r="D399" s="1" t="s">
        <v>121</v>
      </c>
      <c r="E399" s="1">
        <v>10</v>
      </c>
      <c r="F399" s="1" t="s">
        <v>18</v>
      </c>
      <c r="G399" s="1" t="s">
        <v>72</v>
      </c>
      <c r="H399" s="1">
        <f t="shared" ca="1" si="18"/>
        <v>198</v>
      </c>
      <c r="I399" s="1">
        <f ca="1"/>
        <v>27720</v>
      </c>
      <c r="J399" s="1" t="str">
        <f t="shared" ca="1" si="19"/>
        <v>Yes</v>
      </c>
      <c r="K399" s="1" t="str">
        <f t="shared" si="20"/>
        <v>High</v>
      </c>
    </row>
    <row r="400" spans="1:11" x14ac:dyDescent="0.3">
      <c r="A400" s="1" t="s">
        <v>1082</v>
      </c>
      <c r="B400" s="1" t="s">
        <v>58</v>
      </c>
      <c r="C400" s="1">
        <v>105.8</v>
      </c>
      <c r="D400" s="1" t="s">
        <v>247</v>
      </c>
      <c r="E400" s="1">
        <v>10</v>
      </c>
      <c r="F400" s="1" t="s">
        <v>32</v>
      </c>
      <c r="G400" s="1" t="s">
        <v>22</v>
      </c>
      <c r="H400" s="1">
        <f t="shared" ca="1" si="18"/>
        <v>156</v>
      </c>
      <c r="I400" s="1">
        <f ca="1"/>
        <v>16504.8</v>
      </c>
      <c r="J400" s="1" t="str">
        <f t="shared" ca="1" si="19"/>
        <v>Yes</v>
      </c>
      <c r="K400" s="1" t="str">
        <f t="shared" si="20"/>
        <v>High</v>
      </c>
    </row>
    <row r="401" spans="1:11" x14ac:dyDescent="0.3">
      <c r="A401" s="1" t="s">
        <v>1085</v>
      </c>
      <c r="B401" s="1" t="s">
        <v>58</v>
      </c>
      <c r="C401" s="1">
        <v>114.55</v>
      </c>
      <c r="D401" s="1" t="s">
        <v>31</v>
      </c>
      <c r="E401" s="1">
        <v>30</v>
      </c>
      <c r="F401" s="1" t="s">
        <v>32</v>
      </c>
      <c r="G401" s="1" t="s">
        <v>22</v>
      </c>
      <c r="H401" s="1">
        <f t="shared" ca="1" si="18"/>
        <v>105</v>
      </c>
      <c r="I401" s="1">
        <f ca="1"/>
        <v>12027.75</v>
      </c>
      <c r="J401" s="1" t="str">
        <f t="shared" ca="1" si="19"/>
        <v>Yes</v>
      </c>
      <c r="K401" s="1" t="str">
        <f t="shared" si="20"/>
        <v>High</v>
      </c>
    </row>
    <row r="402" spans="1:11" x14ac:dyDescent="0.3">
      <c r="A402" s="1" t="s">
        <v>1086</v>
      </c>
      <c r="B402" s="1" t="s">
        <v>101</v>
      </c>
      <c r="C402" s="1">
        <v>95</v>
      </c>
      <c r="D402" s="1" t="s">
        <v>121</v>
      </c>
      <c r="E402" s="1">
        <v>10</v>
      </c>
      <c r="F402" s="1" t="s">
        <v>18</v>
      </c>
      <c r="G402" s="1" t="s">
        <v>49</v>
      </c>
      <c r="H402" s="1">
        <f t="shared" ca="1" si="18"/>
        <v>184</v>
      </c>
      <c r="I402" s="1">
        <f ca="1"/>
        <v>17480</v>
      </c>
      <c r="J402" s="1" t="str">
        <f t="shared" ca="1" si="19"/>
        <v>Yes</v>
      </c>
      <c r="K402" s="1" t="str">
        <f t="shared" si="20"/>
        <v>Medium</v>
      </c>
    </row>
    <row r="403" spans="1:11" x14ac:dyDescent="0.3">
      <c r="A403" s="1" t="s">
        <v>1087</v>
      </c>
      <c r="B403" s="1" t="s">
        <v>30</v>
      </c>
      <c r="C403" s="1">
        <v>68</v>
      </c>
      <c r="D403" s="1" t="s">
        <v>247</v>
      </c>
      <c r="E403" s="1">
        <v>15</v>
      </c>
      <c r="F403" s="1" t="s">
        <v>32</v>
      </c>
      <c r="G403" s="1" t="s">
        <v>43</v>
      </c>
      <c r="H403" s="1">
        <f t="shared" ca="1" si="18"/>
        <v>187</v>
      </c>
      <c r="I403" s="1">
        <f ca="1"/>
        <v>12716</v>
      </c>
      <c r="J403" s="1" t="str">
        <f t="shared" ca="1" si="19"/>
        <v>Yes</v>
      </c>
      <c r="K403" s="1" t="str">
        <f t="shared" si="20"/>
        <v>Medium</v>
      </c>
    </row>
    <row r="404" spans="1:11" x14ac:dyDescent="0.3">
      <c r="A404" s="1" t="s">
        <v>1090</v>
      </c>
      <c r="B404" s="1" t="s">
        <v>56</v>
      </c>
      <c r="C404" s="1">
        <v>60.48</v>
      </c>
      <c r="D404" s="1" t="s">
        <v>31</v>
      </c>
      <c r="E404" s="1">
        <v>30</v>
      </c>
      <c r="F404" s="1" t="s">
        <v>32</v>
      </c>
      <c r="G404" s="1" t="s">
        <v>22</v>
      </c>
      <c r="H404" s="1">
        <f t="shared" ca="1" si="18"/>
        <v>113</v>
      </c>
      <c r="I404" s="1">
        <f ca="1"/>
        <v>6834.24</v>
      </c>
      <c r="J404" s="1" t="str">
        <f t="shared" ca="1" si="19"/>
        <v>No</v>
      </c>
      <c r="K404" s="1" t="str">
        <f t="shared" si="20"/>
        <v>Medium</v>
      </c>
    </row>
    <row r="405" spans="1:11" x14ac:dyDescent="0.3">
      <c r="A405" s="1" t="s">
        <v>1091</v>
      </c>
      <c r="B405" s="1" t="s">
        <v>120</v>
      </c>
      <c r="C405" s="1">
        <v>195</v>
      </c>
      <c r="D405" s="1" t="s">
        <v>17</v>
      </c>
      <c r="E405" s="1">
        <v>10</v>
      </c>
      <c r="F405" s="1" t="s">
        <v>18</v>
      </c>
      <c r="G405" s="1" t="s">
        <v>49</v>
      </c>
      <c r="H405" s="1">
        <f t="shared" ca="1" si="18"/>
        <v>97</v>
      </c>
      <c r="I405" s="1">
        <f ca="1"/>
        <v>18915</v>
      </c>
      <c r="J405" s="1" t="str">
        <f t="shared" ca="1" si="19"/>
        <v>Yes</v>
      </c>
      <c r="K405" s="1" t="str">
        <f t="shared" si="20"/>
        <v>High</v>
      </c>
    </row>
    <row r="406" spans="1:11" x14ac:dyDescent="0.3">
      <c r="A406" s="1" t="s">
        <v>1094</v>
      </c>
      <c r="B406" s="1" t="s">
        <v>221</v>
      </c>
      <c r="C406" s="1">
        <v>98</v>
      </c>
      <c r="D406" s="1" t="s">
        <v>79</v>
      </c>
      <c r="E406" s="1">
        <v>20</v>
      </c>
      <c r="F406" s="1" t="s">
        <v>80</v>
      </c>
      <c r="G406" s="1" t="s">
        <v>49</v>
      </c>
      <c r="H406" s="1">
        <f t="shared" ca="1" si="18"/>
        <v>154</v>
      </c>
      <c r="I406" s="1">
        <f ca="1"/>
        <v>15092</v>
      </c>
      <c r="J406" s="1" t="str">
        <f t="shared" ca="1" si="19"/>
        <v>Yes</v>
      </c>
      <c r="K406" s="1" t="str">
        <f t="shared" si="20"/>
        <v>Medium</v>
      </c>
    </row>
    <row r="407" spans="1:11" x14ac:dyDescent="0.3">
      <c r="A407" s="1" t="s">
        <v>1095</v>
      </c>
      <c r="B407" s="1" t="s">
        <v>454</v>
      </c>
      <c r="C407" s="1">
        <v>133</v>
      </c>
      <c r="D407" s="1" t="s">
        <v>17</v>
      </c>
      <c r="E407" s="1">
        <v>10</v>
      </c>
      <c r="F407" s="1" t="s">
        <v>18</v>
      </c>
      <c r="G407" s="1" t="s">
        <v>157</v>
      </c>
      <c r="H407" s="1">
        <f t="shared" ca="1" si="18"/>
        <v>154</v>
      </c>
      <c r="I407" s="1">
        <f ca="1"/>
        <v>20482</v>
      </c>
      <c r="J407" s="1" t="str">
        <f t="shared" ca="1" si="19"/>
        <v>Yes</v>
      </c>
      <c r="K407" s="1" t="str">
        <f t="shared" si="20"/>
        <v>High</v>
      </c>
    </row>
    <row r="408" spans="1:11" x14ac:dyDescent="0.3">
      <c r="A408" s="1" t="s">
        <v>1097</v>
      </c>
      <c r="B408" s="1" t="s">
        <v>1098</v>
      </c>
      <c r="C408" s="1">
        <v>197.5</v>
      </c>
      <c r="D408" s="1" t="s">
        <v>168</v>
      </c>
      <c r="E408" s="1">
        <v>200</v>
      </c>
      <c r="F408" s="1" t="s">
        <v>32</v>
      </c>
      <c r="G408" s="1" t="s">
        <v>49</v>
      </c>
      <c r="H408" s="1">
        <f t="shared" ca="1" si="18"/>
        <v>119</v>
      </c>
      <c r="I408" s="1">
        <f ca="1"/>
        <v>23502.5</v>
      </c>
      <c r="J408" s="1" t="str">
        <f t="shared" ca="1" si="19"/>
        <v>Yes</v>
      </c>
      <c r="K408" s="1" t="str">
        <f t="shared" si="20"/>
        <v>High</v>
      </c>
    </row>
    <row r="409" spans="1:11" x14ac:dyDescent="0.3">
      <c r="A409" s="1" t="s">
        <v>1102</v>
      </c>
      <c r="B409" s="1" t="s">
        <v>90</v>
      </c>
      <c r="C409" s="1">
        <v>83</v>
      </c>
      <c r="D409" s="1" t="s">
        <v>17</v>
      </c>
      <c r="E409" s="1">
        <v>10</v>
      </c>
      <c r="F409" s="1" t="s">
        <v>18</v>
      </c>
      <c r="G409" s="1" t="s">
        <v>157</v>
      </c>
      <c r="H409" s="1">
        <f t="shared" ca="1" si="18"/>
        <v>174</v>
      </c>
      <c r="I409" s="1">
        <f ca="1"/>
        <v>14442</v>
      </c>
      <c r="J409" s="1" t="str">
        <f t="shared" ca="1" si="19"/>
        <v>Yes</v>
      </c>
      <c r="K409" s="1" t="str">
        <f t="shared" si="20"/>
        <v>Medium</v>
      </c>
    </row>
    <row r="410" spans="1:11" x14ac:dyDescent="0.3">
      <c r="A410" s="1" t="s">
        <v>1103</v>
      </c>
      <c r="B410" s="1" t="s">
        <v>479</v>
      </c>
      <c r="C410" s="1">
        <v>164</v>
      </c>
      <c r="D410" s="1" t="s">
        <v>31</v>
      </c>
      <c r="E410" s="1">
        <v>200</v>
      </c>
      <c r="F410" s="1" t="s">
        <v>32</v>
      </c>
      <c r="G410" s="1" t="s">
        <v>49</v>
      </c>
      <c r="H410" s="1">
        <f t="shared" ca="1" si="18"/>
        <v>55</v>
      </c>
      <c r="I410" s="1">
        <f ca="1"/>
        <v>9020</v>
      </c>
      <c r="J410" s="1" t="str">
        <f t="shared" ca="1" si="19"/>
        <v>No</v>
      </c>
      <c r="K410" s="1" t="str">
        <f t="shared" si="20"/>
        <v>High</v>
      </c>
    </row>
    <row r="411" spans="1:11" x14ac:dyDescent="0.3">
      <c r="A411" s="1" t="s">
        <v>1105</v>
      </c>
      <c r="B411" s="1" t="s">
        <v>271</v>
      </c>
      <c r="C411" s="1">
        <v>58.25</v>
      </c>
      <c r="D411" s="1" t="s">
        <v>17</v>
      </c>
      <c r="E411" s="1">
        <v>10</v>
      </c>
      <c r="F411" s="1" t="s">
        <v>18</v>
      </c>
      <c r="G411" s="1" t="s">
        <v>175</v>
      </c>
      <c r="H411" s="1">
        <f t="shared" ca="1" si="18"/>
        <v>75</v>
      </c>
      <c r="I411" s="1">
        <f ca="1"/>
        <v>4368.75</v>
      </c>
      <c r="J411" s="1" t="str">
        <f t="shared" ca="1" si="19"/>
        <v>No</v>
      </c>
      <c r="K411" s="1" t="str">
        <f t="shared" si="20"/>
        <v>Medium</v>
      </c>
    </row>
    <row r="412" spans="1:11" x14ac:dyDescent="0.3">
      <c r="A412" s="1" t="s">
        <v>1106</v>
      </c>
      <c r="B412" s="1" t="s">
        <v>30</v>
      </c>
      <c r="C412" s="1">
        <v>236.5</v>
      </c>
      <c r="D412" s="1" t="s">
        <v>17</v>
      </c>
      <c r="E412" s="1">
        <v>10</v>
      </c>
      <c r="F412" s="1" t="s">
        <v>18</v>
      </c>
      <c r="G412" s="1" t="s">
        <v>49</v>
      </c>
      <c r="H412" s="1">
        <f t="shared" ca="1" si="18"/>
        <v>153</v>
      </c>
      <c r="I412" s="1">
        <f ca="1"/>
        <v>36184.5</v>
      </c>
      <c r="J412" s="1" t="str">
        <f t="shared" ca="1" si="19"/>
        <v>Yes</v>
      </c>
      <c r="K412" s="1" t="str">
        <f t="shared" si="20"/>
        <v>High</v>
      </c>
    </row>
    <row r="413" spans="1:11" x14ac:dyDescent="0.3">
      <c r="A413" s="1" t="s">
        <v>1107</v>
      </c>
      <c r="B413" s="1" t="s">
        <v>39</v>
      </c>
      <c r="C413" s="1">
        <v>438.43</v>
      </c>
      <c r="D413" s="1" t="s">
        <v>17</v>
      </c>
      <c r="E413" s="1">
        <v>30</v>
      </c>
      <c r="F413" s="1" t="s">
        <v>18</v>
      </c>
      <c r="G413" s="1" t="s">
        <v>304</v>
      </c>
      <c r="H413" s="1">
        <f t="shared" ca="1" si="18"/>
        <v>140</v>
      </c>
      <c r="I413" s="1">
        <f ca="1"/>
        <v>61380.200000000004</v>
      </c>
      <c r="J413" s="1" t="str">
        <f t="shared" ca="1" si="19"/>
        <v>Yes</v>
      </c>
      <c r="K413" s="1" t="str">
        <f t="shared" si="20"/>
        <v>High</v>
      </c>
    </row>
    <row r="414" spans="1:11" x14ac:dyDescent="0.3">
      <c r="A414" s="1" t="s">
        <v>1109</v>
      </c>
      <c r="B414" s="1" t="s">
        <v>60</v>
      </c>
      <c r="C414" s="1">
        <v>198</v>
      </c>
      <c r="D414" s="1" t="s">
        <v>17</v>
      </c>
      <c r="E414" s="1">
        <v>10</v>
      </c>
      <c r="F414" s="1" t="s">
        <v>18</v>
      </c>
      <c r="G414" s="1" t="s">
        <v>49</v>
      </c>
      <c r="H414" s="1">
        <f t="shared" ca="1" si="18"/>
        <v>123</v>
      </c>
      <c r="I414" s="1">
        <f ca="1"/>
        <v>24354</v>
      </c>
      <c r="J414" s="1" t="str">
        <f t="shared" ca="1" si="19"/>
        <v>Yes</v>
      </c>
      <c r="K414" s="1" t="str">
        <f t="shared" si="20"/>
        <v>High</v>
      </c>
    </row>
    <row r="415" spans="1:11" x14ac:dyDescent="0.3">
      <c r="A415" s="1" t="s">
        <v>1110</v>
      </c>
      <c r="B415" s="1" t="s">
        <v>1027</v>
      </c>
      <c r="C415" s="1">
        <v>218.24</v>
      </c>
      <c r="D415" s="1" t="s">
        <v>168</v>
      </c>
      <c r="E415" s="1">
        <v>5</v>
      </c>
      <c r="F415" s="1" t="s">
        <v>231</v>
      </c>
      <c r="G415" s="1" t="s">
        <v>49</v>
      </c>
      <c r="H415" s="1">
        <f t="shared" ca="1" si="18"/>
        <v>165</v>
      </c>
      <c r="I415" s="1">
        <f ca="1"/>
        <v>36009.599999999999</v>
      </c>
      <c r="J415" s="1" t="str">
        <f t="shared" ca="1" si="19"/>
        <v>Yes</v>
      </c>
      <c r="K415" s="1" t="str">
        <f t="shared" si="20"/>
        <v>High</v>
      </c>
    </row>
    <row r="416" spans="1:11" x14ac:dyDescent="0.3">
      <c r="A416" s="1" t="s">
        <v>1112</v>
      </c>
      <c r="B416" s="1" t="s">
        <v>333</v>
      </c>
      <c r="C416" s="1">
        <v>410</v>
      </c>
      <c r="D416" s="1" t="s">
        <v>168</v>
      </c>
      <c r="E416" s="1">
        <v>60</v>
      </c>
      <c r="F416" s="1" t="s">
        <v>32</v>
      </c>
      <c r="G416" s="1" t="s">
        <v>49</v>
      </c>
      <c r="H416" s="1">
        <f t="shared" ca="1" si="18"/>
        <v>172</v>
      </c>
      <c r="I416" s="1">
        <f ca="1"/>
        <v>70520</v>
      </c>
      <c r="J416" s="1" t="str">
        <f t="shared" ca="1" si="19"/>
        <v>Yes</v>
      </c>
      <c r="K416" s="1" t="str">
        <f t="shared" si="20"/>
        <v>High</v>
      </c>
    </row>
    <row r="417" spans="1:11" x14ac:dyDescent="0.3">
      <c r="A417" s="1" t="s">
        <v>1114</v>
      </c>
      <c r="B417" s="1" t="s">
        <v>1115</v>
      </c>
      <c r="C417" s="1">
        <v>19.88</v>
      </c>
      <c r="D417" s="1" t="s">
        <v>247</v>
      </c>
      <c r="E417" s="1">
        <v>5</v>
      </c>
      <c r="F417" s="1" t="s">
        <v>231</v>
      </c>
      <c r="G417" s="1" t="s">
        <v>49</v>
      </c>
      <c r="H417" s="1">
        <f t="shared" ca="1" si="18"/>
        <v>187</v>
      </c>
      <c r="I417" s="1">
        <f ca="1"/>
        <v>3717.56</v>
      </c>
      <c r="J417" s="1" t="str">
        <f t="shared" ca="1" si="19"/>
        <v>No</v>
      </c>
      <c r="K417" s="1" t="str">
        <f t="shared" si="20"/>
        <v>Low</v>
      </c>
    </row>
    <row r="418" spans="1:11" x14ac:dyDescent="0.3">
      <c r="A418" s="1" t="s">
        <v>1118</v>
      </c>
      <c r="B418" s="1" t="s">
        <v>784</v>
      </c>
      <c r="C418" s="1">
        <v>149.30000000000001</v>
      </c>
      <c r="D418" s="1" t="s">
        <v>121</v>
      </c>
      <c r="E418" s="1">
        <v>10</v>
      </c>
      <c r="F418" s="1" t="s">
        <v>18</v>
      </c>
      <c r="G418" s="1" t="s">
        <v>22</v>
      </c>
      <c r="H418" s="1">
        <f t="shared" ca="1" si="18"/>
        <v>127</v>
      </c>
      <c r="I418" s="1">
        <f ca="1"/>
        <v>18961.100000000002</v>
      </c>
      <c r="J418" s="1" t="str">
        <f t="shared" ca="1" si="19"/>
        <v>Yes</v>
      </c>
      <c r="K418" s="1" t="str">
        <f t="shared" si="20"/>
        <v>High</v>
      </c>
    </row>
    <row r="419" spans="1:11" x14ac:dyDescent="0.3">
      <c r="A419" s="1" t="s">
        <v>1120</v>
      </c>
      <c r="B419" s="1" t="s">
        <v>956</v>
      </c>
      <c r="C419" s="1">
        <v>149.30000000000001</v>
      </c>
      <c r="D419" s="1" t="s">
        <v>184</v>
      </c>
      <c r="E419" s="1">
        <v>20</v>
      </c>
      <c r="F419" s="1" t="s">
        <v>231</v>
      </c>
      <c r="G419" s="1" t="s">
        <v>49</v>
      </c>
      <c r="H419" s="1">
        <f t="shared" ca="1" si="18"/>
        <v>195</v>
      </c>
      <c r="I419" s="1">
        <f ca="1"/>
        <v>29113.500000000004</v>
      </c>
      <c r="J419" s="1" t="str">
        <f t="shared" ca="1" si="19"/>
        <v>Yes</v>
      </c>
      <c r="K419" s="1" t="str">
        <f t="shared" si="20"/>
        <v>High</v>
      </c>
    </row>
    <row r="420" spans="1:11" x14ac:dyDescent="0.3">
      <c r="A420" s="1" t="s">
        <v>1123</v>
      </c>
      <c r="B420" s="1" t="s">
        <v>1124</v>
      </c>
      <c r="C420" s="1">
        <v>590</v>
      </c>
      <c r="D420" s="1" t="s">
        <v>247</v>
      </c>
      <c r="E420" s="1">
        <v>10</v>
      </c>
      <c r="F420" s="1" t="s">
        <v>32</v>
      </c>
      <c r="G420" s="1" t="s">
        <v>49</v>
      </c>
      <c r="H420" s="1">
        <f t="shared" ca="1" si="18"/>
        <v>115</v>
      </c>
      <c r="I420" s="1">
        <f ca="1"/>
        <v>67850</v>
      </c>
      <c r="J420" s="1" t="str">
        <f t="shared" ca="1" si="19"/>
        <v>Yes</v>
      </c>
      <c r="K420" s="1" t="str">
        <f t="shared" si="20"/>
        <v>High</v>
      </c>
    </row>
    <row r="421" spans="1:11" x14ac:dyDescent="0.3">
      <c r="A421" s="1" t="s">
        <v>1127</v>
      </c>
      <c r="B421" s="1" t="s">
        <v>271</v>
      </c>
      <c r="C421" s="1">
        <v>156</v>
      </c>
      <c r="D421" s="1" t="s">
        <v>17</v>
      </c>
      <c r="E421" s="1">
        <v>10</v>
      </c>
      <c r="F421" s="1" t="s">
        <v>18</v>
      </c>
      <c r="G421" s="1" t="s">
        <v>157</v>
      </c>
      <c r="H421" s="1">
        <f t="shared" ca="1" si="18"/>
        <v>159</v>
      </c>
      <c r="I421" s="1">
        <f ca="1"/>
        <v>24804</v>
      </c>
      <c r="J421" s="1" t="str">
        <f t="shared" ca="1" si="19"/>
        <v>Yes</v>
      </c>
      <c r="K421" s="1" t="str">
        <f t="shared" si="20"/>
        <v>High</v>
      </c>
    </row>
    <row r="422" spans="1:11" x14ac:dyDescent="0.3">
      <c r="A422" s="1" t="s">
        <v>1128</v>
      </c>
      <c r="B422" s="1" t="s">
        <v>30</v>
      </c>
      <c r="C422" s="1">
        <v>1096</v>
      </c>
      <c r="D422" s="1" t="s">
        <v>121</v>
      </c>
      <c r="E422" s="1">
        <v>3</v>
      </c>
      <c r="F422" s="1" t="s">
        <v>18</v>
      </c>
      <c r="G422" s="1" t="s">
        <v>49</v>
      </c>
      <c r="H422" s="1">
        <f t="shared" ca="1" si="18"/>
        <v>137</v>
      </c>
      <c r="I422" s="1">
        <f ca="1"/>
        <v>150152</v>
      </c>
      <c r="J422" s="1" t="str">
        <f t="shared" ca="1" si="19"/>
        <v>Yes</v>
      </c>
      <c r="K422" s="1" t="str">
        <f t="shared" si="20"/>
        <v>High</v>
      </c>
    </row>
    <row r="423" spans="1:11" x14ac:dyDescent="0.3">
      <c r="A423" s="1" t="s">
        <v>1132</v>
      </c>
      <c r="B423" s="1" t="s">
        <v>120</v>
      </c>
      <c r="C423" s="1">
        <v>178</v>
      </c>
      <c r="D423" s="1" t="s">
        <v>31</v>
      </c>
      <c r="E423" s="1">
        <v>100</v>
      </c>
      <c r="F423" s="1" t="s">
        <v>32</v>
      </c>
      <c r="G423" s="1" t="s">
        <v>49</v>
      </c>
      <c r="H423" s="1">
        <f t="shared" ca="1" si="18"/>
        <v>63</v>
      </c>
      <c r="I423" s="1">
        <f ca="1"/>
        <v>11214</v>
      </c>
      <c r="J423" s="1" t="str">
        <f t="shared" ca="1" si="19"/>
        <v>Yes</v>
      </c>
      <c r="K423" s="1" t="str">
        <f t="shared" si="20"/>
        <v>High</v>
      </c>
    </row>
    <row r="424" spans="1:11" x14ac:dyDescent="0.3">
      <c r="A424" s="1" t="s">
        <v>1134</v>
      </c>
      <c r="B424" s="1" t="s">
        <v>218</v>
      </c>
      <c r="C424" s="1">
        <v>525.20000000000005</v>
      </c>
      <c r="D424" s="1" t="s">
        <v>321</v>
      </c>
      <c r="G424" s="1" t="s">
        <v>49</v>
      </c>
      <c r="H424" s="1">
        <f t="shared" ca="1" si="18"/>
        <v>81</v>
      </c>
      <c r="I424" s="1">
        <f ca="1"/>
        <v>42541.200000000004</v>
      </c>
      <c r="J424" s="1" t="str">
        <f t="shared" ca="1" si="19"/>
        <v>Yes</v>
      </c>
      <c r="K424" s="1" t="str">
        <f t="shared" si="20"/>
        <v>High</v>
      </c>
    </row>
    <row r="425" spans="1:11" x14ac:dyDescent="0.3">
      <c r="A425" s="1" t="s">
        <v>1137</v>
      </c>
      <c r="B425" s="1" t="s">
        <v>241</v>
      </c>
      <c r="C425" s="1">
        <v>107</v>
      </c>
      <c r="D425" s="1" t="s">
        <v>17</v>
      </c>
      <c r="E425" s="1">
        <v>10</v>
      </c>
      <c r="F425" s="1" t="s">
        <v>18</v>
      </c>
      <c r="G425" s="1" t="s">
        <v>49</v>
      </c>
      <c r="H425" s="1">
        <f t="shared" ca="1" si="18"/>
        <v>114</v>
      </c>
      <c r="I425" s="1">
        <f ca="1"/>
        <v>12198</v>
      </c>
      <c r="J425" s="1" t="str">
        <f t="shared" ca="1" si="19"/>
        <v>Yes</v>
      </c>
      <c r="K425" s="1" t="str">
        <f t="shared" si="20"/>
        <v>High</v>
      </c>
    </row>
    <row r="426" spans="1:11" x14ac:dyDescent="0.3">
      <c r="A426" s="1" t="s">
        <v>1138</v>
      </c>
      <c r="B426" s="1" t="s">
        <v>1139</v>
      </c>
      <c r="C426" s="1">
        <v>84.5</v>
      </c>
      <c r="D426" s="1" t="s">
        <v>17</v>
      </c>
      <c r="E426" s="1">
        <v>10</v>
      </c>
      <c r="F426" s="1" t="s">
        <v>18</v>
      </c>
      <c r="G426" s="1" t="s">
        <v>49</v>
      </c>
      <c r="H426" s="1">
        <f t="shared" ca="1" si="18"/>
        <v>81</v>
      </c>
      <c r="I426" s="1">
        <f ca="1"/>
        <v>6844.5</v>
      </c>
      <c r="J426" s="1" t="str">
        <f t="shared" ca="1" si="19"/>
        <v>No</v>
      </c>
      <c r="K426" s="1" t="str">
        <f t="shared" si="20"/>
        <v>Medium</v>
      </c>
    </row>
    <row r="427" spans="1:11" x14ac:dyDescent="0.3">
      <c r="A427" s="1" t="s">
        <v>1142</v>
      </c>
      <c r="B427" s="1" t="s">
        <v>689</v>
      </c>
      <c r="C427" s="1">
        <v>65</v>
      </c>
      <c r="D427" s="1" t="s">
        <v>17</v>
      </c>
      <c r="E427" s="1">
        <v>10</v>
      </c>
      <c r="F427" s="1" t="s">
        <v>18</v>
      </c>
      <c r="G427" s="1" t="s">
        <v>175</v>
      </c>
      <c r="H427" s="1">
        <f t="shared" ca="1" si="18"/>
        <v>200</v>
      </c>
      <c r="I427" s="1">
        <f ca="1"/>
        <v>13000</v>
      </c>
      <c r="J427" s="1" t="str">
        <f t="shared" ca="1" si="19"/>
        <v>Yes</v>
      </c>
      <c r="K427" s="1" t="str">
        <f t="shared" si="20"/>
        <v>Medium</v>
      </c>
    </row>
    <row r="428" spans="1:11" x14ac:dyDescent="0.3">
      <c r="A428" s="1" t="s">
        <v>484</v>
      </c>
      <c r="B428" s="1" t="s">
        <v>101</v>
      </c>
      <c r="C428" s="1">
        <v>251.25</v>
      </c>
      <c r="D428" s="1" t="s">
        <v>17</v>
      </c>
      <c r="E428" s="1">
        <v>15</v>
      </c>
      <c r="F428" s="1" t="s">
        <v>18</v>
      </c>
      <c r="G428" s="1" t="s">
        <v>49</v>
      </c>
      <c r="H428" s="1">
        <f t="shared" ca="1" si="18"/>
        <v>70</v>
      </c>
      <c r="I428" s="1">
        <f ca="1"/>
        <v>17587.5</v>
      </c>
      <c r="J428" s="1" t="str">
        <f t="shared" ca="1" si="19"/>
        <v>Yes</v>
      </c>
      <c r="K428" s="1" t="str">
        <f t="shared" si="20"/>
        <v>High</v>
      </c>
    </row>
    <row r="429" spans="1:11" x14ac:dyDescent="0.3">
      <c r="A429" s="1" t="s">
        <v>1143</v>
      </c>
      <c r="B429" s="1" t="s">
        <v>101</v>
      </c>
      <c r="C429" s="1">
        <v>35.04</v>
      </c>
      <c r="D429" s="1" t="s">
        <v>17</v>
      </c>
      <c r="E429" s="1">
        <v>10</v>
      </c>
      <c r="F429" s="1" t="s">
        <v>18</v>
      </c>
      <c r="G429" s="1" t="s">
        <v>36</v>
      </c>
      <c r="H429" s="1">
        <f t="shared" ca="1" si="18"/>
        <v>192</v>
      </c>
      <c r="I429" s="1">
        <f ca="1"/>
        <v>6727.68</v>
      </c>
      <c r="J429" s="1" t="str">
        <f t="shared" ca="1" si="19"/>
        <v>No</v>
      </c>
      <c r="K429" s="1" t="str">
        <f t="shared" si="20"/>
        <v>Medium</v>
      </c>
    </row>
    <row r="430" spans="1:11" x14ac:dyDescent="0.3">
      <c r="A430" s="1" t="s">
        <v>1145</v>
      </c>
      <c r="B430" s="1" t="s">
        <v>30</v>
      </c>
      <c r="C430" s="1">
        <v>90</v>
      </c>
      <c r="D430" s="1" t="s">
        <v>17</v>
      </c>
      <c r="E430" s="1">
        <v>4</v>
      </c>
      <c r="F430" s="1" t="s">
        <v>18</v>
      </c>
      <c r="G430" s="1" t="s">
        <v>49</v>
      </c>
      <c r="H430" s="1">
        <f t="shared" ca="1" si="18"/>
        <v>103</v>
      </c>
      <c r="I430" s="1">
        <f ca="1"/>
        <v>9270</v>
      </c>
      <c r="J430" s="1" t="str">
        <f t="shared" ca="1" si="19"/>
        <v>No</v>
      </c>
      <c r="K430" s="1" t="str">
        <f t="shared" si="20"/>
        <v>Medium</v>
      </c>
    </row>
    <row r="431" spans="1:11" x14ac:dyDescent="0.3">
      <c r="A431" s="1" t="s">
        <v>1147</v>
      </c>
      <c r="B431" s="1" t="s">
        <v>264</v>
      </c>
      <c r="C431" s="1">
        <v>49</v>
      </c>
      <c r="D431" s="1" t="s">
        <v>17</v>
      </c>
      <c r="E431" s="1">
        <v>10</v>
      </c>
      <c r="F431" s="1" t="s">
        <v>18</v>
      </c>
      <c r="G431" s="1" t="s">
        <v>43</v>
      </c>
      <c r="H431" s="1">
        <f t="shared" ca="1" si="18"/>
        <v>180</v>
      </c>
      <c r="I431" s="1">
        <f ca="1"/>
        <v>8820</v>
      </c>
      <c r="J431" s="1" t="str">
        <f t="shared" ca="1" si="19"/>
        <v>No</v>
      </c>
      <c r="K431" s="1" t="str">
        <f t="shared" si="20"/>
        <v>Medium</v>
      </c>
    </row>
    <row r="432" spans="1:11" x14ac:dyDescent="0.3">
      <c r="A432" s="1" t="s">
        <v>1148</v>
      </c>
      <c r="B432" s="1" t="s">
        <v>1149</v>
      </c>
      <c r="C432" s="1">
        <v>38</v>
      </c>
      <c r="D432" s="1" t="s">
        <v>121</v>
      </c>
      <c r="E432" s="1">
        <v>10</v>
      </c>
      <c r="F432" s="1" t="s">
        <v>18</v>
      </c>
      <c r="G432" s="1" t="s">
        <v>22</v>
      </c>
      <c r="H432" s="1">
        <f t="shared" ca="1" si="18"/>
        <v>118</v>
      </c>
      <c r="I432" s="1">
        <f ca="1"/>
        <v>4484</v>
      </c>
      <c r="J432" s="1" t="str">
        <f t="shared" ca="1" si="19"/>
        <v>No</v>
      </c>
      <c r="K432" s="1" t="str">
        <f t="shared" si="20"/>
        <v>Medium</v>
      </c>
    </row>
    <row r="433" spans="1:11" x14ac:dyDescent="0.3">
      <c r="A433" s="1" t="s">
        <v>1150</v>
      </c>
      <c r="B433" s="1" t="s">
        <v>382</v>
      </c>
      <c r="C433" s="1">
        <v>101</v>
      </c>
      <c r="D433" s="1" t="s">
        <v>17</v>
      </c>
      <c r="E433" s="1">
        <v>10</v>
      </c>
      <c r="F433" s="1" t="s">
        <v>18</v>
      </c>
      <c r="G433" s="1" t="s">
        <v>175</v>
      </c>
      <c r="H433" s="1">
        <f t="shared" ca="1" si="18"/>
        <v>69</v>
      </c>
      <c r="I433" s="1">
        <f ca="1"/>
        <v>6969</v>
      </c>
      <c r="J433" s="1" t="str">
        <f t="shared" ca="1" si="19"/>
        <v>No</v>
      </c>
      <c r="K433" s="1" t="str">
        <f t="shared" si="20"/>
        <v>High</v>
      </c>
    </row>
    <row r="434" spans="1:11" x14ac:dyDescent="0.3">
      <c r="A434" s="1" t="s">
        <v>1151</v>
      </c>
      <c r="B434" s="1" t="s">
        <v>25</v>
      </c>
      <c r="C434" s="1">
        <v>102.3</v>
      </c>
      <c r="D434" s="1" t="s">
        <v>17</v>
      </c>
      <c r="E434" s="1">
        <v>15</v>
      </c>
      <c r="F434" s="1" t="s">
        <v>18</v>
      </c>
      <c r="G434" s="1" t="s">
        <v>157</v>
      </c>
      <c r="H434" s="1">
        <f t="shared" ca="1" si="18"/>
        <v>76</v>
      </c>
      <c r="I434" s="1">
        <f ca="1"/>
        <v>7774.8</v>
      </c>
      <c r="J434" s="1" t="str">
        <f t="shared" ca="1" si="19"/>
        <v>No</v>
      </c>
      <c r="K434" s="1" t="str">
        <f t="shared" si="20"/>
        <v>High</v>
      </c>
    </row>
    <row r="435" spans="1:11" x14ac:dyDescent="0.3">
      <c r="A435" s="1" t="s">
        <v>1152</v>
      </c>
      <c r="B435" s="1" t="s">
        <v>241</v>
      </c>
      <c r="C435" s="1">
        <v>127.95</v>
      </c>
      <c r="D435" s="1" t="s">
        <v>17</v>
      </c>
      <c r="E435" s="1">
        <v>10</v>
      </c>
      <c r="F435" s="1" t="s">
        <v>18</v>
      </c>
      <c r="G435" s="1" t="s">
        <v>43</v>
      </c>
      <c r="H435" s="1">
        <f t="shared" ca="1" si="18"/>
        <v>156</v>
      </c>
      <c r="I435" s="1">
        <f ca="1"/>
        <v>19960.2</v>
      </c>
      <c r="J435" s="1" t="str">
        <f t="shared" ca="1" si="19"/>
        <v>Yes</v>
      </c>
      <c r="K435" s="1" t="str">
        <f t="shared" si="20"/>
        <v>High</v>
      </c>
    </row>
    <row r="436" spans="1:11" x14ac:dyDescent="0.3">
      <c r="A436" s="1" t="s">
        <v>1154</v>
      </c>
      <c r="B436" s="1" t="s">
        <v>58</v>
      </c>
      <c r="C436" s="1">
        <v>6.04</v>
      </c>
      <c r="D436" s="1" t="s">
        <v>17</v>
      </c>
      <c r="E436" s="1">
        <v>30</v>
      </c>
      <c r="F436" s="1" t="s">
        <v>18</v>
      </c>
      <c r="G436" s="1" t="s">
        <v>36</v>
      </c>
      <c r="H436" s="1">
        <f t="shared" ca="1" si="18"/>
        <v>99</v>
      </c>
      <c r="I436" s="1">
        <f ca="1"/>
        <v>597.96</v>
      </c>
      <c r="J436" s="1" t="str">
        <f t="shared" ca="1" si="19"/>
        <v>No</v>
      </c>
      <c r="K436" s="1" t="str">
        <f t="shared" si="20"/>
        <v>Low</v>
      </c>
    </row>
    <row r="437" spans="1:11" x14ac:dyDescent="0.3">
      <c r="A437" s="1" t="s">
        <v>1156</v>
      </c>
      <c r="B437" s="1" t="s">
        <v>94</v>
      </c>
      <c r="C437" s="1">
        <v>90.6</v>
      </c>
      <c r="D437" s="1" t="s">
        <v>17</v>
      </c>
      <c r="E437" s="1">
        <v>15</v>
      </c>
      <c r="F437" s="1" t="s">
        <v>18</v>
      </c>
      <c r="G437" s="1" t="s">
        <v>49</v>
      </c>
      <c r="H437" s="1">
        <f t="shared" ca="1" si="18"/>
        <v>97</v>
      </c>
      <c r="I437" s="1">
        <f ca="1"/>
        <v>8788.1999999999989</v>
      </c>
      <c r="J437" s="1" t="str">
        <f t="shared" ca="1" si="19"/>
        <v>No</v>
      </c>
      <c r="K437" s="1" t="str">
        <f t="shared" si="20"/>
        <v>Medium</v>
      </c>
    </row>
    <row r="438" spans="1:11" x14ac:dyDescent="0.3">
      <c r="A438" s="1" t="s">
        <v>1157</v>
      </c>
      <c r="B438" s="1" t="s">
        <v>1158</v>
      </c>
      <c r="C438" s="1">
        <v>91</v>
      </c>
      <c r="D438" s="1" t="s">
        <v>17</v>
      </c>
      <c r="E438" s="1">
        <v>10</v>
      </c>
      <c r="F438" s="1" t="s">
        <v>18</v>
      </c>
      <c r="G438" s="1" t="s">
        <v>43</v>
      </c>
      <c r="H438" s="1">
        <f t="shared" ca="1" si="18"/>
        <v>68</v>
      </c>
      <c r="I438" s="1">
        <f ca="1"/>
        <v>6188</v>
      </c>
      <c r="J438" s="1" t="str">
        <f t="shared" ca="1" si="19"/>
        <v>No</v>
      </c>
      <c r="K438" s="1" t="str">
        <f t="shared" si="20"/>
        <v>Medium</v>
      </c>
    </row>
    <row r="439" spans="1:11" x14ac:dyDescent="0.3">
      <c r="A439" s="1" t="s">
        <v>1159</v>
      </c>
      <c r="B439" s="1" t="s">
        <v>1059</v>
      </c>
      <c r="C439" s="1">
        <v>390</v>
      </c>
      <c r="D439" s="1" t="s">
        <v>17</v>
      </c>
      <c r="E439" s="1">
        <v>10</v>
      </c>
      <c r="F439" s="1" t="s">
        <v>18</v>
      </c>
      <c r="G439" s="1" t="s">
        <v>49</v>
      </c>
      <c r="H439" s="1">
        <f t="shared" ca="1" si="18"/>
        <v>137</v>
      </c>
      <c r="I439" s="1">
        <f ca="1"/>
        <v>53430</v>
      </c>
      <c r="J439" s="1" t="str">
        <f t="shared" ca="1" si="19"/>
        <v>Yes</v>
      </c>
      <c r="K439" s="1" t="str">
        <f t="shared" si="20"/>
        <v>High</v>
      </c>
    </row>
    <row r="440" spans="1:11" x14ac:dyDescent="0.3">
      <c r="A440" s="1" t="s">
        <v>1162</v>
      </c>
      <c r="B440" s="1" t="s">
        <v>1163</v>
      </c>
      <c r="C440" s="1">
        <v>25.5</v>
      </c>
      <c r="D440" s="1" t="s">
        <v>17</v>
      </c>
      <c r="E440" s="1">
        <v>10</v>
      </c>
      <c r="F440" s="1" t="s">
        <v>18</v>
      </c>
      <c r="G440" s="1" t="s">
        <v>260</v>
      </c>
      <c r="H440" s="1">
        <f t="shared" ca="1" si="18"/>
        <v>145</v>
      </c>
      <c r="I440" s="1">
        <f ca="1"/>
        <v>3697.5</v>
      </c>
      <c r="J440" s="1" t="str">
        <f t="shared" ca="1" si="19"/>
        <v>No</v>
      </c>
      <c r="K440" s="1" t="str">
        <f t="shared" si="20"/>
        <v>Medium</v>
      </c>
    </row>
    <row r="441" spans="1:11" x14ac:dyDescent="0.3">
      <c r="A441" s="1" t="s">
        <v>1164</v>
      </c>
      <c r="B441" s="1" t="s">
        <v>39</v>
      </c>
      <c r="C441" s="1">
        <v>211.3</v>
      </c>
      <c r="D441" s="1" t="s">
        <v>17</v>
      </c>
      <c r="E441" s="1">
        <v>15</v>
      </c>
      <c r="F441" s="1" t="s">
        <v>18</v>
      </c>
      <c r="G441" s="1" t="s">
        <v>304</v>
      </c>
      <c r="H441" s="1">
        <f t="shared" ca="1" si="18"/>
        <v>120</v>
      </c>
      <c r="I441" s="1">
        <f ca="1"/>
        <v>25356</v>
      </c>
      <c r="J441" s="1" t="str">
        <f t="shared" ca="1" si="19"/>
        <v>Yes</v>
      </c>
      <c r="K441" s="1" t="str">
        <f t="shared" si="20"/>
        <v>High</v>
      </c>
    </row>
    <row r="442" spans="1:11" x14ac:dyDescent="0.3">
      <c r="A442" s="1" t="s">
        <v>1166</v>
      </c>
      <c r="B442" s="1" t="s">
        <v>1139</v>
      </c>
      <c r="C442" s="1">
        <v>13</v>
      </c>
      <c r="D442" s="1" t="s">
        <v>17</v>
      </c>
      <c r="E442" s="1">
        <v>10</v>
      </c>
      <c r="F442" s="1" t="s">
        <v>18</v>
      </c>
      <c r="G442" s="1" t="s">
        <v>49</v>
      </c>
      <c r="H442" s="1">
        <f t="shared" ca="1" si="18"/>
        <v>140</v>
      </c>
      <c r="I442" s="1">
        <f ca="1"/>
        <v>1820</v>
      </c>
      <c r="J442" s="1" t="str">
        <f t="shared" ca="1" si="19"/>
        <v>No</v>
      </c>
      <c r="K442" s="1" t="str">
        <f t="shared" si="20"/>
        <v>Low</v>
      </c>
    </row>
    <row r="443" spans="1:11" x14ac:dyDescent="0.3">
      <c r="A443" s="1" t="s">
        <v>1169</v>
      </c>
      <c r="B443" s="1" t="s">
        <v>58</v>
      </c>
      <c r="C443" s="1">
        <v>441.77</v>
      </c>
      <c r="D443" s="1" t="s">
        <v>184</v>
      </c>
      <c r="G443" s="1" t="s">
        <v>49</v>
      </c>
      <c r="H443" s="1">
        <f t="shared" ca="1" si="18"/>
        <v>62</v>
      </c>
      <c r="I443" s="1">
        <f ca="1"/>
        <v>27389.739999999998</v>
      </c>
      <c r="J443" s="1" t="str">
        <f t="shared" ca="1" si="19"/>
        <v>Yes</v>
      </c>
      <c r="K443" s="1" t="str">
        <f t="shared" si="20"/>
        <v>High</v>
      </c>
    </row>
    <row r="444" spans="1:11" x14ac:dyDescent="0.3">
      <c r="A444" s="1" t="s">
        <v>1172</v>
      </c>
      <c r="B444" s="1" t="s">
        <v>559</v>
      </c>
      <c r="C444" s="1">
        <v>57.46</v>
      </c>
      <c r="D444" s="1" t="s">
        <v>85</v>
      </c>
      <c r="E444" s="1">
        <v>15</v>
      </c>
      <c r="F444" s="1" t="s">
        <v>32</v>
      </c>
      <c r="G444" s="1" t="s">
        <v>22</v>
      </c>
      <c r="H444" s="1">
        <f t="shared" ca="1" si="18"/>
        <v>200</v>
      </c>
      <c r="I444" s="1">
        <f ca="1"/>
        <v>11492</v>
      </c>
      <c r="J444" s="1" t="str">
        <f t="shared" ca="1" si="19"/>
        <v>Yes</v>
      </c>
      <c r="K444" s="1" t="str">
        <f t="shared" si="20"/>
        <v>Medium</v>
      </c>
    </row>
    <row r="445" spans="1:11" x14ac:dyDescent="0.3">
      <c r="A445" s="1" t="s">
        <v>1173</v>
      </c>
      <c r="B445" s="1" t="s">
        <v>39</v>
      </c>
      <c r="C445" s="1">
        <v>880.36</v>
      </c>
      <c r="D445" s="1" t="s">
        <v>184</v>
      </c>
      <c r="E445" s="1">
        <v>3</v>
      </c>
      <c r="F445" s="1" t="s">
        <v>231</v>
      </c>
      <c r="G445" s="1" t="s">
        <v>49</v>
      </c>
      <c r="H445" s="1">
        <f t="shared" ca="1" si="18"/>
        <v>136</v>
      </c>
      <c r="I445" s="1">
        <f ca="1"/>
        <v>119728.96000000001</v>
      </c>
      <c r="J445" s="1" t="str">
        <f t="shared" ca="1" si="19"/>
        <v>Yes</v>
      </c>
      <c r="K445" s="1" t="str">
        <f t="shared" si="20"/>
        <v>High</v>
      </c>
    </row>
    <row r="446" spans="1:11" x14ac:dyDescent="0.3">
      <c r="A446" s="1" t="s">
        <v>1176</v>
      </c>
      <c r="B446" s="1" t="s">
        <v>668</v>
      </c>
      <c r="C446" s="1">
        <v>408.35</v>
      </c>
      <c r="D446" s="1" t="s">
        <v>17</v>
      </c>
      <c r="E446" s="1">
        <v>5</v>
      </c>
      <c r="F446" s="1" t="s">
        <v>18</v>
      </c>
      <c r="G446" s="1" t="s">
        <v>49</v>
      </c>
      <c r="H446" s="1">
        <f t="shared" ca="1" si="18"/>
        <v>155</v>
      </c>
      <c r="I446" s="1">
        <f ca="1"/>
        <v>63294.25</v>
      </c>
      <c r="J446" s="1" t="str">
        <f t="shared" ca="1" si="19"/>
        <v>Yes</v>
      </c>
      <c r="K446" s="1" t="str">
        <f t="shared" si="20"/>
        <v>High</v>
      </c>
    </row>
    <row r="447" spans="1:11" x14ac:dyDescent="0.3">
      <c r="A447" s="1" t="s">
        <v>1042</v>
      </c>
      <c r="B447" s="1" t="s">
        <v>1043</v>
      </c>
      <c r="C447" s="1">
        <v>25.5</v>
      </c>
      <c r="D447" s="1" t="s">
        <v>17</v>
      </c>
      <c r="E447" s="1">
        <v>10</v>
      </c>
      <c r="F447" s="1" t="s">
        <v>18</v>
      </c>
      <c r="G447" s="1" t="s">
        <v>260</v>
      </c>
      <c r="H447" s="1">
        <f t="shared" ca="1" si="18"/>
        <v>179</v>
      </c>
      <c r="I447" s="1">
        <f ca="1"/>
        <v>4564.5</v>
      </c>
      <c r="J447" s="1" t="str">
        <f t="shared" ca="1" si="19"/>
        <v>No</v>
      </c>
      <c r="K447" s="1" t="str">
        <f t="shared" si="20"/>
        <v>Medium</v>
      </c>
    </row>
    <row r="448" spans="1:11" x14ac:dyDescent="0.3">
      <c r="A448" s="1" t="s">
        <v>1177</v>
      </c>
      <c r="B448" s="1" t="s">
        <v>60</v>
      </c>
      <c r="C448" s="1">
        <v>22.45</v>
      </c>
      <c r="D448" s="1" t="s">
        <v>184</v>
      </c>
      <c r="E448" s="1">
        <v>2</v>
      </c>
      <c r="F448" s="1" t="s">
        <v>231</v>
      </c>
      <c r="G448" s="1" t="s">
        <v>49</v>
      </c>
      <c r="H448" s="1">
        <f t="shared" ca="1" si="18"/>
        <v>160</v>
      </c>
      <c r="I448" s="1">
        <f ca="1"/>
        <v>3592</v>
      </c>
      <c r="J448" s="1" t="str">
        <f t="shared" ca="1" si="19"/>
        <v>No</v>
      </c>
      <c r="K448" s="1" t="str">
        <f t="shared" si="20"/>
        <v>Medium</v>
      </c>
    </row>
    <row r="449" spans="1:11" x14ac:dyDescent="0.3">
      <c r="A449" s="1" t="s">
        <v>1179</v>
      </c>
      <c r="B449" s="1" t="s">
        <v>94</v>
      </c>
      <c r="C449" s="1">
        <v>255.8</v>
      </c>
      <c r="D449" s="1" t="s">
        <v>17</v>
      </c>
      <c r="E449" s="1">
        <v>15</v>
      </c>
      <c r="F449" s="1" t="s">
        <v>18</v>
      </c>
      <c r="G449" s="1" t="s">
        <v>304</v>
      </c>
      <c r="H449" s="1">
        <f t="shared" ca="1" si="18"/>
        <v>119</v>
      </c>
      <c r="I449" s="1">
        <f ca="1"/>
        <v>30440.2</v>
      </c>
      <c r="J449" s="1" t="str">
        <f t="shared" ca="1" si="19"/>
        <v>Yes</v>
      </c>
      <c r="K449" s="1" t="str">
        <f t="shared" si="20"/>
        <v>High</v>
      </c>
    </row>
    <row r="450" spans="1:11" x14ac:dyDescent="0.3">
      <c r="A450" s="1" t="s">
        <v>1183</v>
      </c>
      <c r="B450" s="1" t="s">
        <v>271</v>
      </c>
      <c r="C450" s="1">
        <v>166</v>
      </c>
      <c r="D450" s="1" t="s">
        <v>17</v>
      </c>
      <c r="E450" s="1">
        <v>10</v>
      </c>
      <c r="F450" s="1" t="s">
        <v>18</v>
      </c>
      <c r="G450" s="1" t="s">
        <v>157</v>
      </c>
      <c r="H450" s="1">
        <f t="shared" ca="1" si="18"/>
        <v>110</v>
      </c>
      <c r="I450" s="1">
        <f ca="1"/>
        <v>18260</v>
      </c>
      <c r="J450" s="1" t="str">
        <f t="shared" ca="1" si="19"/>
        <v>Yes</v>
      </c>
      <c r="K450" s="1" t="str">
        <f t="shared" si="20"/>
        <v>High</v>
      </c>
    </row>
    <row r="451" spans="1:11" x14ac:dyDescent="0.3">
      <c r="A451" s="1" t="s">
        <v>1186</v>
      </c>
      <c r="B451" s="1" t="s">
        <v>218</v>
      </c>
      <c r="C451" s="1">
        <v>126.8</v>
      </c>
      <c r="D451" s="1" t="s">
        <v>17</v>
      </c>
      <c r="E451" s="1">
        <v>10</v>
      </c>
      <c r="F451" s="1" t="s">
        <v>18</v>
      </c>
      <c r="G451" s="1" t="s">
        <v>49</v>
      </c>
      <c r="H451" s="1">
        <f t="shared" ref="H451:H514" ca="1" si="21">RANDBETWEEN(50,200)</f>
        <v>183</v>
      </c>
      <c r="I451" s="1">
        <f ca="1"/>
        <v>23204.399999999998</v>
      </c>
      <c r="J451" s="1" t="str">
        <f t="shared" ref="J451:J514" ca="1" si="22">IF(I451&gt;10000,"Yes","No")</f>
        <v>Yes</v>
      </c>
      <c r="K451" s="1" t="str">
        <f t="shared" ref="K451:K514" si="23">IF(C451&lt;20, "Low", IF(C451&lt;=100, "Medium", "High"))</f>
        <v>High</v>
      </c>
    </row>
    <row r="452" spans="1:11" x14ac:dyDescent="0.3">
      <c r="A452" s="1" t="s">
        <v>1189</v>
      </c>
      <c r="B452" s="1" t="s">
        <v>1190</v>
      </c>
      <c r="C452" s="1">
        <v>52</v>
      </c>
      <c r="D452" s="1" t="s">
        <v>17</v>
      </c>
      <c r="E452" s="1">
        <v>10</v>
      </c>
      <c r="F452" s="1" t="s">
        <v>18</v>
      </c>
      <c r="G452" s="1" t="s">
        <v>43</v>
      </c>
      <c r="H452" s="1">
        <f t="shared" ca="1" si="21"/>
        <v>164</v>
      </c>
      <c r="I452" s="1">
        <f ca="1"/>
        <v>8528</v>
      </c>
      <c r="J452" s="1" t="str">
        <f t="shared" ca="1" si="22"/>
        <v>No</v>
      </c>
      <c r="K452" s="1" t="str">
        <f t="shared" si="23"/>
        <v>Medium</v>
      </c>
    </row>
    <row r="453" spans="1:11" x14ac:dyDescent="0.3">
      <c r="A453" s="1" t="s">
        <v>1192</v>
      </c>
      <c r="B453" s="1" t="s">
        <v>488</v>
      </c>
      <c r="C453" s="1">
        <v>213.7</v>
      </c>
      <c r="D453" s="1" t="s">
        <v>17</v>
      </c>
      <c r="E453" s="1">
        <v>10</v>
      </c>
      <c r="F453" s="1" t="s">
        <v>18</v>
      </c>
      <c r="G453" s="1" t="s">
        <v>49</v>
      </c>
      <c r="H453" s="1">
        <f t="shared" ca="1" si="21"/>
        <v>113</v>
      </c>
      <c r="I453" s="1">
        <f ca="1"/>
        <v>24148.1</v>
      </c>
      <c r="J453" s="1" t="str">
        <f t="shared" ca="1" si="22"/>
        <v>Yes</v>
      </c>
      <c r="K453" s="1" t="str">
        <f t="shared" si="23"/>
        <v>High</v>
      </c>
    </row>
    <row r="454" spans="1:11" x14ac:dyDescent="0.3">
      <c r="A454" s="1" t="s">
        <v>1194</v>
      </c>
      <c r="B454" s="1" t="s">
        <v>58</v>
      </c>
      <c r="C454" s="1">
        <v>21.62</v>
      </c>
      <c r="D454" s="1" t="s">
        <v>121</v>
      </c>
      <c r="E454" s="1">
        <v>30</v>
      </c>
      <c r="F454" s="1" t="s">
        <v>291</v>
      </c>
      <c r="G454" s="1" t="s">
        <v>36</v>
      </c>
      <c r="H454" s="1">
        <f t="shared" ca="1" si="21"/>
        <v>111</v>
      </c>
      <c r="I454" s="1">
        <f ca="1"/>
        <v>2399.8200000000002</v>
      </c>
      <c r="J454" s="1" t="str">
        <f t="shared" ca="1" si="22"/>
        <v>No</v>
      </c>
      <c r="K454" s="1" t="str">
        <f t="shared" si="23"/>
        <v>Medium</v>
      </c>
    </row>
    <row r="455" spans="1:11" x14ac:dyDescent="0.3">
      <c r="A455" s="1" t="s">
        <v>1196</v>
      </c>
      <c r="B455" s="1" t="s">
        <v>58</v>
      </c>
      <c r="C455" s="1">
        <v>87.84</v>
      </c>
      <c r="D455" s="1" t="s">
        <v>31</v>
      </c>
      <c r="E455" s="1">
        <v>100</v>
      </c>
      <c r="F455" s="1" t="s">
        <v>32</v>
      </c>
      <c r="G455" s="1" t="s">
        <v>43</v>
      </c>
      <c r="H455" s="1">
        <f t="shared" ca="1" si="21"/>
        <v>80</v>
      </c>
      <c r="I455" s="1">
        <f ca="1"/>
        <v>7027.2000000000007</v>
      </c>
      <c r="J455" s="1" t="str">
        <f t="shared" ca="1" si="22"/>
        <v>No</v>
      </c>
      <c r="K455" s="1" t="str">
        <f t="shared" si="23"/>
        <v>Medium</v>
      </c>
    </row>
    <row r="456" spans="1:11" x14ac:dyDescent="0.3">
      <c r="A456" s="1" t="s">
        <v>1194</v>
      </c>
      <c r="B456" s="1" t="s">
        <v>58</v>
      </c>
      <c r="C456" s="1">
        <v>52.31</v>
      </c>
      <c r="D456" s="1" t="s">
        <v>121</v>
      </c>
      <c r="E456" s="1">
        <v>60</v>
      </c>
      <c r="F456" s="1" t="s">
        <v>291</v>
      </c>
      <c r="G456" s="1" t="s">
        <v>36</v>
      </c>
      <c r="H456" s="1">
        <f t="shared" ca="1" si="21"/>
        <v>138</v>
      </c>
      <c r="I456" s="1">
        <f ca="1"/>
        <v>7218.7800000000007</v>
      </c>
      <c r="J456" s="1" t="str">
        <f t="shared" ca="1" si="22"/>
        <v>No</v>
      </c>
      <c r="K456" s="1" t="str">
        <f t="shared" si="23"/>
        <v>Medium</v>
      </c>
    </row>
    <row r="457" spans="1:11" x14ac:dyDescent="0.3">
      <c r="A457" s="1" t="s">
        <v>1198</v>
      </c>
      <c r="B457" s="1" t="s">
        <v>58</v>
      </c>
      <c r="C457" s="1">
        <v>247.8</v>
      </c>
      <c r="D457" s="1" t="s">
        <v>17</v>
      </c>
      <c r="E457" s="1">
        <v>15</v>
      </c>
      <c r="F457" s="1" t="s">
        <v>18</v>
      </c>
      <c r="G457" s="1" t="s">
        <v>49</v>
      </c>
      <c r="H457" s="1">
        <f t="shared" ca="1" si="21"/>
        <v>171</v>
      </c>
      <c r="I457" s="1">
        <f ca="1"/>
        <v>42373.8</v>
      </c>
      <c r="J457" s="1" t="str">
        <f t="shared" ca="1" si="22"/>
        <v>Yes</v>
      </c>
      <c r="K457" s="1" t="str">
        <f t="shared" si="23"/>
        <v>High</v>
      </c>
    </row>
    <row r="458" spans="1:11" x14ac:dyDescent="0.3">
      <c r="A458" s="1" t="s">
        <v>1199</v>
      </c>
      <c r="B458" s="1" t="s">
        <v>30</v>
      </c>
      <c r="C458" s="1">
        <v>1040</v>
      </c>
      <c r="D458" s="1" t="s">
        <v>17</v>
      </c>
      <c r="E458" s="1">
        <v>10</v>
      </c>
      <c r="F458" s="1" t="s">
        <v>18</v>
      </c>
      <c r="G458" s="1" t="s">
        <v>49</v>
      </c>
      <c r="H458" s="1">
        <f t="shared" ca="1" si="21"/>
        <v>114</v>
      </c>
      <c r="I458" s="1">
        <f ca="1"/>
        <v>118560</v>
      </c>
      <c r="J458" s="1" t="str">
        <f t="shared" ca="1" si="22"/>
        <v>Yes</v>
      </c>
      <c r="K458" s="1" t="str">
        <f t="shared" si="23"/>
        <v>High</v>
      </c>
    </row>
    <row r="459" spans="1:11" x14ac:dyDescent="0.3">
      <c r="A459" s="1" t="s">
        <v>1202</v>
      </c>
      <c r="B459" s="1" t="s">
        <v>101</v>
      </c>
      <c r="C459" s="1">
        <v>32.700000000000003</v>
      </c>
      <c r="D459" s="1" t="s">
        <v>17</v>
      </c>
      <c r="E459" s="1">
        <v>30</v>
      </c>
      <c r="F459" s="1" t="s">
        <v>18</v>
      </c>
      <c r="G459" s="1" t="s">
        <v>157</v>
      </c>
      <c r="H459" s="1">
        <f t="shared" ca="1" si="21"/>
        <v>53</v>
      </c>
      <c r="I459" s="1">
        <f ca="1"/>
        <v>1733.1000000000001</v>
      </c>
      <c r="J459" s="1" t="str">
        <f t="shared" ca="1" si="22"/>
        <v>No</v>
      </c>
      <c r="K459" s="1" t="str">
        <f t="shared" si="23"/>
        <v>Medium</v>
      </c>
    </row>
    <row r="460" spans="1:11" x14ac:dyDescent="0.3">
      <c r="A460" s="1" t="s">
        <v>1203</v>
      </c>
      <c r="B460" s="1" t="s">
        <v>56</v>
      </c>
      <c r="C460" s="1">
        <v>10.199999999999999</v>
      </c>
      <c r="D460" s="1" t="s">
        <v>184</v>
      </c>
      <c r="G460" s="1" t="s">
        <v>49</v>
      </c>
      <c r="H460" s="1">
        <f t="shared" ca="1" si="21"/>
        <v>86</v>
      </c>
      <c r="I460" s="1">
        <f ca="1"/>
        <v>877.19999999999993</v>
      </c>
      <c r="J460" s="1" t="str">
        <f t="shared" ca="1" si="22"/>
        <v>No</v>
      </c>
      <c r="K460" s="1" t="str">
        <f t="shared" si="23"/>
        <v>Low</v>
      </c>
    </row>
    <row r="461" spans="1:11" x14ac:dyDescent="0.3">
      <c r="A461" s="1" t="s">
        <v>1207</v>
      </c>
      <c r="B461" s="1" t="s">
        <v>582</v>
      </c>
      <c r="C461" s="1">
        <v>60</v>
      </c>
      <c r="D461" s="1" t="s">
        <v>17</v>
      </c>
      <c r="E461" s="1">
        <v>10</v>
      </c>
      <c r="F461" s="1" t="s">
        <v>18</v>
      </c>
      <c r="G461" s="1" t="s">
        <v>49</v>
      </c>
      <c r="H461" s="1">
        <f t="shared" ca="1" si="21"/>
        <v>97</v>
      </c>
      <c r="I461" s="1">
        <f ca="1"/>
        <v>5820</v>
      </c>
      <c r="J461" s="1" t="str">
        <f t="shared" ca="1" si="22"/>
        <v>No</v>
      </c>
      <c r="K461" s="1" t="str">
        <f t="shared" si="23"/>
        <v>Medium</v>
      </c>
    </row>
    <row r="462" spans="1:11" x14ac:dyDescent="0.3">
      <c r="A462" s="1" t="s">
        <v>1210</v>
      </c>
      <c r="B462" s="1" t="s">
        <v>1211</v>
      </c>
      <c r="C462" s="1">
        <v>60.09</v>
      </c>
      <c r="D462" s="1" t="s">
        <v>17</v>
      </c>
      <c r="E462" s="1">
        <v>10</v>
      </c>
      <c r="F462" s="1" t="s">
        <v>18</v>
      </c>
      <c r="G462" s="1" t="s">
        <v>175</v>
      </c>
      <c r="H462" s="1">
        <f t="shared" ca="1" si="21"/>
        <v>194</v>
      </c>
      <c r="I462" s="1">
        <f ca="1"/>
        <v>11657.460000000001</v>
      </c>
      <c r="J462" s="1" t="str">
        <f t="shared" ca="1" si="22"/>
        <v>Yes</v>
      </c>
      <c r="K462" s="1" t="str">
        <f t="shared" si="23"/>
        <v>Medium</v>
      </c>
    </row>
    <row r="463" spans="1:11" x14ac:dyDescent="0.3">
      <c r="A463" s="1" t="s">
        <v>1212</v>
      </c>
      <c r="B463" s="1" t="s">
        <v>94</v>
      </c>
      <c r="C463" s="1">
        <v>99.6</v>
      </c>
      <c r="D463" s="1" t="s">
        <v>17</v>
      </c>
      <c r="E463" s="1">
        <v>10</v>
      </c>
      <c r="F463" s="1" t="s">
        <v>18</v>
      </c>
      <c r="G463" s="1" t="s">
        <v>260</v>
      </c>
      <c r="H463" s="1">
        <f t="shared" ca="1" si="21"/>
        <v>182</v>
      </c>
      <c r="I463" s="1">
        <f ca="1"/>
        <v>18127.2</v>
      </c>
      <c r="J463" s="1" t="str">
        <f t="shared" ca="1" si="22"/>
        <v>Yes</v>
      </c>
      <c r="K463" s="1" t="str">
        <f t="shared" si="23"/>
        <v>Medium</v>
      </c>
    </row>
    <row r="464" spans="1:11" x14ac:dyDescent="0.3">
      <c r="A464" s="1" t="s">
        <v>1214</v>
      </c>
      <c r="B464" s="1" t="s">
        <v>137</v>
      </c>
      <c r="C464" s="1">
        <v>129</v>
      </c>
      <c r="D464" s="1" t="s">
        <v>17</v>
      </c>
      <c r="E464" s="1">
        <v>10</v>
      </c>
      <c r="F464" s="1" t="s">
        <v>18</v>
      </c>
      <c r="G464" s="1" t="s">
        <v>304</v>
      </c>
      <c r="H464" s="1">
        <f t="shared" ca="1" si="21"/>
        <v>128</v>
      </c>
      <c r="I464" s="1">
        <f ca="1"/>
        <v>16512</v>
      </c>
      <c r="J464" s="1" t="str">
        <f t="shared" ca="1" si="22"/>
        <v>Yes</v>
      </c>
      <c r="K464" s="1" t="str">
        <f t="shared" si="23"/>
        <v>High</v>
      </c>
    </row>
    <row r="465" spans="1:11" x14ac:dyDescent="0.3">
      <c r="A465" s="1" t="s">
        <v>1216</v>
      </c>
      <c r="B465" s="1" t="s">
        <v>25</v>
      </c>
      <c r="C465" s="1">
        <v>196.25</v>
      </c>
      <c r="D465" s="1" t="s">
        <v>17</v>
      </c>
      <c r="E465" s="1">
        <v>10</v>
      </c>
      <c r="F465" s="1" t="s">
        <v>18</v>
      </c>
      <c r="G465" s="1" t="s">
        <v>49</v>
      </c>
      <c r="H465" s="1">
        <f t="shared" ca="1" si="21"/>
        <v>164</v>
      </c>
      <c r="I465" s="1">
        <f ca="1"/>
        <v>32185</v>
      </c>
      <c r="J465" s="1" t="str">
        <f t="shared" ca="1" si="22"/>
        <v>Yes</v>
      </c>
      <c r="K465" s="1" t="str">
        <f t="shared" si="23"/>
        <v>High</v>
      </c>
    </row>
    <row r="466" spans="1:11" x14ac:dyDescent="0.3">
      <c r="A466" s="1" t="s">
        <v>1219</v>
      </c>
      <c r="B466" s="1" t="s">
        <v>1220</v>
      </c>
      <c r="C466" s="1">
        <v>215</v>
      </c>
      <c r="D466" s="1" t="s">
        <v>334</v>
      </c>
      <c r="E466" s="1">
        <v>15</v>
      </c>
      <c r="F466" s="1" t="s">
        <v>80</v>
      </c>
      <c r="G466" s="1" t="s">
        <v>49</v>
      </c>
      <c r="H466" s="1">
        <f t="shared" ca="1" si="21"/>
        <v>71</v>
      </c>
      <c r="I466" s="1">
        <f ca="1"/>
        <v>15265</v>
      </c>
      <c r="J466" s="1" t="str">
        <f t="shared" ca="1" si="22"/>
        <v>Yes</v>
      </c>
      <c r="K466" s="1" t="str">
        <f t="shared" si="23"/>
        <v>High</v>
      </c>
    </row>
    <row r="467" spans="1:11" x14ac:dyDescent="0.3">
      <c r="A467" s="1" t="s">
        <v>1223</v>
      </c>
      <c r="B467" s="1" t="s">
        <v>1224</v>
      </c>
      <c r="C467" s="1">
        <v>54.5</v>
      </c>
      <c r="D467" s="1" t="s">
        <v>17</v>
      </c>
      <c r="E467" s="1">
        <v>10</v>
      </c>
      <c r="F467" s="1" t="s">
        <v>18</v>
      </c>
      <c r="G467" s="1" t="s">
        <v>49</v>
      </c>
      <c r="H467" s="1">
        <f t="shared" ca="1" si="21"/>
        <v>87</v>
      </c>
      <c r="I467" s="1">
        <f ca="1"/>
        <v>4741.5</v>
      </c>
      <c r="J467" s="1" t="str">
        <f t="shared" ca="1" si="22"/>
        <v>No</v>
      </c>
      <c r="K467" s="1" t="str">
        <f t="shared" si="23"/>
        <v>Medium</v>
      </c>
    </row>
    <row r="468" spans="1:11" x14ac:dyDescent="0.3">
      <c r="A468" s="1" t="s">
        <v>1227</v>
      </c>
      <c r="B468" s="1" t="s">
        <v>760</v>
      </c>
      <c r="C468" s="1">
        <v>195</v>
      </c>
      <c r="D468" s="1" t="s">
        <v>79</v>
      </c>
      <c r="E468" s="1">
        <v>20</v>
      </c>
      <c r="F468" s="1" t="s">
        <v>80</v>
      </c>
      <c r="G468" s="1" t="s">
        <v>49</v>
      </c>
      <c r="H468" s="1">
        <f t="shared" ca="1" si="21"/>
        <v>69</v>
      </c>
      <c r="I468" s="1">
        <f ca="1"/>
        <v>13455</v>
      </c>
      <c r="J468" s="1" t="str">
        <f t="shared" ca="1" si="22"/>
        <v>Yes</v>
      </c>
      <c r="K468" s="1" t="str">
        <f t="shared" si="23"/>
        <v>High</v>
      </c>
    </row>
    <row r="469" spans="1:11" x14ac:dyDescent="0.3">
      <c r="A469" s="1" t="s">
        <v>1230</v>
      </c>
      <c r="B469" s="1" t="s">
        <v>241</v>
      </c>
      <c r="C469" s="1">
        <v>150.94999999999999</v>
      </c>
      <c r="D469" s="1" t="s">
        <v>17</v>
      </c>
      <c r="E469" s="1">
        <v>10</v>
      </c>
      <c r="F469" s="1" t="s">
        <v>18</v>
      </c>
      <c r="G469" s="1" t="s">
        <v>49</v>
      </c>
      <c r="H469" s="1">
        <f t="shared" ca="1" si="21"/>
        <v>124</v>
      </c>
      <c r="I469" s="1">
        <f ca="1"/>
        <v>18717.8</v>
      </c>
      <c r="J469" s="1" t="str">
        <f t="shared" ca="1" si="22"/>
        <v>Yes</v>
      </c>
      <c r="K469" s="1" t="str">
        <f t="shared" si="23"/>
        <v>High</v>
      </c>
    </row>
    <row r="470" spans="1:11" x14ac:dyDescent="0.3">
      <c r="A470" s="1" t="s">
        <v>1233</v>
      </c>
      <c r="B470" s="1" t="s">
        <v>1234</v>
      </c>
      <c r="C470" s="1">
        <v>21.16</v>
      </c>
      <c r="D470" s="1" t="s">
        <v>17</v>
      </c>
      <c r="E470" s="1">
        <v>10</v>
      </c>
      <c r="F470" s="1" t="s">
        <v>18</v>
      </c>
      <c r="G470" s="1" t="s">
        <v>43</v>
      </c>
      <c r="H470" s="1">
        <f t="shared" ca="1" si="21"/>
        <v>121</v>
      </c>
      <c r="I470" s="1">
        <f ca="1"/>
        <v>2560.36</v>
      </c>
      <c r="J470" s="1" t="str">
        <f t="shared" ca="1" si="22"/>
        <v>No</v>
      </c>
      <c r="K470" s="1" t="str">
        <f t="shared" si="23"/>
        <v>Medium</v>
      </c>
    </row>
    <row r="471" spans="1:11" x14ac:dyDescent="0.3">
      <c r="A471" s="1" t="s">
        <v>1236</v>
      </c>
      <c r="B471" s="1" t="s">
        <v>1237</v>
      </c>
      <c r="C471" s="1">
        <v>166</v>
      </c>
      <c r="D471" s="1" t="s">
        <v>121</v>
      </c>
      <c r="E471" s="1">
        <v>10</v>
      </c>
      <c r="F471" s="1" t="s">
        <v>18</v>
      </c>
      <c r="G471" s="1" t="s">
        <v>49</v>
      </c>
      <c r="H471" s="1">
        <f t="shared" ca="1" si="21"/>
        <v>142</v>
      </c>
      <c r="I471" s="1">
        <f ca="1"/>
        <v>23572</v>
      </c>
      <c r="J471" s="1" t="str">
        <f t="shared" ca="1" si="22"/>
        <v>Yes</v>
      </c>
      <c r="K471" s="1" t="str">
        <f t="shared" si="23"/>
        <v>High</v>
      </c>
    </row>
    <row r="472" spans="1:11" x14ac:dyDescent="0.3">
      <c r="A472" s="1" t="s">
        <v>1240</v>
      </c>
      <c r="B472" s="1" t="s">
        <v>661</v>
      </c>
      <c r="C472" s="1">
        <v>57.46</v>
      </c>
      <c r="D472" s="1" t="s">
        <v>85</v>
      </c>
      <c r="E472" s="1">
        <v>15</v>
      </c>
      <c r="F472" s="1" t="s">
        <v>32</v>
      </c>
      <c r="G472" s="1" t="s">
        <v>22</v>
      </c>
      <c r="H472" s="1">
        <f t="shared" ca="1" si="21"/>
        <v>122</v>
      </c>
      <c r="I472" s="1">
        <f ca="1"/>
        <v>7010.12</v>
      </c>
      <c r="J472" s="1" t="str">
        <f t="shared" ca="1" si="22"/>
        <v>No</v>
      </c>
      <c r="K472" s="1" t="str">
        <f t="shared" si="23"/>
        <v>Medium</v>
      </c>
    </row>
    <row r="473" spans="1:11" x14ac:dyDescent="0.3">
      <c r="A473" s="1" t="s">
        <v>1241</v>
      </c>
      <c r="B473" s="1" t="s">
        <v>90</v>
      </c>
      <c r="C473" s="1">
        <v>50.89</v>
      </c>
      <c r="D473" s="1" t="s">
        <v>17</v>
      </c>
      <c r="E473" s="1">
        <v>10</v>
      </c>
      <c r="F473" s="1" t="s">
        <v>18</v>
      </c>
      <c r="G473" s="1" t="s">
        <v>49</v>
      </c>
      <c r="H473" s="1">
        <f t="shared" ca="1" si="21"/>
        <v>167</v>
      </c>
      <c r="I473" s="1">
        <f ca="1"/>
        <v>8498.6299999999992</v>
      </c>
      <c r="J473" s="1" t="str">
        <f t="shared" ca="1" si="22"/>
        <v>No</v>
      </c>
      <c r="K473" s="1" t="str">
        <f t="shared" si="23"/>
        <v>Medium</v>
      </c>
    </row>
    <row r="474" spans="1:11" x14ac:dyDescent="0.3">
      <c r="A474" s="1" t="s">
        <v>1242</v>
      </c>
      <c r="B474" s="1" t="s">
        <v>809</v>
      </c>
      <c r="C474" s="1">
        <v>69</v>
      </c>
      <c r="D474" s="1" t="s">
        <v>17</v>
      </c>
      <c r="E474" s="1">
        <v>3</v>
      </c>
      <c r="F474" s="1" t="s">
        <v>18</v>
      </c>
      <c r="G474" s="1" t="s">
        <v>22</v>
      </c>
      <c r="H474" s="1">
        <f t="shared" ca="1" si="21"/>
        <v>113</v>
      </c>
      <c r="I474" s="1">
        <f ca="1"/>
        <v>7797</v>
      </c>
      <c r="J474" s="1" t="str">
        <f t="shared" ca="1" si="22"/>
        <v>No</v>
      </c>
      <c r="K474" s="1" t="str">
        <f t="shared" si="23"/>
        <v>Medium</v>
      </c>
    </row>
    <row r="475" spans="1:11" x14ac:dyDescent="0.3">
      <c r="A475" s="1" t="s">
        <v>1243</v>
      </c>
      <c r="B475" s="1" t="s">
        <v>809</v>
      </c>
      <c r="C475" s="1">
        <v>55</v>
      </c>
      <c r="D475" s="1" t="s">
        <v>121</v>
      </c>
      <c r="E475" s="1">
        <v>10</v>
      </c>
      <c r="F475" s="1" t="s">
        <v>18</v>
      </c>
      <c r="G475" s="1" t="s">
        <v>22</v>
      </c>
      <c r="H475" s="1">
        <f t="shared" ca="1" si="21"/>
        <v>72</v>
      </c>
      <c r="I475" s="1">
        <f ca="1"/>
        <v>3960</v>
      </c>
      <c r="J475" s="1" t="str">
        <f t="shared" ca="1" si="22"/>
        <v>No</v>
      </c>
      <c r="K475" s="1" t="str">
        <f t="shared" si="23"/>
        <v>Medium</v>
      </c>
    </row>
    <row r="476" spans="1:11" x14ac:dyDescent="0.3">
      <c r="A476" s="1" t="s">
        <v>1244</v>
      </c>
      <c r="B476" s="1" t="s">
        <v>1245</v>
      </c>
      <c r="C476" s="1">
        <v>129</v>
      </c>
      <c r="D476" s="1" t="s">
        <v>334</v>
      </c>
      <c r="E476" s="1">
        <v>20</v>
      </c>
      <c r="F476" s="1" t="s">
        <v>80</v>
      </c>
      <c r="G476" s="1" t="s">
        <v>49</v>
      </c>
      <c r="H476" s="1">
        <f t="shared" ca="1" si="21"/>
        <v>84</v>
      </c>
      <c r="I476" s="1">
        <f ca="1"/>
        <v>10836</v>
      </c>
      <c r="J476" s="1" t="str">
        <f t="shared" ca="1" si="22"/>
        <v>Yes</v>
      </c>
      <c r="K476" s="1" t="str">
        <f t="shared" si="23"/>
        <v>High</v>
      </c>
    </row>
    <row r="477" spans="1:11" x14ac:dyDescent="0.3">
      <c r="A477" s="1" t="s">
        <v>1248</v>
      </c>
      <c r="B477" s="1" t="s">
        <v>221</v>
      </c>
      <c r="C477" s="1">
        <v>208.02</v>
      </c>
      <c r="D477" s="1" t="s">
        <v>184</v>
      </c>
      <c r="E477" s="1">
        <v>2</v>
      </c>
      <c r="F477" s="1" t="s">
        <v>231</v>
      </c>
      <c r="G477" s="1" t="s">
        <v>49</v>
      </c>
      <c r="H477" s="1">
        <f t="shared" ca="1" si="21"/>
        <v>57</v>
      </c>
      <c r="I477" s="1">
        <f ca="1"/>
        <v>11857.140000000001</v>
      </c>
      <c r="J477" s="1" t="str">
        <f t="shared" ca="1" si="22"/>
        <v>Yes</v>
      </c>
      <c r="K477" s="1" t="str">
        <f t="shared" si="23"/>
        <v>High</v>
      </c>
    </row>
    <row r="478" spans="1:11" x14ac:dyDescent="0.3">
      <c r="A478" s="1" t="s">
        <v>1251</v>
      </c>
      <c r="B478" s="1" t="s">
        <v>30</v>
      </c>
      <c r="C478" s="1">
        <v>32.5</v>
      </c>
      <c r="D478" s="1" t="s">
        <v>17</v>
      </c>
      <c r="E478" s="1">
        <v>10</v>
      </c>
      <c r="F478" s="1" t="s">
        <v>18</v>
      </c>
      <c r="G478" s="1" t="s">
        <v>36</v>
      </c>
      <c r="H478" s="1">
        <f t="shared" ca="1" si="21"/>
        <v>51</v>
      </c>
      <c r="I478" s="1">
        <f ca="1"/>
        <v>1657.5</v>
      </c>
      <c r="J478" s="1" t="str">
        <f t="shared" ca="1" si="22"/>
        <v>No</v>
      </c>
      <c r="K478" s="1" t="str">
        <f t="shared" si="23"/>
        <v>Medium</v>
      </c>
    </row>
    <row r="479" spans="1:11" x14ac:dyDescent="0.3">
      <c r="A479" s="1" t="s">
        <v>1252</v>
      </c>
      <c r="B479" s="1" t="s">
        <v>94</v>
      </c>
      <c r="C479" s="1">
        <v>242.6</v>
      </c>
      <c r="D479" s="1" t="s">
        <v>17</v>
      </c>
      <c r="E479" s="1">
        <v>15</v>
      </c>
      <c r="F479" s="1" t="s">
        <v>18</v>
      </c>
      <c r="G479" s="1" t="s">
        <v>304</v>
      </c>
      <c r="H479" s="1">
        <f t="shared" ca="1" si="21"/>
        <v>166</v>
      </c>
      <c r="I479" s="1">
        <f ca="1"/>
        <v>40271.599999999999</v>
      </c>
      <c r="J479" s="1" t="str">
        <f t="shared" ca="1" si="22"/>
        <v>Yes</v>
      </c>
      <c r="K479" s="1" t="str">
        <f t="shared" si="23"/>
        <v>High</v>
      </c>
    </row>
    <row r="480" spans="1:11" x14ac:dyDescent="0.3">
      <c r="A480" s="1" t="s">
        <v>1253</v>
      </c>
      <c r="B480" s="1" t="s">
        <v>101</v>
      </c>
      <c r="C480" s="1">
        <v>35.04</v>
      </c>
      <c r="D480" s="1" t="s">
        <v>17</v>
      </c>
      <c r="E480" s="1">
        <v>10</v>
      </c>
      <c r="F480" s="1" t="s">
        <v>18</v>
      </c>
      <c r="G480" s="1" t="s">
        <v>157</v>
      </c>
      <c r="H480" s="1">
        <f t="shared" ca="1" si="21"/>
        <v>95</v>
      </c>
      <c r="I480" s="1">
        <f ca="1"/>
        <v>3328.7999999999997</v>
      </c>
      <c r="J480" s="1" t="str">
        <f t="shared" ca="1" si="22"/>
        <v>No</v>
      </c>
      <c r="K480" s="1" t="str">
        <f t="shared" si="23"/>
        <v>Medium</v>
      </c>
    </row>
    <row r="481" spans="1:11" x14ac:dyDescent="0.3">
      <c r="A481" s="1" t="s">
        <v>1254</v>
      </c>
      <c r="B481" s="1" t="s">
        <v>271</v>
      </c>
      <c r="C481" s="1">
        <v>231</v>
      </c>
      <c r="D481" s="1" t="s">
        <v>334</v>
      </c>
      <c r="E481" s="1">
        <v>15</v>
      </c>
      <c r="F481" s="1" t="s">
        <v>80</v>
      </c>
      <c r="G481" s="1" t="s">
        <v>49</v>
      </c>
      <c r="H481" s="1">
        <f t="shared" ca="1" si="21"/>
        <v>137</v>
      </c>
      <c r="I481" s="1">
        <f ca="1"/>
        <v>31647</v>
      </c>
      <c r="J481" s="1" t="str">
        <f t="shared" ca="1" si="22"/>
        <v>Yes</v>
      </c>
      <c r="K481" s="1" t="str">
        <f t="shared" si="23"/>
        <v>High</v>
      </c>
    </row>
    <row r="482" spans="1:11" x14ac:dyDescent="0.3">
      <c r="A482" s="1" t="s">
        <v>1256</v>
      </c>
      <c r="B482" s="1" t="s">
        <v>78</v>
      </c>
      <c r="C482" s="1">
        <v>118.5</v>
      </c>
      <c r="D482" s="1" t="s">
        <v>17</v>
      </c>
      <c r="E482" s="1">
        <v>10</v>
      </c>
      <c r="F482" s="1" t="s">
        <v>18</v>
      </c>
      <c r="G482" s="1" t="s">
        <v>157</v>
      </c>
      <c r="H482" s="1">
        <f t="shared" ca="1" si="21"/>
        <v>95</v>
      </c>
      <c r="I482" s="1">
        <f ca="1"/>
        <v>11257.5</v>
      </c>
      <c r="J482" s="1" t="str">
        <f t="shared" ca="1" si="22"/>
        <v>Yes</v>
      </c>
      <c r="K482" s="1" t="str">
        <f t="shared" si="23"/>
        <v>High</v>
      </c>
    </row>
    <row r="483" spans="1:11" x14ac:dyDescent="0.3">
      <c r="A483" s="1" t="s">
        <v>1257</v>
      </c>
      <c r="B483" s="1" t="s">
        <v>30</v>
      </c>
      <c r="C483" s="1">
        <v>76.5</v>
      </c>
      <c r="D483" s="1" t="s">
        <v>31</v>
      </c>
      <c r="E483" s="1">
        <v>60</v>
      </c>
      <c r="F483" s="1" t="s">
        <v>32</v>
      </c>
      <c r="G483" s="1" t="s">
        <v>43</v>
      </c>
      <c r="H483" s="1">
        <f t="shared" ca="1" si="21"/>
        <v>171</v>
      </c>
      <c r="I483" s="1">
        <f ca="1"/>
        <v>13081.5</v>
      </c>
      <c r="J483" s="1" t="str">
        <f t="shared" ca="1" si="22"/>
        <v>Yes</v>
      </c>
      <c r="K483" s="1" t="str">
        <f t="shared" si="23"/>
        <v>Medium</v>
      </c>
    </row>
    <row r="484" spans="1:11" x14ac:dyDescent="0.3">
      <c r="A484" s="1" t="s">
        <v>1258</v>
      </c>
      <c r="B484" s="1" t="s">
        <v>137</v>
      </c>
      <c r="C484" s="1">
        <v>100.24</v>
      </c>
      <c r="D484" s="1" t="s">
        <v>17</v>
      </c>
      <c r="E484" s="1">
        <v>10</v>
      </c>
      <c r="F484" s="1" t="s">
        <v>18</v>
      </c>
      <c r="G484" s="1" t="s">
        <v>49</v>
      </c>
      <c r="H484" s="1">
        <f t="shared" ca="1" si="21"/>
        <v>164</v>
      </c>
      <c r="I484" s="1">
        <f ca="1"/>
        <v>16439.36</v>
      </c>
      <c r="J484" s="1" t="str">
        <f t="shared" ca="1" si="22"/>
        <v>Yes</v>
      </c>
      <c r="K484" s="1" t="str">
        <f t="shared" si="23"/>
        <v>High</v>
      </c>
    </row>
    <row r="485" spans="1:11" x14ac:dyDescent="0.3">
      <c r="A485" s="1" t="s">
        <v>1261</v>
      </c>
      <c r="B485" s="1" t="s">
        <v>58</v>
      </c>
      <c r="C485" s="1">
        <v>320</v>
      </c>
      <c r="D485" s="1" t="s">
        <v>17</v>
      </c>
      <c r="E485" s="1">
        <v>4</v>
      </c>
      <c r="F485" s="1" t="s">
        <v>18</v>
      </c>
      <c r="G485" s="1" t="s">
        <v>49</v>
      </c>
      <c r="H485" s="1">
        <f t="shared" ca="1" si="21"/>
        <v>149</v>
      </c>
      <c r="I485" s="1">
        <f ca="1"/>
        <v>47680</v>
      </c>
      <c r="J485" s="1" t="str">
        <f t="shared" ca="1" si="22"/>
        <v>Yes</v>
      </c>
      <c r="K485" s="1" t="str">
        <f t="shared" si="23"/>
        <v>High</v>
      </c>
    </row>
    <row r="486" spans="1:11" x14ac:dyDescent="0.3">
      <c r="A486" s="1" t="s">
        <v>1263</v>
      </c>
      <c r="B486" s="1" t="s">
        <v>58</v>
      </c>
      <c r="C486" s="1">
        <v>239.9</v>
      </c>
      <c r="D486" s="1" t="s">
        <v>17</v>
      </c>
      <c r="E486" s="1">
        <v>10</v>
      </c>
      <c r="F486" s="1" t="s">
        <v>18</v>
      </c>
      <c r="G486" s="1" t="s">
        <v>49</v>
      </c>
      <c r="H486" s="1">
        <f t="shared" ca="1" si="21"/>
        <v>70</v>
      </c>
      <c r="I486" s="1">
        <f ca="1"/>
        <v>16793</v>
      </c>
      <c r="J486" s="1" t="str">
        <f t="shared" ca="1" si="22"/>
        <v>Yes</v>
      </c>
      <c r="K486" s="1" t="str">
        <f t="shared" si="23"/>
        <v>High</v>
      </c>
    </row>
    <row r="487" spans="1:11" x14ac:dyDescent="0.3">
      <c r="A487" s="1" t="s">
        <v>1264</v>
      </c>
      <c r="B487" s="1" t="s">
        <v>56</v>
      </c>
      <c r="C487" s="1">
        <v>93.09</v>
      </c>
      <c r="D487" s="1" t="s">
        <v>17</v>
      </c>
      <c r="E487" s="1">
        <v>10</v>
      </c>
      <c r="F487" s="1" t="s">
        <v>18</v>
      </c>
      <c r="G487" s="1" t="s">
        <v>49</v>
      </c>
      <c r="H487" s="1">
        <f t="shared" ca="1" si="21"/>
        <v>174</v>
      </c>
      <c r="I487" s="1">
        <f ca="1"/>
        <v>16197.66</v>
      </c>
      <c r="J487" s="1" t="str">
        <f t="shared" ca="1" si="22"/>
        <v>Yes</v>
      </c>
      <c r="K487" s="1" t="str">
        <f t="shared" si="23"/>
        <v>Medium</v>
      </c>
    </row>
    <row r="488" spans="1:11" x14ac:dyDescent="0.3">
      <c r="A488" s="1" t="s">
        <v>1266</v>
      </c>
      <c r="B488" s="1" t="s">
        <v>1267</v>
      </c>
      <c r="C488" s="1">
        <v>10</v>
      </c>
      <c r="D488" s="1" t="s">
        <v>17</v>
      </c>
      <c r="E488" s="1">
        <v>10</v>
      </c>
      <c r="F488" s="1" t="s">
        <v>18</v>
      </c>
      <c r="G488" s="1" t="s">
        <v>260</v>
      </c>
      <c r="H488" s="1">
        <f t="shared" ca="1" si="21"/>
        <v>115</v>
      </c>
      <c r="I488" s="1">
        <f ca="1"/>
        <v>1150</v>
      </c>
      <c r="J488" s="1" t="str">
        <f t="shared" ca="1" si="22"/>
        <v>No</v>
      </c>
      <c r="K488" s="1" t="str">
        <f t="shared" si="23"/>
        <v>Low</v>
      </c>
    </row>
    <row r="489" spans="1:11" x14ac:dyDescent="0.3">
      <c r="A489" s="1" t="s">
        <v>1268</v>
      </c>
      <c r="B489" s="1" t="s">
        <v>120</v>
      </c>
      <c r="C489" s="1">
        <v>114</v>
      </c>
      <c r="D489" s="1" t="s">
        <v>184</v>
      </c>
      <c r="E489" s="1">
        <v>1</v>
      </c>
      <c r="F489" s="1" t="s">
        <v>231</v>
      </c>
      <c r="G489" s="1" t="s">
        <v>49</v>
      </c>
      <c r="H489" s="1">
        <f t="shared" ca="1" si="21"/>
        <v>176</v>
      </c>
      <c r="I489" s="1">
        <f ca="1"/>
        <v>20064</v>
      </c>
      <c r="J489" s="1" t="str">
        <f t="shared" ca="1" si="22"/>
        <v>Yes</v>
      </c>
      <c r="K489" s="1" t="str">
        <f t="shared" si="23"/>
        <v>High</v>
      </c>
    </row>
    <row r="490" spans="1:11" x14ac:dyDescent="0.3">
      <c r="A490" s="1" t="s">
        <v>1272</v>
      </c>
      <c r="B490" s="1" t="s">
        <v>689</v>
      </c>
      <c r="C490" s="1">
        <v>49</v>
      </c>
      <c r="D490" s="1" t="s">
        <v>17</v>
      </c>
      <c r="E490" s="1">
        <v>10</v>
      </c>
      <c r="F490" s="1" t="s">
        <v>18</v>
      </c>
      <c r="G490" s="1" t="s">
        <v>43</v>
      </c>
      <c r="H490" s="1">
        <f t="shared" ca="1" si="21"/>
        <v>108</v>
      </c>
      <c r="I490" s="1">
        <f ca="1"/>
        <v>5292</v>
      </c>
      <c r="J490" s="1" t="str">
        <f t="shared" ca="1" si="22"/>
        <v>No</v>
      </c>
      <c r="K490" s="1" t="str">
        <f t="shared" si="23"/>
        <v>Medium</v>
      </c>
    </row>
    <row r="491" spans="1:11" x14ac:dyDescent="0.3">
      <c r="A491" s="1" t="s">
        <v>1274</v>
      </c>
      <c r="B491" s="1" t="s">
        <v>689</v>
      </c>
      <c r="C491" s="1">
        <v>65</v>
      </c>
      <c r="D491" s="1" t="s">
        <v>31</v>
      </c>
      <c r="E491" s="1">
        <v>60</v>
      </c>
      <c r="F491" s="1" t="s">
        <v>32</v>
      </c>
      <c r="G491" s="1" t="s">
        <v>49</v>
      </c>
      <c r="H491" s="1">
        <f t="shared" ca="1" si="21"/>
        <v>73</v>
      </c>
      <c r="I491" s="1">
        <f ca="1"/>
        <v>4745</v>
      </c>
      <c r="J491" s="1" t="str">
        <f t="shared" ca="1" si="22"/>
        <v>No</v>
      </c>
      <c r="K491" s="1" t="str">
        <f t="shared" si="23"/>
        <v>Medium</v>
      </c>
    </row>
    <row r="492" spans="1:11" x14ac:dyDescent="0.3">
      <c r="A492" s="1" t="s">
        <v>1275</v>
      </c>
      <c r="B492" s="1" t="s">
        <v>559</v>
      </c>
      <c r="C492" s="1">
        <v>118.5</v>
      </c>
      <c r="D492" s="1" t="s">
        <v>17</v>
      </c>
      <c r="E492" s="1">
        <v>10</v>
      </c>
      <c r="F492" s="1" t="s">
        <v>18</v>
      </c>
      <c r="G492" s="1" t="s">
        <v>22</v>
      </c>
      <c r="H492" s="1">
        <f t="shared" ca="1" si="21"/>
        <v>83</v>
      </c>
      <c r="I492" s="1">
        <f ca="1"/>
        <v>9835.5</v>
      </c>
      <c r="J492" s="1" t="str">
        <f t="shared" ca="1" si="22"/>
        <v>No</v>
      </c>
      <c r="K492" s="1" t="str">
        <f t="shared" si="23"/>
        <v>High</v>
      </c>
    </row>
    <row r="493" spans="1:11" x14ac:dyDescent="0.3">
      <c r="A493" s="1" t="s">
        <v>1276</v>
      </c>
      <c r="B493" s="1" t="s">
        <v>1277</v>
      </c>
      <c r="C493" s="1">
        <v>30.45</v>
      </c>
      <c r="D493" s="1" t="s">
        <v>184</v>
      </c>
      <c r="E493" s="1">
        <v>4</v>
      </c>
      <c r="F493" s="1" t="s">
        <v>231</v>
      </c>
      <c r="G493" s="1" t="s">
        <v>49</v>
      </c>
      <c r="H493" s="1">
        <f t="shared" ca="1" si="21"/>
        <v>108</v>
      </c>
      <c r="I493" s="1">
        <f ca="1"/>
        <v>3288.6</v>
      </c>
      <c r="J493" s="1" t="str">
        <f t="shared" ca="1" si="22"/>
        <v>No</v>
      </c>
      <c r="K493" s="1" t="str">
        <f t="shared" si="23"/>
        <v>Medium</v>
      </c>
    </row>
    <row r="494" spans="1:11" x14ac:dyDescent="0.3">
      <c r="A494" s="1" t="s">
        <v>1281</v>
      </c>
      <c r="B494" s="1" t="s">
        <v>1282</v>
      </c>
      <c r="C494" s="1">
        <v>272</v>
      </c>
      <c r="D494" s="1" t="s">
        <v>334</v>
      </c>
      <c r="E494" s="1">
        <v>15</v>
      </c>
      <c r="F494" s="1" t="s">
        <v>80</v>
      </c>
      <c r="G494" s="1" t="s">
        <v>49</v>
      </c>
      <c r="H494" s="1">
        <f t="shared" ca="1" si="21"/>
        <v>164</v>
      </c>
      <c r="I494" s="1">
        <f ca="1"/>
        <v>44608</v>
      </c>
      <c r="J494" s="1" t="str">
        <f t="shared" ca="1" si="22"/>
        <v>Yes</v>
      </c>
      <c r="K494" s="1" t="str">
        <f t="shared" si="23"/>
        <v>High</v>
      </c>
    </row>
    <row r="495" spans="1:11" x14ac:dyDescent="0.3">
      <c r="A495" s="1" t="s">
        <v>1283</v>
      </c>
      <c r="B495" s="1" t="s">
        <v>120</v>
      </c>
      <c r="C495" s="1">
        <v>696</v>
      </c>
      <c r="D495" s="1" t="s">
        <v>184</v>
      </c>
      <c r="E495" s="1">
        <v>20</v>
      </c>
      <c r="F495" s="1" t="s">
        <v>231</v>
      </c>
      <c r="G495" s="1" t="s">
        <v>49</v>
      </c>
      <c r="H495" s="1">
        <f t="shared" ca="1" si="21"/>
        <v>178</v>
      </c>
      <c r="I495" s="1">
        <f ca="1"/>
        <v>123888</v>
      </c>
      <c r="J495" s="1" t="str">
        <f t="shared" ca="1" si="22"/>
        <v>Yes</v>
      </c>
      <c r="K495" s="1" t="str">
        <f t="shared" si="23"/>
        <v>High</v>
      </c>
    </row>
    <row r="496" spans="1:11" x14ac:dyDescent="0.3">
      <c r="A496" s="1" t="s">
        <v>1287</v>
      </c>
      <c r="B496" s="1" t="s">
        <v>1066</v>
      </c>
      <c r="C496" s="1">
        <v>43.3</v>
      </c>
      <c r="D496" s="1" t="s">
        <v>17</v>
      </c>
      <c r="E496" s="1">
        <v>10</v>
      </c>
      <c r="F496" s="1" t="s">
        <v>18</v>
      </c>
      <c r="G496" s="1" t="s">
        <v>175</v>
      </c>
      <c r="H496" s="1">
        <f t="shared" ca="1" si="21"/>
        <v>200</v>
      </c>
      <c r="I496" s="1">
        <f ca="1"/>
        <v>8660</v>
      </c>
      <c r="J496" s="1" t="str">
        <f t="shared" ca="1" si="22"/>
        <v>No</v>
      </c>
      <c r="K496" s="1" t="str">
        <f t="shared" si="23"/>
        <v>Medium</v>
      </c>
    </row>
    <row r="497" spans="1:11" x14ac:dyDescent="0.3">
      <c r="A497" s="1" t="s">
        <v>1288</v>
      </c>
      <c r="B497" s="1" t="s">
        <v>271</v>
      </c>
      <c r="C497" s="1">
        <v>143</v>
      </c>
      <c r="D497" s="1" t="s">
        <v>17</v>
      </c>
      <c r="E497" s="1">
        <v>10</v>
      </c>
      <c r="F497" s="1" t="s">
        <v>18</v>
      </c>
      <c r="G497" s="1" t="s">
        <v>157</v>
      </c>
      <c r="H497" s="1">
        <f t="shared" ca="1" si="21"/>
        <v>197</v>
      </c>
      <c r="I497" s="1">
        <f ca="1"/>
        <v>28171</v>
      </c>
      <c r="J497" s="1" t="str">
        <f t="shared" ca="1" si="22"/>
        <v>Yes</v>
      </c>
      <c r="K497" s="1" t="str">
        <f t="shared" si="23"/>
        <v>High</v>
      </c>
    </row>
    <row r="498" spans="1:11" x14ac:dyDescent="0.3">
      <c r="A498" s="1" t="s">
        <v>1289</v>
      </c>
      <c r="B498" s="1" t="s">
        <v>689</v>
      </c>
      <c r="C498" s="1">
        <v>145</v>
      </c>
      <c r="D498" s="1" t="s">
        <v>334</v>
      </c>
      <c r="E498" s="1">
        <v>15</v>
      </c>
      <c r="F498" s="1" t="s">
        <v>80</v>
      </c>
      <c r="G498" s="1" t="s">
        <v>49</v>
      </c>
      <c r="H498" s="1">
        <f t="shared" ca="1" si="21"/>
        <v>165</v>
      </c>
      <c r="I498" s="1">
        <f ca="1"/>
        <v>23925</v>
      </c>
      <c r="J498" s="1" t="str">
        <f t="shared" ca="1" si="22"/>
        <v>Yes</v>
      </c>
      <c r="K498" s="1" t="str">
        <f t="shared" si="23"/>
        <v>High</v>
      </c>
    </row>
    <row r="499" spans="1:11" x14ac:dyDescent="0.3">
      <c r="A499" s="1" t="s">
        <v>1290</v>
      </c>
      <c r="B499" s="1" t="s">
        <v>56</v>
      </c>
      <c r="C499" s="1">
        <v>36.299999999999997</v>
      </c>
      <c r="D499" s="1" t="s">
        <v>184</v>
      </c>
      <c r="E499" s="1">
        <v>2</v>
      </c>
      <c r="F499" s="1" t="s">
        <v>231</v>
      </c>
      <c r="G499" s="1" t="s">
        <v>175</v>
      </c>
      <c r="H499" s="1">
        <f t="shared" ca="1" si="21"/>
        <v>93</v>
      </c>
      <c r="I499" s="1">
        <f ca="1"/>
        <v>3375.8999999999996</v>
      </c>
      <c r="J499" s="1" t="str">
        <f t="shared" ca="1" si="22"/>
        <v>No</v>
      </c>
      <c r="K499" s="1" t="str">
        <f t="shared" si="23"/>
        <v>Medium</v>
      </c>
    </row>
    <row r="500" spans="1:11" x14ac:dyDescent="0.3">
      <c r="A500" s="1" t="s">
        <v>1292</v>
      </c>
      <c r="B500" s="1" t="s">
        <v>661</v>
      </c>
      <c r="C500" s="1">
        <v>85.7</v>
      </c>
      <c r="D500" s="1" t="s">
        <v>85</v>
      </c>
      <c r="E500" s="1">
        <v>30</v>
      </c>
      <c r="F500" s="1" t="s">
        <v>32</v>
      </c>
      <c r="G500" s="1" t="s">
        <v>22</v>
      </c>
      <c r="H500" s="1">
        <f t="shared" ca="1" si="21"/>
        <v>51</v>
      </c>
      <c r="I500" s="1">
        <f ca="1"/>
        <v>4370.7</v>
      </c>
      <c r="J500" s="1" t="str">
        <f t="shared" ca="1" si="22"/>
        <v>No</v>
      </c>
      <c r="K500" s="1" t="str">
        <f t="shared" si="23"/>
        <v>Medium</v>
      </c>
    </row>
    <row r="501" spans="1:11" x14ac:dyDescent="0.3">
      <c r="A501" s="1" t="s">
        <v>1293</v>
      </c>
      <c r="B501" s="1" t="s">
        <v>120</v>
      </c>
      <c r="C501" s="1">
        <v>20.9</v>
      </c>
      <c r="D501" s="1" t="s">
        <v>17</v>
      </c>
      <c r="E501" s="1">
        <v>10</v>
      </c>
      <c r="F501" s="1" t="s">
        <v>18</v>
      </c>
      <c r="G501" s="1" t="s">
        <v>149</v>
      </c>
      <c r="H501" s="1">
        <f t="shared" ca="1" si="21"/>
        <v>117</v>
      </c>
      <c r="I501" s="1">
        <f ca="1"/>
        <v>2445.2999999999997</v>
      </c>
      <c r="J501" s="1" t="str">
        <f t="shared" ca="1" si="22"/>
        <v>No</v>
      </c>
      <c r="K501" s="1" t="str">
        <f t="shared" si="23"/>
        <v>Medium</v>
      </c>
    </row>
    <row r="502" spans="1:11" x14ac:dyDescent="0.3">
      <c r="A502" s="1" t="s">
        <v>1295</v>
      </c>
      <c r="B502" s="1" t="s">
        <v>241</v>
      </c>
      <c r="C502" s="1">
        <v>61.59</v>
      </c>
      <c r="D502" s="1" t="s">
        <v>17</v>
      </c>
      <c r="E502" s="1">
        <v>30</v>
      </c>
      <c r="F502" s="1" t="s">
        <v>18</v>
      </c>
      <c r="G502" s="1" t="s">
        <v>157</v>
      </c>
      <c r="H502" s="1">
        <f t="shared" ca="1" si="21"/>
        <v>110</v>
      </c>
      <c r="I502" s="1">
        <f ca="1"/>
        <v>6774.9000000000005</v>
      </c>
      <c r="J502" s="1" t="str">
        <f t="shared" ca="1" si="22"/>
        <v>No</v>
      </c>
      <c r="K502" s="1" t="str">
        <f t="shared" si="23"/>
        <v>Medium</v>
      </c>
    </row>
    <row r="503" spans="1:11" x14ac:dyDescent="0.3">
      <c r="A503" s="1" t="s">
        <v>1296</v>
      </c>
      <c r="B503" s="1" t="s">
        <v>1297</v>
      </c>
      <c r="C503" s="1">
        <v>230.77</v>
      </c>
      <c r="D503" s="1" t="s">
        <v>17</v>
      </c>
      <c r="E503" s="1">
        <v>6</v>
      </c>
      <c r="F503" s="1" t="s">
        <v>18</v>
      </c>
      <c r="G503" s="1" t="s">
        <v>22</v>
      </c>
      <c r="H503" s="1">
        <f t="shared" ca="1" si="21"/>
        <v>119</v>
      </c>
      <c r="I503" s="1">
        <f ca="1"/>
        <v>27461.63</v>
      </c>
      <c r="J503" s="1" t="str">
        <f t="shared" ca="1" si="22"/>
        <v>Yes</v>
      </c>
      <c r="K503" s="1" t="str">
        <f t="shared" si="23"/>
        <v>High</v>
      </c>
    </row>
    <row r="504" spans="1:11" x14ac:dyDescent="0.3">
      <c r="A504" s="1" t="s">
        <v>1298</v>
      </c>
      <c r="B504" s="1" t="s">
        <v>1027</v>
      </c>
      <c r="C504" s="1">
        <v>319.76</v>
      </c>
      <c r="D504" s="1" t="s">
        <v>85</v>
      </c>
      <c r="E504" s="1">
        <v>5</v>
      </c>
      <c r="F504" s="1" t="s">
        <v>32</v>
      </c>
      <c r="G504" s="1" t="s">
        <v>49</v>
      </c>
      <c r="H504" s="1">
        <f t="shared" ca="1" si="21"/>
        <v>149</v>
      </c>
      <c r="I504" s="1">
        <f ca="1"/>
        <v>47644.24</v>
      </c>
      <c r="J504" s="1" t="str">
        <f t="shared" ca="1" si="22"/>
        <v>Yes</v>
      </c>
      <c r="K504" s="1" t="str">
        <f t="shared" si="23"/>
        <v>High</v>
      </c>
    </row>
    <row r="505" spans="1:11" x14ac:dyDescent="0.3">
      <c r="A505" s="1" t="s">
        <v>1302</v>
      </c>
      <c r="B505" s="1" t="s">
        <v>218</v>
      </c>
      <c r="C505" s="1">
        <v>4998</v>
      </c>
      <c r="D505" s="1" t="s">
        <v>184</v>
      </c>
      <c r="G505" s="1" t="s">
        <v>49</v>
      </c>
      <c r="H505" s="1">
        <f t="shared" ca="1" si="21"/>
        <v>120</v>
      </c>
      <c r="I505" s="1">
        <f ca="1"/>
        <v>599760</v>
      </c>
      <c r="J505" s="1" t="str">
        <f t="shared" ca="1" si="22"/>
        <v>Yes</v>
      </c>
      <c r="K505" s="1" t="str">
        <f t="shared" si="23"/>
        <v>High</v>
      </c>
    </row>
    <row r="506" spans="1:11" x14ac:dyDescent="0.3">
      <c r="A506" s="1" t="s">
        <v>1306</v>
      </c>
      <c r="B506" s="1" t="s">
        <v>90</v>
      </c>
      <c r="C506" s="1">
        <v>108</v>
      </c>
      <c r="D506" s="1" t="s">
        <v>31</v>
      </c>
      <c r="E506" s="1">
        <v>100</v>
      </c>
      <c r="F506" s="1" t="s">
        <v>32</v>
      </c>
      <c r="G506" s="1" t="s">
        <v>49</v>
      </c>
      <c r="H506" s="1">
        <f t="shared" ca="1" si="21"/>
        <v>50</v>
      </c>
      <c r="I506" s="1">
        <f ca="1"/>
        <v>5400</v>
      </c>
      <c r="J506" s="1" t="str">
        <f t="shared" ca="1" si="22"/>
        <v>No</v>
      </c>
      <c r="K506" s="1" t="str">
        <f t="shared" si="23"/>
        <v>High</v>
      </c>
    </row>
    <row r="507" spans="1:11" x14ac:dyDescent="0.3">
      <c r="A507" s="1" t="s">
        <v>1309</v>
      </c>
      <c r="B507" s="1" t="s">
        <v>279</v>
      </c>
      <c r="C507" s="1">
        <v>243</v>
      </c>
      <c r="D507" s="1" t="s">
        <v>17</v>
      </c>
      <c r="E507" s="1">
        <v>15</v>
      </c>
      <c r="F507" s="1" t="s">
        <v>18</v>
      </c>
      <c r="G507" s="1" t="s">
        <v>49</v>
      </c>
      <c r="H507" s="1">
        <f t="shared" ca="1" si="21"/>
        <v>191</v>
      </c>
      <c r="I507" s="1">
        <f ca="1"/>
        <v>46413</v>
      </c>
      <c r="J507" s="1" t="str">
        <f t="shared" ca="1" si="22"/>
        <v>Yes</v>
      </c>
      <c r="K507" s="1" t="str">
        <f t="shared" si="23"/>
        <v>High</v>
      </c>
    </row>
    <row r="508" spans="1:11" x14ac:dyDescent="0.3">
      <c r="A508" s="1" t="s">
        <v>1312</v>
      </c>
      <c r="B508" s="1" t="s">
        <v>30</v>
      </c>
      <c r="C508" s="1">
        <v>67</v>
      </c>
      <c r="D508" s="1" t="s">
        <v>247</v>
      </c>
      <c r="E508" s="1">
        <v>15</v>
      </c>
      <c r="F508" s="1" t="s">
        <v>32</v>
      </c>
      <c r="G508" s="1" t="s">
        <v>43</v>
      </c>
      <c r="H508" s="1">
        <f t="shared" ca="1" si="21"/>
        <v>50</v>
      </c>
      <c r="I508" s="1">
        <f ca="1"/>
        <v>3350</v>
      </c>
      <c r="J508" s="1" t="str">
        <f t="shared" ca="1" si="22"/>
        <v>No</v>
      </c>
      <c r="K508" s="1" t="str">
        <f t="shared" si="23"/>
        <v>Medium</v>
      </c>
    </row>
    <row r="509" spans="1:11" x14ac:dyDescent="0.3">
      <c r="A509" s="1" t="s">
        <v>1313</v>
      </c>
      <c r="B509" s="1" t="s">
        <v>1314</v>
      </c>
      <c r="C509" s="1">
        <v>690</v>
      </c>
      <c r="D509" s="1" t="s">
        <v>168</v>
      </c>
      <c r="E509" s="1">
        <v>60</v>
      </c>
      <c r="F509" s="1" t="s">
        <v>32</v>
      </c>
      <c r="G509" s="1" t="s">
        <v>49</v>
      </c>
      <c r="H509" s="1">
        <f t="shared" ca="1" si="21"/>
        <v>146</v>
      </c>
      <c r="I509" s="1">
        <f ca="1"/>
        <v>100740</v>
      </c>
      <c r="J509" s="1" t="str">
        <f t="shared" ca="1" si="22"/>
        <v>Yes</v>
      </c>
      <c r="K509" s="1" t="str">
        <f t="shared" si="23"/>
        <v>High</v>
      </c>
    </row>
    <row r="510" spans="1:11" x14ac:dyDescent="0.3">
      <c r="A510" s="1" t="s">
        <v>1317</v>
      </c>
      <c r="B510" s="1" t="s">
        <v>56</v>
      </c>
      <c r="C510" s="1">
        <v>60.48</v>
      </c>
      <c r="D510" s="1" t="s">
        <v>85</v>
      </c>
      <c r="E510" s="1">
        <v>30</v>
      </c>
      <c r="F510" s="1" t="s">
        <v>32</v>
      </c>
      <c r="G510" s="1" t="s">
        <v>22</v>
      </c>
      <c r="H510" s="1">
        <f t="shared" ca="1" si="21"/>
        <v>163</v>
      </c>
      <c r="I510" s="1">
        <f ca="1"/>
        <v>9858.24</v>
      </c>
      <c r="J510" s="1" t="str">
        <f t="shared" ca="1" si="22"/>
        <v>No</v>
      </c>
      <c r="K510" s="1" t="str">
        <f t="shared" si="23"/>
        <v>Medium</v>
      </c>
    </row>
    <row r="511" spans="1:11" x14ac:dyDescent="0.3">
      <c r="A511" s="1" t="s">
        <v>1318</v>
      </c>
      <c r="B511" s="1" t="s">
        <v>982</v>
      </c>
      <c r="C511" s="1">
        <v>108.9</v>
      </c>
      <c r="D511" s="1" t="s">
        <v>17</v>
      </c>
      <c r="E511" s="1">
        <v>10</v>
      </c>
      <c r="F511" s="1" t="s">
        <v>18</v>
      </c>
      <c r="G511" s="1" t="s">
        <v>49</v>
      </c>
      <c r="H511" s="1">
        <f t="shared" ca="1" si="21"/>
        <v>123</v>
      </c>
      <c r="I511" s="1">
        <f ca="1"/>
        <v>13394.7</v>
      </c>
      <c r="J511" s="1" t="str">
        <f t="shared" ca="1" si="22"/>
        <v>Yes</v>
      </c>
      <c r="K511" s="1" t="str">
        <f t="shared" si="23"/>
        <v>High</v>
      </c>
    </row>
    <row r="512" spans="1:11" x14ac:dyDescent="0.3">
      <c r="A512" s="1" t="s">
        <v>1319</v>
      </c>
      <c r="B512" s="1" t="s">
        <v>689</v>
      </c>
      <c r="C512" s="1">
        <v>35</v>
      </c>
      <c r="D512" s="1" t="s">
        <v>17</v>
      </c>
      <c r="E512" s="1">
        <v>10</v>
      </c>
      <c r="F512" s="1" t="s">
        <v>18</v>
      </c>
      <c r="G512" s="1" t="s">
        <v>175</v>
      </c>
      <c r="H512" s="1">
        <f t="shared" ca="1" si="21"/>
        <v>111</v>
      </c>
      <c r="I512" s="1">
        <f ca="1"/>
        <v>3885</v>
      </c>
      <c r="J512" s="1" t="str">
        <f t="shared" ca="1" si="22"/>
        <v>No</v>
      </c>
      <c r="K512" s="1" t="str">
        <f t="shared" si="23"/>
        <v>Medium</v>
      </c>
    </row>
    <row r="513" spans="1:11" x14ac:dyDescent="0.3">
      <c r="A513" s="1" t="s">
        <v>1320</v>
      </c>
      <c r="B513" s="1" t="s">
        <v>94</v>
      </c>
      <c r="C513" s="1">
        <v>14.4</v>
      </c>
      <c r="D513" s="1" t="s">
        <v>17</v>
      </c>
      <c r="E513" s="1">
        <v>10</v>
      </c>
      <c r="F513" s="1" t="s">
        <v>18</v>
      </c>
      <c r="G513" s="1" t="s">
        <v>49</v>
      </c>
      <c r="H513" s="1">
        <f t="shared" ca="1" si="21"/>
        <v>67</v>
      </c>
      <c r="I513" s="1">
        <f ca="1"/>
        <v>964.80000000000007</v>
      </c>
      <c r="J513" s="1" t="str">
        <f t="shared" ca="1" si="22"/>
        <v>No</v>
      </c>
      <c r="K513" s="1" t="str">
        <f t="shared" si="23"/>
        <v>Low</v>
      </c>
    </row>
    <row r="514" spans="1:11" x14ac:dyDescent="0.3">
      <c r="A514" s="1" t="s">
        <v>1323</v>
      </c>
      <c r="B514" s="1" t="s">
        <v>1324</v>
      </c>
      <c r="C514" s="1">
        <v>46.33</v>
      </c>
      <c r="D514" s="1" t="s">
        <v>247</v>
      </c>
      <c r="E514" s="1">
        <v>10</v>
      </c>
      <c r="F514" s="1" t="s">
        <v>231</v>
      </c>
      <c r="G514" s="1" t="s">
        <v>49</v>
      </c>
      <c r="H514" s="1">
        <f t="shared" ca="1" si="21"/>
        <v>109</v>
      </c>
      <c r="I514" s="1">
        <f ca="1"/>
        <v>5049.97</v>
      </c>
      <c r="J514" s="1" t="str">
        <f t="shared" ca="1" si="22"/>
        <v>No</v>
      </c>
      <c r="K514" s="1" t="str">
        <f t="shared" si="23"/>
        <v>Medium</v>
      </c>
    </row>
    <row r="515" spans="1:11" x14ac:dyDescent="0.3">
      <c r="A515" s="1" t="s">
        <v>1327</v>
      </c>
      <c r="B515" s="1" t="s">
        <v>137</v>
      </c>
      <c r="C515" s="1">
        <v>82</v>
      </c>
      <c r="D515" s="1" t="s">
        <v>17</v>
      </c>
      <c r="E515" s="1">
        <v>10</v>
      </c>
      <c r="F515" s="1" t="s">
        <v>18</v>
      </c>
      <c r="G515" s="1" t="s">
        <v>22</v>
      </c>
      <c r="H515" s="1">
        <f t="shared" ref="H515:H578" ca="1" si="24">RANDBETWEEN(50,200)</f>
        <v>185</v>
      </c>
      <c r="I515" s="1">
        <f ca="1"/>
        <v>15170</v>
      </c>
      <c r="J515" s="1" t="str">
        <f t="shared" ref="J515:J578" ca="1" si="25">IF(I515&gt;10000,"Yes","No")</f>
        <v>Yes</v>
      </c>
      <c r="K515" s="1" t="str">
        <f t="shared" ref="K515:K578" si="26">IF(C515&lt;20, "Low", IF(C515&lt;=100, "Medium", "High"))</f>
        <v>Medium</v>
      </c>
    </row>
    <row r="516" spans="1:11" x14ac:dyDescent="0.3">
      <c r="A516" s="1" t="s">
        <v>819</v>
      </c>
      <c r="B516" s="1" t="s">
        <v>58</v>
      </c>
      <c r="C516" s="1">
        <v>78.75</v>
      </c>
      <c r="D516" s="1" t="s">
        <v>17</v>
      </c>
      <c r="E516" s="1">
        <v>6</v>
      </c>
      <c r="F516" s="1" t="s">
        <v>18</v>
      </c>
      <c r="G516" s="1" t="s">
        <v>22</v>
      </c>
      <c r="H516" s="1">
        <f t="shared" ca="1" si="24"/>
        <v>96</v>
      </c>
      <c r="I516" s="1">
        <f ca="1"/>
        <v>7560</v>
      </c>
      <c r="J516" s="1" t="str">
        <f t="shared" ca="1" si="25"/>
        <v>No</v>
      </c>
      <c r="K516" s="1" t="str">
        <f t="shared" si="26"/>
        <v>Medium</v>
      </c>
    </row>
    <row r="517" spans="1:11" x14ac:dyDescent="0.3">
      <c r="A517" s="1" t="s">
        <v>1328</v>
      </c>
      <c r="B517" s="1" t="s">
        <v>747</v>
      </c>
      <c r="C517" s="1">
        <v>67.2</v>
      </c>
      <c r="D517" s="1" t="s">
        <v>85</v>
      </c>
      <c r="E517" s="1">
        <v>30</v>
      </c>
      <c r="F517" s="1" t="s">
        <v>32</v>
      </c>
      <c r="G517" s="1" t="s">
        <v>22</v>
      </c>
      <c r="H517" s="1">
        <f t="shared" ca="1" si="24"/>
        <v>140</v>
      </c>
      <c r="I517" s="1">
        <f ca="1"/>
        <v>9408</v>
      </c>
      <c r="J517" s="1" t="str">
        <f t="shared" ca="1" si="25"/>
        <v>No</v>
      </c>
      <c r="K517" s="1" t="str">
        <f t="shared" si="26"/>
        <v>Medium</v>
      </c>
    </row>
    <row r="518" spans="1:11" x14ac:dyDescent="0.3">
      <c r="A518" s="1" t="s">
        <v>1329</v>
      </c>
      <c r="B518" s="1" t="s">
        <v>1330</v>
      </c>
      <c r="C518" s="1">
        <v>2445</v>
      </c>
      <c r="D518" s="1" t="s">
        <v>184</v>
      </c>
      <c r="G518" s="1" t="s">
        <v>49</v>
      </c>
      <c r="H518" s="1">
        <f t="shared" ca="1" si="24"/>
        <v>184</v>
      </c>
      <c r="I518" s="1">
        <f ca="1"/>
        <v>449880</v>
      </c>
      <c r="J518" s="1" t="str">
        <f t="shared" ca="1" si="25"/>
        <v>Yes</v>
      </c>
      <c r="K518" s="1" t="str">
        <f t="shared" si="26"/>
        <v>High</v>
      </c>
    </row>
    <row r="519" spans="1:11" x14ac:dyDescent="0.3">
      <c r="A519" s="1" t="s">
        <v>1334</v>
      </c>
      <c r="B519" s="1" t="s">
        <v>435</v>
      </c>
      <c r="C519" s="1">
        <v>262.8</v>
      </c>
      <c r="D519" s="1" t="s">
        <v>334</v>
      </c>
      <c r="E519" s="1">
        <v>15</v>
      </c>
      <c r="F519" s="1" t="s">
        <v>80</v>
      </c>
      <c r="G519" s="1" t="s">
        <v>49</v>
      </c>
      <c r="H519" s="1">
        <f t="shared" ca="1" si="24"/>
        <v>187</v>
      </c>
      <c r="I519" s="1">
        <f ca="1"/>
        <v>49143.6</v>
      </c>
      <c r="J519" s="1" t="str">
        <f t="shared" ca="1" si="25"/>
        <v>Yes</v>
      </c>
      <c r="K519" s="1" t="str">
        <f t="shared" si="26"/>
        <v>High</v>
      </c>
    </row>
    <row r="520" spans="1:11" x14ac:dyDescent="0.3">
      <c r="A520" s="1" t="s">
        <v>1335</v>
      </c>
      <c r="B520" s="1" t="s">
        <v>94</v>
      </c>
      <c r="C520" s="1">
        <v>51.65</v>
      </c>
      <c r="D520" s="1" t="s">
        <v>121</v>
      </c>
      <c r="E520" s="1">
        <v>15</v>
      </c>
      <c r="F520" s="1" t="s">
        <v>18</v>
      </c>
      <c r="G520" s="1" t="s">
        <v>49</v>
      </c>
      <c r="H520" s="1">
        <f t="shared" ca="1" si="24"/>
        <v>58</v>
      </c>
      <c r="I520" s="1">
        <f ca="1"/>
        <v>2995.7</v>
      </c>
      <c r="J520" s="1" t="str">
        <f t="shared" ca="1" si="25"/>
        <v>No</v>
      </c>
      <c r="K520" s="1" t="str">
        <f t="shared" si="26"/>
        <v>Medium</v>
      </c>
    </row>
    <row r="521" spans="1:11" x14ac:dyDescent="0.3">
      <c r="A521" s="1" t="s">
        <v>1337</v>
      </c>
      <c r="B521" s="1" t="s">
        <v>661</v>
      </c>
      <c r="C521" s="1">
        <v>114.91</v>
      </c>
      <c r="D521" s="1" t="s">
        <v>85</v>
      </c>
      <c r="E521" s="1">
        <v>30</v>
      </c>
      <c r="F521" s="1" t="s">
        <v>32</v>
      </c>
      <c r="G521" s="1" t="s">
        <v>22</v>
      </c>
      <c r="H521" s="1">
        <f t="shared" ca="1" si="24"/>
        <v>74</v>
      </c>
      <c r="I521" s="1">
        <f ca="1"/>
        <v>8503.34</v>
      </c>
      <c r="J521" s="1" t="str">
        <f t="shared" ca="1" si="25"/>
        <v>No</v>
      </c>
      <c r="K521" s="1" t="str">
        <f t="shared" si="26"/>
        <v>High</v>
      </c>
    </row>
    <row r="522" spans="1:11" x14ac:dyDescent="0.3">
      <c r="A522" s="1" t="s">
        <v>1338</v>
      </c>
      <c r="B522" s="1" t="s">
        <v>241</v>
      </c>
      <c r="C522" s="1">
        <v>375.1</v>
      </c>
      <c r="D522" s="1" t="s">
        <v>17</v>
      </c>
      <c r="E522" s="1">
        <v>4</v>
      </c>
      <c r="F522" s="1" t="s">
        <v>18</v>
      </c>
      <c r="G522" s="1" t="s">
        <v>49</v>
      </c>
      <c r="H522" s="1">
        <f t="shared" ca="1" si="24"/>
        <v>169</v>
      </c>
      <c r="I522" s="1">
        <f ca="1"/>
        <v>63391.9</v>
      </c>
      <c r="J522" s="1" t="str">
        <f t="shared" ca="1" si="25"/>
        <v>Yes</v>
      </c>
      <c r="K522" s="1" t="str">
        <f t="shared" si="26"/>
        <v>High</v>
      </c>
    </row>
    <row r="523" spans="1:11" x14ac:dyDescent="0.3">
      <c r="A523" s="1" t="s">
        <v>1339</v>
      </c>
      <c r="B523" s="1" t="s">
        <v>454</v>
      </c>
      <c r="C523" s="1">
        <v>460</v>
      </c>
      <c r="D523" s="1" t="s">
        <v>17</v>
      </c>
      <c r="E523" s="1">
        <v>100</v>
      </c>
      <c r="F523" s="1" t="s">
        <v>291</v>
      </c>
      <c r="G523" s="1" t="s">
        <v>49</v>
      </c>
      <c r="H523" s="1">
        <f t="shared" ca="1" si="24"/>
        <v>116</v>
      </c>
      <c r="I523" s="1">
        <f ca="1"/>
        <v>53360</v>
      </c>
      <c r="J523" s="1" t="str">
        <f t="shared" ca="1" si="25"/>
        <v>Yes</v>
      </c>
      <c r="K523" s="1" t="str">
        <f t="shared" si="26"/>
        <v>High</v>
      </c>
    </row>
    <row r="524" spans="1:11" x14ac:dyDescent="0.3">
      <c r="A524" s="1" t="s">
        <v>1343</v>
      </c>
      <c r="B524" s="1" t="s">
        <v>120</v>
      </c>
      <c r="C524" s="1">
        <v>699</v>
      </c>
      <c r="D524" s="1" t="s">
        <v>17</v>
      </c>
      <c r="E524" s="1">
        <v>15</v>
      </c>
      <c r="F524" s="1" t="s">
        <v>18</v>
      </c>
      <c r="G524" s="1" t="s">
        <v>49</v>
      </c>
      <c r="H524" s="1">
        <f t="shared" ca="1" si="24"/>
        <v>73</v>
      </c>
      <c r="I524" s="1">
        <f ca="1"/>
        <v>51027</v>
      </c>
      <c r="J524" s="1" t="str">
        <f t="shared" ca="1" si="25"/>
        <v>Yes</v>
      </c>
      <c r="K524" s="1" t="str">
        <f t="shared" si="26"/>
        <v>High</v>
      </c>
    </row>
    <row r="525" spans="1:11" x14ac:dyDescent="0.3">
      <c r="A525" s="1" t="s">
        <v>1344</v>
      </c>
      <c r="B525" s="1" t="s">
        <v>252</v>
      </c>
      <c r="C525" s="1">
        <v>160</v>
      </c>
      <c r="D525" s="1" t="s">
        <v>17</v>
      </c>
      <c r="E525" s="1">
        <v>10</v>
      </c>
      <c r="F525" s="1" t="s">
        <v>18</v>
      </c>
      <c r="G525" s="1" t="s">
        <v>43</v>
      </c>
      <c r="H525" s="1">
        <f t="shared" ca="1" si="24"/>
        <v>199</v>
      </c>
      <c r="I525" s="1">
        <f ca="1"/>
        <v>31840</v>
      </c>
      <c r="J525" s="1" t="str">
        <f t="shared" ca="1" si="25"/>
        <v>Yes</v>
      </c>
      <c r="K525" s="1" t="str">
        <f t="shared" si="26"/>
        <v>High</v>
      </c>
    </row>
    <row r="526" spans="1:11" x14ac:dyDescent="0.3">
      <c r="A526" s="1" t="s">
        <v>1345</v>
      </c>
      <c r="B526" s="1" t="s">
        <v>94</v>
      </c>
      <c r="C526" s="1">
        <v>44.47</v>
      </c>
      <c r="D526" s="1" t="s">
        <v>17</v>
      </c>
      <c r="E526" s="1">
        <v>10</v>
      </c>
      <c r="F526" s="1" t="s">
        <v>18</v>
      </c>
      <c r="G526" s="1" t="s">
        <v>304</v>
      </c>
      <c r="H526" s="1">
        <f t="shared" ca="1" si="24"/>
        <v>74</v>
      </c>
      <c r="I526" s="1">
        <f ca="1"/>
        <v>3290.7799999999997</v>
      </c>
      <c r="J526" s="1" t="str">
        <f t="shared" ca="1" si="25"/>
        <v>No</v>
      </c>
      <c r="K526" s="1" t="str">
        <f t="shared" si="26"/>
        <v>Medium</v>
      </c>
    </row>
    <row r="527" spans="1:11" x14ac:dyDescent="0.3">
      <c r="A527" s="1" t="s">
        <v>1346</v>
      </c>
      <c r="B527" s="1" t="s">
        <v>479</v>
      </c>
      <c r="C527" s="1">
        <v>595</v>
      </c>
      <c r="D527" s="1" t="s">
        <v>49</v>
      </c>
      <c r="E527" s="1">
        <v>200</v>
      </c>
      <c r="F527" s="1" t="s">
        <v>32</v>
      </c>
      <c r="G527" s="1" t="s">
        <v>49</v>
      </c>
      <c r="H527" s="1">
        <f t="shared" ca="1" si="24"/>
        <v>141</v>
      </c>
      <c r="I527" s="1">
        <f ca="1"/>
        <v>83895</v>
      </c>
      <c r="J527" s="1" t="str">
        <f t="shared" ca="1" si="25"/>
        <v>Yes</v>
      </c>
      <c r="K527" s="1" t="str">
        <f t="shared" si="26"/>
        <v>High</v>
      </c>
    </row>
    <row r="528" spans="1:11" x14ac:dyDescent="0.3">
      <c r="A528" s="1" t="s">
        <v>1351</v>
      </c>
      <c r="B528" s="1" t="s">
        <v>279</v>
      </c>
      <c r="C528" s="1">
        <v>45.5</v>
      </c>
      <c r="D528" s="1" t="s">
        <v>17</v>
      </c>
      <c r="E528" s="1">
        <v>10</v>
      </c>
      <c r="F528" s="1" t="s">
        <v>18</v>
      </c>
      <c r="G528" s="1" t="s">
        <v>49</v>
      </c>
      <c r="H528" s="1">
        <f t="shared" ca="1" si="24"/>
        <v>159</v>
      </c>
      <c r="I528" s="1">
        <f ca="1"/>
        <v>7234.5</v>
      </c>
      <c r="J528" s="1" t="str">
        <f t="shared" ca="1" si="25"/>
        <v>No</v>
      </c>
      <c r="K528" s="1" t="str">
        <f t="shared" si="26"/>
        <v>Medium</v>
      </c>
    </row>
    <row r="529" spans="1:11" x14ac:dyDescent="0.3">
      <c r="A529" s="1" t="s">
        <v>1352</v>
      </c>
      <c r="B529" s="1" t="s">
        <v>635</v>
      </c>
      <c r="C529" s="1">
        <v>191.65</v>
      </c>
      <c r="D529" s="1" t="s">
        <v>17</v>
      </c>
      <c r="E529" s="1">
        <v>15</v>
      </c>
      <c r="F529" s="1" t="s">
        <v>18</v>
      </c>
      <c r="G529" s="1" t="s">
        <v>157</v>
      </c>
      <c r="H529" s="1">
        <f t="shared" ca="1" si="24"/>
        <v>185</v>
      </c>
      <c r="I529" s="1">
        <f ca="1"/>
        <v>35455.25</v>
      </c>
      <c r="J529" s="1" t="str">
        <f t="shared" ca="1" si="25"/>
        <v>Yes</v>
      </c>
      <c r="K529" s="1" t="str">
        <f t="shared" si="26"/>
        <v>High</v>
      </c>
    </row>
    <row r="530" spans="1:11" x14ac:dyDescent="0.3">
      <c r="A530" s="1" t="s">
        <v>1354</v>
      </c>
      <c r="B530" s="1" t="s">
        <v>925</v>
      </c>
      <c r="C530" s="1">
        <v>88</v>
      </c>
      <c r="D530" s="1" t="s">
        <v>334</v>
      </c>
      <c r="E530" s="1">
        <v>10</v>
      </c>
      <c r="F530" s="1" t="s">
        <v>80</v>
      </c>
      <c r="G530" s="1" t="s">
        <v>49</v>
      </c>
      <c r="H530" s="1">
        <f t="shared" ca="1" si="24"/>
        <v>127</v>
      </c>
      <c r="I530" s="1">
        <f ca="1"/>
        <v>11176</v>
      </c>
      <c r="J530" s="1" t="str">
        <f t="shared" ca="1" si="25"/>
        <v>Yes</v>
      </c>
      <c r="K530" s="1" t="str">
        <f t="shared" si="26"/>
        <v>Medium</v>
      </c>
    </row>
    <row r="531" spans="1:11" x14ac:dyDescent="0.3">
      <c r="A531" s="1" t="s">
        <v>1356</v>
      </c>
      <c r="B531" s="1" t="s">
        <v>454</v>
      </c>
      <c r="C531" s="1">
        <v>30.85</v>
      </c>
      <c r="D531" s="1" t="s">
        <v>17</v>
      </c>
      <c r="E531" s="1">
        <v>15</v>
      </c>
      <c r="F531" s="1" t="s">
        <v>18</v>
      </c>
      <c r="G531" s="1" t="s">
        <v>157</v>
      </c>
      <c r="H531" s="1">
        <f t="shared" ca="1" si="24"/>
        <v>178</v>
      </c>
      <c r="I531" s="1">
        <f ca="1"/>
        <v>5491.3</v>
      </c>
      <c r="J531" s="1" t="str">
        <f t="shared" ca="1" si="25"/>
        <v>No</v>
      </c>
      <c r="K531" s="1" t="str">
        <f t="shared" si="26"/>
        <v>Medium</v>
      </c>
    </row>
    <row r="532" spans="1:11" x14ac:dyDescent="0.3">
      <c r="A532" s="1" t="s">
        <v>1357</v>
      </c>
      <c r="B532" s="1" t="s">
        <v>454</v>
      </c>
      <c r="C532" s="1">
        <v>106.5</v>
      </c>
      <c r="D532" s="1" t="s">
        <v>17</v>
      </c>
      <c r="E532" s="1">
        <v>15</v>
      </c>
      <c r="F532" s="1" t="s">
        <v>18</v>
      </c>
      <c r="G532" s="1" t="s">
        <v>157</v>
      </c>
      <c r="H532" s="1">
        <f t="shared" ca="1" si="24"/>
        <v>81</v>
      </c>
      <c r="I532" s="1">
        <f ca="1"/>
        <v>8626.5</v>
      </c>
      <c r="J532" s="1" t="str">
        <f t="shared" ca="1" si="25"/>
        <v>No</v>
      </c>
      <c r="K532" s="1" t="str">
        <f t="shared" si="26"/>
        <v>High</v>
      </c>
    </row>
    <row r="533" spans="1:11" x14ac:dyDescent="0.3">
      <c r="A533" s="1" t="s">
        <v>1358</v>
      </c>
      <c r="B533" s="1" t="s">
        <v>982</v>
      </c>
      <c r="C533" s="1">
        <v>15.55</v>
      </c>
      <c r="D533" s="1" t="s">
        <v>17</v>
      </c>
      <c r="E533" s="1">
        <v>14</v>
      </c>
      <c r="F533" s="1" t="s">
        <v>18</v>
      </c>
      <c r="G533" s="1" t="s">
        <v>157</v>
      </c>
      <c r="H533" s="1">
        <f t="shared" ca="1" si="24"/>
        <v>116</v>
      </c>
      <c r="I533" s="1">
        <f ca="1"/>
        <v>1803.8000000000002</v>
      </c>
      <c r="J533" s="1" t="str">
        <f t="shared" ca="1" si="25"/>
        <v>No</v>
      </c>
      <c r="K533" s="1" t="str">
        <f t="shared" si="26"/>
        <v>Low</v>
      </c>
    </row>
    <row r="534" spans="1:11" x14ac:dyDescent="0.3">
      <c r="A534" s="1" t="s">
        <v>1359</v>
      </c>
      <c r="B534" s="1" t="s">
        <v>1360</v>
      </c>
      <c r="C534" s="1">
        <v>39.5</v>
      </c>
      <c r="D534" s="1" t="s">
        <v>17</v>
      </c>
      <c r="E534" s="1">
        <v>10</v>
      </c>
      <c r="F534" s="1" t="s">
        <v>18</v>
      </c>
      <c r="G534" s="1" t="s">
        <v>49</v>
      </c>
      <c r="H534" s="1">
        <f t="shared" ca="1" si="24"/>
        <v>199</v>
      </c>
      <c r="I534" s="1">
        <f ca="1"/>
        <v>7860.5</v>
      </c>
      <c r="J534" s="1" t="str">
        <f t="shared" ca="1" si="25"/>
        <v>No</v>
      </c>
      <c r="K534" s="1" t="str">
        <f t="shared" si="26"/>
        <v>Medium</v>
      </c>
    </row>
    <row r="535" spans="1:11" x14ac:dyDescent="0.3">
      <c r="A535" s="1" t="s">
        <v>1363</v>
      </c>
      <c r="B535" s="1" t="s">
        <v>218</v>
      </c>
      <c r="C535" s="1">
        <v>384.8</v>
      </c>
      <c r="D535" s="1" t="s">
        <v>334</v>
      </c>
      <c r="E535" s="1">
        <v>20</v>
      </c>
      <c r="F535" s="1" t="s">
        <v>80</v>
      </c>
      <c r="G535" s="1" t="s">
        <v>49</v>
      </c>
      <c r="H535" s="1">
        <f t="shared" ca="1" si="24"/>
        <v>104</v>
      </c>
      <c r="I535" s="1">
        <f ca="1"/>
        <v>40019.200000000004</v>
      </c>
      <c r="J535" s="1" t="str">
        <f t="shared" ca="1" si="25"/>
        <v>Yes</v>
      </c>
      <c r="K535" s="1" t="str">
        <f t="shared" si="26"/>
        <v>High</v>
      </c>
    </row>
    <row r="536" spans="1:11" x14ac:dyDescent="0.3">
      <c r="A536" s="1" t="s">
        <v>664</v>
      </c>
      <c r="B536" s="1" t="s">
        <v>120</v>
      </c>
      <c r="C536" s="1">
        <v>239</v>
      </c>
      <c r="D536" s="1" t="s">
        <v>17</v>
      </c>
      <c r="E536" s="1">
        <v>15</v>
      </c>
      <c r="F536" s="1" t="s">
        <v>18</v>
      </c>
      <c r="G536" s="1" t="s">
        <v>49</v>
      </c>
      <c r="H536" s="1">
        <f t="shared" ca="1" si="24"/>
        <v>67</v>
      </c>
      <c r="I536" s="1">
        <f ca="1"/>
        <v>16013</v>
      </c>
      <c r="J536" s="1" t="str">
        <f t="shared" ca="1" si="25"/>
        <v>Yes</v>
      </c>
      <c r="K536" s="1" t="str">
        <f t="shared" si="26"/>
        <v>High</v>
      </c>
    </row>
    <row r="537" spans="1:11" x14ac:dyDescent="0.3">
      <c r="A537" s="1" t="s">
        <v>1365</v>
      </c>
      <c r="B537" s="1" t="s">
        <v>271</v>
      </c>
      <c r="C537" s="1">
        <v>495.6</v>
      </c>
      <c r="D537" s="1" t="s">
        <v>17</v>
      </c>
      <c r="E537" s="1">
        <v>30</v>
      </c>
      <c r="F537" s="1" t="s">
        <v>18</v>
      </c>
      <c r="G537" s="1" t="s">
        <v>49</v>
      </c>
      <c r="H537" s="1">
        <f t="shared" ca="1" si="24"/>
        <v>104</v>
      </c>
      <c r="I537" s="1">
        <f ca="1"/>
        <v>51542.400000000001</v>
      </c>
      <c r="J537" s="1" t="str">
        <f t="shared" ca="1" si="25"/>
        <v>Yes</v>
      </c>
      <c r="K537" s="1" t="str">
        <f t="shared" si="26"/>
        <v>High</v>
      </c>
    </row>
    <row r="538" spans="1:11" x14ac:dyDescent="0.3">
      <c r="A538" s="1" t="s">
        <v>1366</v>
      </c>
      <c r="B538" s="1" t="s">
        <v>689</v>
      </c>
      <c r="C538" s="1">
        <v>35</v>
      </c>
      <c r="D538" s="1" t="s">
        <v>247</v>
      </c>
      <c r="E538" s="1">
        <v>5</v>
      </c>
      <c r="F538" s="1" t="s">
        <v>32</v>
      </c>
      <c r="G538" s="1" t="s">
        <v>82</v>
      </c>
      <c r="H538" s="1">
        <f t="shared" ca="1" si="24"/>
        <v>167</v>
      </c>
      <c r="I538" s="1">
        <f ca="1"/>
        <v>5845</v>
      </c>
      <c r="J538" s="1" t="str">
        <f t="shared" ca="1" si="25"/>
        <v>No</v>
      </c>
      <c r="K538" s="1" t="str">
        <f t="shared" si="26"/>
        <v>Medium</v>
      </c>
    </row>
    <row r="539" spans="1:11" x14ac:dyDescent="0.3">
      <c r="A539" s="1" t="s">
        <v>1369</v>
      </c>
      <c r="B539" s="1" t="s">
        <v>982</v>
      </c>
      <c r="C539" s="1">
        <v>41.5</v>
      </c>
      <c r="D539" s="1" t="s">
        <v>17</v>
      </c>
      <c r="E539" s="1">
        <v>10</v>
      </c>
      <c r="F539" s="1" t="s">
        <v>18</v>
      </c>
      <c r="G539" s="1" t="s">
        <v>175</v>
      </c>
      <c r="H539" s="1">
        <f t="shared" ca="1" si="24"/>
        <v>76</v>
      </c>
      <c r="I539" s="1">
        <f ca="1"/>
        <v>3154</v>
      </c>
      <c r="J539" s="1" t="str">
        <f t="shared" ca="1" si="25"/>
        <v>No</v>
      </c>
      <c r="K539" s="1" t="str">
        <f t="shared" si="26"/>
        <v>Medium</v>
      </c>
    </row>
    <row r="540" spans="1:11" x14ac:dyDescent="0.3">
      <c r="A540" s="1" t="s">
        <v>1370</v>
      </c>
      <c r="B540" s="1" t="s">
        <v>264</v>
      </c>
      <c r="C540" s="1">
        <v>89</v>
      </c>
      <c r="D540" s="1" t="s">
        <v>49</v>
      </c>
      <c r="E540" s="1">
        <v>25</v>
      </c>
      <c r="F540" s="1" t="s">
        <v>32</v>
      </c>
      <c r="G540" s="1" t="s">
        <v>49</v>
      </c>
      <c r="H540" s="1">
        <f t="shared" ca="1" si="24"/>
        <v>55</v>
      </c>
      <c r="I540" s="1">
        <f ca="1"/>
        <v>4895</v>
      </c>
      <c r="J540" s="1" t="str">
        <f t="shared" ca="1" si="25"/>
        <v>No</v>
      </c>
      <c r="K540" s="1" t="str">
        <f t="shared" si="26"/>
        <v>Medium</v>
      </c>
    </row>
    <row r="541" spans="1:11" x14ac:dyDescent="0.3">
      <c r="A541" s="1" t="s">
        <v>1373</v>
      </c>
      <c r="B541" s="1" t="s">
        <v>58</v>
      </c>
      <c r="C541" s="1">
        <v>764.98</v>
      </c>
      <c r="D541" s="1" t="s">
        <v>31</v>
      </c>
      <c r="E541" s="1">
        <v>75</v>
      </c>
      <c r="F541" s="1" t="s">
        <v>32</v>
      </c>
      <c r="G541" s="1" t="s">
        <v>49</v>
      </c>
      <c r="H541" s="1">
        <f t="shared" ca="1" si="24"/>
        <v>96</v>
      </c>
      <c r="I541" s="1">
        <f ca="1"/>
        <v>73438.080000000002</v>
      </c>
      <c r="J541" s="1" t="str">
        <f t="shared" ca="1" si="25"/>
        <v>Yes</v>
      </c>
      <c r="K541" s="1" t="str">
        <f t="shared" si="26"/>
        <v>High</v>
      </c>
    </row>
    <row r="542" spans="1:11" x14ac:dyDescent="0.3">
      <c r="A542" s="1" t="s">
        <v>1377</v>
      </c>
      <c r="B542" s="1" t="s">
        <v>689</v>
      </c>
      <c r="C542" s="1">
        <v>24.75</v>
      </c>
      <c r="D542" s="1" t="s">
        <v>17</v>
      </c>
      <c r="E542" s="1">
        <v>10</v>
      </c>
      <c r="F542" s="1" t="s">
        <v>18</v>
      </c>
      <c r="G542" s="1" t="s">
        <v>260</v>
      </c>
      <c r="H542" s="1">
        <f t="shared" ca="1" si="24"/>
        <v>99</v>
      </c>
      <c r="I542" s="1">
        <f ca="1"/>
        <v>2450.25</v>
      </c>
      <c r="J542" s="1" t="str">
        <f t="shared" ca="1" si="25"/>
        <v>No</v>
      </c>
      <c r="K542" s="1" t="str">
        <f t="shared" si="26"/>
        <v>Medium</v>
      </c>
    </row>
    <row r="543" spans="1:11" x14ac:dyDescent="0.3">
      <c r="A543" s="1" t="s">
        <v>1380</v>
      </c>
      <c r="B543" s="1" t="s">
        <v>58</v>
      </c>
      <c r="C543" s="1">
        <v>71.41</v>
      </c>
      <c r="D543" s="1" t="s">
        <v>121</v>
      </c>
      <c r="E543" s="1">
        <v>10</v>
      </c>
      <c r="F543" s="1" t="s">
        <v>18</v>
      </c>
      <c r="G543" s="1" t="s">
        <v>49</v>
      </c>
      <c r="H543" s="1">
        <f t="shared" ca="1" si="24"/>
        <v>105</v>
      </c>
      <c r="I543" s="1">
        <f ca="1"/>
        <v>7498.0499999999993</v>
      </c>
      <c r="J543" s="1" t="str">
        <f t="shared" ca="1" si="25"/>
        <v>No</v>
      </c>
      <c r="K543" s="1" t="str">
        <f t="shared" si="26"/>
        <v>Medium</v>
      </c>
    </row>
    <row r="544" spans="1:11" x14ac:dyDescent="0.3">
      <c r="A544" s="1" t="s">
        <v>1381</v>
      </c>
      <c r="B544" s="1" t="s">
        <v>689</v>
      </c>
      <c r="C544" s="1">
        <v>75</v>
      </c>
      <c r="D544" s="1" t="s">
        <v>31</v>
      </c>
      <c r="E544" s="1">
        <v>60</v>
      </c>
      <c r="F544" s="1" t="s">
        <v>32</v>
      </c>
      <c r="G544" s="1" t="s">
        <v>36</v>
      </c>
      <c r="H544" s="1">
        <f t="shared" ca="1" si="24"/>
        <v>120</v>
      </c>
      <c r="I544" s="1">
        <f ca="1"/>
        <v>9000</v>
      </c>
      <c r="J544" s="1" t="str">
        <f t="shared" ca="1" si="25"/>
        <v>No</v>
      </c>
      <c r="K544" s="1" t="str">
        <f t="shared" si="26"/>
        <v>Medium</v>
      </c>
    </row>
    <row r="545" spans="1:11" x14ac:dyDescent="0.3">
      <c r="A545" s="1" t="s">
        <v>1383</v>
      </c>
      <c r="B545" s="1" t="s">
        <v>668</v>
      </c>
      <c r="C545" s="1">
        <v>263</v>
      </c>
      <c r="D545" s="1" t="s">
        <v>247</v>
      </c>
      <c r="E545" s="1">
        <v>5</v>
      </c>
      <c r="F545" s="1" t="s">
        <v>231</v>
      </c>
      <c r="G545" s="1" t="s">
        <v>49</v>
      </c>
      <c r="H545" s="1">
        <f t="shared" ca="1" si="24"/>
        <v>141</v>
      </c>
      <c r="I545" s="1">
        <f ca="1"/>
        <v>37083</v>
      </c>
      <c r="J545" s="1" t="str">
        <f t="shared" ca="1" si="25"/>
        <v>Yes</v>
      </c>
      <c r="K545" s="1" t="str">
        <f t="shared" si="26"/>
        <v>High</v>
      </c>
    </row>
    <row r="546" spans="1:11" x14ac:dyDescent="0.3">
      <c r="A546" s="1" t="s">
        <v>1386</v>
      </c>
      <c r="B546" s="1" t="s">
        <v>279</v>
      </c>
      <c r="C546" s="1">
        <v>215</v>
      </c>
      <c r="D546" s="1" t="s">
        <v>17</v>
      </c>
      <c r="E546" s="1">
        <v>15</v>
      </c>
      <c r="F546" s="1" t="s">
        <v>18</v>
      </c>
      <c r="G546" s="1" t="s">
        <v>49</v>
      </c>
      <c r="H546" s="1">
        <f t="shared" ca="1" si="24"/>
        <v>187</v>
      </c>
      <c r="I546" s="1">
        <f ca="1"/>
        <v>40205</v>
      </c>
      <c r="J546" s="1" t="str">
        <f t="shared" ca="1" si="25"/>
        <v>Yes</v>
      </c>
      <c r="K546" s="1" t="str">
        <f t="shared" si="26"/>
        <v>High</v>
      </c>
    </row>
    <row r="547" spans="1:11" x14ac:dyDescent="0.3">
      <c r="A547" s="1" t="s">
        <v>1387</v>
      </c>
      <c r="B547" s="1" t="s">
        <v>382</v>
      </c>
      <c r="C547" s="1">
        <v>45.5</v>
      </c>
      <c r="D547" s="1" t="s">
        <v>17</v>
      </c>
      <c r="E547" s="1">
        <v>10</v>
      </c>
      <c r="F547" s="1" t="s">
        <v>18</v>
      </c>
      <c r="G547" s="1" t="s">
        <v>175</v>
      </c>
      <c r="H547" s="1">
        <f t="shared" ca="1" si="24"/>
        <v>81</v>
      </c>
      <c r="I547" s="1">
        <f ca="1"/>
        <v>3685.5</v>
      </c>
      <c r="J547" s="1" t="str">
        <f t="shared" ca="1" si="25"/>
        <v>No</v>
      </c>
      <c r="K547" s="1" t="str">
        <f t="shared" si="26"/>
        <v>Medium</v>
      </c>
    </row>
    <row r="548" spans="1:11" x14ac:dyDescent="0.3">
      <c r="A548" s="1" t="s">
        <v>1388</v>
      </c>
      <c r="B548" s="1" t="s">
        <v>279</v>
      </c>
      <c r="C548" s="1">
        <v>145</v>
      </c>
      <c r="D548" s="1" t="s">
        <v>334</v>
      </c>
      <c r="E548" s="1">
        <v>15</v>
      </c>
      <c r="F548" s="1" t="s">
        <v>80</v>
      </c>
      <c r="G548" s="1" t="s">
        <v>49</v>
      </c>
      <c r="H548" s="1">
        <f t="shared" ca="1" si="24"/>
        <v>196</v>
      </c>
      <c r="I548" s="1">
        <f ca="1"/>
        <v>28420</v>
      </c>
      <c r="J548" s="1" t="str">
        <f t="shared" ca="1" si="25"/>
        <v>Yes</v>
      </c>
      <c r="K548" s="1" t="str">
        <f t="shared" si="26"/>
        <v>High</v>
      </c>
    </row>
    <row r="549" spans="1:11" x14ac:dyDescent="0.3">
      <c r="A549" s="1" t="s">
        <v>1389</v>
      </c>
      <c r="B549" s="1" t="s">
        <v>137</v>
      </c>
      <c r="C549" s="1">
        <v>49</v>
      </c>
      <c r="D549" s="1" t="s">
        <v>17</v>
      </c>
      <c r="E549" s="1">
        <v>10</v>
      </c>
      <c r="F549" s="1" t="s">
        <v>18</v>
      </c>
      <c r="G549" s="1" t="s">
        <v>49</v>
      </c>
      <c r="H549" s="1">
        <f t="shared" ca="1" si="24"/>
        <v>195</v>
      </c>
      <c r="I549" s="1">
        <f ca="1"/>
        <v>9555</v>
      </c>
      <c r="J549" s="1" t="str">
        <f t="shared" ca="1" si="25"/>
        <v>No</v>
      </c>
      <c r="K549" s="1" t="str">
        <f t="shared" si="26"/>
        <v>Medium</v>
      </c>
    </row>
    <row r="550" spans="1:11" x14ac:dyDescent="0.3">
      <c r="A550" s="1" t="s">
        <v>1392</v>
      </c>
      <c r="B550" s="1" t="s">
        <v>760</v>
      </c>
      <c r="C550" s="1">
        <v>195</v>
      </c>
      <c r="D550" s="1" t="s">
        <v>79</v>
      </c>
      <c r="E550" s="1">
        <v>20</v>
      </c>
      <c r="F550" s="1" t="s">
        <v>80</v>
      </c>
      <c r="G550" s="1" t="s">
        <v>49</v>
      </c>
      <c r="H550" s="1">
        <f t="shared" ca="1" si="24"/>
        <v>54</v>
      </c>
      <c r="I550" s="1">
        <f ca="1"/>
        <v>10530</v>
      </c>
      <c r="J550" s="1" t="str">
        <f t="shared" ca="1" si="25"/>
        <v>Yes</v>
      </c>
      <c r="K550" s="1" t="str">
        <f t="shared" si="26"/>
        <v>High</v>
      </c>
    </row>
    <row r="551" spans="1:11" x14ac:dyDescent="0.3">
      <c r="A551" s="1" t="s">
        <v>1393</v>
      </c>
      <c r="B551" s="1" t="s">
        <v>264</v>
      </c>
      <c r="C551" s="1">
        <v>14.35</v>
      </c>
      <c r="D551" s="1" t="s">
        <v>17</v>
      </c>
      <c r="E551" s="1">
        <v>7</v>
      </c>
      <c r="F551" s="1" t="s">
        <v>18</v>
      </c>
      <c r="G551" s="1" t="s">
        <v>157</v>
      </c>
      <c r="H551" s="1">
        <f t="shared" ca="1" si="24"/>
        <v>146</v>
      </c>
      <c r="I551" s="1">
        <f ca="1"/>
        <v>2095.1</v>
      </c>
      <c r="J551" s="1" t="str">
        <f t="shared" ca="1" si="25"/>
        <v>No</v>
      </c>
      <c r="K551" s="1" t="str">
        <f t="shared" si="26"/>
        <v>Low</v>
      </c>
    </row>
    <row r="552" spans="1:11" x14ac:dyDescent="0.3">
      <c r="A552" s="1" t="s">
        <v>1394</v>
      </c>
      <c r="B552" s="1" t="s">
        <v>56</v>
      </c>
      <c r="C552" s="1">
        <v>36</v>
      </c>
      <c r="D552" s="1" t="s">
        <v>17</v>
      </c>
      <c r="E552" s="1">
        <v>10</v>
      </c>
      <c r="F552" s="1" t="s">
        <v>18</v>
      </c>
      <c r="G552" s="1" t="s">
        <v>49</v>
      </c>
      <c r="H552" s="1">
        <f t="shared" ca="1" si="24"/>
        <v>197</v>
      </c>
      <c r="I552" s="1">
        <f ca="1"/>
        <v>7092</v>
      </c>
      <c r="J552" s="1" t="str">
        <f t="shared" ca="1" si="25"/>
        <v>No</v>
      </c>
      <c r="K552" s="1" t="str">
        <f t="shared" si="26"/>
        <v>Medium</v>
      </c>
    </row>
    <row r="553" spans="1:11" x14ac:dyDescent="0.3">
      <c r="A553" s="1" t="s">
        <v>1396</v>
      </c>
      <c r="B553" s="1" t="s">
        <v>1397</v>
      </c>
      <c r="C553" s="1">
        <v>86.81</v>
      </c>
      <c r="D553" s="1" t="s">
        <v>31</v>
      </c>
      <c r="E553" s="1">
        <v>100</v>
      </c>
      <c r="F553" s="1" t="s">
        <v>32</v>
      </c>
      <c r="G553" s="1" t="s">
        <v>36</v>
      </c>
      <c r="H553" s="1">
        <f t="shared" ca="1" si="24"/>
        <v>189</v>
      </c>
      <c r="I553" s="1">
        <f ca="1"/>
        <v>16407.09</v>
      </c>
      <c r="J553" s="1" t="str">
        <f t="shared" ca="1" si="25"/>
        <v>Yes</v>
      </c>
      <c r="K553" s="1" t="str">
        <f t="shared" si="26"/>
        <v>Medium</v>
      </c>
    </row>
    <row r="554" spans="1:11" x14ac:dyDescent="0.3">
      <c r="A554" s="1" t="s">
        <v>1400</v>
      </c>
      <c r="B554" s="1" t="s">
        <v>90</v>
      </c>
      <c r="C554" s="1">
        <v>49</v>
      </c>
      <c r="D554" s="1" t="s">
        <v>121</v>
      </c>
      <c r="E554" s="1">
        <v>15</v>
      </c>
      <c r="F554" s="1" t="s">
        <v>18</v>
      </c>
      <c r="G554" s="1" t="s">
        <v>49</v>
      </c>
      <c r="H554" s="1">
        <f t="shared" ca="1" si="24"/>
        <v>126</v>
      </c>
      <c r="I554" s="1">
        <f ca="1"/>
        <v>6174</v>
      </c>
      <c r="J554" s="1" t="str">
        <f t="shared" ca="1" si="25"/>
        <v>No</v>
      </c>
      <c r="K554" s="1" t="str">
        <f t="shared" si="26"/>
        <v>Medium</v>
      </c>
    </row>
    <row r="555" spans="1:11" x14ac:dyDescent="0.3">
      <c r="A555" s="1" t="s">
        <v>1401</v>
      </c>
      <c r="B555" s="1" t="s">
        <v>271</v>
      </c>
      <c r="C555" s="1">
        <v>151</v>
      </c>
      <c r="D555" s="1" t="s">
        <v>17</v>
      </c>
      <c r="E555" s="1">
        <v>10</v>
      </c>
      <c r="F555" s="1" t="s">
        <v>18</v>
      </c>
      <c r="G555" s="1" t="s">
        <v>157</v>
      </c>
      <c r="H555" s="1">
        <f t="shared" ca="1" si="24"/>
        <v>122</v>
      </c>
      <c r="I555" s="1">
        <f ca="1"/>
        <v>18422</v>
      </c>
      <c r="J555" s="1" t="str">
        <f t="shared" ca="1" si="25"/>
        <v>Yes</v>
      </c>
      <c r="K555" s="1" t="str">
        <f t="shared" si="26"/>
        <v>High</v>
      </c>
    </row>
    <row r="556" spans="1:11" x14ac:dyDescent="0.3">
      <c r="A556" s="1" t="s">
        <v>1403</v>
      </c>
      <c r="B556" s="1" t="s">
        <v>271</v>
      </c>
      <c r="C556" s="1">
        <v>260</v>
      </c>
      <c r="D556" s="1" t="s">
        <v>334</v>
      </c>
      <c r="E556" s="1">
        <v>15</v>
      </c>
      <c r="F556" s="1" t="s">
        <v>80</v>
      </c>
      <c r="G556" s="1" t="s">
        <v>49</v>
      </c>
      <c r="H556" s="1">
        <f t="shared" ca="1" si="24"/>
        <v>182</v>
      </c>
      <c r="I556" s="1">
        <f ca="1"/>
        <v>47320</v>
      </c>
      <c r="J556" s="1" t="str">
        <f t="shared" ca="1" si="25"/>
        <v>Yes</v>
      </c>
      <c r="K556" s="1" t="str">
        <f t="shared" si="26"/>
        <v>High</v>
      </c>
    </row>
    <row r="557" spans="1:11" x14ac:dyDescent="0.3">
      <c r="A557" s="1" t="s">
        <v>1405</v>
      </c>
      <c r="B557" s="1" t="s">
        <v>120</v>
      </c>
      <c r="C557" s="1">
        <v>392</v>
      </c>
      <c r="D557" s="1" t="s">
        <v>17</v>
      </c>
      <c r="E557" s="1">
        <v>14</v>
      </c>
      <c r="F557" s="1" t="s">
        <v>18</v>
      </c>
      <c r="G557" s="1" t="s">
        <v>49</v>
      </c>
      <c r="H557" s="1">
        <f t="shared" ca="1" si="24"/>
        <v>195</v>
      </c>
      <c r="I557" s="1">
        <f ca="1"/>
        <v>76440</v>
      </c>
      <c r="J557" s="1" t="str">
        <f t="shared" ca="1" si="25"/>
        <v>Yes</v>
      </c>
      <c r="K557" s="1" t="str">
        <f t="shared" si="26"/>
        <v>High</v>
      </c>
    </row>
    <row r="558" spans="1:11" x14ac:dyDescent="0.3">
      <c r="A558" s="1" t="s">
        <v>1407</v>
      </c>
      <c r="B558" s="1" t="s">
        <v>101</v>
      </c>
      <c r="C558" s="1">
        <v>190</v>
      </c>
      <c r="D558" s="1" t="s">
        <v>17</v>
      </c>
      <c r="E558" s="1">
        <v>10</v>
      </c>
      <c r="F558" s="1" t="s">
        <v>18</v>
      </c>
      <c r="G558" s="1" t="s">
        <v>49</v>
      </c>
      <c r="H558" s="1">
        <f t="shared" ca="1" si="24"/>
        <v>137</v>
      </c>
      <c r="I558" s="1">
        <f ca="1"/>
        <v>26030</v>
      </c>
      <c r="J558" s="1" t="str">
        <f t="shared" ca="1" si="25"/>
        <v>Yes</v>
      </c>
      <c r="K558" s="1" t="str">
        <f t="shared" si="26"/>
        <v>High</v>
      </c>
    </row>
    <row r="559" spans="1:11" x14ac:dyDescent="0.3">
      <c r="A559" s="1" t="s">
        <v>1409</v>
      </c>
      <c r="B559" s="1" t="s">
        <v>479</v>
      </c>
      <c r="C559" s="1">
        <v>416.5</v>
      </c>
      <c r="D559" s="1" t="s">
        <v>49</v>
      </c>
      <c r="E559" s="1">
        <v>200</v>
      </c>
      <c r="F559" s="1" t="s">
        <v>32</v>
      </c>
      <c r="G559" s="1" t="s">
        <v>49</v>
      </c>
      <c r="H559" s="1">
        <f t="shared" ca="1" si="24"/>
        <v>91</v>
      </c>
      <c r="I559" s="1">
        <f ca="1"/>
        <v>37901.5</v>
      </c>
      <c r="J559" s="1" t="str">
        <f t="shared" ca="1" si="25"/>
        <v>Yes</v>
      </c>
      <c r="K559" s="1" t="str">
        <f t="shared" si="26"/>
        <v>High</v>
      </c>
    </row>
    <row r="560" spans="1:11" x14ac:dyDescent="0.3">
      <c r="A560" s="1" t="s">
        <v>1412</v>
      </c>
      <c r="B560" s="1" t="s">
        <v>58</v>
      </c>
      <c r="C560" s="1">
        <v>180.89</v>
      </c>
      <c r="D560" s="1" t="s">
        <v>17</v>
      </c>
      <c r="E560" s="1">
        <v>15</v>
      </c>
      <c r="F560" s="1" t="s">
        <v>18</v>
      </c>
      <c r="G560" s="1" t="s">
        <v>157</v>
      </c>
      <c r="H560" s="1">
        <f t="shared" ca="1" si="24"/>
        <v>185</v>
      </c>
      <c r="I560" s="1">
        <f ca="1"/>
        <v>33464.649999999994</v>
      </c>
      <c r="J560" s="1" t="str">
        <f t="shared" ca="1" si="25"/>
        <v>Yes</v>
      </c>
      <c r="K560" s="1" t="str">
        <f t="shared" si="26"/>
        <v>High</v>
      </c>
    </row>
    <row r="561" spans="1:11" x14ac:dyDescent="0.3">
      <c r="A561" s="1" t="s">
        <v>1414</v>
      </c>
      <c r="B561" s="1" t="s">
        <v>94</v>
      </c>
      <c r="C561" s="1">
        <v>87.45</v>
      </c>
      <c r="D561" s="1" t="s">
        <v>17</v>
      </c>
      <c r="E561" s="1">
        <v>10</v>
      </c>
      <c r="F561" s="1" t="s">
        <v>18</v>
      </c>
      <c r="G561" s="1" t="s">
        <v>49</v>
      </c>
      <c r="H561" s="1">
        <f t="shared" ca="1" si="24"/>
        <v>128</v>
      </c>
      <c r="I561" s="1">
        <f ca="1"/>
        <v>11193.6</v>
      </c>
      <c r="J561" s="1" t="str">
        <f t="shared" ca="1" si="25"/>
        <v>Yes</v>
      </c>
      <c r="K561" s="1" t="str">
        <f t="shared" si="26"/>
        <v>Medium</v>
      </c>
    </row>
    <row r="562" spans="1:11" x14ac:dyDescent="0.3">
      <c r="A562" s="1" t="s">
        <v>1417</v>
      </c>
      <c r="B562" s="1" t="s">
        <v>58</v>
      </c>
      <c r="C562" s="1">
        <v>691.77</v>
      </c>
      <c r="D562" s="1" t="s">
        <v>17</v>
      </c>
      <c r="E562" s="1">
        <v>10</v>
      </c>
      <c r="F562" s="1" t="s">
        <v>18</v>
      </c>
      <c r="G562" s="1" t="s">
        <v>49</v>
      </c>
      <c r="H562" s="1">
        <f t="shared" ca="1" si="24"/>
        <v>172</v>
      </c>
      <c r="I562" s="1">
        <f ca="1"/>
        <v>118984.44</v>
      </c>
      <c r="J562" s="1" t="str">
        <f t="shared" ca="1" si="25"/>
        <v>Yes</v>
      </c>
      <c r="K562" s="1" t="str">
        <f t="shared" si="26"/>
        <v>High</v>
      </c>
    </row>
    <row r="563" spans="1:11" x14ac:dyDescent="0.3">
      <c r="A563" s="1" t="s">
        <v>1418</v>
      </c>
      <c r="B563" s="1" t="s">
        <v>137</v>
      </c>
      <c r="C563" s="1">
        <v>253</v>
      </c>
      <c r="D563" s="1" t="s">
        <v>17</v>
      </c>
      <c r="E563" s="1">
        <v>10</v>
      </c>
      <c r="F563" s="1" t="s">
        <v>18</v>
      </c>
      <c r="G563" s="1" t="s">
        <v>175</v>
      </c>
      <c r="H563" s="1">
        <f t="shared" ca="1" si="24"/>
        <v>158</v>
      </c>
      <c r="I563" s="1">
        <f ca="1"/>
        <v>39974</v>
      </c>
      <c r="J563" s="1" t="str">
        <f t="shared" ca="1" si="25"/>
        <v>Yes</v>
      </c>
      <c r="K563" s="1" t="str">
        <f t="shared" si="26"/>
        <v>High</v>
      </c>
    </row>
    <row r="564" spans="1:11" x14ac:dyDescent="0.3">
      <c r="A564" s="1" t="s">
        <v>1420</v>
      </c>
      <c r="B564" s="1" t="s">
        <v>56</v>
      </c>
      <c r="C564" s="1">
        <v>104.85</v>
      </c>
      <c r="D564" s="1" t="s">
        <v>17</v>
      </c>
      <c r="E564" s="1">
        <v>10</v>
      </c>
      <c r="F564" s="1" t="s">
        <v>18</v>
      </c>
      <c r="G564" s="1" t="s">
        <v>22</v>
      </c>
      <c r="H564" s="1">
        <f t="shared" ca="1" si="24"/>
        <v>69</v>
      </c>
      <c r="I564" s="1">
        <f ca="1"/>
        <v>7234.65</v>
      </c>
      <c r="J564" s="1" t="str">
        <f t="shared" ca="1" si="25"/>
        <v>No</v>
      </c>
      <c r="K564" s="1" t="str">
        <f t="shared" si="26"/>
        <v>High</v>
      </c>
    </row>
    <row r="565" spans="1:11" x14ac:dyDescent="0.3">
      <c r="A565" s="1" t="s">
        <v>1423</v>
      </c>
      <c r="B565" s="1" t="s">
        <v>271</v>
      </c>
      <c r="C565" s="1">
        <v>129</v>
      </c>
      <c r="D565" s="1" t="s">
        <v>17</v>
      </c>
      <c r="E565" s="1">
        <v>7</v>
      </c>
      <c r="F565" s="1" t="s">
        <v>18</v>
      </c>
      <c r="G565" s="1" t="s">
        <v>157</v>
      </c>
      <c r="H565" s="1">
        <f t="shared" ca="1" si="24"/>
        <v>77</v>
      </c>
      <c r="I565" s="1">
        <f ca="1"/>
        <v>9933</v>
      </c>
      <c r="J565" s="1" t="str">
        <f t="shared" ca="1" si="25"/>
        <v>No</v>
      </c>
      <c r="K565" s="1" t="str">
        <f t="shared" si="26"/>
        <v>High</v>
      </c>
    </row>
    <row r="566" spans="1:11" x14ac:dyDescent="0.3">
      <c r="A566" s="1" t="s">
        <v>1426</v>
      </c>
      <c r="B566" s="1" t="s">
        <v>271</v>
      </c>
      <c r="C566" s="1">
        <v>285</v>
      </c>
      <c r="D566" s="1" t="s">
        <v>334</v>
      </c>
      <c r="E566" s="1">
        <v>15</v>
      </c>
      <c r="F566" s="1" t="s">
        <v>80</v>
      </c>
      <c r="G566" s="1" t="s">
        <v>49</v>
      </c>
      <c r="H566" s="1">
        <f t="shared" ca="1" si="24"/>
        <v>175</v>
      </c>
      <c r="I566" s="1">
        <f ca="1"/>
        <v>49875</v>
      </c>
      <c r="J566" s="1" t="str">
        <f t="shared" ca="1" si="25"/>
        <v>Yes</v>
      </c>
      <c r="K566" s="1" t="str">
        <f t="shared" si="26"/>
        <v>High</v>
      </c>
    </row>
    <row r="567" spans="1:11" x14ac:dyDescent="0.3">
      <c r="A567" s="1" t="s">
        <v>1427</v>
      </c>
      <c r="B567" s="1" t="s">
        <v>137</v>
      </c>
      <c r="C567" s="1">
        <v>110</v>
      </c>
      <c r="D567" s="1" t="s">
        <v>184</v>
      </c>
      <c r="E567" s="1">
        <v>2</v>
      </c>
      <c r="F567" s="1" t="s">
        <v>231</v>
      </c>
      <c r="G567" s="1" t="s">
        <v>49</v>
      </c>
      <c r="H567" s="1">
        <f t="shared" ca="1" si="24"/>
        <v>113</v>
      </c>
      <c r="I567" s="1">
        <f ca="1"/>
        <v>12430</v>
      </c>
      <c r="J567" s="1" t="str">
        <f t="shared" ca="1" si="25"/>
        <v>Yes</v>
      </c>
      <c r="K567" s="1" t="str">
        <f t="shared" si="26"/>
        <v>High</v>
      </c>
    </row>
    <row r="568" spans="1:11" x14ac:dyDescent="0.3">
      <c r="A568" s="1" t="s">
        <v>1428</v>
      </c>
      <c r="B568" s="1" t="s">
        <v>137</v>
      </c>
      <c r="C568" s="1">
        <v>71.06</v>
      </c>
      <c r="D568" s="1" t="s">
        <v>17</v>
      </c>
      <c r="E568" s="1">
        <v>6</v>
      </c>
      <c r="F568" s="1" t="s">
        <v>18</v>
      </c>
      <c r="G568" s="1" t="s">
        <v>22</v>
      </c>
      <c r="H568" s="1">
        <f t="shared" ca="1" si="24"/>
        <v>95</v>
      </c>
      <c r="I568" s="1">
        <f ca="1"/>
        <v>6750.7</v>
      </c>
      <c r="J568" s="1" t="str">
        <f t="shared" ca="1" si="25"/>
        <v>No</v>
      </c>
      <c r="K568" s="1" t="str">
        <f t="shared" si="26"/>
        <v>Medium</v>
      </c>
    </row>
    <row r="569" spans="1:11" x14ac:dyDescent="0.3">
      <c r="A569" s="1" t="s">
        <v>1429</v>
      </c>
      <c r="B569" s="1" t="s">
        <v>241</v>
      </c>
      <c r="C569" s="1">
        <v>108.6</v>
      </c>
      <c r="D569" s="1" t="s">
        <v>17</v>
      </c>
      <c r="E569" s="1">
        <v>10</v>
      </c>
      <c r="F569" s="1" t="s">
        <v>18</v>
      </c>
      <c r="G569" s="1" t="s">
        <v>157</v>
      </c>
      <c r="H569" s="1">
        <f t="shared" ca="1" si="24"/>
        <v>103</v>
      </c>
      <c r="I569" s="1">
        <f ca="1"/>
        <v>11185.8</v>
      </c>
      <c r="J569" s="1" t="str">
        <f t="shared" ca="1" si="25"/>
        <v>Yes</v>
      </c>
      <c r="K569" s="1" t="str">
        <f t="shared" si="26"/>
        <v>High</v>
      </c>
    </row>
    <row r="570" spans="1:11" x14ac:dyDescent="0.3">
      <c r="A570" s="1" t="s">
        <v>1431</v>
      </c>
      <c r="B570" s="1" t="s">
        <v>692</v>
      </c>
      <c r="C570" s="1">
        <v>145.16</v>
      </c>
      <c r="D570" s="1" t="s">
        <v>17</v>
      </c>
      <c r="E570" s="1">
        <v>15</v>
      </c>
      <c r="F570" s="1" t="s">
        <v>18</v>
      </c>
      <c r="G570" s="1" t="s">
        <v>49</v>
      </c>
      <c r="H570" s="1">
        <f t="shared" ca="1" si="24"/>
        <v>138</v>
      </c>
      <c r="I570" s="1">
        <f ca="1"/>
        <v>20032.079999999998</v>
      </c>
      <c r="J570" s="1" t="str">
        <f t="shared" ca="1" si="25"/>
        <v>Yes</v>
      </c>
      <c r="K570" s="1" t="str">
        <f t="shared" si="26"/>
        <v>High</v>
      </c>
    </row>
    <row r="571" spans="1:11" x14ac:dyDescent="0.3">
      <c r="A571" s="1" t="s">
        <v>1434</v>
      </c>
      <c r="B571" s="1" t="s">
        <v>58</v>
      </c>
      <c r="C571" s="1">
        <v>71.33</v>
      </c>
      <c r="D571" s="1" t="s">
        <v>17</v>
      </c>
      <c r="E571" s="1">
        <v>3</v>
      </c>
      <c r="F571" s="1" t="s">
        <v>18</v>
      </c>
      <c r="G571" s="1" t="s">
        <v>22</v>
      </c>
      <c r="H571" s="1">
        <f t="shared" ca="1" si="24"/>
        <v>72</v>
      </c>
      <c r="I571" s="1">
        <f ca="1"/>
        <v>5135.76</v>
      </c>
      <c r="J571" s="1" t="str">
        <f t="shared" ca="1" si="25"/>
        <v>No</v>
      </c>
      <c r="K571" s="1" t="str">
        <f t="shared" si="26"/>
        <v>Medium</v>
      </c>
    </row>
    <row r="572" spans="1:11" x14ac:dyDescent="0.3">
      <c r="A572" s="1" t="s">
        <v>1435</v>
      </c>
      <c r="B572" s="1" t="s">
        <v>1059</v>
      </c>
      <c r="C572" s="1">
        <v>24.5</v>
      </c>
      <c r="D572" s="1" t="s">
        <v>49</v>
      </c>
      <c r="E572" s="1">
        <v>2</v>
      </c>
      <c r="F572" s="1" t="s">
        <v>392</v>
      </c>
      <c r="G572" s="1" t="s">
        <v>49</v>
      </c>
      <c r="H572" s="1">
        <f t="shared" ca="1" si="24"/>
        <v>89</v>
      </c>
      <c r="I572" s="1">
        <f ca="1"/>
        <v>2180.5</v>
      </c>
      <c r="J572" s="1" t="str">
        <f t="shared" ca="1" si="25"/>
        <v>No</v>
      </c>
      <c r="K572" s="1" t="str">
        <f t="shared" si="26"/>
        <v>Medium</v>
      </c>
    </row>
    <row r="573" spans="1:11" x14ac:dyDescent="0.3">
      <c r="A573" s="1" t="s">
        <v>1440</v>
      </c>
      <c r="B573" s="1" t="s">
        <v>137</v>
      </c>
      <c r="C573" s="1">
        <v>99</v>
      </c>
      <c r="D573" s="1" t="s">
        <v>31</v>
      </c>
      <c r="E573" s="1">
        <v>100</v>
      </c>
      <c r="F573" s="1" t="s">
        <v>32</v>
      </c>
      <c r="G573" s="1" t="s">
        <v>43</v>
      </c>
      <c r="H573" s="1">
        <f t="shared" ca="1" si="24"/>
        <v>50</v>
      </c>
      <c r="I573" s="1">
        <f ca="1"/>
        <v>4950</v>
      </c>
      <c r="J573" s="1" t="str">
        <f t="shared" ca="1" si="25"/>
        <v>No</v>
      </c>
      <c r="K573" s="1" t="str">
        <f t="shared" si="26"/>
        <v>Medium</v>
      </c>
    </row>
    <row r="574" spans="1:11" x14ac:dyDescent="0.3">
      <c r="A574" s="1" t="s">
        <v>1442</v>
      </c>
      <c r="B574" s="1" t="s">
        <v>137</v>
      </c>
      <c r="C574" s="1">
        <v>77</v>
      </c>
      <c r="D574" s="1" t="s">
        <v>17</v>
      </c>
      <c r="E574" s="1">
        <v>10</v>
      </c>
      <c r="F574" s="1" t="s">
        <v>18</v>
      </c>
      <c r="G574" s="1" t="s">
        <v>304</v>
      </c>
      <c r="H574" s="1">
        <f t="shared" ca="1" si="24"/>
        <v>167</v>
      </c>
      <c r="I574" s="1">
        <f ca="1"/>
        <v>12859</v>
      </c>
      <c r="J574" s="1" t="str">
        <f t="shared" ca="1" si="25"/>
        <v>Yes</v>
      </c>
      <c r="K574" s="1" t="str">
        <f t="shared" si="26"/>
        <v>Medium</v>
      </c>
    </row>
    <row r="575" spans="1:11" x14ac:dyDescent="0.3">
      <c r="A575" s="1" t="s">
        <v>1444</v>
      </c>
      <c r="B575" s="1" t="s">
        <v>58</v>
      </c>
      <c r="C575" s="1">
        <v>63.05</v>
      </c>
      <c r="D575" s="1" t="s">
        <v>17</v>
      </c>
      <c r="E575" s="1">
        <v>10</v>
      </c>
      <c r="F575" s="1" t="s">
        <v>18</v>
      </c>
      <c r="G575" s="1" t="s">
        <v>157</v>
      </c>
      <c r="H575" s="1">
        <f t="shared" ca="1" si="24"/>
        <v>194</v>
      </c>
      <c r="I575" s="1">
        <f ca="1"/>
        <v>12231.699999999999</v>
      </c>
      <c r="J575" s="1" t="str">
        <f t="shared" ca="1" si="25"/>
        <v>Yes</v>
      </c>
      <c r="K575" s="1" t="str">
        <f t="shared" si="26"/>
        <v>Medium</v>
      </c>
    </row>
    <row r="576" spans="1:11" x14ac:dyDescent="0.3">
      <c r="A576" s="1" t="s">
        <v>1445</v>
      </c>
      <c r="B576" s="1" t="s">
        <v>668</v>
      </c>
      <c r="C576" s="1">
        <v>168.5</v>
      </c>
      <c r="D576" s="1" t="s">
        <v>168</v>
      </c>
      <c r="E576" s="1">
        <v>5</v>
      </c>
      <c r="F576" s="1" t="s">
        <v>32</v>
      </c>
      <c r="G576" s="1" t="s">
        <v>49</v>
      </c>
      <c r="H576" s="1">
        <f t="shared" ca="1" si="24"/>
        <v>94</v>
      </c>
      <c r="I576" s="1">
        <f ca="1"/>
        <v>15839</v>
      </c>
      <c r="J576" s="1" t="str">
        <f t="shared" ca="1" si="25"/>
        <v>Yes</v>
      </c>
      <c r="K576" s="1" t="str">
        <f t="shared" si="26"/>
        <v>High</v>
      </c>
    </row>
    <row r="577" spans="1:11" x14ac:dyDescent="0.3">
      <c r="A577" s="1" t="s">
        <v>1448</v>
      </c>
      <c r="B577" s="1" t="s">
        <v>689</v>
      </c>
      <c r="C577" s="1">
        <v>85</v>
      </c>
      <c r="D577" s="1" t="s">
        <v>17</v>
      </c>
      <c r="E577" s="1">
        <v>10</v>
      </c>
      <c r="F577" s="1" t="s">
        <v>18</v>
      </c>
      <c r="G577" s="1" t="s">
        <v>175</v>
      </c>
      <c r="H577" s="1">
        <f t="shared" ca="1" si="24"/>
        <v>56</v>
      </c>
      <c r="I577" s="1">
        <f ca="1"/>
        <v>4760</v>
      </c>
      <c r="J577" s="1" t="str">
        <f t="shared" ca="1" si="25"/>
        <v>No</v>
      </c>
      <c r="K577" s="1" t="str">
        <f t="shared" si="26"/>
        <v>Medium</v>
      </c>
    </row>
    <row r="578" spans="1:11" x14ac:dyDescent="0.3">
      <c r="A578" s="1" t="s">
        <v>1449</v>
      </c>
      <c r="B578" s="1" t="s">
        <v>94</v>
      </c>
      <c r="C578" s="1">
        <v>350.5</v>
      </c>
      <c r="D578" s="1" t="s">
        <v>334</v>
      </c>
      <c r="E578" s="1">
        <v>15</v>
      </c>
      <c r="F578" s="1" t="s">
        <v>80</v>
      </c>
      <c r="G578" s="1" t="s">
        <v>49</v>
      </c>
      <c r="H578" s="1">
        <f t="shared" ca="1" si="24"/>
        <v>132</v>
      </c>
      <c r="I578" s="1">
        <f ca="1"/>
        <v>46266</v>
      </c>
      <c r="J578" s="1" t="str">
        <f t="shared" ca="1" si="25"/>
        <v>Yes</v>
      </c>
      <c r="K578" s="1" t="str">
        <f t="shared" si="26"/>
        <v>High</v>
      </c>
    </row>
    <row r="579" spans="1:11" x14ac:dyDescent="0.3">
      <c r="A579" s="1" t="s">
        <v>1450</v>
      </c>
      <c r="B579" s="1" t="s">
        <v>60</v>
      </c>
      <c r="C579" s="1">
        <v>352.66</v>
      </c>
      <c r="D579" s="1" t="s">
        <v>17</v>
      </c>
      <c r="E579" s="1">
        <v>15</v>
      </c>
      <c r="F579" s="1" t="s">
        <v>18</v>
      </c>
      <c r="G579" s="1" t="s">
        <v>49</v>
      </c>
      <c r="H579" s="1">
        <f t="shared" ref="H579:H642" ca="1" si="27">RANDBETWEEN(50,200)</f>
        <v>131</v>
      </c>
      <c r="I579" s="1">
        <f ca="1"/>
        <v>46198.460000000006</v>
      </c>
      <c r="J579" s="1" t="str">
        <f t="shared" ref="J579:J642" ca="1" si="28">IF(I579&gt;10000,"Yes","No")</f>
        <v>Yes</v>
      </c>
      <c r="K579" s="1" t="str">
        <f t="shared" ref="K579:K642" si="29">IF(C579&lt;20, "Low", IF(C579&lt;=100, "Medium", "High"))</f>
        <v>High</v>
      </c>
    </row>
    <row r="580" spans="1:11" x14ac:dyDescent="0.3">
      <c r="A580" s="1" t="s">
        <v>1451</v>
      </c>
      <c r="B580" s="1" t="s">
        <v>809</v>
      </c>
      <c r="C580" s="1">
        <v>25</v>
      </c>
      <c r="D580" s="1" t="s">
        <v>17</v>
      </c>
      <c r="E580" s="1">
        <v>15</v>
      </c>
      <c r="F580" s="1" t="s">
        <v>18</v>
      </c>
      <c r="G580" s="1" t="s">
        <v>157</v>
      </c>
      <c r="H580" s="1">
        <f t="shared" ca="1" si="27"/>
        <v>95</v>
      </c>
      <c r="I580" s="1">
        <f ca="1"/>
        <v>2375</v>
      </c>
      <c r="J580" s="1" t="str">
        <f t="shared" ca="1" si="28"/>
        <v>No</v>
      </c>
      <c r="K580" s="1" t="str">
        <f t="shared" si="29"/>
        <v>Medium</v>
      </c>
    </row>
    <row r="581" spans="1:11" x14ac:dyDescent="0.3">
      <c r="A581" s="1" t="s">
        <v>1452</v>
      </c>
      <c r="B581" s="1" t="s">
        <v>30</v>
      </c>
      <c r="C581" s="1">
        <v>100.5</v>
      </c>
      <c r="D581" s="1" t="s">
        <v>17</v>
      </c>
      <c r="E581" s="1">
        <v>4</v>
      </c>
      <c r="F581" s="1" t="s">
        <v>18</v>
      </c>
      <c r="G581" s="1" t="s">
        <v>49</v>
      </c>
      <c r="H581" s="1">
        <f t="shared" ca="1" si="27"/>
        <v>127</v>
      </c>
      <c r="I581" s="1">
        <f ca="1"/>
        <v>12763.5</v>
      </c>
      <c r="J581" s="1" t="str">
        <f t="shared" ca="1" si="28"/>
        <v>Yes</v>
      </c>
      <c r="K581" s="1" t="str">
        <f t="shared" si="29"/>
        <v>High</v>
      </c>
    </row>
    <row r="582" spans="1:11" x14ac:dyDescent="0.3">
      <c r="A582" s="1" t="s">
        <v>100</v>
      </c>
      <c r="B582" s="1" t="s">
        <v>101</v>
      </c>
      <c r="C582" s="1">
        <v>95.7</v>
      </c>
      <c r="D582" s="1" t="s">
        <v>31</v>
      </c>
      <c r="E582" s="1">
        <v>100</v>
      </c>
      <c r="F582" s="1" t="s">
        <v>32</v>
      </c>
      <c r="G582" s="1" t="s">
        <v>43</v>
      </c>
      <c r="H582" s="1">
        <f t="shared" ca="1" si="27"/>
        <v>105</v>
      </c>
      <c r="I582" s="1">
        <f ca="1"/>
        <v>10048.5</v>
      </c>
      <c r="J582" s="1" t="str">
        <f t="shared" ca="1" si="28"/>
        <v>Yes</v>
      </c>
      <c r="K582" s="1" t="str">
        <f t="shared" si="29"/>
        <v>Medium</v>
      </c>
    </row>
    <row r="583" spans="1:11" x14ac:dyDescent="0.3">
      <c r="A583" s="1" t="s">
        <v>1454</v>
      </c>
      <c r="B583" s="1" t="s">
        <v>137</v>
      </c>
      <c r="C583" s="1">
        <v>119</v>
      </c>
      <c r="D583" s="1" t="s">
        <v>184</v>
      </c>
      <c r="E583" s="1">
        <v>2</v>
      </c>
      <c r="F583" s="1" t="s">
        <v>231</v>
      </c>
      <c r="G583" s="1" t="s">
        <v>49</v>
      </c>
      <c r="H583" s="1">
        <f t="shared" ca="1" si="27"/>
        <v>62</v>
      </c>
      <c r="I583" s="1">
        <f ca="1"/>
        <v>7378</v>
      </c>
      <c r="J583" s="1" t="str">
        <f t="shared" ca="1" si="28"/>
        <v>No</v>
      </c>
      <c r="K583" s="1" t="str">
        <f t="shared" si="29"/>
        <v>High</v>
      </c>
    </row>
    <row r="584" spans="1:11" x14ac:dyDescent="0.3">
      <c r="A584" s="1" t="s">
        <v>1455</v>
      </c>
      <c r="B584" s="1" t="s">
        <v>241</v>
      </c>
      <c r="C584" s="1">
        <v>215.35</v>
      </c>
      <c r="D584" s="1" t="s">
        <v>17</v>
      </c>
      <c r="E584" s="1">
        <v>10</v>
      </c>
      <c r="F584" s="1" t="s">
        <v>18</v>
      </c>
      <c r="G584" s="1" t="s">
        <v>49</v>
      </c>
      <c r="H584" s="1">
        <f t="shared" ca="1" si="27"/>
        <v>175</v>
      </c>
      <c r="I584" s="1">
        <f ca="1"/>
        <v>37686.25</v>
      </c>
      <c r="J584" s="1" t="str">
        <f t="shared" ca="1" si="28"/>
        <v>Yes</v>
      </c>
      <c r="K584" s="1" t="str">
        <f t="shared" si="29"/>
        <v>High</v>
      </c>
    </row>
    <row r="585" spans="1:11" x14ac:dyDescent="0.3">
      <c r="A585" s="1" t="s">
        <v>1457</v>
      </c>
      <c r="B585" s="1" t="s">
        <v>241</v>
      </c>
      <c r="C585" s="1">
        <v>116.6</v>
      </c>
      <c r="D585" s="1" t="s">
        <v>121</v>
      </c>
      <c r="E585" s="1">
        <v>15</v>
      </c>
      <c r="F585" s="1" t="s">
        <v>18</v>
      </c>
      <c r="G585" s="1" t="s">
        <v>49</v>
      </c>
      <c r="H585" s="1">
        <f t="shared" ca="1" si="27"/>
        <v>173</v>
      </c>
      <c r="I585" s="1">
        <f ca="1"/>
        <v>20171.8</v>
      </c>
      <c r="J585" s="1" t="str">
        <f t="shared" ca="1" si="28"/>
        <v>Yes</v>
      </c>
      <c r="K585" s="1" t="str">
        <f t="shared" si="29"/>
        <v>High</v>
      </c>
    </row>
    <row r="586" spans="1:11" x14ac:dyDescent="0.3">
      <c r="A586" s="1" t="s">
        <v>1458</v>
      </c>
      <c r="B586" s="1" t="s">
        <v>271</v>
      </c>
      <c r="C586" s="1">
        <v>84</v>
      </c>
      <c r="D586" s="1" t="s">
        <v>31</v>
      </c>
      <c r="E586" s="1">
        <v>60</v>
      </c>
      <c r="F586" s="1" t="s">
        <v>32</v>
      </c>
      <c r="G586" s="1" t="s">
        <v>43</v>
      </c>
      <c r="H586" s="1">
        <f t="shared" ca="1" si="27"/>
        <v>147</v>
      </c>
      <c r="I586" s="1">
        <f ca="1"/>
        <v>12348</v>
      </c>
      <c r="J586" s="1" t="str">
        <f t="shared" ca="1" si="28"/>
        <v>Yes</v>
      </c>
      <c r="K586" s="1" t="str">
        <f t="shared" si="29"/>
        <v>Medium</v>
      </c>
    </row>
    <row r="587" spans="1:11" x14ac:dyDescent="0.3">
      <c r="A587" s="1" t="s">
        <v>1459</v>
      </c>
      <c r="B587" s="1" t="s">
        <v>1460</v>
      </c>
      <c r="C587" s="1">
        <v>104.5</v>
      </c>
      <c r="D587" s="1" t="s">
        <v>17</v>
      </c>
      <c r="E587" s="1">
        <v>10</v>
      </c>
      <c r="F587" s="1" t="s">
        <v>18</v>
      </c>
      <c r="G587" s="1" t="s">
        <v>43</v>
      </c>
      <c r="H587" s="1">
        <f t="shared" ca="1" si="27"/>
        <v>184</v>
      </c>
      <c r="I587" s="1">
        <f ca="1"/>
        <v>19228</v>
      </c>
      <c r="J587" s="1" t="str">
        <f t="shared" ca="1" si="28"/>
        <v>Yes</v>
      </c>
      <c r="K587" s="1" t="str">
        <f t="shared" si="29"/>
        <v>High</v>
      </c>
    </row>
    <row r="588" spans="1:11" x14ac:dyDescent="0.3">
      <c r="A588" s="1" t="s">
        <v>1461</v>
      </c>
      <c r="B588" s="1" t="s">
        <v>94</v>
      </c>
      <c r="C588" s="1">
        <v>170</v>
      </c>
      <c r="D588" s="1" t="s">
        <v>17</v>
      </c>
      <c r="E588" s="1">
        <v>15</v>
      </c>
      <c r="F588" s="1" t="s">
        <v>18</v>
      </c>
      <c r="G588" s="1" t="s">
        <v>304</v>
      </c>
      <c r="H588" s="1">
        <f t="shared" ca="1" si="27"/>
        <v>163</v>
      </c>
      <c r="I588" s="1">
        <f ca="1"/>
        <v>27710</v>
      </c>
      <c r="J588" s="1" t="str">
        <f t="shared" ca="1" si="28"/>
        <v>Yes</v>
      </c>
      <c r="K588" s="1" t="str">
        <f t="shared" si="29"/>
        <v>High</v>
      </c>
    </row>
    <row r="589" spans="1:11" x14ac:dyDescent="0.3">
      <c r="A589" s="1" t="s">
        <v>1462</v>
      </c>
      <c r="B589" s="1" t="s">
        <v>58</v>
      </c>
      <c r="C589" s="1">
        <v>71.09</v>
      </c>
      <c r="D589" s="1" t="s">
        <v>17</v>
      </c>
      <c r="E589" s="1">
        <v>6</v>
      </c>
      <c r="F589" s="1" t="s">
        <v>18</v>
      </c>
      <c r="G589" s="1" t="s">
        <v>22</v>
      </c>
      <c r="H589" s="1">
        <f t="shared" ca="1" si="27"/>
        <v>195</v>
      </c>
      <c r="I589" s="1">
        <f ca="1"/>
        <v>13862.550000000001</v>
      </c>
      <c r="J589" s="1" t="str">
        <f t="shared" ca="1" si="28"/>
        <v>Yes</v>
      </c>
      <c r="K589" s="1" t="str">
        <f t="shared" si="29"/>
        <v>Medium</v>
      </c>
    </row>
    <row r="590" spans="1:11" x14ac:dyDescent="0.3">
      <c r="A590" s="1" t="s">
        <v>1463</v>
      </c>
      <c r="B590" s="1" t="s">
        <v>559</v>
      </c>
      <c r="C590" s="1">
        <v>132</v>
      </c>
      <c r="D590" s="1" t="s">
        <v>17</v>
      </c>
      <c r="E590" s="1">
        <v>10</v>
      </c>
      <c r="F590" s="1" t="s">
        <v>18</v>
      </c>
      <c r="G590" s="1" t="s">
        <v>49</v>
      </c>
      <c r="H590" s="1">
        <f t="shared" ca="1" si="27"/>
        <v>148</v>
      </c>
      <c r="I590" s="1">
        <f ca="1"/>
        <v>19536</v>
      </c>
      <c r="J590" s="1" t="str">
        <f t="shared" ca="1" si="28"/>
        <v>Yes</v>
      </c>
      <c r="K590" s="1" t="str">
        <f t="shared" si="29"/>
        <v>High</v>
      </c>
    </row>
    <row r="591" spans="1:11" x14ac:dyDescent="0.3">
      <c r="A591" s="1" t="s">
        <v>1466</v>
      </c>
      <c r="B591" s="1" t="s">
        <v>271</v>
      </c>
      <c r="C591" s="1">
        <v>118</v>
      </c>
      <c r="D591" s="1" t="s">
        <v>17</v>
      </c>
      <c r="E591" s="1">
        <v>10</v>
      </c>
      <c r="F591" s="1" t="s">
        <v>18</v>
      </c>
      <c r="G591" s="1" t="s">
        <v>157</v>
      </c>
      <c r="H591" s="1">
        <f t="shared" ca="1" si="27"/>
        <v>64</v>
      </c>
      <c r="I591" s="1">
        <f ca="1"/>
        <v>7552</v>
      </c>
      <c r="J591" s="1" t="str">
        <f t="shared" ca="1" si="28"/>
        <v>No</v>
      </c>
      <c r="K591" s="1" t="str">
        <f t="shared" si="29"/>
        <v>High</v>
      </c>
    </row>
    <row r="592" spans="1:11" x14ac:dyDescent="0.3">
      <c r="A592" s="1" t="s">
        <v>1468</v>
      </c>
      <c r="B592" s="1" t="s">
        <v>1469</v>
      </c>
      <c r="C592" s="1">
        <v>295</v>
      </c>
      <c r="D592" s="1" t="s">
        <v>17</v>
      </c>
      <c r="E592" s="1">
        <v>10</v>
      </c>
      <c r="F592" s="1" t="s">
        <v>18</v>
      </c>
      <c r="G592" s="1" t="s">
        <v>49</v>
      </c>
      <c r="H592" s="1">
        <f t="shared" ca="1" si="27"/>
        <v>124</v>
      </c>
      <c r="I592" s="1">
        <f ca="1"/>
        <v>36580</v>
      </c>
      <c r="J592" s="1" t="str">
        <f t="shared" ca="1" si="28"/>
        <v>Yes</v>
      </c>
      <c r="K592" s="1" t="str">
        <f t="shared" si="29"/>
        <v>High</v>
      </c>
    </row>
    <row r="593" spans="1:11" x14ac:dyDescent="0.3">
      <c r="A593" s="1" t="s">
        <v>1472</v>
      </c>
      <c r="B593" s="1" t="s">
        <v>279</v>
      </c>
      <c r="C593" s="1">
        <v>655</v>
      </c>
      <c r="D593" s="1" t="s">
        <v>121</v>
      </c>
      <c r="E593" s="1">
        <v>10</v>
      </c>
      <c r="F593" s="1" t="s">
        <v>18</v>
      </c>
      <c r="G593" s="1" t="s">
        <v>49</v>
      </c>
      <c r="H593" s="1">
        <f t="shared" ca="1" si="27"/>
        <v>120</v>
      </c>
      <c r="I593" s="1">
        <f ca="1"/>
        <v>78600</v>
      </c>
      <c r="J593" s="1" t="str">
        <f t="shared" ca="1" si="28"/>
        <v>Yes</v>
      </c>
      <c r="K593" s="1" t="str">
        <f t="shared" si="29"/>
        <v>High</v>
      </c>
    </row>
    <row r="594" spans="1:11" x14ac:dyDescent="0.3">
      <c r="A594" s="1" t="s">
        <v>862</v>
      </c>
      <c r="B594" s="1" t="s">
        <v>60</v>
      </c>
      <c r="C594" s="1">
        <v>102.02</v>
      </c>
      <c r="D594" s="1" t="s">
        <v>17</v>
      </c>
      <c r="E594" s="1">
        <v>15</v>
      </c>
      <c r="F594" s="1" t="s">
        <v>18</v>
      </c>
      <c r="G594" s="1" t="s">
        <v>49</v>
      </c>
      <c r="H594" s="1">
        <f t="shared" ca="1" si="27"/>
        <v>90</v>
      </c>
      <c r="I594" s="1">
        <f ca="1"/>
        <v>9181.7999999999993</v>
      </c>
      <c r="J594" s="1" t="str">
        <f t="shared" ca="1" si="28"/>
        <v>No</v>
      </c>
      <c r="K594" s="1" t="str">
        <f t="shared" si="29"/>
        <v>High</v>
      </c>
    </row>
    <row r="595" spans="1:11" x14ac:dyDescent="0.3">
      <c r="A595" s="1" t="s">
        <v>1473</v>
      </c>
      <c r="B595" s="1" t="s">
        <v>30</v>
      </c>
      <c r="C595" s="1">
        <v>98.5</v>
      </c>
      <c r="D595" s="1" t="s">
        <v>49</v>
      </c>
      <c r="E595" s="1">
        <v>100</v>
      </c>
      <c r="F595" s="1" t="s">
        <v>32</v>
      </c>
      <c r="G595" s="1" t="s">
        <v>36</v>
      </c>
      <c r="H595" s="1">
        <f t="shared" ca="1" si="27"/>
        <v>57</v>
      </c>
      <c r="I595" s="1">
        <f ca="1"/>
        <v>5614.5</v>
      </c>
      <c r="J595" s="1" t="str">
        <f t="shared" ca="1" si="28"/>
        <v>No</v>
      </c>
      <c r="K595" s="1" t="str">
        <f t="shared" si="29"/>
        <v>Medium</v>
      </c>
    </row>
    <row r="596" spans="1:11" x14ac:dyDescent="0.3">
      <c r="A596" s="1" t="s">
        <v>1474</v>
      </c>
      <c r="B596" s="1" t="s">
        <v>94</v>
      </c>
      <c r="C596" s="1">
        <v>70.650000000000006</v>
      </c>
      <c r="D596" s="1" t="s">
        <v>17</v>
      </c>
      <c r="E596" s="1">
        <v>10</v>
      </c>
      <c r="F596" s="1" t="s">
        <v>18</v>
      </c>
      <c r="G596" s="1" t="s">
        <v>304</v>
      </c>
      <c r="H596" s="1">
        <f t="shared" ca="1" si="27"/>
        <v>125</v>
      </c>
      <c r="I596" s="1">
        <f ca="1"/>
        <v>8831.25</v>
      </c>
      <c r="J596" s="1" t="str">
        <f t="shared" ca="1" si="28"/>
        <v>No</v>
      </c>
      <c r="K596" s="1" t="str">
        <f t="shared" si="29"/>
        <v>Medium</v>
      </c>
    </row>
    <row r="597" spans="1:11" x14ac:dyDescent="0.3">
      <c r="A597" s="1" t="s">
        <v>1475</v>
      </c>
      <c r="B597" s="1" t="s">
        <v>120</v>
      </c>
      <c r="C597" s="1">
        <v>105</v>
      </c>
      <c r="D597" s="1" t="s">
        <v>17</v>
      </c>
      <c r="E597" s="1">
        <v>15</v>
      </c>
      <c r="F597" s="1" t="s">
        <v>18</v>
      </c>
      <c r="G597" s="1" t="s">
        <v>49</v>
      </c>
      <c r="H597" s="1">
        <f t="shared" ca="1" si="27"/>
        <v>50</v>
      </c>
      <c r="I597" s="1">
        <f ca="1"/>
        <v>5250</v>
      </c>
      <c r="J597" s="1" t="str">
        <f t="shared" ca="1" si="28"/>
        <v>No</v>
      </c>
      <c r="K597" s="1" t="str">
        <f t="shared" si="29"/>
        <v>High</v>
      </c>
    </row>
    <row r="598" spans="1:11" x14ac:dyDescent="0.3">
      <c r="A598" s="1" t="s">
        <v>1477</v>
      </c>
      <c r="B598" s="1" t="s">
        <v>60</v>
      </c>
      <c r="C598" s="1">
        <v>131.19</v>
      </c>
      <c r="D598" s="1" t="s">
        <v>17</v>
      </c>
      <c r="E598" s="1">
        <v>10</v>
      </c>
      <c r="F598" s="1" t="s">
        <v>18</v>
      </c>
      <c r="G598" s="1" t="s">
        <v>22</v>
      </c>
      <c r="H598" s="1">
        <f t="shared" ca="1" si="27"/>
        <v>74</v>
      </c>
      <c r="I598" s="1">
        <f ca="1"/>
        <v>9708.06</v>
      </c>
      <c r="J598" s="1" t="str">
        <f t="shared" ca="1" si="28"/>
        <v>No</v>
      </c>
      <c r="K598" s="1" t="str">
        <f t="shared" si="29"/>
        <v>High</v>
      </c>
    </row>
    <row r="599" spans="1:11" x14ac:dyDescent="0.3">
      <c r="A599" s="1" t="s">
        <v>1478</v>
      </c>
      <c r="B599" s="1" t="s">
        <v>1479</v>
      </c>
      <c r="C599" s="1">
        <v>32250</v>
      </c>
      <c r="D599" s="1" t="s">
        <v>184</v>
      </c>
      <c r="G599" s="1" t="s">
        <v>49</v>
      </c>
      <c r="H599" s="1">
        <f t="shared" ca="1" si="27"/>
        <v>151</v>
      </c>
      <c r="I599" s="1">
        <f ca="1"/>
        <v>4869750</v>
      </c>
      <c r="J599" s="1" t="str">
        <f t="shared" ca="1" si="28"/>
        <v>Yes</v>
      </c>
      <c r="K599" s="1" t="str">
        <f t="shared" si="29"/>
        <v>High</v>
      </c>
    </row>
    <row r="600" spans="1:11" x14ac:dyDescent="0.3">
      <c r="A600" s="1" t="s">
        <v>1482</v>
      </c>
      <c r="B600" s="1" t="s">
        <v>661</v>
      </c>
      <c r="C600" s="1">
        <v>614.67999999999995</v>
      </c>
      <c r="D600" s="1" t="s">
        <v>121</v>
      </c>
      <c r="E600" s="1">
        <v>10</v>
      </c>
      <c r="F600" s="1" t="s">
        <v>18</v>
      </c>
      <c r="G600" s="1" t="s">
        <v>49</v>
      </c>
      <c r="H600" s="1">
        <f t="shared" ca="1" si="27"/>
        <v>64</v>
      </c>
      <c r="I600" s="1">
        <f ca="1"/>
        <v>39339.519999999997</v>
      </c>
      <c r="J600" s="1" t="str">
        <f t="shared" ca="1" si="28"/>
        <v>Yes</v>
      </c>
      <c r="K600" s="1" t="str">
        <f t="shared" si="29"/>
        <v>High</v>
      </c>
    </row>
    <row r="601" spans="1:11" x14ac:dyDescent="0.3">
      <c r="A601" s="1" t="s">
        <v>1483</v>
      </c>
      <c r="B601" s="1" t="s">
        <v>1484</v>
      </c>
      <c r="C601" s="1">
        <v>35</v>
      </c>
      <c r="D601" s="1" t="s">
        <v>17</v>
      </c>
      <c r="E601" s="1">
        <v>20</v>
      </c>
      <c r="F601" s="1" t="s">
        <v>18</v>
      </c>
      <c r="G601" s="1" t="s">
        <v>260</v>
      </c>
      <c r="H601" s="1">
        <f t="shared" ca="1" si="27"/>
        <v>74</v>
      </c>
      <c r="I601" s="1">
        <f ca="1"/>
        <v>2590</v>
      </c>
      <c r="J601" s="1" t="str">
        <f t="shared" ca="1" si="28"/>
        <v>No</v>
      </c>
      <c r="K601" s="1" t="str">
        <f t="shared" si="29"/>
        <v>Medium</v>
      </c>
    </row>
    <row r="602" spans="1:11" x14ac:dyDescent="0.3">
      <c r="A602" s="1" t="s">
        <v>1485</v>
      </c>
      <c r="B602" s="1" t="s">
        <v>146</v>
      </c>
      <c r="C602" s="1">
        <v>191.25</v>
      </c>
      <c r="D602" s="1" t="s">
        <v>121</v>
      </c>
      <c r="G602" s="1" t="s">
        <v>49</v>
      </c>
      <c r="H602" s="1">
        <f t="shared" ca="1" si="27"/>
        <v>119</v>
      </c>
      <c r="I602" s="1">
        <f ca="1"/>
        <v>22758.75</v>
      </c>
      <c r="J602" s="1" t="str">
        <f t="shared" ca="1" si="28"/>
        <v>Yes</v>
      </c>
      <c r="K602" s="1" t="str">
        <f t="shared" si="29"/>
        <v>High</v>
      </c>
    </row>
    <row r="603" spans="1:11" x14ac:dyDescent="0.3">
      <c r="A603" s="1" t="s">
        <v>1489</v>
      </c>
      <c r="B603" s="1" t="s">
        <v>25</v>
      </c>
      <c r="C603" s="1">
        <v>131.19999999999999</v>
      </c>
      <c r="D603" s="1" t="s">
        <v>17</v>
      </c>
      <c r="E603" s="1">
        <v>10</v>
      </c>
      <c r="F603" s="1" t="s">
        <v>18</v>
      </c>
      <c r="G603" s="1" t="s">
        <v>22</v>
      </c>
      <c r="H603" s="1">
        <f t="shared" ca="1" si="27"/>
        <v>81</v>
      </c>
      <c r="I603" s="1">
        <f ca="1"/>
        <v>10627.199999999999</v>
      </c>
      <c r="J603" s="1" t="str">
        <f t="shared" ca="1" si="28"/>
        <v>Yes</v>
      </c>
      <c r="K603" s="1" t="str">
        <f t="shared" si="29"/>
        <v>High</v>
      </c>
    </row>
    <row r="604" spans="1:11" x14ac:dyDescent="0.3">
      <c r="A604" s="1" t="s">
        <v>1490</v>
      </c>
      <c r="B604" s="1" t="s">
        <v>25</v>
      </c>
      <c r="C604" s="1">
        <v>32.32</v>
      </c>
      <c r="D604" s="1" t="s">
        <v>17</v>
      </c>
      <c r="E604" s="1">
        <v>10</v>
      </c>
      <c r="F604" s="1" t="s">
        <v>18</v>
      </c>
      <c r="G604" s="1" t="s">
        <v>49</v>
      </c>
      <c r="H604" s="1">
        <f t="shared" ca="1" si="27"/>
        <v>77</v>
      </c>
      <c r="I604" s="1">
        <f ca="1"/>
        <v>2488.64</v>
      </c>
      <c r="J604" s="1" t="str">
        <f t="shared" ca="1" si="28"/>
        <v>No</v>
      </c>
      <c r="K604" s="1" t="str">
        <f t="shared" si="29"/>
        <v>Medium</v>
      </c>
    </row>
    <row r="605" spans="1:11" x14ac:dyDescent="0.3">
      <c r="A605" s="1" t="s">
        <v>1491</v>
      </c>
      <c r="B605" s="1" t="s">
        <v>264</v>
      </c>
      <c r="C605" s="1">
        <v>170</v>
      </c>
      <c r="D605" s="1" t="s">
        <v>17</v>
      </c>
      <c r="E605" s="1">
        <v>10</v>
      </c>
      <c r="F605" s="1" t="s">
        <v>18</v>
      </c>
      <c r="G605" s="1" t="s">
        <v>49</v>
      </c>
      <c r="H605" s="1">
        <f t="shared" ca="1" si="27"/>
        <v>147</v>
      </c>
      <c r="I605" s="1">
        <f ca="1"/>
        <v>24990</v>
      </c>
      <c r="J605" s="1" t="str">
        <f t="shared" ca="1" si="28"/>
        <v>Yes</v>
      </c>
      <c r="K605" s="1" t="str">
        <f t="shared" si="29"/>
        <v>High</v>
      </c>
    </row>
    <row r="606" spans="1:11" x14ac:dyDescent="0.3">
      <c r="A606" s="1" t="s">
        <v>1494</v>
      </c>
      <c r="B606" s="1" t="s">
        <v>16</v>
      </c>
      <c r="C606" s="1">
        <v>6.5</v>
      </c>
      <c r="D606" s="1" t="s">
        <v>17</v>
      </c>
      <c r="E606" s="1">
        <v>10</v>
      </c>
      <c r="F606" s="1" t="s">
        <v>18</v>
      </c>
      <c r="G606" s="1" t="s">
        <v>49</v>
      </c>
      <c r="H606" s="1">
        <f t="shared" ca="1" si="27"/>
        <v>137</v>
      </c>
      <c r="I606" s="1">
        <f ca="1"/>
        <v>890.5</v>
      </c>
      <c r="J606" s="1" t="str">
        <f t="shared" ca="1" si="28"/>
        <v>No</v>
      </c>
      <c r="K606" s="1" t="str">
        <f t="shared" si="29"/>
        <v>Low</v>
      </c>
    </row>
    <row r="607" spans="1:11" x14ac:dyDescent="0.3">
      <c r="A607" s="1" t="s">
        <v>1497</v>
      </c>
      <c r="B607" s="1" t="s">
        <v>271</v>
      </c>
      <c r="C607" s="1">
        <v>56</v>
      </c>
      <c r="D607" s="1" t="s">
        <v>17</v>
      </c>
      <c r="E607" s="1">
        <v>10</v>
      </c>
      <c r="F607" s="1" t="s">
        <v>18</v>
      </c>
      <c r="G607" s="1" t="s">
        <v>157</v>
      </c>
      <c r="H607" s="1">
        <f t="shared" ca="1" si="27"/>
        <v>145</v>
      </c>
      <c r="I607" s="1">
        <f ca="1"/>
        <v>8120</v>
      </c>
      <c r="J607" s="1" t="str">
        <f t="shared" ca="1" si="28"/>
        <v>No</v>
      </c>
      <c r="K607" s="1" t="str">
        <f t="shared" si="29"/>
        <v>Medium</v>
      </c>
    </row>
    <row r="608" spans="1:11" x14ac:dyDescent="0.3">
      <c r="A608" s="1" t="s">
        <v>1498</v>
      </c>
      <c r="B608" s="1" t="s">
        <v>661</v>
      </c>
      <c r="C608" s="1">
        <v>131.25</v>
      </c>
      <c r="D608" s="1" t="s">
        <v>17</v>
      </c>
      <c r="E608" s="1">
        <v>10</v>
      </c>
      <c r="F608" s="1" t="s">
        <v>18</v>
      </c>
      <c r="G608" s="1" t="s">
        <v>22</v>
      </c>
      <c r="H608" s="1">
        <f t="shared" ca="1" si="27"/>
        <v>101</v>
      </c>
      <c r="I608" s="1">
        <f ca="1"/>
        <v>13256.25</v>
      </c>
      <c r="J608" s="1" t="str">
        <f t="shared" ca="1" si="28"/>
        <v>Yes</v>
      </c>
      <c r="K608" s="1" t="str">
        <f t="shared" si="29"/>
        <v>High</v>
      </c>
    </row>
    <row r="609" spans="1:11" x14ac:dyDescent="0.3">
      <c r="A609" s="1" t="s">
        <v>1499</v>
      </c>
      <c r="B609" s="1" t="s">
        <v>1500</v>
      </c>
      <c r="C609" s="1">
        <v>75</v>
      </c>
      <c r="D609" s="1" t="s">
        <v>17</v>
      </c>
      <c r="E609" s="1">
        <v>4</v>
      </c>
      <c r="F609" s="1" t="s">
        <v>18</v>
      </c>
      <c r="G609" s="1" t="s">
        <v>49</v>
      </c>
      <c r="H609" s="1">
        <f t="shared" ca="1" si="27"/>
        <v>123</v>
      </c>
      <c r="I609" s="1">
        <f ca="1"/>
        <v>9225</v>
      </c>
      <c r="J609" s="1" t="str">
        <f t="shared" ca="1" si="28"/>
        <v>No</v>
      </c>
      <c r="K609" s="1" t="str">
        <f t="shared" si="29"/>
        <v>Medium</v>
      </c>
    </row>
    <row r="610" spans="1:11" x14ac:dyDescent="0.3">
      <c r="A610" s="1" t="s">
        <v>1502</v>
      </c>
      <c r="B610" s="1" t="s">
        <v>264</v>
      </c>
      <c r="C610" s="1">
        <v>240</v>
      </c>
      <c r="D610" s="1" t="s">
        <v>79</v>
      </c>
      <c r="E610" s="1">
        <v>30</v>
      </c>
      <c r="F610" s="1" t="s">
        <v>80</v>
      </c>
      <c r="G610" s="1" t="s">
        <v>49</v>
      </c>
      <c r="H610" s="1">
        <f t="shared" ca="1" si="27"/>
        <v>167</v>
      </c>
      <c r="I610" s="1">
        <f ca="1"/>
        <v>40080</v>
      </c>
      <c r="J610" s="1" t="str">
        <f t="shared" ca="1" si="28"/>
        <v>Yes</v>
      </c>
      <c r="K610" s="1" t="str">
        <f t="shared" si="29"/>
        <v>High</v>
      </c>
    </row>
    <row r="611" spans="1:11" x14ac:dyDescent="0.3">
      <c r="A611" s="1" t="s">
        <v>1503</v>
      </c>
      <c r="B611" s="1" t="s">
        <v>491</v>
      </c>
      <c r="C611" s="1">
        <v>20.04</v>
      </c>
      <c r="D611" s="1" t="s">
        <v>184</v>
      </c>
      <c r="E611" s="1">
        <v>10</v>
      </c>
      <c r="F611" s="1" t="s">
        <v>231</v>
      </c>
      <c r="G611" s="1" t="s">
        <v>49</v>
      </c>
      <c r="H611" s="1">
        <f t="shared" ca="1" si="27"/>
        <v>134</v>
      </c>
      <c r="I611" s="1">
        <f ca="1"/>
        <v>2685.3599999999997</v>
      </c>
      <c r="J611" s="1" t="str">
        <f t="shared" ca="1" si="28"/>
        <v>No</v>
      </c>
      <c r="K611" s="1" t="str">
        <f t="shared" si="29"/>
        <v>Medium</v>
      </c>
    </row>
    <row r="612" spans="1:11" x14ac:dyDescent="0.3">
      <c r="A612" s="1" t="s">
        <v>1507</v>
      </c>
      <c r="B612" s="1" t="s">
        <v>218</v>
      </c>
      <c r="C612" s="1">
        <v>2166.9</v>
      </c>
      <c r="D612" s="1" t="s">
        <v>17</v>
      </c>
      <c r="E612" s="1">
        <v>10</v>
      </c>
      <c r="F612" s="1" t="s">
        <v>18</v>
      </c>
      <c r="G612" s="1" t="s">
        <v>49</v>
      </c>
      <c r="H612" s="1">
        <f t="shared" ca="1" si="27"/>
        <v>98</v>
      </c>
      <c r="I612" s="1">
        <f ca="1"/>
        <v>212356.2</v>
      </c>
      <c r="J612" s="1" t="str">
        <f t="shared" ca="1" si="28"/>
        <v>Yes</v>
      </c>
      <c r="K612" s="1" t="str">
        <f t="shared" si="29"/>
        <v>High</v>
      </c>
    </row>
    <row r="613" spans="1:11" x14ac:dyDescent="0.3">
      <c r="A613" s="1" t="s">
        <v>1510</v>
      </c>
      <c r="B613" s="1" t="s">
        <v>94</v>
      </c>
      <c r="C613" s="1">
        <v>23.55</v>
      </c>
      <c r="D613" s="1" t="s">
        <v>17</v>
      </c>
      <c r="E613" s="1">
        <v>10</v>
      </c>
      <c r="F613" s="1" t="s">
        <v>18</v>
      </c>
      <c r="G613" s="1" t="s">
        <v>149</v>
      </c>
      <c r="H613" s="1">
        <f t="shared" ca="1" si="27"/>
        <v>200</v>
      </c>
      <c r="I613" s="1">
        <f ca="1"/>
        <v>4710</v>
      </c>
      <c r="J613" s="1" t="str">
        <f t="shared" ca="1" si="28"/>
        <v>No</v>
      </c>
      <c r="K613" s="1" t="str">
        <f t="shared" si="29"/>
        <v>Medium</v>
      </c>
    </row>
    <row r="614" spans="1:11" x14ac:dyDescent="0.3">
      <c r="A614" s="1" t="s">
        <v>1512</v>
      </c>
      <c r="B614" s="1" t="s">
        <v>30</v>
      </c>
      <c r="C614" s="1">
        <v>118</v>
      </c>
      <c r="D614" s="1" t="s">
        <v>85</v>
      </c>
      <c r="E614" s="1">
        <v>100</v>
      </c>
      <c r="F614" s="1" t="s">
        <v>32</v>
      </c>
      <c r="G614" s="1" t="s">
        <v>49</v>
      </c>
      <c r="H614" s="1">
        <f t="shared" ca="1" si="27"/>
        <v>163</v>
      </c>
      <c r="I614" s="1">
        <f ca="1"/>
        <v>19234</v>
      </c>
      <c r="J614" s="1" t="str">
        <f t="shared" ca="1" si="28"/>
        <v>Yes</v>
      </c>
      <c r="K614" s="1" t="str">
        <f t="shared" si="29"/>
        <v>High</v>
      </c>
    </row>
    <row r="615" spans="1:11" x14ac:dyDescent="0.3">
      <c r="A615" s="1" t="s">
        <v>1513</v>
      </c>
      <c r="B615" s="1" t="s">
        <v>668</v>
      </c>
      <c r="C615" s="1">
        <v>87.35</v>
      </c>
      <c r="D615" s="1" t="s">
        <v>17</v>
      </c>
      <c r="E615" s="1">
        <v>15</v>
      </c>
      <c r="F615" s="1" t="s">
        <v>18</v>
      </c>
      <c r="G615" s="1" t="s">
        <v>49</v>
      </c>
      <c r="H615" s="1">
        <f t="shared" ca="1" si="27"/>
        <v>160</v>
      </c>
      <c r="I615" s="1">
        <f ca="1"/>
        <v>13976</v>
      </c>
      <c r="J615" s="1" t="str">
        <f t="shared" ca="1" si="28"/>
        <v>Yes</v>
      </c>
      <c r="K615" s="1" t="str">
        <f t="shared" si="29"/>
        <v>Medium</v>
      </c>
    </row>
    <row r="616" spans="1:11" x14ac:dyDescent="0.3">
      <c r="A616" s="1" t="s">
        <v>1514</v>
      </c>
      <c r="B616" s="1" t="s">
        <v>1027</v>
      </c>
      <c r="C616" s="1">
        <v>485.41</v>
      </c>
      <c r="D616" s="1" t="s">
        <v>247</v>
      </c>
      <c r="E616" s="1">
        <v>5</v>
      </c>
      <c r="F616" s="1" t="s">
        <v>231</v>
      </c>
      <c r="G616" s="1" t="s">
        <v>49</v>
      </c>
      <c r="H616" s="1">
        <f t="shared" ca="1" si="27"/>
        <v>181</v>
      </c>
      <c r="I616" s="1">
        <f ca="1"/>
        <v>87859.21</v>
      </c>
      <c r="J616" s="1" t="str">
        <f t="shared" ca="1" si="28"/>
        <v>Yes</v>
      </c>
      <c r="K616" s="1" t="str">
        <f t="shared" si="29"/>
        <v>High</v>
      </c>
    </row>
    <row r="617" spans="1:11" x14ac:dyDescent="0.3">
      <c r="A617" s="1" t="s">
        <v>1516</v>
      </c>
      <c r="B617" s="1" t="s">
        <v>241</v>
      </c>
      <c r="C617" s="1">
        <v>472.45</v>
      </c>
      <c r="D617" s="1" t="s">
        <v>321</v>
      </c>
      <c r="E617" s="1">
        <v>10</v>
      </c>
      <c r="F617" s="1" t="s">
        <v>231</v>
      </c>
      <c r="G617" s="1" t="s">
        <v>49</v>
      </c>
      <c r="H617" s="1">
        <f t="shared" ca="1" si="27"/>
        <v>138</v>
      </c>
      <c r="I617" s="1">
        <f ca="1"/>
        <v>65198.1</v>
      </c>
      <c r="J617" s="1" t="str">
        <f t="shared" ca="1" si="28"/>
        <v>Yes</v>
      </c>
      <c r="K617" s="1" t="str">
        <f t="shared" si="29"/>
        <v>High</v>
      </c>
    </row>
    <row r="618" spans="1:11" x14ac:dyDescent="0.3">
      <c r="A618" s="1" t="s">
        <v>1520</v>
      </c>
      <c r="B618" s="1" t="s">
        <v>120</v>
      </c>
      <c r="C618" s="1">
        <v>119.4</v>
      </c>
      <c r="D618" s="1" t="s">
        <v>121</v>
      </c>
      <c r="E618" s="1">
        <v>10</v>
      </c>
      <c r="F618" s="1" t="s">
        <v>18</v>
      </c>
      <c r="G618" s="1" t="s">
        <v>49</v>
      </c>
      <c r="H618" s="1">
        <f t="shared" ca="1" si="27"/>
        <v>83</v>
      </c>
      <c r="I618" s="1">
        <f ca="1"/>
        <v>9910.2000000000007</v>
      </c>
      <c r="J618" s="1" t="str">
        <f t="shared" ca="1" si="28"/>
        <v>No</v>
      </c>
      <c r="K618" s="1" t="str">
        <f t="shared" si="29"/>
        <v>High</v>
      </c>
    </row>
    <row r="619" spans="1:11" x14ac:dyDescent="0.3">
      <c r="A619" s="1" t="s">
        <v>1524</v>
      </c>
      <c r="B619" s="1" t="s">
        <v>252</v>
      </c>
      <c r="C619" s="1">
        <v>131.94</v>
      </c>
      <c r="D619" s="1" t="s">
        <v>17</v>
      </c>
      <c r="E619" s="1">
        <v>10</v>
      </c>
      <c r="F619" s="1" t="s">
        <v>18</v>
      </c>
      <c r="G619" s="1" t="s">
        <v>49</v>
      </c>
      <c r="H619" s="1">
        <f t="shared" ca="1" si="27"/>
        <v>168</v>
      </c>
      <c r="I619" s="1">
        <f ca="1"/>
        <v>22165.919999999998</v>
      </c>
      <c r="J619" s="1" t="str">
        <f t="shared" ca="1" si="28"/>
        <v>Yes</v>
      </c>
      <c r="K619" s="1" t="str">
        <f t="shared" si="29"/>
        <v>High</v>
      </c>
    </row>
    <row r="620" spans="1:11" x14ac:dyDescent="0.3">
      <c r="A620" s="1" t="s">
        <v>1528</v>
      </c>
      <c r="B620" s="1" t="s">
        <v>58</v>
      </c>
      <c r="C620" s="1">
        <v>178.61</v>
      </c>
      <c r="D620" s="1" t="s">
        <v>17</v>
      </c>
      <c r="E620" s="1">
        <v>6</v>
      </c>
      <c r="F620" s="1" t="s">
        <v>18</v>
      </c>
      <c r="G620" s="1" t="s">
        <v>22</v>
      </c>
      <c r="H620" s="1">
        <f t="shared" ca="1" si="27"/>
        <v>58</v>
      </c>
      <c r="I620" s="1">
        <f ca="1"/>
        <v>10359.380000000001</v>
      </c>
      <c r="J620" s="1" t="str">
        <f t="shared" ca="1" si="28"/>
        <v>Yes</v>
      </c>
      <c r="K620" s="1" t="str">
        <f t="shared" si="29"/>
        <v>High</v>
      </c>
    </row>
    <row r="621" spans="1:11" x14ac:dyDescent="0.3">
      <c r="A621" s="1" t="s">
        <v>1531</v>
      </c>
      <c r="B621" s="1" t="s">
        <v>1237</v>
      </c>
      <c r="C621" s="1">
        <v>298</v>
      </c>
      <c r="D621" s="1" t="s">
        <v>121</v>
      </c>
      <c r="E621" s="1">
        <v>10</v>
      </c>
      <c r="F621" s="1" t="s">
        <v>18</v>
      </c>
      <c r="G621" s="1" t="s">
        <v>49</v>
      </c>
      <c r="H621" s="1">
        <f t="shared" ca="1" si="27"/>
        <v>155</v>
      </c>
      <c r="I621" s="1">
        <f ca="1"/>
        <v>46190</v>
      </c>
      <c r="J621" s="1" t="str">
        <f t="shared" ca="1" si="28"/>
        <v>Yes</v>
      </c>
      <c r="K621" s="1" t="str">
        <f t="shared" si="29"/>
        <v>High</v>
      </c>
    </row>
    <row r="622" spans="1:11" x14ac:dyDescent="0.3">
      <c r="A622" s="1" t="s">
        <v>1533</v>
      </c>
      <c r="B622" s="1" t="s">
        <v>120</v>
      </c>
      <c r="C622" s="1">
        <v>34</v>
      </c>
      <c r="D622" s="1" t="s">
        <v>17</v>
      </c>
      <c r="E622" s="1">
        <v>10</v>
      </c>
      <c r="F622" s="1" t="s">
        <v>18</v>
      </c>
      <c r="G622" s="1" t="s">
        <v>260</v>
      </c>
      <c r="H622" s="1">
        <f t="shared" ca="1" si="27"/>
        <v>92</v>
      </c>
      <c r="I622" s="1">
        <f ca="1"/>
        <v>3128</v>
      </c>
      <c r="J622" s="1" t="str">
        <f t="shared" ca="1" si="28"/>
        <v>No</v>
      </c>
      <c r="K622" s="1" t="str">
        <f t="shared" si="29"/>
        <v>Medium</v>
      </c>
    </row>
    <row r="623" spans="1:11" x14ac:dyDescent="0.3">
      <c r="A623" s="1" t="s">
        <v>1534</v>
      </c>
      <c r="B623" s="1" t="s">
        <v>120</v>
      </c>
      <c r="C623" s="1">
        <v>62</v>
      </c>
      <c r="D623" s="1" t="s">
        <v>121</v>
      </c>
      <c r="E623" s="1">
        <v>10</v>
      </c>
      <c r="F623" s="1" t="s">
        <v>18</v>
      </c>
      <c r="G623" s="1" t="s">
        <v>49</v>
      </c>
      <c r="H623" s="1">
        <f t="shared" ca="1" si="27"/>
        <v>171</v>
      </c>
      <c r="I623" s="1">
        <f ca="1"/>
        <v>10602</v>
      </c>
      <c r="J623" s="1" t="str">
        <f t="shared" ca="1" si="28"/>
        <v>Yes</v>
      </c>
      <c r="K623" s="1" t="str">
        <f t="shared" si="29"/>
        <v>Medium</v>
      </c>
    </row>
    <row r="624" spans="1:11" x14ac:dyDescent="0.3">
      <c r="A624" s="1" t="s">
        <v>1536</v>
      </c>
      <c r="B624" s="1" t="s">
        <v>1537</v>
      </c>
      <c r="C624" s="1">
        <v>85</v>
      </c>
      <c r="D624" s="1" t="s">
        <v>17</v>
      </c>
      <c r="E624" s="1">
        <v>10</v>
      </c>
      <c r="F624" s="1" t="s">
        <v>18</v>
      </c>
      <c r="G624" s="1" t="s">
        <v>49</v>
      </c>
      <c r="H624" s="1">
        <f t="shared" ca="1" si="27"/>
        <v>185</v>
      </c>
      <c r="I624" s="1">
        <f ca="1"/>
        <v>15725</v>
      </c>
      <c r="J624" s="1" t="str">
        <f t="shared" ca="1" si="28"/>
        <v>Yes</v>
      </c>
      <c r="K624" s="1" t="str">
        <f t="shared" si="29"/>
        <v>Medium</v>
      </c>
    </row>
    <row r="625" spans="1:11" x14ac:dyDescent="0.3">
      <c r="A625" s="1" t="s">
        <v>1540</v>
      </c>
      <c r="B625" s="1" t="s">
        <v>279</v>
      </c>
      <c r="C625" s="1">
        <v>65.5</v>
      </c>
      <c r="D625" s="1" t="s">
        <v>121</v>
      </c>
      <c r="E625" s="1">
        <v>10</v>
      </c>
      <c r="F625" s="1" t="s">
        <v>18</v>
      </c>
      <c r="G625" s="1" t="s">
        <v>49</v>
      </c>
      <c r="H625" s="1">
        <f t="shared" ca="1" si="27"/>
        <v>91</v>
      </c>
      <c r="I625" s="1">
        <f ca="1"/>
        <v>5960.5</v>
      </c>
      <c r="J625" s="1" t="str">
        <f t="shared" ca="1" si="28"/>
        <v>No</v>
      </c>
      <c r="K625" s="1" t="str">
        <f t="shared" si="29"/>
        <v>Medium</v>
      </c>
    </row>
    <row r="626" spans="1:11" x14ac:dyDescent="0.3">
      <c r="A626" s="1" t="s">
        <v>1542</v>
      </c>
      <c r="B626" s="1" t="s">
        <v>78</v>
      </c>
      <c r="C626" s="1">
        <v>85.5</v>
      </c>
      <c r="D626" s="1" t="s">
        <v>17</v>
      </c>
      <c r="E626" s="1">
        <v>10</v>
      </c>
      <c r="F626" s="1" t="s">
        <v>18</v>
      </c>
      <c r="G626" s="1" t="s">
        <v>157</v>
      </c>
      <c r="H626" s="1">
        <f t="shared" ca="1" si="27"/>
        <v>82</v>
      </c>
      <c r="I626" s="1">
        <f ca="1"/>
        <v>7011</v>
      </c>
      <c r="J626" s="1" t="str">
        <f t="shared" ca="1" si="28"/>
        <v>No</v>
      </c>
      <c r="K626" s="1" t="str">
        <f t="shared" si="29"/>
        <v>Medium</v>
      </c>
    </row>
    <row r="627" spans="1:11" x14ac:dyDescent="0.3">
      <c r="A627" s="1" t="s">
        <v>1543</v>
      </c>
      <c r="B627" s="1" t="s">
        <v>1544</v>
      </c>
      <c r="C627" s="1">
        <v>71.489999999999995</v>
      </c>
      <c r="D627" s="1" t="s">
        <v>17</v>
      </c>
      <c r="E627" s="1">
        <v>3</v>
      </c>
      <c r="F627" s="1" t="s">
        <v>18</v>
      </c>
      <c r="G627" s="1" t="s">
        <v>22</v>
      </c>
      <c r="H627" s="1">
        <f t="shared" ca="1" si="27"/>
        <v>82</v>
      </c>
      <c r="I627" s="1">
        <f ca="1"/>
        <v>5862.1799999999994</v>
      </c>
      <c r="J627" s="1" t="str">
        <f t="shared" ca="1" si="28"/>
        <v>No</v>
      </c>
      <c r="K627" s="1" t="str">
        <f t="shared" si="29"/>
        <v>Medium</v>
      </c>
    </row>
    <row r="628" spans="1:11" x14ac:dyDescent="0.3">
      <c r="A628" s="1" t="s">
        <v>1545</v>
      </c>
      <c r="B628" s="1" t="s">
        <v>1397</v>
      </c>
      <c r="C628" s="1">
        <v>151.01</v>
      </c>
      <c r="D628" s="1" t="s">
        <v>17</v>
      </c>
      <c r="E628" s="1">
        <v>10</v>
      </c>
      <c r="F628" s="1" t="s">
        <v>18</v>
      </c>
      <c r="G628" s="1" t="s">
        <v>260</v>
      </c>
      <c r="H628" s="1">
        <f t="shared" ca="1" si="27"/>
        <v>132</v>
      </c>
      <c r="I628" s="1">
        <f ca="1"/>
        <v>19933.32</v>
      </c>
      <c r="J628" s="1" t="str">
        <f t="shared" ca="1" si="28"/>
        <v>Yes</v>
      </c>
      <c r="K628" s="1" t="str">
        <f t="shared" si="29"/>
        <v>High</v>
      </c>
    </row>
    <row r="629" spans="1:11" x14ac:dyDescent="0.3">
      <c r="A629" s="1" t="s">
        <v>1546</v>
      </c>
      <c r="B629" s="1" t="s">
        <v>58</v>
      </c>
      <c r="C629" s="1">
        <v>216.7</v>
      </c>
      <c r="D629" s="1" t="s">
        <v>17</v>
      </c>
      <c r="E629" s="1">
        <v>10</v>
      </c>
      <c r="F629" s="1" t="s">
        <v>18</v>
      </c>
      <c r="G629" s="1" t="s">
        <v>49</v>
      </c>
      <c r="H629" s="1">
        <f t="shared" ca="1" si="27"/>
        <v>143</v>
      </c>
      <c r="I629" s="1">
        <f ca="1"/>
        <v>30988.1</v>
      </c>
      <c r="J629" s="1" t="str">
        <f t="shared" ca="1" si="28"/>
        <v>Yes</v>
      </c>
      <c r="K629" s="1" t="str">
        <f t="shared" si="29"/>
        <v>High</v>
      </c>
    </row>
    <row r="630" spans="1:11" x14ac:dyDescent="0.3">
      <c r="A630" s="1" t="s">
        <v>1547</v>
      </c>
      <c r="B630" s="1" t="s">
        <v>668</v>
      </c>
      <c r="C630" s="1">
        <v>143</v>
      </c>
      <c r="D630" s="1" t="s">
        <v>17</v>
      </c>
      <c r="E630" s="1">
        <v>10</v>
      </c>
      <c r="F630" s="1" t="s">
        <v>18</v>
      </c>
      <c r="G630" s="1" t="s">
        <v>49</v>
      </c>
      <c r="H630" s="1">
        <f t="shared" ca="1" si="27"/>
        <v>185</v>
      </c>
      <c r="I630" s="1">
        <f ca="1"/>
        <v>26455</v>
      </c>
      <c r="J630" s="1" t="str">
        <f t="shared" ca="1" si="28"/>
        <v>Yes</v>
      </c>
      <c r="K630" s="1" t="str">
        <f t="shared" si="29"/>
        <v>High</v>
      </c>
    </row>
    <row r="631" spans="1:11" x14ac:dyDescent="0.3">
      <c r="A631" s="1" t="s">
        <v>1548</v>
      </c>
      <c r="B631" s="1" t="s">
        <v>94</v>
      </c>
      <c r="C631" s="1">
        <v>216.45</v>
      </c>
      <c r="D631" s="1" t="s">
        <v>17</v>
      </c>
      <c r="E631" s="1">
        <v>15</v>
      </c>
      <c r="F631" s="1" t="s">
        <v>18</v>
      </c>
      <c r="G631" s="1" t="s">
        <v>49</v>
      </c>
      <c r="H631" s="1">
        <f t="shared" ca="1" si="27"/>
        <v>145</v>
      </c>
      <c r="I631" s="1">
        <f ca="1"/>
        <v>31385.25</v>
      </c>
      <c r="J631" s="1" t="str">
        <f t="shared" ca="1" si="28"/>
        <v>Yes</v>
      </c>
      <c r="K631" s="1" t="str">
        <f t="shared" si="29"/>
        <v>High</v>
      </c>
    </row>
    <row r="632" spans="1:11" x14ac:dyDescent="0.3">
      <c r="A632" s="1" t="s">
        <v>1551</v>
      </c>
      <c r="B632" s="1" t="s">
        <v>1552</v>
      </c>
      <c r="C632" s="1">
        <v>61.02</v>
      </c>
      <c r="D632" s="1" t="s">
        <v>17</v>
      </c>
      <c r="E632" s="1">
        <v>10</v>
      </c>
      <c r="F632" s="1" t="s">
        <v>18</v>
      </c>
      <c r="G632" s="1" t="s">
        <v>175</v>
      </c>
      <c r="H632" s="1">
        <f t="shared" ca="1" si="27"/>
        <v>146</v>
      </c>
      <c r="I632" s="1">
        <f ca="1"/>
        <v>8908.92</v>
      </c>
      <c r="J632" s="1" t="str">
        <f t="shared" ca="1" si="28"/>
        <v>No</v>
      </c>
      <c r="K632" s="1" t="str">
        <f t="shared" si="29"/>
        <v>Medium</v>
      </c>
    </row>
    <row r="633" spans="1:11" x14ac:dyDescent="0.3">
      <c r="A633" s="1" t="s">
        <v>1553</v>
      </c>
      <c r="B633" s="1" t="s">
        <v>1554</v>
      </c>
      <c r="C633" s="1">
        <v>60</v>
      </c>
      <c r="D633" s="1" t="s">
        <v>17</v>
      </c>
      <c r="E633" s="1">
        <v>10</v>
      </c>
      <c r="F633" s="1" t="s">
        <v>18</v>
      </c>
      <c r="G633" s="1" t="s">
        <v>175</v>
      </c>
      <c r="H633" s="1">
        <f t="shared" ca="1" si="27"/>
        <v>164</v>
      </c>
      <c r="I633" s="1">
        <f ca="1"/>
        <v>9840</v>
      </c>
      <c r="J633" s="1" t="str">
        <f t="shared" ca="1" si="28"/>
        <v>No</v>
      </c>
      <c r="K633" s="1" t="str">
        <f t="shared" si="29"/>
        <v>Medium</v>
      </c>
    </row>
    <row r="634" spans="1:11" x14ac:dyDescent="0.3">
      <c r="A634" s="1" t="s">
        <v>1555</v>
      </c>
      <c r="B634" s="1" t="s">
        <v>60</v>
      </c>
      <c r="C634" s="1">
        <v>385</v>
      </c>
      <c r="D634" s="1" t="s">
        <v>17</v>
      </c>
      <c r="E634" s="1">
        <v>10</v>
      </c>
      <c r="F634" s="1" t="s">
        <v>18</v>
      </c>
      <c r="G634" s="1" t="s">
        <v>49</v>
      </c>
      <c r="H634" s="1">
        <f t="shared" ca="1" si="27"/>
        <v>161</v>
      </c>
      <c r="I634" s="1">
        <f ca="1"/>
        <v>61985</v>
      </c>
      <c r="J634" s="1" t="str">
        <f t="shared" ca="1" si="28"/>
        <v>Yes</v>
      </c>
      <c r="K634" s="1" t="str">
        <f t="shared" si="29"/>
        <v>High</v>
      </c>
    </row>
    <row r="635" spans="1:11" x14ac:dyDescent="0.3">
      <c r="A635" s="1" t="s">
        <v>1556</v>
      </c>
      <c r="B635" s="1" t="s">
        <v>271</v>
      </c>
      <c r="C635" s="1">
        <v>216.6</v>
      </c>
      <c r="D635" s="1" t="s">
        <v>17</v>
      </c>
      <c r="E635" s="1">
        <v>10</v>
      </c>
      <c r="F635" s="1" t="s">
        <v>18</v>
      </c>
      <c r="G635" s="1" t="s">
        <v>49</v>
      </c>
      <c r="H635" s="1">
        <f t="shared" ca="1" si="27"/>
        <v>82</v>
      </c>
      <c r="I635" s="1">
        <f ca="1"/>
        <v>17761.2</v>
      </c>
      <c r="J635" s="1" t="str">
        <f t="shared" ca="1" si="28"/>
        <v>Yes</v>
      </c>
      <c r="K635" s="1" t="str">
        <f t="shared" si="29"/>
        <v>High</v>
      </c>
    </row>
    <row r="636" spans="1:11" x14ac:dyDescent="0.3">
      <c r="A636" s="1" t="s">
        <v>1557</v>
      </c>
      <c r="B636" s="1" t="s">
        <v>635</v>
      </c>
      <c r="C636" s="1">
        <v>441.75</v>
      </c>
      <c r="D636" s="1" t="s">
        <v>17</v>
      </c>
      <c r="E636" s="1">
        <v>15</v>
      </c>
      <c r="F636" s="1" t="s">
        <v>18</v>
      </c>
      <c r="G636" s="1" t="s">
        <v>49</v>
      </c>
      <c r="H636" s="1">
        <f t="shared" ca="1" si="27"/>
        <v>66</v>
      </c>
      <c r="I636" s="1">
        <f ca="1"/>
        <v>29155.5</v>
      </c>
      <c r="J636" s="1" t="str">
        <f t="shared" ca="1" si="28"/>
        <v>Yes</v>
      </c>
      <c r="K636" s="1" t="str">
        <f t="shared" si="29"/>
        <v>High</v>
      </c>
    </row>
    <row r="637" spans="1:11" x14ac:dyDescent="0.3">
      <c r="A637" s="1" t="s">
        <v>1560</v>
      </c>
      <c r="B637" s="1" t="s">
        <v>58</v>
      </c>
      <c r="C637" s="1">
        <v>65.5</v>
      </c>
      <c r="D637" s="1" t="s">
        <v>17</v>
      </c>
      <c r="E637" s="1">
        <v>10</v>
      </c>
      <c r="F637" s="1" t="s">
        <v>18</v>
      </c>
      <c r="G637" s="1" t="s">
        <v>43</v>
      </c>
      <c r="H637" s="1">
        <f t="shared" ca="1" si="27"/>
        <v>129</v>
      </c>
      <c r="I637" s="1">
        <f ca="1"/>
        <v>8449.5</v>
      </c>
      <c r="J637" s="1" t="str">
        <f t="shared" ca="1" si="28"/>
        <v>No</v>
      </c>
      <c r="K637" s="1" t="str">
        <f t="shared" si="29"/>
        <v>Medium</v>
      </c>
    </row>
    <row r="638" spans="1:11" x14ac:dyDescent="0.3">
      <c r="A638" s="1" t="s">
        <v>1562</v>
      </c>
      <c r="B638" s="1" t="s">
        <v>1190</v>
      </c>
      <c r="C638" s="1">
        <v>39</v>
      </c>
      <c r="D638" s="1" t="s">
        <v>17</v>
      </c>
      <c r="E638" s="1">
        <v>10</v>
      </c>
      <c r="F638" s="1" t="s">
        <v>18</v>
      </c>
      <c r="G638" s="1" t="s">
        <v>175</v>
      </c>
      <c r="H638" s="1">
        <f t="shared" ca="1" si="27"/>
        <v>124</v>
      </c>
      <c r="I638" s="1">
        <f ca="1"/>
        <v>4836</v>
      </c>
      <c r="J638" s="1" t="str">
        <f t="shared" ca="1" si="28"/>
        <v>No</v>
      </c>
      <c r="K638" s="1" t="str">
        <f t="shared" si="29"/>
        <v>Medium</v>
      </c>
    </row>
    <row r="639" spans="1:11" x14ac:dyDescent="0.3">
      <c r="A639" s="1" t="s">
        <v>1564</v>
      </c>
      <c r="B639" s="1" t="s">
        <v>60</v>
      </c>
      <c r="C639" s="1">
        <v>217.75</v>
      </c>
      <c r="D639" s="1" t="s">
        <v>121</v>
      </c>
      <c r="E639" s="1">
        <v>15</v>
      </c>
      <c r="F639" s="1" t="s">
        <v>18</v>
      </c>
      <c r="G639" s="1" t="s">
        <v>49</v>
      </c>
      <c r="H639" s="1">
        <f t="shared" ca="1" si="27"/>
        <v>63</v>
      </c>
      <c r="I639" s="1">
        <f ca="1"/>
        <v>13718.25</v>
      </c>
      <c r="J639" s="1" t="str">
        <f t="shared" ca="1" si="28"/>
        <v>Yes</v>
      </c>
      <c r="K639" s="1" t="str">
        <f t="shared" si="29"/>
        <v>High</v>
      </c>
    </row>
    <row r="640" spans="1:11" x14ac:dyDescent="0.3">
      <c r="A640" s="1" t="s">
        <v>1567</v>
      </c>
      <c r="B640" s="1" t="s">
        <v>120</v>
      </c>
      <c r="C640" s="1">
        <v>149</v>
      </c>
      <c r="D640" s="1" t="s">
        <v>17</v>
      </c>
      <c r="E640" s="1">
        <v>10</v>
      </c>
      <c r="F640" s="1" t="s">
        <v>18</v>
      </c>
      <c r="G640" s="1" t="s">
        <v>49</v>
      </c>
      <c r="H640" s="1">
        <f t="shared" ca="1" si="27"/>
        <v>139</v>
      </c>
      <c r="I640" s="1">
        <f ca="1"/>
        <v>20711</v>
      </c>
      <c r="J640" s="1" t="str">
        <f t="shared" ca="1" si="28"/>
        <v>Yes</v>
      </c>
      <c r="K640" s="1" t="str">
        <f t="shared" si="29"/>
        <v>High</v>
      </c>
    </row>
    <row r="641" spans="1:11" x14ac:dyDescent="0.3">
      <c r="A641" s="1" t="s">
        <v>1570</v>
      </c>
      <c r="B641" s="1" t="s">
        <v>58</v>
      </c>
      <c r="C641" s="1">
        <v>20.49</v>
      </c>
      <c r="D641" s="1" t="s">
        <v>17</v>
      </c>
      <c r="E641" s="1">
        <v>10</v>
      </c>
      <c r="F641" s="1" t="s">
        <v>18</v>
      </c>
      <c r="G641" s="1" t="s">
        <v>157</v>
      </c>
      <c r="H641" s="1">
        <f t="shared" ca="1" si="27"/>
        <v>66</v>
      </c>
      <c r="I641" s="1">
        <f ca="1"/>
        <v>1352.34</v>
      </c>
      <c r="J641" s="1" t="str">
        <f t="shared" ca="1" si="28"/>
        <v>No</v>
      </c>
      <c r="K641" s="1" t="str">
        <f t="shared" si="29"/>
        <v>Medium</v>
      </c>
    </row>
    <row r="642" spans="1:11" x14ac:dyDescent="0.3">
      <c r="A642" s="1" t="s">
        <v>1571</v>
      </c>
      <c r="B642" s="1" t="s">
        <v>1552</v>
      </c>
      <c r="C642" s="1">
        <v>199</v>
      </c>
      <c r="D642" s="1" t="s">
        <v>17</v>
      </c>
      <c r="E642" s="1">
        <v>30</v>
      </c>
      <c r="F642" s="1" t="s">
        <v>291</v>
      </c>
      <c r="G642" s="1" t="s">
        <v>49</v>
      </c>
      <c r="H642" s="1">
        <f t="shared" ca="1" si="27"/>
        <v>113</v>
      </c>
      <c r="I642" s="1">
        <f ca="1"/>
        <v>22487</v>
      </c>
      <c r="J642" s="1" t="str">
        <f t="shared" ca="1" si="28"/>
        <v>Yes</v>
      </c>
      <c r="K642" s="1" t="str">
        <f t="shared" si="29"/>
        <v>High</v>
      </c>
    </row>
    <row r="643" spans="1:11" x14ac:dyDescent="0.3">
      <c r="A643" s="1" t="s">
        <v>1573</v>
      </c>
      <c r="B643" s="1" t="s">
        <v>137</v>
      </c>
      <c r="C643" s="1">
        <v>7.5</v>
      </c>
      <c r="D643" s="1" t="s">
        <v>184</v>
      </c>
      <c r="G643" s="1" t="s">
        <v>49</v>
      </c>
      <c r="H643" s="1">
        <f t="shared" ref="H643:H706" ca="1" si="30">RANDBETWEEN(50,200)</f>
        <v>113</v>
      </c>
      <c r="I643" s="1">
        <f ca="1"/>
        <v>847.5</v>
      </c>
      <c r="J643" s="1" t="str">
        <f t="shared" ref="J643:J706" ca="1" si="31">IF(I643&gt;10000,"Yes","No")</f>
        <v>No</v>
      </c>
      <c r="K643" s="1" t="str">
        <f t="shared" ref="K643:K706" si="32">IF(C643&lt;20, "Low", IF(C643&lt;=100, "Medium", "High"))</f>
        <v>Low</v>
      </c>
    </row>
    <row r="644" spans="1:11" x14ac:dyDescent="0.3">
      <c r="A644" s="1" t="s">
        <v>1576</v>
      </c>
      <c r="B644" s="1" t="s">
        <v>25</v>
      </c>
      <c r="C644" s="1">
        <v>28.61</v>
      </c>
      <c r="D644" s="1" t="s">
        <v>247</v>
      </c>
      <c r="E644" s="1">
        <v>5</v>
      </c>
      <c r="F644" s="1" t="s">
        <v>231</v>
      </c>
      <c r="G644" s="1" t="s">
        <v>22</v>
      </c>
      <c r="H644" s="1">
        <f t="shared" ca="1" si="30"/>
        <v>90</v>
      </c>
      <c r="I644" s="1">
        <f ca="1"/>
        <v>2574.9</v>
      </c>
      <c r="J644" s="1" t="str">
        <f t="shared" ca="1" si="31"/>
        <v>No</v>
      </c>
      <c r="K644" s="1" t="str">
        <f t="shared" si="32"/>
        <v>Medium</v>
      </c>
    </row>
    <row r="645" spans="1:11" x14ac:dyDescent="0.3">
      <c r="A645" s="1" t="s">
        <v>1578</v>
      </c>
      <c r="B645" s="1" t="s">
        <v>1579</v>
      </c>
      <c r="C645" s="1">
        <v>300</v>
      </c>
      <c r="D645" s="1" t="s">
        <v>79</v>
      </c>
      <c r="E645" s="1">
        <v>30</v>
      </c>
      <c r="F645" s="1" t="s">
        <v>80</v>
      </c>
      <c r="G645" s="1" t="s">
        <v>49</v>
      </c>
      <c r="H645" s="1">
        <f t="shared" ca="1" si="30"/>
        <v>182</v>
      </c>
      <c r="I645" s="1">
        <f ca="1"/>
        <v>54600</v>
      </c>
      <c r="J645" s="1" t="str">
        <f t="shared" ca="1" si="31"/>
        <v>Yes</v>
      </c>
      <c r="K645" s="1" t="str">
        <f t="shared" si="32"/>
        <v>High</v>
      </c>
    </row>
    <row r="646" spans="1:11" x14ac:dyDescent="0.3">
      <c r="A646" s="1" t="s">
        <v>1580</v>
      </c>
      <c r="B646" s="1" t="s">
        <v>264</v>
      </c>
      <c r="C646" s="1">
        <v>19.899999999999999</v>
      </c>
      <c r="D646" s="1" t="s">
        <v>17</v>
      </c>
      <c r="E646" s="1">
        <v>1</v>
      </c>
      <c r="F646" s="1" t="s">
        <v>18</v>
      </c>
      <c r="G646" s="1" t="s">
        <v>49</v>
      </c>
      <c r="H646" s="1">
        <f t="shared" ca="1" si="30"/>
        <v>68</v>
      </c>
      <c r="I646" s="1">
        <f ca="1"/>
        <v>1353.1999999999998</v>
      </c>
      <c r="J646" s="1" t="str">
        <f t="shared" ca="1" si="31"/>
        <v>No</v>
      </c>
      <c r="K646" s="1" t="str">
        <f t="shared" si="32"/>
        <v>Low</v>
      </c>
    </row>
    <row r="647" spans="1:11" x14ac:dyDescent="0.3">
      <c r="A647" s="1" t="s">
        <v>1582</v>
      </c>
      <c r="B647" s="1" t="s">
        <v>1583</v>
      </c>
      <c r="C647" s="1">
        <v>134</v>
      </c>
      <c r="D647" s="1" t="s">
        <v>31</v>
      </c>
      <c r="E647" s="1">
        <v>100</v>
      </c>
      <c r="F647" s="1" t="s">
        <v>32</v>
      </c>
      <c r="G647" s="1" t="s">
        <v>49</v>
      </c>
      <c r="H647" s="1">
        <f t="shared" ca="1" si="30"/>
        <v>127</v>
      </c>
      <c r="I647" s="1">
        <f ca="1"/>
        <v>17018</v>
      </c>
      <c r="J647" s="1" t="str">
        <f t="shared" ca="1" si="31"/>
        <v>Yes</v>
      </c>
      <c r="K647" s="1" t="str">
        <f t="shared" si="32"/>
        <v>High</v>
      </c>
    </row>
    <row r="648" spans="1:11" x14ac:dyDescent="0.3">
      <c r="A648" s="1" t="s">
        <v>1586</v>
      </c>
      <c r="B648" s="1" t="s">
        <v>58</v>
      </c>
      <c r="C648" s="1">
        <v>78.650000000000006</v>
      </c>
      <c r="D648" s="1" t="s">
        <v>49</v>
      </c>
      <c r="E648" s="1">
        <v>100</v>
      </c>
      <c r="F648" s="1" t="s">
        <v>32</v>
      </c>
      <c r="G648" s="1" t="s">
        <v>36</v>
      </c>
      <c r="H648" s="1">
        <f t="shared" ca="1" si="30"/>
        <v>91</v>
      </c>
      <c r="I648" s="1">
        <f ca="1"/>
        <v>7157.1500000000005</v>
      </c>
      <c r="J648" s="1" t="str">
        <f t="shared" ca="1" si="31"/>
        <v>No</v>
      </c>
      <c r="K648" s="1" t="str">
        <f t="shared" si="32"/>
        <v>Medium</v>
      </c>
    </row>
    <row r="649" spans="1:11" x14ac:dyDescent="0.3">
      <c r="A649" s="1" t="s">
        <v>1589</v>
      </c>
      <c r="B649" s="1" t="s">
        <v>101</v>
      </c>
      <c r="C649" s="1">
        <v>180</v>
      </c>
      <c r="D649" s="1" t="s">
        <v>17</v>
      </c>
      <c r="E649" s="1">
        <v>10</v>
      </c>
      <c r="F649" s="1" t="s">
        <v>18</v>
      </c>
      <c r="G649" s="1" t="s">
        <v>49</v>
      </c>
      <c r="H649" s="1">
        <f t="shared" ca="1" si="30"/>
        <v>97</v>
      </c>
      <c r="I649" s="1">
        <f ca="1"/>
        <v>17460</v>
      </c>
      <c r="J649" s="1" t="str">
        <f t="shared" ca="1" si="31"/>
        <v>Yes</v>
      </c>
      <c r="K649" s="1" t="str">
        <f t="shared" si="32"/>
        <v>High</v>
      </c>
    </row>
    <row r="650" spans="1:11" x14ac:dyDescent="0.3">
      <c r="A650" s="1" t="s">
        <v>1590</v>
      </c>
      <c r="B650" s="1" t="s">
        <v>241</v>
      </c>
      <c r="C650" s="1">
        <v>117.09</v>
      </c>
      <c r="D650" s="1" t="s">
        <v>17</v>
      </c>
      <c r="E650" s="1">
        <v>15</v>
      </c>
      <c r="F650" s="1" t="s">
        <v>18</v>
      </c>
      <c r="G650" s="1" t="s">
        <v>49</v>
      </c>
      <c r="H650" s="1">
        <f t="shared" ca="1" si="30"/>
        <v>108</v>
      </c>
      <c r="I650" s="1">
        <f ca="1"/>
        <v>12645.720000000001</v>
      </c>
      <c r="J650" s="1" t="str">
        <f t="shared" ca="1" si="31"/>
        <v>Yes</v>
      </c>
      <c r="K650" s="1" t="str">
        <f t="shared" si="32"/>
        <v>High</v>
      </c>
    </row>
    <row r="651" spans="1:11" x14ac:dyDescent="0.3">
      <c r="A651" s="1" t="s">
        <v>1591</v>
      </c>
      <c r="B651" s="1" t="s">
        <v>1592</v>
      </c>
      <c r="C651" s="1">
        <v>35</v>
      </c>
      <c r="D651" s="1" t="s">
        <v>17</v>
      </c>
      <c r="E651" s="1">
        <v>10</v>
      </c>
      <c r="F651" s="1" t="s">
        <v>18</v>
      </c>
      <c r="G651" s="1" t="s">
        <v>49</v>
      </c>
      <c r="H651" s="1">
        <f t="shared" ca="1" si="30"/>
        <v>170</v>
      </c>
      <c r="I651" s="1">
        <f ca="1"/>
        <v>5950</v>
      </c>
      <c r="J651" s="1" t="str">
        <f t="shared" ca="1" si="31"/>
        <v>No</v>
      </c>
      <c r="K651" s="1" t="str">
        <f t="shared" si="32"/>
        <v>Medium</v>
      </c>
    </row>
    <row r="652" spans="1:11" x14ac:dyDescent="0.3">
      <c r="A652" s="1" t="s">
        <v>1595</v>
      </c>
      <c r="B652" s="1" t="s">
        <v>1596</v>
      </c>
      <c r="C652" s="1">
        <v>231</v>
      </c>
      <c r="D652" s="1" t="s">
        <v>17</v>
      </c>
      <c r="E652" s="1">
        <v>10</v>
      </c>
      <c r="F652" s="1" t="s">
        <v>18</v>
      </c>
      <c r="G652" s="1" t="s">
        <v>43</v>
      </c>
      <c r="H652" s="1">
        <f t="shared" ca="1" si="30"/>
        <v>137</v>
      </c>
      <c r="I652" s="1">
        <f ca="1"/>
        <v>31647</v>
      </c>
      <c r="J652" s="1" t="str">
        <f t="shared" ca="1" si="31"/>
        <v>Yes</v>
      </c>
      <c r="K652" s="1" t="str">
        <f t="shared" si="32"/>
        <v>High</v>
      </c>
    </row>
    <row r="653" spans="1:11" x14ac:dyDescent="0.3">
      <c r="A653" s="1" t="s">
        <v>1597</v>
      </c>
      <c r="B653" s="1" t="s">
        <v>1598</v>
      </c>
      <c r="C653" s="1">
        <v>46.5</v>
      </c>
      <c r="D653" s="1" t="s">
        <v>17</v>
      </c>
      <c r="E653" s="1">
        <v>10</v>
      </c>
      <c r="F653" s="1" t="s">
        <v>18</v>
      </c>
      <c r="G653" s="1" t="s">
        <v>43</v>
      </c>
      <c r="H653" s="1">
        <f t="shared" ca="1" si="30"/>
        <v>188</v>
      </c>
      <c r="I653" s="1">
        <f ca="1"/>
        <v>8742</v>
      </c>
      <c r="J653" s="1" t="str">
        <f t="shared" ca="1" si="31"/>
        <v>No</v>
      </c>
      <c r="K653" s="1" t="str">
        <f t="shared" si="32"/>
        <v>Medium</v>
      </c>
    </row>
    <row r="654" spans="1:11" x14ac:dyDescent="0.3">
      <c r="A654" s="1" t="s">
        <v>1600</v>
      </c>
      <c r="B654" s="1" t="s">
        <v>58</v>
      </c>
      <c r="C654" s="1">
        <v>215.84</v>
      </c>
      <c r="D654" s="1" t="s">
        <v>184</v>
      </c>
      <c r="E654" s="1">
        <v>5</v>
      </c>
      <c r="F654" s="1" t="s">
        <v>231</v>
      </c>
      <c r="G654" s="1" t="s">
        <v>22</v>
      </c>
      <c r="H654" s="1">
        <f t="shared" ca="1" si="30"/>
        <v>146</v>
      </c>
      <c r="I654" s="1">
        <f ca="1"/>
        <v>31512.639999999999</v>
      </c>
      <c r="J654" s="1" t="str">
        <f t="shared" ca="1" si="31"/>
        <v>Yes</v>
      </c>
      <c r="K654" s="1" t="str">
        <f t="shared" si="32"/>
        <v>High</v>
      </c>
    </row>
    <row r="655" spans="1:11" x14ac:dyDescent="0.3">
      <c r="A655" s="1" t="s">
        <v>1602</v>
      </c>
      <c r="B655" s="1" t="s">
        <v>90</v>
      </c>
      <c r="C655" s="1">
        <v>821.1</v>
      </c>
      <c r="D655" s="1" t="s">
        <v>184</v>
      </c>
      <c r="G655" s="1" t="s">
        <v>49</v>
      </c>
      <c r="H655" s="1">
        <f t="shared" ca="1" si="30"/>
        <v>191</v>
      </c>
      <c r="I655" s="1">
        <f ca="1"/>
        <v>156830.1</v>
      </c>
      <c r="J655" s="1" t="str">
        <f t="shared" ca="1" si="31"/>
        <v>Yes</v>
      </c>
      <c r="K655" s="1" t="str">
        <f t="shared" si="32"/>
        <v>High</v>
      </c>
    </row>
    <row r="656" spans="1:11" x14ac:dyDescent="0.3">
      <c r="A656" s="1" t="s">
        <v>1605</v>
      </c>
      <c r="B656" s="1" t="s">
        <v>30</v>
      </c>
      <c r="C656" s="1">
        <v>649</v>
      </c>
      <c r="D656" s="1" t="s">
        <v>121</v>
      </c>
      <c r="E656" s="1">
        <v>10</v>
      </c>
      <c r="F656" s="1" t="s">
        <v>18</v>
      </c>
      <c r="G656" s="1" t="s">
        <v>49</v>
      </c>
      <c r="H656" s="1">
        <f t="shared" ca="1" si="30"/>
        <v>50</v>
      </c>
      <c r="I656" s="1">
        <f ca="1"/>
        <v>32450</v>
      </c>
      <c r="J656" s="1" t="str">
        <f t="shared" ca="1" si="31"/>
        <v>Yes</v>
      </c>
      <c r="K656" s="1" t="str">
        <f t="shared" si="32"/>
        <v>High</v>
      </c>
    </row>
    <row r="657" spans="1:11" x14ac:dyDescent="0.3">
      <c r="A657" s="1" t="s">
        <v>1606</v>
      </c>
      <c r="B657" s="1" t="s">
        <v>454</v>
      </c>
      <c r="C657" s="1">
        <v>83.3</v>
      </c>
      <c r="D657" s="1" t="s">
        <v>49</v>
      </c>
      <c r="E657" s="1">
        <v>100</v>
      </c>
      <c r="F657" s="1" t="s">
        <v>32</v>
      </c>
      <c r="G657" s="1" t="s">
        <v>49</v>
      </c>
      <c r="H657" s="1">
        <f t="shared" ca="1" si="30"/>
        <v>120</v>
      </c>
      <c r="I657" s="1">
        <f ca="1"/>
        <v>9996</v>
      </c>
      <c r="J657" s="1" t="str">
        <f t="shared" ca="1" si="31"/>
        <v>No</v>
      </c>
      <c r="K657" s="1" t="str">
        <f t="shared" si="32"/>
        <v>Medium</v>
      </c>
    </row>
    <row r="658" spans="1:11" x14ac:dyDescent="0.3">
      <c r="A658" s="1" t="s">
        <v>1609</v>
      </c>
      <c r="B658" s="1" t="s">
        <v>94</v>
      </c>
      <c r="C658" s="1">
        <v>76.7</v>
      </c>
      <c r="D658" s="1" t="s">
        <v>17</v>
      </c>
      <c r="E658" s="1">
        <v>10</v>
      </c>
      <c r="F658" s="1" t="s">
        <v>18</v>
      </c>
      <c r="G658" s="1" t="s">
        <v>260</v>
      </c>
      <c r="H658" s="1">
        <f t="shared" ca="1" si="30"/>
        <v>69</v>
      </c>
      <c r="I658" s="1">
        <f ca="1"/>
        <v>5292.3</v>
      </c>
      <c r="J658" s="1" t="str">
        <f t="shared" ca="1" si="31"/>
        <v>No</v>
      </c>
      <c r="K658" s="1" t="str">
        <f t="shared" si="32"/>
        <v>Medium</v>
      </c>
    </row>
    <row r="659" spans="1:11" x14ac:dyDescent="0.3">
      <c r="A659" s="1" t="s">
        <v>1611</v>
      </c>
      <c r="B659" s="1" t="s">
        <v>56</v>
      </c>
      <c r="C659" s="1">
        <v>291.54000000000002</v>
      </c>
      <c r="D659" s="1" t="s">
        <v>184</v>
      </c>
      <c r="G659" s="1" t="s">
        <v>49</v>
      </c>
      <c r="H659" s="1">
        <f t="shared" ca="1" si="30"/>
        <v>122</v>
      </c>
      <c r="I659" s="1">
        <f ca="1"/>
        <v>35567.880000000005</v>
      </c>
      <c r="J659" s="1" t="str">
        <f t="shared" ca="1" si="31"/>
        <v>Yes</v>
      </c>
      <c r="K659" s="1" t="str">
        <f t="shared" si="32"/>
        <v>High</v>
      </c>
    </row>
    <row r="660" spans="1:11" x14ac:dyDescent="0.3">
      <c r="A660" s="1" t="s">
        <v>1614</v>
      </c>
      <c r="B660" s="1" t="s">
        <v>30</v>
      </c>
      <c r="C660" s="1">
        <v>89.5</v>
      </c>
      <c r="D660" s="1" t="s">
        <v>31</v>
      </c>
      <c r="E660" s="1">
        <v>60</v>
      </c>
      <c r="F660" s="1" t="s">
        <v>32</v>
      </c>
      <c r="G660" s="1" t="s">
        <v>43</v>
      </c>
      <c r="H660" s="1">
        <f t="shared" ca="1" si="30"/>
        <v>171</v>
      </c>
      <c r="I660" s="1">
        <f ca="1"/>
        <v>15304.5</v>
      </c>
      <c r="J660" s="1" t="str">
        <f t="shared" ca="1" si="31"/>
        <v>Yes</v>
      </c>
      <c r="K660" s="1" t="str">
        <f t="shared" si="32"/>
        <v>Medium</v>
      </c>
    </row>
    <row r="661" spans="1:11" x14ac:dyDescent="0.3">
      <c r="A661" s="1" t="s">
        <v>1615</v>
      </c>
      <c r="B661" s="1" t="s">
        <v>279</v>
      </c>
      <c r="C661" s="1">
        <v>172.5</v>
      </c>
      <c r="D661" s="1" t="s">
        <v>17</v>
      </c>
      <c r="E661" s="1">
        <v>15</v>
      </c>
      <c r="F661" s="1" t="s">
        <v>18</v>
      </c>
      <c r="G661" s="1" t="s">
        <v>157</v>
      </c>
      <c r="H661" s="1">
        <f t="shared" ca="1" si="30"/>
        <v>146</v>
      </c>
      <c r="I661" s="1">
        <f ca="1"/>
        <v>25185</v>
      </c>
      <c r="J661" s="1" t="str">
        <f t="shared" ca="1" si="31"/>
        <v>Yes</v>
      </c>
      <c r="K661" s="1" t="str">
        <f t="shared" si="32"/>
        <v>High</v>
      </c>
    </row>
    <row r="662" spans="1:11" x14ac:dyDescent="0.3">
      <c r="A662" s="1" t="s">
        <v>1617</v>
      </c>
      <c r="B662" s="1" t="s">
        <v>1618</v>
      </c>
      <c r="C662" s="1">
        <v>49</v>
      </c>
      <c r="D662" s="1" t="s">
        <v>17</v>
      </c>
      <c r="E662" s="1">
        <v>10</v>
      </c>
      <c r="F662" s="1" t="s">
        <v>18</v>
      </c>
      <c r="G662" s="1" t="s">
        <v>49</v>
      </c>
      <c r="H662" s="1">
        <f t="shared" ca="1" si="30"/>
        <v>79</v>
      </c>
      <c r="I662" s="1">
        <f ca="1"/>
        <v>3871</v>
      </c>
      <c r="J662" s="1" t="str">
        <f t="shared" ca="1" si="31"/>
        <v>No</v>
      </c>
      <c r="K662" s="1" t="str">
        <f t="shared" si="32"/>
        <v>Medium</v>
      </c>
    </row>
    <row r="663" spans="1:11" x14ac:dyDescent="0.3">
      <c r="A663" s="1" t="s">
        <v>1622</v>
      </c>
      <c r="B663" s="1" t="s">
        <v>559</v>
      </c>
      <c r="C663" s="1">
        <v>115</v>
      </c>
      <c r="D663" s="1" t="s">
        <v>17</v>
      </c>
      <c r="E663" s="1">
        <v>10</v>
      </c>
      <c r="F663" s="1" t="s">
        <v>18</v>
      </c>
      <c r="G663" s="1" t="s">
        <v>175</v>
      </c>
      <c r="H663" s="1">
        <f t="shared" ca="1" si="30"/>
        <v>172</v>
      </c>
      <c r="I663" s="1">
        <f ca="1"/>
        <v>19780</v>
      </c>
      <c r="J663" s="1" t="str">
        <f t="shared" ca="1" si="31"/>
        <v>Yes</v>
      </c>
      <c r="K663" s="1" t="str">
        <f t="shared" si="32"/>
        <v>High</v>
      </c>
    </row>
    <row r="664" spans="1:11" x14ac:dyDescent="0.3">
      <c r="A664" s="1" t="s">
        <v>1623</v>
      </c>
      <c r="B664" s="1" t="s">
        <v>1624</v>
      </c>
      <c r="C664" s="1">
        <v>58</v>
      </c>
      <c r="D664" s="1" t="s">
        <v>17</v>
      </c>
      <c r="E664" s="1">
        <v>15</v>
      </c>
      <c r="F664" s="1" t="s">
        <v>18</v>
      </c>
      <c r="G664" s="1" t="s">
        <v>49</v>
      </c>
      <c r="H664" s="1">
        <f t="shared" ca="1" si="30"/>
        <v>102</v>
      </c>
      <c r="I664" s="1">
        <f ca="1"/>
        <v>5916</v>
      </c>
      <c r="J664" s="1" t="str">
        <f t="shared" ca="1" si="31"/>
        <v>No</v>
      </c>
      <c r="K664" s="1" t="str">
        <f t="shared" si="32"/>
        <v>Medium</v>
      </c>
    </row>
    <row r="665" spans="1:11" x14ac:dyDescent="0.3">
      <c r="A665" s="1" t="s">
        <v>1625</v>
      </c>
      <c r="B665" s="1" t="s">
        <v>241</v>
      </c>
      <c r="C665" s="1">
        <v>86.25</v>
      </c>
      <c r="D665" s="1" t="s">
        <v>121</v>
      </c>
      <c r="E665" s="1">
        <v>15</v>
      </c>
      <c r="F665" s="1" t="s">
        <v>18</v>
      </c>
      <c r="G665" s="1" t="s">
        <v>49</v>
      </c>
      <c r="H665" s="1">
        <f t="shared" ca="1" si="30"/>
        <v>173</v>
      </c>
      <c r="I665" s="1">
        <f ca="1"/>
        <v>14921.25</v>
      </c>
      <c r="J665" s="1" t="str">
        <f t="shared" ca="1" si="31"/>
        <v>Yes</v>
      </c>
      <c r="K665" s="1" t="str">
        <f t="shared" si="32"/>
        <v>Medium</v>
      </c>
    </row>
    <row r="666" spans="1:11" x14ac:dyDescent="0.3">
      <c r="A666" s="1" t="s">
        <v>1626</v>
      </c>
      <c r="B666" s="1" t="s">
        <v>271</v>
      </c>
      <c r="C666" s="1">
        <v>144</v>
      </c>
      <c r="D666" s="1" t="s">
        <v>17</v>
      </c>
      <c r="E666" s="1">
        <v>10</v>
      </c>
      <c r="F666" s="1" t="s">
        <v>18</v>
      </c>
      <c r="G666" s="1" t="s">
        <v>157</v>
      </c>
      <c r="H666" s="1">
        <f t="shared" ca="1" si="30"/>
        <v>93</v>
      </c>
      <c r="I666" s="1">
        <f ca="1"/>
        <v>13392</v>
      </c>
      <c r="J666" s="1" t="str">
        <f t="shared" ca="1" si="31"/>
        <v>Yes</v>
      </c>
      <c r="K666" s="1" t="str">
        <f t="shared" si="32"/>
        <v>High</v>
      </c>
    </row>
    <row r="667" spans="1:11" x14ac:dyDescent="0.3">
      <c r="A667" s="1" t="s">
        <v>1627</v>
      </c>
      <c r="B667" s="1" t="s">
        <v>39</v>
      </c>
      <c r="C667" s="1">
        <v>1534</v>
      </c>
      <c r="D667" s="1" t="s">
        <v>184</v>
      </c>
      <c r="E667" s="1">
        <v>10</v>
      </c>
      <c r="F667" s="1" t="s">
        <v>231</v>
      </c>
      <c r="G667" s="1" t="s">
        <v>49</v>
      </c>
      <c r="H667" s="1">
        <f t="shared" ca="1" si="30"/>
        <v>134</v>
      </c>
      <c r="I667" s="1">
        <f ca="1"/>
        <v>205556</v>
      </c>
      <c r="J667" s="1" t="str">
        <f t="shared" ca="1" si="31"/>
        <v>Yes</v>
      </c>
      <c r="K667" s="1" t="str">
        <f t="shared" si="32"/>
        <v>High</v>
      </c>
    </row>
    <row r="668" spans="1:11" x14ac:dyDescent="0.3">
      <c r="A668" s="1" t="s">
        <v>1629</v>
      </c>
      <c r="B668" s="1" t="s">
        <v>661</v>
      </c>
      <c r="C668" s="1">
        <v>295.5</v>
      </c>
      <c r="D668" s="1" t="s">
        <v>17</v>
      </c>
      <c r="E668" s="1">
        <v>10</v>
      </c>
      <c r="F668" s="1" t="s">
        <v>18</v>
      </c>
      <c r="G668" s="1" t="s">
        <v>49</v>
      </c>
      <c r="H668" s="1">
        <f t="shared" ca="1" si="30"/>
        <v>60</v>
      </c>
      <c r="I668" s="1">
        <f ca="1"/>
        <v>17730</v>
      </c>
      <c r="J668" s="1" t="str">
        <f t="shared" ca="1" si="31"/>
        <v>Yes</v>
      </c>
      <c r="K668" s="1" t="str">
        <f t="shared" si="32"/>
        <v>High</v>
      </c>
    </row>
    <row r="669" spans="1:11" x14ac:dyDescent="0.3">
      <c r="A669" s="1" t="s">
        <v>1630</v>
      </c>
      <c r="B669" s="1" t="s">
        <v>25</v>
      </c>
      <c r="C669" s="1">
        <v>214.65</v>
      </c>
      <c r="D669" s="1" t="s">
        <v>184</v>
      </c>
      <c r="E669" s="1">
        <v>5</v>
      </c>
      <c r="F669" s="1" t="s">
        <v>231</v>
      </c>
      <c r="G669" s="1" t="s">
        <v>22</v>
      </c>
      <c r="H669" s="1">
        <f t="shared" ca="1" si="30"/>
        <v>83</v>
      </c>
      <c r="I669" s="1">
        <f ca="1"/>
        <v>17815.95</v>
      </c>
      <c r="J669" s="1" t="str">
        <f t="shared" ca="1" si="31"/>
        <v>Yes</v>
      </c>
      <c r="K669" s="1" t="str">
        <f t="shared" si="32"/>
        <v>High</v>
      </c>
    </row>
    <row r="670" spans="1:11" x14ac:dyDescent="0.3">
      <c r="A670" s="1" t="s">
        <v>1631</v>
      </c>
      <c r="B670" s="1" t="s">
        <v>94</v>
      </c>
      <c r="C670" s="1">
        <v>39.700000000000003</v>
      </c>
      <c r="D670" s="1" t="s">
        <v>184</v>
      </c>
      <c r="E670" s="1">
        <v>10</v>
      </c>
      <c r="F670" s="1" t="s">
        <v>231</v>
      </c>
      <c r="G670" s="1" t="s">
        <v>49</v>
      </c>
      <c r="H670" s="1">
        <f t="shared" ca="1" si="30"/>
        <v>158</v>
      </c>
      <c r="I670" s="1">
        <f ca="1"/>
        <v>6272.6</v>
      </c>
      <c r="J670" s="1" t="str">
        <f t="shared" ca="1" si="31"/>
        <v>No</v>
      </c>
      <c r="K670" s="1" t="str">
        <f t="shared" si="32"/>
        <v>Medium</v>
      </c>
    </row>
    <row r="671" spans="1:11" x14ac:dyDescent="0.3">
      <c r="A671" s="1" t="s">
        <v>1633</v>
      </c>
      <c r="B671" s="1" t="s">
        <v>1634</v>
      </c>
      <c r="C671" s="1">
        <v>2</v>
      </c>
      <c r="D671" s="1" t="s">
        <v>17</v>
      </c>
      <c r="E671" s="1">
        <v>10</v>
      </c>
      <c r="F671" s="1" t="s">
        <v>18</v>
      </c>
      <c r="G671" s="1" t="s">
        <v>49</v>
      </c>
      <c r="H671" s="1">
        <f t="shared" ca="1" si="30"/>
        <v>162</v>
      </c>
      <c r="I671" s="1">
        <f ca="1"/>
        <v>324</v>
      </c>
      <c r="J671" s="1" t="str">
        <f t="shared" ca="1" si="31"/>
        <v>No</v>
      </c>
      <c r="K671" s="1" t="str">
        <f t="shared" si="32"/>
        <v>Low</v>
      </c>
    </row>
    <row r="672" spans="1:11" x14ac:dyDescent="0.3">
      <c r="A672" s="1" t="s">
        <v>1636</v>
      </c>
      <c r="B672" s="1" t="s">
        <v>218</v>
      </c>
      <c r="C672" s="1">
        <v>20.3</v>
      </c>
      <c r="D672" s="1" t="s">
        <v>17</v>
      </c>
      <c r="E672" s="1">
        <v>6</v>
      </c>
      <c r="F672" s="1" t="s">
        <v>18</v>
      </c>
      <c r="G672" s="1" t="s">
        <v>49</v>
      </c>
      <c r="H672" s="1">
        <f t="shared" ca="1" si="30"/>
        <v>169</v>
      </c>
      <c r="I672" s="1">
        <f ca="1"/>
        <v>3430.7000000000003</v>
      </c>
      <c r="J672" s="1" t="str">
        <f t="shared" ca="1" si="31"/>
        <v>No</v>
      </c>
      <c r="K672" s="1" t="str">
        <f t="shared" si="32"/>
        <v>Medium</v>
      </c>
    </row>
    <row r="673" spans="1:11" x14ac:dyDescent="0.3">
      <c r="A673" s="1" t="s">
        <v>1638</v>
      </c>
      <c r="B673" s="1" t="s">
        <v>60</v>
      </c>
      <c r="C673" s="1">
        <v>282</v>
      </c>
      <c r="D673" s="1" t="s">
        <v>121</v>
      </c>
      <c r="E673" s="1">
        <v>10</v>
      </c>
      <c r="F673" s="1" t="s">
        <v>18</v>
      </c>
      <c r="G673" s="1" t="s">
        <v>49</v>
      </c>
      <c r="H673" s="1">
        <f t="shared" ca="1" si="30"/>
        <v>70</v>
      </c>
      <c r="I673" s="1">
        <f ca="1"/>
        <v>19740</v>
      </c>
      <c r="J673" s="1" t="str">
        <f t="shared" ca="1" si="31"/>
        <v>Yes</v>
      </c>
      <c r="K673" s="1" t="str">
        <f t="shared" si="32"/>
        <v>High</v>
      </c>
    </row>
    <row r="674" spans="1:11" x14ac:dyDescent="0.3">
      <c r="A674" s="1" t="s">
        <v>1643</v>
      </c>
      <c r="B674" s="1" t="s">
        <v>951</v>
      </c>
      <c r="C674" s="1">
        <v>192.5</v>
      </c>
      <c r="D674" s="1" t="s">
        <v>168</v>
      </c>
      <c r="E674" s="1">
        <v>200</v>
      </c>
      <c r="F674" s="1" t="s">
        <v>32</v>
      </c>
      <c r="G674" s="1" t="s">
        <v>49</v>
      </c>
      <c r="H674" s="1">
        <f t="shared" ca="1" si="30"/>
        <v>175</v>
      </c>
      <c r="I674" s="1">
        <f ca="1"/>
        <v>33687.5</v>
      </c>
      <c r="J674" s="1" t="str">
        <f t="shared" ca="1" si="31"/>
        <v>Yes</v>
      </c>
      <c r="K674" s="1" t="str">
        <f t="shared" si="32"/>
        <v>High</v>
      </c>
    </row>
    <row r="675" spans="1:11" x14ac:dyDescent="0.3">
      <c r="A675" s="1" t="s">
        <v>1644</v>
      </c>
      <c r="B675" s="1" t="s">
        <v>30</v>
      </c>
      <c r="C675" s="1">
        <v>129</v>
      </c>
      <c r="D675" s="1" t="s">
        <v>49</v>
      </c>
      <c r="E675" s="1">
        <v>120</v>
      </c>
      <c r="F675" s="1" t="s">
        <v>32</v>
      </c>
      <c r="G675" s="1" t="s">
        <v>49</v>
      </c>
      <c r="H675" s="1">
        <f t="shared" ca="1" si="30"/>
        <v>107</v>
      </c>
      <c r="I675" s="1">
        <f ca="1"/>
        <v>13803</v>
      </c>
      <c r="J675" s="1" t="str">
        <f t="shared" ca="1" si="31"/>
        <v>Yes</v>
      </c>
      <c r="K675" s="1" t="str">
        <f t="shared" si="32"/>
        <v>High</v>
      </c>
    </row>
    <row r="676" spans="1:11" x14ac:dyDescent="0.3">
      <c r="A676" s="1" t="s">
        <v>1645</v>
      </c>
      <c r="B676" s="1" t="s">
        <v>454</v>
      </c>
      <c r="C676" s="1">
        <v>87</v>
      </c>
      <c r="D676" s="1" t="s">
        <v>121</v>
      </c>
      <c r="E676" s="1">
        <v>15</v>
      </c>
      <c r="F676" s="1" t="s">
        <v>18</v>
      </c>
      <c r="G676" s="1" t="s">
        <v>49</v>
      </c>
      <c r="H676" s="1">
        <f t="shared" ca="1" si="30"/>
        <v>156</v>
      </c>
      <c r="I676" s="1">
        <f ca="1"/>
        <v>13572</v>
      </c>
      <c r="J676" s="1" t="str">
        <f t="shared" ca="1" si="31"/>
        <v>Yes</v>
      </c>
      <c r="K676" s="1" t="str">
        <f t="shared" si="32"/>
        <v>Medium</v>
      </c>
    </row>
    <row r="677" spans="1:11" x14ac:dyDescent="0.3">
      <c r="A677" s="1" t="s">
        <v>1646</v>
      </c>
      <c r="B677" s="1" t="s">
        <v>692</v>
      </c>
      <c r="C677" s="1">
        <v>78</v>
      </c>
      <c r="D677" s="1" t="s">
        <v>17</v>
      </c>
      <c r="E677" s="1">
        <v>10</v>
      </c>
      <c r="F677" s="1" t="s">
        <v>18</v>
      </c>
      <c r="G677" s="1" t="s">
        <v>49</v>
      </c>
      <c r="H677" s="1">
        <f t="shared" ca="1" si="30"/>
        <v>159</v>
      </c>
      <c r="I677" s="1">
        <f ca="1"/>
        <v>12402</v>
      </c>
      <c r="J677" s="1" t="str">
        <f t="shared" ca="1" si="31"/>
        <v>Yes</v>
      </c>
      <c r="K677" s="1" t="str">
        <f t="shared" si="32"/>
        <v>Medium</v>
      </c>
    </row>
    <row r="678" spans="1:11" x14ac:dyDescent="0.3">
      <c r="A678" s="1" t="s">
        <v>1648</v>
      </c>
      <c r="B678" s="1" t="s">
        <v>689</v>
      </c>
      <c r="C678" s="1">
        <v>65</v>
      </c>
      <c r="D678" s="1" t="s">
        <v>17</v>
      </c>
      <c r="E678" s="1">
        <v>10</v>
      </c>
      <c r="F678" s="1" t="s">
        <v>18</v>
      </c>
      <c r="G678" s="1" t="s">
        <v>175</v>
      </c>
      <c r="H678" s="1">
        <f t="shared" ca="1" si="30"/>
        <v>148</v>
      </c>
      <c r="I678" s="1">
        <f ca="1"/>
        <v>9620</v>
      </c>
      <c r="J678" s="1" t="str">
        <f t="shared" ca="1" si="31"/>
        <v>No</v>
      </c>
      <c r="K678" s="1" t="str">
        <f t="shared" si="32"/>
        <v>Medium</v>
      </c>
    </row>
    <row r="679" spans="1:11" x14ac:dyDescent="0.3">
      <c r="A679" s="1" t="s">
        <v>1650</v>
      </c>
      <c r="B679" s="1" t="s">
        <v>271</v>
      </c>
      <c r="C679" s="1">
        <v>148</v>
      </c>
      <c r="D679" s="1" t="s">
        <v>121</v>
      </c>
      <c r="E679" s="1">
        <v>10</v>
      </c>
      <c r="F679" s="1" t="s">
        <v>18</v>
      </c>
      <c r="G679" s="1" t="s">
        <v>49</v>
      </c>
      <c r="H679" s="1">
        <f t="shared" ca="1" si="30"/>
        <v>161</v>
      </c>
      <c r="I679" s="1">
        <f ca="1"/>
        <v>23828</v>
      </c>
      <c r="J679" s="1" t="str">
        <f t="shared" ca="1" si="31"/>
        <v>Yes</v>
      </c>
      <c r="K679" s="1" t="str">
        <f t="shared" si="32"/>
        <v>High</v>
      </c>
    </row>
    <row r="680" spans="1:11" x14ac:dyDescent="0.3">
      <c r="A680" s="1" t="s">
        <v>1651</v>
      </c>
      <c r="B680" s="1" t="s">
        <v>58</v>
      </c>
      <c r="C680" s="1">
        <v>30.03</v>
      </c>
      <c r="D680" s="1" t="s">
        <v>17</v>
      </c>
      <c r="E680" s="1">
        <v>15</v>
      </c>
      <c r="F680" s="1" t="s">
        <v>18</v>
      </c>
      <c r="G680" s="1" t="s">
        <v>157</v>
      </c>
      <c r="H680" s="1">
        <f t="shared" ca="1" si="30"/>
        <v>107</v>
      </c>
      <c r="I680" s="1">
        <f ca="1"/>
        <v>3213.21</v>
      </c>
      <c r="J680" s="1" t="str">
        <f t="shared" ca="1" si="31"/>
        <v>No</v>
      </c>
      <c r="K680" s="1" t="str">
        <f t="shared" si="32"/>
        <v>Medium</v>
      </c>
    </row>
    <row r="681" spans="1:11" x14ac:dyDescent="0.3">
      <c r="A681" s="1" t="s">
        <v>1652</v>
      </c>
      <c r="B681" s="1" t="s">
        <v>1282</v>
      </c>
      <c r="C681" s="1">
        <v>63</v>
      </c>
      <c r="D681" s="1" t="s">
        <v>17</v>
      </c>
      <c r="E681" s="1">
        <v>10</v>
      </c>
      <c r="F681" s="1" t="s">
        <v>18</v>
      </c>
      <c r="G681" s="1" t="s">
        <v>175</v>
      </c>
      <c r="H681" s="1">
        <f t="shared" ca="1" si="30"/>
        <v>185</v>
      </c>
      <c r="I681" s="1">
        <f ca="1"/>
        <v>11655</v>
      </c>
      <c r="J681" s="1" t="str">
        <f t="shared" ca="1" si="31"/>
        <v>Yes</v>
      </c>
      <c r="K681" s="1" t="str">
        <f t="shared" si="32"/>
        <v>Medium</v>
      </c>
    </row>
    <row r="682" spans="1:11" x14ac:dyDescent="0.3">
      <c r="A682" s="1" t="s">
        <v>1653</v>
      </c>
      <c r="B682" s="1" t="s">
        <v>30</v>
      </c>
      <c r="C682" s="1">
        <v>239.9</v>
      </c>
      <c r="D682" s="1" t="s">
        <v>121</v>
      </c>
      <c r="G682" s="1" t="s">
        <v>49</v>
      </c>
      <c r="H682" s="1">
        <f t="shared" ca="1" si="30"/>
        <v>159</v>
      </c>
      <c r="I682" s="1">
        <f ca="1"/>
        <v>38144.1</v>
      </c>
      <c r="J682" s="1" t="str">
        <f t="shared" ca="1" si="31"/>
        <v>Yes</v>
      </c>
      <c r="K682" s="1" t="str">
        <f t="shared" si="32"/>
        <v>High</v>
      </c>
    </row>
    <row r="683" spans="1:11" x14ac:dyDescent="0.3">
      <c r="A683" s="1" t="s">
        <v>1657</v>
      </c>
      <c r="B683" s="1" t="s">
        <v>58</v>
      </c>
      <c r="C683" s="1">
        <v>103.14</v>
      </c>
      <c r="D683" s="1" t="s">
        <v>121</v>
      </c>
      <c r="E683" s="1">
        <v>10</v>
      </c>
      <c r="F683" s="1" t="s">
        <v>18</v>
      </c>
      <c r="G683" s="1" t="s">
        <v>49</v>
      </c>
      <c r="H683" s="1">
        <f t="shared" ca="1" si="30"/>
        <v>69</v>
      </c>
      <c r="I683" s="1">
        <f ca="1"/>
        <v>7116.66</v>
      </c>
      <c r="J683" s="1" t="str">
        <f t="shared" ca="1" si="31"/>
        <v>No</v>
      </c>
      <c r="K683" s="1" t="str">
        <f t="shared" si="32"/>
        <v>High</v>
      </c>
    </row>
    <row r="684" spans="1:11" x14ac:dyDescent="0.3">
      <c r="A684" s="1" t="s">
        <v>1658</v>
      </c>
      <c r="B684" s="1" t="s">
        <v>30</v>
      </c>
      <c r="C684" s="1">
        <v>87.5</v>
      </c>
      <c r="D684" s="1" t="s">
        <v>31</v>
      </c>
      <c r="E684" s="1">
        <v>60</v>
      </c>
      <c r="F684" s="1" t="s">
        <v>32</v>
      </c>
      <c r="G684" s="1" t="s">
        <v>43</v>
      </c>
      <c r="H684" s="1">
        <f t="shared" ca="1" si="30"/>
        <v>185</v>
      </c>
      <c r="I684" s="1">
        <f ca="1"/>
        <v>16187.5</v>
      </c>
      <c r="J684" s="1" t="str">
        <f t="shared" ca="1" si="31"/>
        <v>Yes</v>
      </c>
      <c r="K684" s="1" t="str">
        <f t="shared" si="32"/>
        <v>Medium</v>
      </c>
    </row>
    <row r="685" spans="1:11" x14ac:dyDescent="0.3">
      <c r="A685" s="1" t="s">
        <v>1659</v>
      </c>
      <c r="B685" s="1" t="s">
        <v>635</v>
      </c>
      <c r="C685" s="1">
        <v>177.6</v>
      </c>
      <c r="D685" s="1" t="s">
        <v>17</v>
      </c>
      <c r="E685" s="1">
        <v>10</v>
      </c>
      <c r="F685" s="1" t="s">
        <v>18</v>
      </c>
      <c r="G685" s="1" t="s">
        <v>49</v>
      </c>
      <c r="H685" s="1">
        <f t="shared" ca="1" si="30"/>
        <v>124</v>
      </c>
      <c r="I685" s="1">
        <f ca="1"/>
        <v>22022.399999999998</v>
      </c>
      <c r="J685" s="1" t="str">
        <f t="shared" ca="1" si="31"/>
        <v>Yes</v>
      </c>
      <c r="K685" s="1" t="str">
        <f t="shared" si="32"/>
        <v>High</v>
      </c>
    </row>
    <row r="686" spans="1:11" x14ac:dyDescent="0.3">
      <c r="A686" s="1" t="s">
        <v>1662</v>
      </c>
      <c r="B686" s="1" t="s">
        <v>120</v>
      </c>
      <c r="C686" s="1">
        <v>130</v>
      </c>
      <c r="D686" s="1" t="s">
        <v>121</v>
      </c>
      <c r="E686" s="1">
        <v>10</v>
      </c>
      <c r="F686" s="1" t="s">
        <v>18</v>
      </c>
      <c r="G686" s="1" t="s">
        <v>49</v>
      </c>
      <c r="H686" s="1">
        <f t="shared" ca="1" si="30"/>
        <v>178</v>
      </c>
      <c r="I686" s="1">
        <f ca="1"/>
        <v>23140</v>
      </c>
      <c r="J686" s="1" t="str">
        <f t="shared" ca="1" si="31"/>
        <v>Yes</v>
      </c>
      <c r="K686" s="1" t="str">
        <f t="shared" si="32"/>
        <v>High</v>
      </c>
    </row>
    <row r="687" spans="1:11" x14ac:dyDescent="0.3">
      <c r="A687" s="1" t="s">
        <v>1664</v>
      </c>
      <c r="B687" s="1" t="s">
        <v>479</v>
      </c>
      <c r="C687" s="1">
        <v>108</v>
      </c>
      <c r="D687" s="1" t="s">
        <v>31</v>
      </c>
      <c r="E687" s="1">
        <v>100</v>
      </c>
      <c r="F687" s="1" t="s">
        <v>32</v>
      </c>
      <c r="G687" s="1" t="s">
        <v>43</v>
      </c>
      <c r="H687" s="1">
        <f t="shared" ca="1" si="30"/>
        <v>180</v>
      </c>
      <c r="I687" s="1">
        <f ca="1"/>
        <v>19440</v>
      </c>
      <c r="J687" s="1" t="str">
        <f t="shared" ca="1" si="31"/>
        <v>Yes</v>
      </c>
      <c r="K687" s="1" t="str">
        <f t="shared" si="32"/>
        <v>High</v>
      </c>
    </row>
    <row r="688" spans="1:11" x14ac:dyDescent="0.3">
      <c r="A688" s="1" t="s">
        <v>1665</v>
      </c>
      <c r="B688" s="1" t="s">
        <v>137</v>
      </c>
      <c r="C688" s="1">
        <v>28</v>
      </c>
      <c r="D688" s="1" t="s">
        <v>17</v>
      </c>
      <c r="E688" s="1">
        <v>10</v>
      </c>
      <c r="F688" s="1" t="s">
        <v>18</v>
      </c>
      <c r="G688" s="1" t="s">
        <v>43</v>
      </c>
      <c r="H688" s="1">
        <f t="shared" ca="1" si="30"/>
        <v>68</v>
      </c>
      <c r="I688" s="1">
        <f ca="1"/>
        <v>1904</v>
      </c>
      <c r="J688" s="1" t="str">
        <f t="shared" ca="1" si="31"/>
        <v>No</v>
      </c>
      <c r="K688" s="1" t="str">
        <f t="shared" si="32"/>
        <v>Medium</v>
      </c>
    </row>
    <row r="689" spans="1:11" x14ac:dyDescent="0.3">
      <c r="A689" s="1" t="s">
        <v>1667</v>
      </c>
      <c r="B689" s="1" t="s">
        <v>252</v>
      </c>
      <c r="C689" s="1">
        <v>153.93</v>
      </c>
      <c r="D689" s="1" t="s">
        <v>17</v>
      </c>
      <c r="E689" s="1">
        <v>10</v>
      </c>
      <c r="F689" s="1" t="s">
        <v>18</v>
      </c>
      <c r="G689" s="1" t="s">
        <v>157</v>
      </c>
      <c r="H689" s="1">
        <f t="shared" ca="1" si="30"/>
        <v>95</v>
      </c>
      <c r="I689" s="1">
        <f ca="1"/>
        <v>14623.35</v>
      </c>
      <c r="J689" s="1" t="str">
        <f t="shared" ca="1" si="31"/>
        <v>Yes</v>
      </c>
      <c r="K689" s="1" t="str">
        <f t="shared" si="32"/>
        <v>High</v>
      </c>
    </row>
    <row r="690" spans="1:11" x14ac:dyDescent="0.3">
      <c r="A690" s="1" t="s">
        <v>1669</v>
      </c>
      <c r="B690" s="1" t="s">
        <v>1245</v>
      </c>
      <c r="C690" s="1">
        <v>101</v>
      </c>
      <c r="D690" s="1" t="s">
        <v>334</v>
      </c>
      <c r="E690" s="1">
        <v>20</v>
      </c>
      <c r="F690" s="1" t="s">
        <v>80</v>
      </c>
      <c r="G690" s="1" t="s">
        <v>49</v>
      </c>
      <c r="H690" s="1">
        <f t="shared" ca="1" si="30"/>
        <v>59</v>
      </c>
      <c r="I690" s="1">
        <f ca="1"/>
        <v>5959</v>
      </c>
      <c r="J690" s="1" t="str">
        <f t="shared" ca="1" si="31"/>
        <v>No</v>
      </c>
      <c r="K690" s="1" t="str">
        <f t="shared" si="32"/>
        <v>High</v>
      </c>
    </row>
    <row r="691" spans="1:11" x14ac:dyDescent="0.3">
      <c r="A691" s="1" t="s">
        <v>1671</v>
      </c>
      <c r="B691" s="1" t="s">
        <v>56</v>
      </c>
      <c r="C691" s="1">
        <v>62.84</v>
      </c>
      <c r="D691" s="1" t="s">
        <v>247</v>
      </c>
      <c r="E691" s="1">
        <v>10</v>
      </c>
      <c r="F691" s="1" t="s">
        <v>231</v>
      </c>
      <c r="G691" s="1" t="s">
        <v>49</v>
      </c>
      <c r="H691" s="1">
        <f t="shared" ca="1" si="30"/>
        <v>61</v>
      </c>
      <c r="I691" s="1">
        <f ca="1"/>
        <v>3833.2400000000002</v>
      </c>
      <c r="J691" s="1" t="str">
        <f t="shared" ca="1" si="31"/>
        <v>No</v>
      </c>
      <c r="K691" s="1" t="str">
        <f t="shared" si="32"/>
        <v>Medium</v>
      </c>
    </row>
    <row r="692" spans="1:11" x14ac:dyDescent="0.3">
      <c r="A692" s="1" t="s">
        <v>1674</v>
      </c>
      <c r="B692" s="1" t="s">
        <v>635</v>
      </c>
      <c r="C692" s="1">
        <v>229.45</v>
      </c>
      <c r="D692" s="1" t="s">
        <v>17</v>
      </c>
      <c r="E692" s="1">
        <v>15</v>
      </c>
      <c r="F692" s="1" t="s">
        <v>18</v>
      </c>
      <c r="G692" s="1" t="s">
        <v>157</v>
      </c>
      <c r="H692" s="1">
        <f t="shared" ca="1" si="30"/>
        <v>129</v>
      </c>
      <c r="I692" s="1">
        <f ca="1"/>
        <v>29599.05</v>
      </c>
      <c r="J692" s="1" t="str">
        <f t="shared" ca="1" si="31"/>
        <v>Yes</v>
      </c>
      <c r="K692" s="1" t="str">
        <f t="shared" si="32"/>
        <v>High</v>
      </c>
    </row>
    <row r="693" spans="1:11" x14ac:dyDescent="0.3">
      <c r="A693" s="1" t="s">
        <v>1676</v>
      </c>
      <c r="B693" s="1" t="s">
        <v>279</v>
      </c>
      <c r="C693" s="1">
        <v>750</v>
      </c>
      <c r="D693" s="1" t="s">
        <v>168</v>
      </c>
      <c r="E693" s="1">
        <v>60</v>
      </c>
      <c r="F693" s="1" t="s">
        <v>32</v>
      </c>
      <c r="G693" s="1" t="s">
        <v>49</v>
      </c>
      <c r="H693" s="1">
        <f t="shared" ca="1" si="30"/>
        <v>109</v>
      </c>
      <c r="I693" s="1">
        <f ca="1"/>
        <v>81750</v>
      </c>
      <c r="J693" s="1" t="str">
        <f t="shared" ca="1" si="31"/>
        <v>Yes</v>
      </c>
      <c r="K693" s="1" t="str">
        <f t="shared" si="32"/>
        <v>High</v>
      </c>
    </row>
    <row r="694" spans="1:11" x14ac:dyDescent="0.3">
      <c r="A694" s="1" t="s">
        <v>1678</v>
      </c>
      <c r="B694" s="1" t="s">
        <v>1679</v>
      </c>
      <c r="C694" s="1">
        <v>17.5</v>
      </c>
      <c r="D694" s="1" t="s">
        <v>17</v>
      </c>
      <c r="E694" s="1">
        <v>10</v>
      </c>
      <c r="F694" s="1" t="s">
        <v>18</v>
      </c>
      <c r="G694" s="1" t="s">
        <v>175</v>
      </c>
      <c r="H694" s="1">
        <f t="shared" ca="1" si="30"/>
        <v>107</v>
      </c>
      <c r="I694" s="1">
        <f ca="1"/>
        <v>1872.5</v>
      </c>
      <c r="J694" s="1" t="str">
        <f t="shared" ca="1" si="31"/>
        <v>No</v>
      </c>
      <c r="K694" s="1" t="str">
        <f t="shared" si="32"/>
        <v>Low</v>
      </c>
    </row>
    <row r="695" spans="1:11" x14ac:dyDescent="0.3">
      <c r="A695" s="1" t="s">
        <v>1680</v>
      </c>
      <c r="B695" s="1" t="s">
        <v>94</v>
      </c>
      <c r="C695" s="1">
        <v>125.75</v>
      </c>
      <c r="D695" s="1" t="s">
        <v>17</v>
      </c>
      <c r="E695" s="1">
        <v>15</v>
      </c>
      <c r="F695" s="1" t="s">
        <v>18</v>
      </c>
      <c r="G695" s="1" t="s">
        <v>49</v>
      </c>
      <c r="H695" s="1">
        <f t="shared" ca="1" si="30"/>
        <v>125</v>
      </c>
      <c r="I695" s="1">
        <f ca="1"/>
        <v>15718.75</v>
      </c>
      <c r="J695" s="1" t="str">
        <f t="shared" ca="1" si="31"/>
        <v>Yes</v>
      </c>
      <c r="K695" s="1" t="str">
        <f t="shared" si="32"/>
        <v>High</v>
      </c>
    </row>
    <row r="696" spans="1:11" x14ac:dyDescent="0.3">
      <c r="A696" s="1" t="s">
        <v>1682</v>
      </c>
      <c r="B696" s="1" t="s">
        <v>1683</v>
      </c>
      <c r="C696" s="1">
        <v>100</v>
      </c>
      <c r="D696" s="1" t="s">
        <v>17</v>
      </c>
      <c r="E696" s="1">
        <v>6</v>
      </c>
      <c r="F696" s="1" t="s">
        <v>18</v>
      </c>
      <c r="G696" s="1" t="s">
        <v>22</v>
      </c>
      <c r="H696" s="1">
        <f t="shared" ca="1" si="30"/>
        <v>167</v>
      </c>
      <c r="I696" s="1">
        <f ca="1"/>
        <v>16700</v>
      </c>
      <c r="J696" s="1" t="str">
        <f t="shared" ca="1" si="31"/>
        <v>Yes</v>
      </c>
      <c r="K696" s="1" t="str">
        <f t="shared" si="32"/>
        <v>Medium</v>
      </c>
    </row>
    <row r="697" spans="1:11" x14ac:dyDescent="0.3">
      <c r="A697" s="1" t="s">
        <v>1684</v>
      </c>
      <c r="B697" s="1" t="s">
        <v>279</v>
      </c>
      <c r="C697" s="1">
        <v>253</v>
      </c>
      <c r="D697" s="1" t="s">
        <v>17</v>
      </c>
      <c r="E697" s="1">
        <v>10</v>
      </c>
      <c r="F697" s="1" t="s">
        <v>18</v>
      </c>
      <c r="G697" s="1" t="s">
        <v>49</v>
      </c>
      <c r="H697" s="1">
        <f t="shared" ca="1" si="30"/>
        <v>138</v>
      </c>
      <c r="I697" s="1">
        <f ca="1"/>
        <v>34914</v>
      </c>
      <c r="J697" s="1" t="str">
        <f t="shared" ca="1" si="31"/>
        <v>Yes</v>
      </c>
      <c r="K697" s="1" t="str">
        <f t="shared" si="32"/>
        <v>High</v>
      </c>
    </row>
    <row r="698" spans="1:11" x14ac:dyDescent="0.3">
      <c r="A698" s="1" t="s">
        <v>1686</v>
      </c>
      <c r="B698" s="1" t="s">
        <v>435</v>
      </c>
      <c r="C698" s="1">
        <v>158.30000000000001</v>
      </c>
      <c r="D698" s="1" t="s">
        <v>17</v>
      </c>
      <c r="E698" s="1">
        <v>10</v>
      </c>
      <c r="F698" s="1" t="s">
        <v>18</v>
      </c>
      <c r="G698" s="1" t="s">
        <v>49</v>
      </c>
      <c r="H698" s="1">
        <f t="shared" ca="1" si="30"/>
        <v>130</v>
      </c>
      <c r="I698" s="1">
        <f ca="1"/>
        <v>20579</v>
      </c>
      <c r="J698" s="1" t="str">
        <f t="shared" ca="1" si="31"/>
        <v>Yes</v>
      </c>
      <c r="K698" s="1" t="str">
        <f t="shared" si="32"/>
        <v>High</v>
      </c>
    </row>
    <row r="699" spans="1:11" x14ac:dyDescent="0.3">
      <c r="A699" s="1" t="s">
        <v>1689</v>
      </c>
      <c r="B699" s="1" t="s">
        <v>668</v>
      </c>
      <c r="C699" s="1">
        <v>168</v>
      </c>
      <c r="D699" s="1" t="s">
        <v>247</v>
      </c>
      <c r="E699" s="1">
        <v>5</v>
      </c>
      <c r="F699" s="1" t="s">
        <v>32</v>
      </c>
      <c r="G699" s="1" t="s">
        <v>82</v>
      </c>
      <c r="H699" s="1">
        <f t="shared" ca="1" si="30"/>
        <v>104</v>
      </c>
      <c r="I699" s="1">
        <f ca="1"/>
        <v>17472</v>
      </c>
      <c r="J699" s="1" t="str">
        <f t="shared" ca="1" si="31"/>
        <v>Yes</v>
      </c>
      <c r="K699" s="1" t="str">
        <f t="shared" si="32"/>
        <v>High</v>
      </c>
    </row>
    <row r="700" spans="1:11" x14ac:dyDescent="0.3">
      <c r="A700" s="1" t="s">
        <v>1691</v>
      </c>
      <c r="B700" s="1" t="s">
        <v>1692</v>
      </c>
      <c r="C700" s="1">
        <v>56.4</v>
      </c>
      <c r="D700" s="1" t="s">
        <v>17</v>
      </c>
      <c r="E700" s="1">
        <v>3</v>
      </c>
      <c r="F700" s="1" t="s">
        <v>18</v>
      </c>
      <c r="G700" s="1" t="s">
        <v>22</v>
      </c>
      <c r="H700" s="1">
        <f t="shared" ca="1" si="30"/>
        <v>53</v>
      </c>
      <c r="I700" s="1">
        <f ca="1"/>
        <v>2989.2</v>
      </c>
      <c r="J700" s="1" t="str">
        <f t="shared" ca="1" si="31"/>
        <v>No</v>
      </c>
      <c r="K700" s="1" t="str">
        <f t="shared" si="32"/>
        <v>Medium</v>
      </c>
    </row>
    <row r="701" spans="1:11" x14ac:dyDescent="0.3">
      <c r="A701" s="1" t="s">
        <v>1693</v>
      </c>
      <c r="B701" s="1" t="s">
        <v>1694</v>
      </c>
      <c r="C701" s="1">
        <v>450</v>
      </c>
      <c r="D701" s="1" t="s">
        <v>49</v>
      </c>
      <c r="E701" s="1">
        <v>250</v>
      </c>
      <c r="F701" s="1" t="s">
        <v>32</v>
      </c>
      <c r="G701" s="1" t="s">
        <v>49</v>
      </c>
      <c r="H701" s="1">
        <f t="shared" ca="1" si="30"/>
        <v>88</v>
      </c>
      <c r="I701" s="1">
        <f ca="1"/>
        <v>39600</v>
      </c>
      <c r="J701" s="1" t="str">
        <f t="shared" ca="1" si="31"/>
        <v>Yes</v>
      </c>
      <c r="K701" s="1" t="str">
        <f t="shared" si="32"/>
        <v>High</v>
      </c>
    </row>
    <row r="702" spans="1:11" x14ac:dyDescent="0.3">
      <c r="A702" s="1" t="s">
        <v>1698</v>
      </c>
      <c r="B702" s="1" t="s">
        <v>757</v>
      </c>
      <c r="C702" s="1">
        <v>60.45</v>
      </c>
      <c r="D702" s="1" t="s">
        <v>17</v>
      </c>
      <c r="E702" s="1">
        <v>10</v>
      </c>
      <c r="F702" s="1" t="s">
        <v>18</v>
      </c>
      <c r="G702" s="1" t="s">
        <v>260</v>
      </c>
      <c r="H702" s="1">
        <f t="shared" ca="1" si="30"/>
        <v>139</v>
      </c>
      <c r="I702" s="1">
        <f ca="1"/>
        <v>8402.5500000000011</v>
      </c>
      <c r="J702" s="1" t="str">
        <f t="shared" ca="1" si="31"/>
        <v>No</v>
      </c>
      <c r="K702" s="1" t="str">
        <f t="shared" si="32"/>
        <v>Medium</v>
      </c>
    </row>
    <row r="703" spans="1:11" x14ac:dyDescent="0.3">
      <c r="A703" s="1" t="s">
        <v>1700</v>
      </c>
      <c r="B703" s="1" t="s">
        <v>221</v>
      </c>
      <c r="C703" s="1">
        <v>146.79</v>
      </c>
      <c r="D703" s="1" t="s">
        <v>184</v>
      </c>
      <c r="E703" s="1">
        <v>2</v>
      </c>
      <c r="F703" s="1" t="s">
        <v>231</v>
      </c>
      <c r="G703" s="1" t="s">
        <v>49</v>
      </c>
      <c r="H703" s="1">
        <f t="shared" ca="1" si="30"/>
        <v>73</v>
      </c>
      <c r="I703" s="1">
        <f ca="1"/>
        <v>10715.67</v>
      </c>
      <c r="J703" s="1" t="str">
        <f t="shared" ca="1" si="31"/>
        <v>Yes</v>
      </c>
      <c r="K703" s="1" t="str">
        <f t="shared" si="32"/>
        <v>High</v>
      </c>
    </row>
    <row r="704" spans="1:11" x14ac:dyDescent="0.3">
      <c r="A704" s="1" t="s">
        <v>1703</v>
      </c>
      <c r="B704" s="1" t="s">
        <v>692</v>
      </c>
      <c r="C704" s="1">
        <v>229.3</v>
      </c>
      <c r="D704" s="1" t="s">
        <v>17</v>
      </c>
      <c r="E704" s="1">
        <v>15</v>
      </c>
      <c r="F704" s="1" t="s">
        <v>18</v>
      </c>
      <c r="G704" s="1" t="s">
        <v>49</v>
      </c>
      <c r="H704" s="1">
        <f t="shared" ca="1" si="30"/>
        <v>111</v>
      </c>
      <c r="I704" s="1">
        <f ca="1"/>
        <v>25452.300000000003</v>
      </c>
      <c r="J704" s="1" t="str">
        <f t="shared" ca="1" si="31"/>
        <v>Yes</v>
      </c>
      <c r="K704" s="1" t="str">
        <f t="shared" si="32"/>
        <v>High</v>
      </c>
    </row>
    <row r="705" spans="1:11" x14ac:dyDescent="0.3">
      <c r="A705" s="1" t="s">
        <v>1705</v>
      </c>
      <c r="B705" s="1" t="s">
        <v>58</v>
      </c>
      <c r="C705" s="1">
        <v>46.81</v>
      </c>
      <c r="D705" s="1" t="s">
        <v>121</v>
      </c>
      <c r="E705" s="1">
        <v>10</v>
      </c>
      <c r="F705" s="1" t="s">
        <v>18</v>
      </c>
      <c r="G705" s="1" t="s">
        <v>49</v>
      </c>
      <c r="H705" s="1">
        <f t="shared" ca="1" si="30"/>
        <v>117</v>
      </c>
      <c r="I705" s="1">
        <f ca="1"/>
        <v>5476.77</v>
      </c>
      <c r="J705" s="1" t="str">
        <f t="shared" ca="1" si="31"/>
        <v>No</v>
      </c>
      <c r="K705" s="1" t="str">
        <f t="shared" si="32"/>
        <v>Medium</v>
      </c>
    </row>
    <row r="706" spans="1:11" x14ac:dyDescent="0.3">
      <c r="A706" s="1" t="s">
        <v>1706</v>
      </c>
      <c r="B706" s="1" t="s">
        <v>1707</v>
      </c>
      <c r="C706" s="1">
        <v>230</v>
      </c>
      <c r="D706" s="1" t="s">
        <v>49</v>
      </c>
      <c r="E706" s="1">
        <v>60</v>
      </c>
      <c r="F706" s="1" t="s">
        <v>32</v>
      </c>
      <c r="G706" s="1" t="s">
        <v>49</v>
      </c>
      <c r="H706" s="1">
        <f t="shared" ca="1" si="30"/>
        <v>136</v>
      </c>
      <c r="I706" s="1">
        <f ca="1"/>
        <v>31280</v>
      </c>
      <c r="J706" s="1" t="str">
        <f t="shared" ca="1" si="31"/>
        <v>Yes</v>
      </c>
      <c r="K706" s="1" t="str">
        <f t="shared" si="32"/>
        <v>High</v>
      </c>
    </row>
    <row r="707" spans="1:11" x14ac:dyDescent="0.3">
      <c r="A707" s="1" t="s">
        <v>1709</v>
      </c>
      <c r="B707" s="1" t="s">
        <v>137</v>
      </c>
      <c r="C707" s="1">
        <v>58</v>
      </c>
      <c r="D707" s="1" t="s">
        <v>17</v>
      </c>
      <c r="E707" s="1">
        <v>10</v>
      </c>
      <c r="F707" s="1" t="s">
        <v>18</v>
      </c>
      <c r="G707" s="1" t="s">
        <v>175</v>
      </c>
      <c r="H707" s="1">
        <f t="shared" ref="H707:H770" ca="1" si="33">RANDBETWEEN(50,200)</f>
        <v>79</v>
      </c>
      <c r="I707" s="1">
        <f ca="1"/>
        <v>4582</v>
      </c>
      <c r="J707" s="1" t="str">
        <f t="shared" ref="J707:J770" ca="1" si="34">IF(I707&gt;10000,"Yes","No")</f>
        <v>No</v>
      </c>
      <c r="K707" s="1" t="str">
        <f t="shared" ref="K707:K770" si="35">IF(C707&lt;20, "Low", IF(C707&lt;=100, "Medium", "High"))</f>
        <v>Medium</v>
      </c>
    </row>
    <row r="708" spans="1:11" x14ac:dyDescent="0.3">
      <c r="A708" s="1" t="s">
        <v>1710</v>
      </c>
      <c r="B708" s="1" t="s">
        <v>692</v>
      </c>
      <c r="C708" s="1">
        <v>118</v>
      </c>
      <c r="D708" s="1" t="s">
        <v>17</v>
      </c>
      <c r="E708" s="1">
        <v>10</v>
      </c>
      <c r="F708" s="1" t="s">
        <v>18</v>
      </c>
      <c r="G708" s="1" t="s">
        <v>49</v>
      </c>
      <c r="H708" s="1">
        <f t="shared" ca="1" si="33"/>
        <v>112</v>
      </c>
      <c r="I708" s="1">
        <f ca="1"/>
        <v>13216</v>
      </c>
      <c r="J708" s="1" t="str">
        <f t="shared" ca="1" si="34"/>
        <v>Yes</v>
      </c>
      <c r="K708" s="1" t="str">
        <f t="shared" si="35"/>
        <v>High</v>
      </c>
    </row>
    <row r="709" spans="1:11" x14ac:dyDescent="0.3">
      <c r="A709" s="1" t="s">
        <v>1712</v>
      </c>
      <c r="B709" s="1" t="s">
        <v>1479</v>
      </c>
      <c r="C709" s="1">
        <v>48267.9</v>
      </c>
      <c r="D709" s="1" t="s">
        <v>184</v>
      </c>
      <c r="G709" s="1" t="s">
        <v>49</v>
      </c>
      <c r="H709" s="1">
        <f t="shared" ca="1" si="33"/>
        <v>95</v>
      </c>
      <c r="I709" s="1">
        <f ca="1"/>
        <v>4585450.5</v>
      </c>
      <c r="J709" s="1" t="str">
        <f t="shared" ca="1" si="34"/>
        <v>Yes</v>
      </c>
      <c r="K709" s="1" t="str">
        <f t="shared" si="35"/>
        <v>High</v>
      </c>
    </row>
    <row r="710" spans="1:11" x14ac:dyDescent="0.3">
      <c r="A710" s="1" t="s">
        <v>1715</v>
      </c>
      <c r="B710" s="1" t="s">
        <v>488</v>
      </c>
      <c r="C710" s="1">
        <v>197.76</v>
      </c>
      <c r="D710" s="1" t="s">
        <v>17</v>
      </c>
      <c r="E710" s="1">
        <v>10</v>
      </c>
      <c r="F710" s="1" t="s">
        <v>18</v>
      </c>
      <c r="G710" s="1" t="s">
        <v>22</v>
      </c>
      <c r="H710" s="1">
        <f t="shared" ca="1" si="33"/>
        <v>58</v>
      </c>
      <c r="I710" s="1">
        <f ca="1"/>
        <v>11470.08</v>
      </c>
      <c r="J710" s="1" t="str">
        <f t="shared" ca="1" si="34"/>
        <v>Yes</v>
      </c>
      <c r="K710" s="1" t="str">
        <f t="shared" si="35"/>
        <v>High</v>
      </c>
    </row>
    <row r="711" spans="1:11" x14ac:dyDescent="0.3">
      <c r="A711" s="1" t="s">
        <v>1716</v>
      </c>
      <c r="B711" s="1" t="s">
        <v>784</v>
      </c>
      <c r="C711" s="1">
        <v>43.91</v>
      </c>
      <c r="D711" s="1" t="s">
        <v>17</v>
      </c>
      <c r="E711" s="1">
        <v>4</v>
      </c>
      <c r="F711" s="1" t="s">
        <v>18</v>
      </c>
      <c r="G711" s="1" t="s">
        <v>49</v>
      </c>
      <c r="H711" s="1">
        <f t="shared" ca="1" si="33"/>
        <v>166</v>
      </c>
      <c r="I711" s="1">
        <f ca="1"/>
        <v>7289.0599999999995</v>
      </c>
      <c r="J711" s="1" t="str">
        <f t="shared" ca="1" si="34"/>
        <v>No</v>
      </c>
      <c r="K711" s="1" t="str">
        <f t="shared" si="35"/>
        <v>Medium</v>
      </c>
    </row>
    <row r="712" spans="1:11" x14ac:dyDescent="0.3">
      <c r="A712" s="1" t="s">
        <v>1717</v>
      </c>
      <c r="B712" s="1" t="s">
        <v>90</v>
      </c>
      <c r="C712" s="1">
        <v>101.5</v>
      </c>
      <c r="D712" s="1" t="s">
        <v>121</v>
      </c>
      <c r="E712" s="1">
        <v>10</v>
      </c>
      <c r="F712" s="1" t="s">
        <v>18</v>
      </c>
      <c r="G712" s="1" t="s">
        <v>49</v>
      </c>
      <c r="H712" s="1">
        <f t="shared" ca="1" si="33"/>
        <v>178</v>
      </c>
      <c r="I712" s="1">
        <f ca="1"/>
        <v>18067</v>
      </c>
      <c r="J712" s="1" t="str">
        <f t="shared" ca="1" si="34"/>
        <v>Yes</v>
      </c>
      <c r="K712" s="1" t="str">
        <f t="shared" si="35"/>
        <v>High</v>
      </c>
    </row>
    <row r="713" spans="1:11" x14ac:dyDescent="0.3">
      <c r="A713" s="1" t="s">
        <v>1718</v>
      </c>
      <c r="B713" s="1" t="s">
        <v>454</v>
      </c>
      <c r="C713" s="1">
        <v>107.5</v>
      </c>
      <c r="D713" s="1" t="s">
        <v>121</v>
      </c>
      <c r="E713" s="1">
        <v>15</v>
      </c>
      <c r="F713" s="1" t="s">
        <v>18</v>
      </c>
      <c r="G713" s="1" t="s">
        <v>49</v>
      </c>
      <c r="H713" s="1">
        <f t="shared" ca="1" si="33"/>
        <v>195</v>
      </c>
      <c r="I713" s="1">
        <f ca="1"/>
        <v>20962.5</v>
      </c>
      <c r="J713" s="1" t="str">
        <f t="shared" ca="1" si="34"/>
        <v>Yes</v>
      </c>
      <c r="K713" s="1" t="str">
        <f t="shared" si="35"/>
        <v>High</v>
      </c>
    </row>
    <row r="714" spans="1:11" x14ac:dyDescent="0.3">
      <c r="A714" s="1" t="s">
        <v>38</v>
      </c>
      <c r="B714" s="1" t="s">
        <v>39</v>
      </c>
      <c r="C714" s="1">
        <v>150</v>
      </c>
      <c r="D714" s="1" t="s">
        <v>17</v>
      </c>
      <c r="E714" s="1">
        <v>6</v>
      </c>
      <c r="F714" s="1" t="s">
        <v>18</v>
      </c>
      <c r="G714" s="1" t="s">
        <v>43</v>
      </c>
      <c r="H714" s="1">
        <f t="shared" ca="1" si="33"/>
        <v>153</v>
      </c>
      <c r="I714" s="1">
        <f ca="1"/>
        <v>22950</v>
      </c>
      <c r="J714" s="1" t="str">
        <f t="shared" ca="1" si="34"/>
        <v>Yes</v>
      </c>
      <c r="K714" s="1" t="str">
        <f t="shared" si="35"/>
        <v>High</v>
      </c>
    </row>
    <row r="715" spans="1:11" x14ac:dyDescent="0.3">
      <c r="A715" s="1" t="s">
        <v>1719</v>
      </c>
      <c r="B715" s="1" t="s">
        <v>1720</v>
      </c>
      <c r="C715" s="1">
        <v>28</v>
      </c>
      <c r="D715" s="1" t="s">
        <v>17</v>
      </c>
      <c r="E715" s="1">
        <v>10</v>
      </c>
      <c r="F715" s="1" t="s">
        <v>18</v>
      </c>
      <c r="G715" s="1" t="s">
        <v>175</v>
      </c>
      <c r="H715" s="1">
        <f t="shared" ca="1" si="33"/>
        <v>160</v>
      </c>
      <c r="I715" s="1">
        <f ca="1"/>
        <v>4480</v>
      </c>
      <c r="J715" s="1" t="str">
        <f t="shared" ca="1" si="34"/>
        <v>No</v>
      </c>
      <c r="K715" s="1" t="str">
        <f t="shared" si="35"/>
        <v>Medium</v>
      </c>
    </row>
    <row r="716" spans="1:11" x14ac:dyDescent="0.3">
      <c r="A716" s="1" t="s">
        <v>1721</v>
      </c>
      <c r="B716" s="1" t="s">
        <v>120</v>
      </c>
      <c r="C716" s="1">
        <v>147</v>
      </c>
      <c r="D716" s="1" t="s">
        <v>17</v>
      </c>
      <c r="E716" s="1">
        <v>10</v>
      </c>
      <c r="F716" s="1" t="s">
        <v>18</v>
      </c>
      <c r="G716" s="1" t="s">
        <v>49</v>
      </c>
      <c r="H716" s="1">
        <f t="shared" ca="1" si="33"/>
        <v>96</v>
      </c>
      <c r="I716" s="1">
        <f ca="1"/>
        <v>14112</v>
      </c>
      <c r="J716" s="1" t="str">
        <f t="shared" ca="1" si="34"/>
        <v>Yes</v>
      </c>
      <c r="K716" s="1" t="str">
        <f t="shared" si="35"/>
        <v>High</v>
      </c>
    </row>
    <row r="717" spans="1:11" x14ac:dyDescent="0.3">
      <c r="A717" s="1" t="s">
        <v>1724</v>
      </c>
      <c r="B717" s="1" t="s">
        <v>1397</v>
      </c>
      <c r="C717" s="1">
        <v>65.400000000000006</v>
      </c>
      <c r="D717" s="1" t="s">
        <v>31</v>
      </c>
      <c r="E717" s="1">
        <v>100</v>
      </c>
      <c r="F717" s="1" t="s">
        <v>32</v>
      </c>
      <c r="G717" s="1" t="s">
        <v>36</v>
      </c>
      <c r="H717" s="1">
        <f t="shared" ca="1" si="33"/>
        <v>133</v>
      </c>
      <c r="I717" s="1">
        <f ca="1"/>
        <v>8698.2000000000007</v>
      </c>
      <c r="J717" s="1" t="str">
        <f t="shared" ca="1" si="34"/>
        <v>No</v>
      </c>
      <c r="K717" s="1" t="str">
        <f t="shared" si="35"/>
        <v>Medium</v>
      </c>
    </row>
    <row r="718" spans="1:11" x14ac:dyDescent="0.3">
      <c r="A718" s="1" t="s">
        <v>1726</v>
      </c>
      <c r="B718" s="1" t="s">
        <v>120</v>
      </c>
      <c r="C718" s="1">
        <v>239</v>
      </c>
      <c r="D718" s="1" t="s">
        <v>17</v>
      </c>
      <c r="E718" s="1">
        <v>10</v>
      </c>
      <c r="F718" s="1" t="s">
        <v>18</v>
      </c>
      <c r="G718" s="1" t="s">
        <v>49</v>
      </c>
      <c r="H718" s="1">
        <f t="shared" ca="1" si="33"/>
        <v>160</v>
      </c>
      <c r="I718" s="1">
        <f ca="1"/>
        <v>38240</v>
      </c>
      <c r="J718" s="1" t="str">
        <f t="shared" ca="1" si="34"/>
        <v>Yes</v>
      </c>
      <c r="K718" s="1" t="str">
        <f t="shared" si="35"/>
        <v>High</v>
      </c>
    </row>
    <row r="719" spans="1:11" x14ac:dyDescent="0.3">
      <c r="A719" s="1" t="s">
        <v>1728</v>
      </c>
      <c r="B719" s="1" t="s">
        <v>1729</v>
      </c>
      <c r="C719" s="1">
        <v>373</v>
      </c>
      <c r="D719" s="1" t="s">
        <v>17</v>
      </c>
      <c r="E719" s="1">
        <v>10</v>
      </c>
      <c r="F719" s="1" t="s">
        <v>18</v>
      </c>
      <c r="G719" s="1" t="s">
        <v>49</v>
      </c>
      <c r="H719" s="1">
        <f t="shared" ca="1" si="33"/>
        <v>121</v>
      </c>
      <c r="I719" s="1">
        <f ca="1"/>
        <v>45133</v>
      </c>
      <c r="J719" s="1" t="str">
        <f t="shared" ca="1" si="34"/>
        <v>Yes</v>
      </c>
      <c r="K719" s="1" t="str">
        <f t="shared" si="35"/>
        <v>High</v>
      </c>
    </row>
    <row r="720" spans="1:11" x14ac:dyDescent="0.3">
      <c r="A720" s="1" t="s">
        <v>1731</v>
      </c>
      <c r="B720" s="1" t="s">
        <v>60</v>
      </c>
      <c r="C720" s="1">
        <v>247.78</v>
      </c>
      <c r="D720" s="1" t="s">
        <v>17</v>
      </c>
      <c r="E720" s="1">
        <v>15</v>
      </c>
      <c r="F720" s="1" t="s">
        <v>18</v>
      </c>
      <c r="G720" s="1" t="s">
        <v>49</v>
      </c>
      <c r="H720" s="1">
        <f t="shared" ca="1" si="33"/>
        <v>61</v>
      </c>
      <c r="I720" s="1">
        <f ca="1"/>
        <v>15114.58</v>
      </c>
      <c r="J720" s="1" t="str">
        <f t="shared" ca="1" si="34"/>
        <v>Yes</v>
      </c>
      <c r="K720" s="1" t="str">
        <f t="shared" si="35"/>
        <v>High</v>
      </c>
    </row>
    <row r="721" spans="1:11" x14ac:dyDescent="0.3">
      <c r="A721" s="1" t="s">
        <v>1732</v>
      </c>
      <c r="B721" s="1" t="s">
        <v>1043</v>
      </c>
      <c r="C721" s="1">
        <v>25.2</v>
      </c>
      <c r="D721" s="1" t="s">
        <v>17</v>
      </c>
      <c r="E721" s="1">
        <v>10</v>
      </c>
      <c r="F721" s="1" t="s">
        <v>18</v>
      </c>
      <c r="G721" s="1" t="s">
        <v>260</v>
      </c>
      <c r="H721" s="1">
        <f t="shared" ca="1" si="33"/>
        <v>75</v>
      </c>
      <c r="I721" s="1">
        <f ca="1"/>
        <v>1890</v>
      </c>
      <c r="J721" s="1" t="str">
        <f t="shared" ca="1" si="34"/>
        <v>No</v>
      </c>
      <c r="K721" s="1" t="str">
        <f t="shared" si="35"/>
        <v>Medium</v>
      </c>
    </row>
    <row r="722" spans="1:11" x14ac:dyDescent="0.3">
      <c r="A722" s="1" t="s">
        <v>1733</v>
      </c>
      <c r="B722" s="1" t="s">
        <v>454</v>
      </c>
      <c r="C722" s="1">
        <v>287.89999999999998</v>
      </c>
      <c r="D722" s="1" t="s">
        <v>121</v>
      </c>
      <c r="E722" s="1">
        <v>10</v>
      </c>
      <c r="F722" s="1" t="s">
        <v>18</v>
      </c>
      <c r="G722" s="1" t="s">
        <v>49</v>
      </c>
      <c r="H722" s="1">
        <f t="shared" ca="1" si="33"/>
        <v>155</v>
      </c>
      <c r="I722" s="1">
        <f ca="1"/>
        <v>44624.5</v>
      </c>
      <c r="J722" s="1" t="str">
        <f t="shared" ca="1" si="34"/>
        <v>Yes</v>
      </c>
      <c r="K722" s="1" t="str">
        <f t="shared" si="35"/>
        <v>High</v>
      </c>
    </row>
    <row r="723" spans="1:11" x14ac:dyDescent="0.3">
      <c r="A723" s="1" t="s">
        <v>1734</v>
      </c>
      <c r="B723" s="1" t="s">
        <v>1735</v>
      </c>
      <c r="C723" s="1">
        <v>110</v>
      </c>
      <c r="D723" s="1" t="s">
        <v>79</v>
      </c>
      <c r="E723" s="1">
        <v>10</v>
      </c>
      <c r="F723" s="1" t="s">
        <v>80</v>
      </c>
      <c r="G723" s="1" t="s">
        <v>49</v>
      </c>
      <c r="H723" s="1">
        <f t="shared" ca="1" si="33"/>
        <v>123</v>
      </c>
      <c r="I723" s="1">
        <f ca="1"/>
        <v>13530</v>
      </c>
      <c r="J723" s="1" t="str">
        <f t="shared" ca="1" si="34"/>
        <v>Yes</v>
      </c>
      <c r="K723" s="1" t="str">
        <f t="shared" si="35"/>
        <v>High</v>
      </c>
    </row>
    <row r="724" spans="1:11" x14ac:dyDescent="0.3">
      <c r="A724" s="1" t="s">
        <v>1736</v>
      </c>
      <c r="B724" s="1" t="s">
        <v>271</v>
      </c>
      <c r="C724" s="1">
        <v>116</v>
      </c>
      <c r="D724" s="1" t="s">
        <v>17</v>
      </c>
      <c r="E724" s="1">
        <v>7</v>
      </c>
      <c r="F724" s="1" t="s">
        <v>18</v>
      </c>
      <c r="G724" s="1" t="s">
        <v>157</v>
      </c>
      <c r="H724" s="1">
        <f t="shared" ca="1" si="33"/>
        <v>103</v>
      </c>
      <c r="I724" s="1">
        <f ca="1"/>
        <v>11948</v>
      </c>
      <c r="J724" s="1" t="str">
        <f t="shared" ca="1" si="34"/>
        <v>Yes</v>
      </c>
      <c r="K724" s="1" t="str">
        <f t="shared" si="35"/>
        <v>High</v>
      </c>
    </row>
    <row r="725" spans="1:11" x14ac:dyDescent="0.3">
      <c r="A725" s="1" t="s">
        <v>1738</v>
      </c>
      <c r="B725" s="1" t="s">
        <v>25</v>
      </c>
      <c r="C725" s="1">
        <v>92.8</v>
      </c>
      <c r="D725" s="1" t="s">
        <v>85</v>
      </c>
      <c r="E725" s="1">
        <v>30</v>
      </c>
      <c r="F725" s="1" t="s">
        <v>32</v>
      </c>
      <c r="G725" s="1" t="s">
        <v>22</v>
      </c>
      <c r="H725" s="1">
        <f t="shared" ca="1" si="33"/>
        <v>90</v>
      </c>
      <c r="I725" s="1">
        <f ca="1"/>
        <v>8352</v>
      </c>
      <c r="J725" s="1" t="str">
        <f t="shared" ca="1" si="34"/>
        <v>No</v>
      </c>
      <c r="K725" s="1" t="str">
        <f t="shared" si="35"/>
        <v>Medium</v>
      </c>
    </row>
    <row r="726" spans="1:11" x14ac:dyDescent="0.3">
      <c r="A726" s="1" t="s">
        <v>1739</v>
      </c>
      <c r="B726" s="1" t="s">
        <v>1740</v>
      </c>
      <c r="C726" s="1">
        <v>72</v>
      </c>
      <c r="D726" s="1" t="s">
        <v>17</v>
      </c>
      <c r="E726" s="1">
        <v>3</v>
      </c>
      <c r="F726" s="1" t="s">
        <v>18</v>
      </c>
      <c r="G726" s="1" t="s">
        <v>22</v>
      </c>
      <c r="H726" s="1">
        <f t="shared" ca="1" si="33"/>
        <v>90</v>
      </c>
      <c r="I726" s="1">
        <f ca="1"/>
        <v>6480</v>
      </c>
      <c r="J726" s="1" t="str">
        <f t="shared" ca="1" si="34"/>
        <v>No</v>
      </c>
      <c r="K726" s="1" t="str">
        <f t="shared" si="35"/>
        <v>Medium</v>
      </c>
    </row>
    <row r="727" spans="1:11" x14ac:dyDescent="0.3">
      <c r="A727" s="1" t="s">
        <v>1741</v>
      </c>
      <c r="B727" s="1" t="s">
        <v>1211</v>
      </c>
      <c r="C727" s="1">
        <v>24.15</v>
      </c>
      <c r="D727" s="1" t="s">
        <v>17</v>
      </c>
      <c r="E727" s="1">
        <v>10</v>
      </c>
      <c r="F727" s="1" t="s">
        <v>18</v>
      </c>
      <c r="G727" s="1" t="s">
        <v>49</v>
      </c>
      <c r="H727" s="1">
        <f t="shared" ca="1" si="33"/>
        <v>80</v>
      </c>
      <c r="I727" s="1">
        <f ca="1"/>
        <v>1932</v>
      </c>
      <c r="J727" s="1" t="str">
        <f t="shared" ca="1" si="34"/>
        <v>No</v>
      </c>
      <c r="K727" s="1" t="str">
        <f t="shared" si="35"/>
        <v>Medium</v>
      </c>
    </row>
    <row r="728" spans="1:11" x14ac:dyDescent="0.3">
      <c r="A728" s="1" t="s">
        <v>1744</v>
      </c>
      <c r="B728" s="1" t="s">
        <v>1745</v>
      </c>
      <c r="C728" s="1">
        <v>9.58</v>
      </c>
      <c r="D728" s="1" t="s">
        <v>17</v>
      </c>
      <c r="E728" s="1">
        <v>1</v>
      </c>
      <c r="F728" s="1" t="s">
        <v>18</v>
      </c>
      <c r="G728" s="1" t="s">
        <v>49</v>
      </c>
      <c r="H728" s="1">
        <f t="shared" ca="1" si="33"/>
        <v>159</v>
      </c>
      <c r="I728" s="1">
        <f ca="1"/>
        <v>1523.22</v>
      </c>
      <c r="J728" s="1" t="str">
        <f t="shared" ca="1" si="34"/>
        <v>No</v>
      </c>
      <c r="K728" s="1" t="str">
        <f t="shared" si="35"/>
        <v>Low</v>
      </c>
    </row>
    <row r="729" spans="1:11" x14ac:dyDescent="0.3">
      <c r="A729" s="1" t="s">
        <v>1746</v>
      </c>
      <c r="B729" s="1" t="s">
        <v>218</v>
      </c>
      <c r="C729" s="1">
        <v>148.5</v>
      </c>
      <c r="D729" s="1" t="s">
        <v>17</v>
      </c>
      <c r="E729" s="1">
        <v>10</v>
      </c>
      <c r="F729" s="1" t="s">
        <v>18</v>
      </c>
      <c r="G729" s="1" t="s">
        <v>43</v>
      </c>
      <c r="H729" s="1">
        <f t="shared" ca="1" si="33"/>
        <v>77</v>
      </c>
      <c r="I729" s="1">
        <f ca="1"/>
        <v>11434.5</v>
      </c>
      <c r="J729" s="1" t="str">
        <f t="shared" ca="1" si="34"/>
        <v>Yes</v>
      </c>
      <c r="K729" s="1" t="str">
        <f t="shared" si="35"/>
        <v>High</v>
      </c>
    </row>
    <row r="730" spans="1:11" x14ac:dyDescent="0.3">
      <c r="A730" s="1" t="s">
        <v>1747</v>
      </c>
      <c r="B730" s="1" t="s">
        <v>241</v>
      </c>
      <c r="C730" s="1">
        <v>206.5</v>
      </c>
      <c r="D730" s="1" t="s">
        <v>17</v>
      </c>
      <c r="E730" s="1">
        <v>15</v>
      </c>
      <c r="F730" s="1" t="s">
        <v>18</v>
      </c>
      <c r="G730" s="1" t="s">
        <v>157</v>
      </c>
      <c r="H730" s="1">
        <f t="shared" ca="1" si="33"/>
        <v>104</v>
      </c>
      <c r="I730" s="1">
        <f ca="1"/>
        <v>21476</v>
      </c>
      <c r="J730" s="1" t="str">
        <f t="shared" ca="1" si="34"/>
        <v>Yes</v>
      </c>
      <c r="K730" s="1" t="str">
        <f t="shared" si="35"/>
        <v>High</v>
      </c>
    </row>
    <row r="731" spans="1:11" x14ac:dyDescent="0.3">
      <c r="A731" s="1" t="s">
        <v>1748</v>
      </c>
      <c r="B731" s="1" t="s">
        <v>30</v>
      </c>
      <c r="C731" s="1">
        <v>71</v>
      </c>
      <c r="D731" s="1" t="s">
        <v>31</v>
      </c>
      <c r="E731" s="1">
        <v>100</v>
      </c>
      <c r="F731" s="1" t="s">
        <v>32</v>
      </c>
      <c r="G731" s="1" t="s">
        <v>49</v>
      </c>
      <c r="H731" s="1">
        <f t="shared" ca="1" si="33"/>
        <v>105</v>
      </c>
      <c r="I731" s="1">
        <f ca="1"/>
        <v>7455</v>
      </c>
      <c r="J731" s="1" t="str">
        <f t="shared" ca="1" si="34"/>
        <v>No</v>
      </c>
      <c r="K731" s="1" t="str">
        <f t="shared" si="35"/>
        <v>Medium</v>
      </c>
    </row>
    <row r="732" spans="1:11" x14ac:dyDescent="0.3">
      <c r="A732" s="1" t="s">
        <v>1749</v>
      </c>
      <c r="B732" s="1" t="s">
        <v>1750</v>
      </c>
      <c r="C732" s="1">
        <v>114.9</v>
      </c>
      <c r="D732" s="1" t="s">
        <v>49</v>
      </c>
      <c r="E732" s="1">
        <v>100</v>
      </c>
      <c r="F732" s="1" t="s">
        <v>32</v>
      </c>
      <c r="G732" s="1" t="s">
        <v>36</v>
      </c>
      <c r="H732" s="1">
        <f t="shared" ca="1" si="33"/>
        <v>68</v>
      </c>
      <c r="I732" s="1">
        <f ca="1"/>
        <v>7813.2000000000007</v>
      </c>
      <c r="J732" s="1" t="str">
        <f t="shared" ca="1" si="34"/>
        <v>No</v>
      </c>
      <c r="K732" s="1" t="str">
        <f t="shared" si="35"/>
        <v>High</v>
      </c>
    </row>
    <row r="733" spans="1:11" x14ac:dyDescent="0.3">
      <c r="A733" s="1" t="s">
        <v>1751</v>
      </c>
      <c r="B733" s="1" t="s">
        <v>1752</v>
      </c>
      <c r="C733" s="1">
        <v>335</v>
      </c>
      <c r="D733" s="1" t="s">
        <v>121</v>
      </c>
      <c r="E733" s="1">
        <v>10</v>
      </c>
      <c r="F733" s="1" t="s">
        <v>18</v>
      </c>
      <c r="G733" s="1" t="s">
        <v>49</v>
      </c>
      <c r="H733" s="1">
        <f t="shared" ca="1" si="33"/>
        <v>123</v>
      </c>
      <c r="I733" s="1">
        <f ca="1"/>
        <v>41205</v>
      </c>
      <c r="J733" s="1" t="str">
        <f t="shared" ca="1" si="34"/>
        <v>Yes</v>
      </c>
      <c r="K733" s="1" t="str">
        <f t="shared" si="35"/>
        <v>High</v>
      </c>
    </row>
    <row r="734" spans="1:11" x14ac:dyDescent="0.3">
      <c r="A734" s="1" t="s">
        <v>1754</v>
      </c>
      <c r="B734" s="1" t="s">
        <v>101</v>
      </c>
      <c r="C734" s="1">
        <v>61.94</v>
      </c>
      <c r="D734" s="1" t="s">
        <v>17</v>
      </c>
      <c r="E734" s="1">
        <v>3</v>
      </c>
      <c r="F734" s="1" t="s">
        <v>18</v>
      </c>
      <c r="G734" s="1" t="s">
        <v>22</v>
      </c>
      <c r="H734" s="1">
        <f t="shared" ca="1" si="33"/>
        <v>95</v>
      </c>
      <c r="I734" s="1">
        <f ca="1"/>
        <v>5884.3</v>
      </c>
      <c r="J734" s="1" t="str">
        <f t="shared" ca="1" si="34"/>
        <v>No</v>
      </c>
      <c r="K734" s="1" t="str">
        <f t="shared" si="35"/>
        <v>Medium</v>
      </c>
    </row>
    <row r="735" spans="1:11" x14ac:dyDescent="0.3">
      <c r="A735" s="1" t="s">
        <v>1755</v>
      </c>
      <c r="B735" s="1" t="s">
        <v>271</v>
      </c>
      <c r="C735" s="1">
        <v>414</v>
      </c>
      <c r="D735" s="1" t="s">
        <v>121</v>
      </c>
      <c r="E735" s="1">
        <v>10</v>
      </c>
      <c r="F735" s="1" t="s">
        <v>18</v>
      </c>
      <c r="G735" s="1" t="s">
        <v>49</v>
      </c>
      <c r="H735" s="1">
        <f t="shared" ca="1" si="33"/>
        <v>143</v>
      </c>
      <c r="I735" s="1">
        <f ca="1"/>
        <v>59202</v>
      </c>
      <c r="J735" s="1" t="str">
        <f t="shared" ca="1" si="34"/>
        <v>Yes</v>
      </c>
      <c r="K735" s="1" t="str">
        <f t="shared" si="35"/>
        <v>High</v>
      </c>
    </row>
    <row r="736" spans="1:11" x14ac:dyDescent="0.3">
      <c r="A736" s="1" t="s">
        <v>1759</v>
      </c>
      <c r="B736" s="1" t="s">
        <v>271</v>
      </c>
      <c r="C736" s="1">
        <v>196</v>
      </c>
      <c r="D736" s="1" t="s">
        <v>17</v>
      </c>
      <c r="E736" s="1">
        <v>10</v>
      </c>
      <c r="F736" s="1" t="s">
        <v>18</v>
      </c>
      <c r="G736" s="1" t="s">
        <v>157</v>
      </c>
      <c r="H736" s="1">
        <f t="shared" ca="1" si="33"/>
        <v>153</v>
      </c>
      <c r="I736" s="1">
        <f ca="1"/>
        <v>29988</v>
      </c>
      <c r="J736" s="1" t="str">
        <f t="shared" ca="1" si="34"/>
        <v>Yes</v>
      </c>
      <c r="K736" s="1" t="str">
        <f t="shared" si="35"/>
        <v>High</v>
      </c>
    </row>
    <row r="737" spans="1:11" x14ac:dyDescent="0.3">
      <c r="A737" s="1" t="s">
        <v>427</v>
      </c>
      <c r="B737" s="1" t="s">
        <v>58</v>
      </c>
      <c r="C737" s="1">
        <v>275.24</v>
      </c>
      <c r="D737" s="1" t="s">
        <v>17</v>
      </c>
      <c r="E737" s="1">
        <v>30</v>
      </c>
      <c r="F737" s="1" t="s">
        <v>291</v>
      </c>
      <c r="G737" s="1" t="s">
        <v>157</v>
      </c>
      <c r="H737" s="1">
        <f t="shared" ca="1" si="33"/>
        <v>78</v>
      </c>
      <c r="I737" s="1">
        <f ca="1"/>
        <v>21468.720000000001</v>
      </c>
      <c r="J737" s="1" t="str">
        <f t="shared" ca="1" si="34"/>
        <v>Yes</v>
      </c>
      <c r="K737" s="1" t="str">
        <f t="shared" si="35"/>
        <v>High</v>
      </c>
    </row>
    <row r="738" spans="1:11" x14ac:dyDescent="0.3">
      <c r="A738" s="1" t="s">
        <v>1761</v>
      </c>
      <c r="B738" s="1" t="s">
        <v>58</v>
      </c>
      <c r="C738" s="1">
        <v>312.57</v>
      </c>
      <c r="D738" s="1" t="s">
        <v>17</v>
      </c>
      <c r="E738" s="1">
        <v>7</v>
      </c>
      <c r="F738" s="1" t="s">
        <v>18</v>
      </c>
      <c r="G738" s="1" t="s">
        <v>49</v>
      </c>
      <c r="H738" s="1">
        <f t="shared" ca="1" si="33"/>
        <v>73</v>
      </c>
      <c r="I738" s="1">
        <f ca="1"/>
        <v>22817.61</v>
      </c>
      <c r="J738" s="1" t="str">
        <f t="shared" ca="1" si="34"/>
        <v>Yes</v>
      </c>
      <c r="K738" s="1" t="str">
        <f t="shared" si="35"/>
        <v>High</v>
      </c>
    </row>
    <row r="739" spans="1:11" x14ac:dyDescent="0.3">
      <c r="A739" s="1" t="s">
        <v>1762</v>
      </c>
      <c r="B739" s="1" t="s">
        <v>661</v>
      </c>
      <c r="C739" s="1">
        <v>177.52</v>
      </c>
      <c r="D739" s="1" t="s">
        <v>247</v>
      </c>
      <c r="E739" s="1">
        <v>10</v>
      </c>
      <c r="F739" s="1" t="s">
        <v>231</v>
      </c>
      <c r="G739" s="1" t="s">
        <v>49</v>
      </c>
      <c r="H739" s="1">
        <f t="shared" ca="1" si="33"/>
        <v>140</v>
      </c>
      <c r="I739" s="1">
        <f ca="1"/>
        <v>24852.800000000003</v>
      </c>
      <c r="J739" s="1" t="str">
        <f t="shared" ca="1" si="34"/>
        <v>Yes</v>
      </c>
      <c r="K739" s="1" t="str">
        <f t="shared" si="35"/>
        <v>High</v>
      </c>
    </row>
    <row r="740" spans="1:11" x14ac:dyDescent="0.3">
      <c r="A740" s="1" t="s">
        <v>1764</v>
      </c>
      <c r="B740" s="1" t="s">
        <v>1765</v>
      </c>
      <c r="C740" s="1">
        <v>90</v>
      </c>
      <c r="D740" s="1" t="s">
        <v>334</v>
      </c>
      <c r="E740" s="1">
        <v>5</v>
      </c>
      <c r="F740" s="1" t="s">
        <v>392</v>
      </c>
      <c r="G740" s="1" t="s">
        <v>49</v>
      </c>
      <c r="H740" s="1">
        <f t="shared" ca="1" si="33"/>
        <v>150</v>
      </c>
      <c r="I740" s="1">
        <f ca="1"/>
        <v>13500</v>
      </c>
      <c r="J740" s="1" t="str">
        <f t="shared" ca="1" si="34"/>
        <v>Yes</v>
      </c>
      <c r="K740" s="1" t="str">
        <f t="shared" si="35"/>
        <v>Medium</v>
      </c>
    </row>
    <row r="741" spans="1:11" x14ac:dyDescent="0.3">
      <c r="A741" s="1" t="s">
        <v>1768</v>
      </c>
      <c r="B741" s="1" t="s">
        <v>60</v>
      </c>
      <c r="C741" s="1">
        <v>177.75</v>
      </c>
      <c r="D741" s="1" t="s">
        <v>121</v>
      </c>
      <c r="E741" s="1">
        <v>10</v>
      </c>
      <c r="F741" s="1" t="s">
        <v>18</v>
      </c>
      <c r="G741" s="1" t="s">
        <v>49</v>
      </c>
      <c r="H741" s="1">
        <f t="shared" ca="1" si="33"/>
        <v>114</v>
      </c>
      <c r="I741" s="1">
        <f ca="1"/>
        <v>20263.5</v>
      </c>
      <c r="J741" s="1" t="str">
        <f t="shared" ca="1" si="34"/>
        <v>Yes</v>
      </c>
      <c r="K741" s="1" t="str">
        <f t="shared" si="35"/>
        <v>High</v>
      </c>
    </row>
    <row r="742" spans="1:11" x14ac:dyDescent="0.3">
      <c r="A742" s="1" t="s">
        <v>1769</v>
      </c>
      <c r="B742" s="1" t="s">
        <v>1397</v>
      </c>
      <c r="C742" s="1">
        <v>132.9</v>
      </c>
      <c r="D742" s="1" t="s">
        <v>17</v>
      </c>
      <c r="E742" s="1">
        <v>10</v>
      </c>
      <c r="F742" s="1" t="s">
        <v>18</v>
      </c>
      <c r="G742" s="1" t="s">
        <v>260</v>
      </c>
      <c r="H742" s="1">
        <f t="shared" ca="1" si="33"/>
        <v>164</v>
      </c>
      <c r="I742" s="1">
        <f ca="1"/>
        <v>21795.600000000002</v>
      </c>
      <c r="J742" s="1" t="str">
        <f t="shared" ca="1" si="34"/>
        <v>Yes</v>
      </c>
      <c r="K742" s="1" t="str">
        <f t="shared" si="35"/>
        <v>High</v>
      </c>
    </row>
    <row r="743" spans="1:11" x14ac:dyDescent="0.3">
      <c r="A743" s="1" t="s">
        <v>1770</v>
      </c>
      <c r="B743" s="1" t="s">
        <v>146</v>
      </c>
      <c r="C743" s="1">
        <v>80.8</v>
      </c>
      <c r="D743" s="1" t="s">
        <v>17</v>
      </c>
      <c r="E743" s="1">
        <v>15</v>
      </c>
      <c r="F743" s="1" t="s">
        <v>18</v>
      </c>
      <c r="G743" s="1" t="s">
        <v>149</v>
      </c>
      <c r="H743" s="1">
        <f t="shared" ca="1" si="33"/>
        <v>139</v>
      </c>
      <c r="I743" s="1">
        <f ca="1"/>
        <v>11231.199999999999</v>
      </c>
      <c r="J743" s="1" t="str">
        <f t="shared" ca="1" si="34"/>
        <v>Yes</v>
      </c>
      <c r="K743" s="1" t="str">
        <f t="shared" si="35"/>
        <v>Medium</v>
      </c>
    </row>
    <row r="744" spans="1:11" x14ac:dyDescent="0.3">
      <c r="A744" s="1" t="s">
        <v>1772</v>
      </c>
      <c r="B744" s="1" t="s">
        <v>30</v>
      </c>
      <c r="C744" s="1">
        <v>34.07</v>
      </c>
      <c r="D744" s="1" t="s">
        <v>31</v>
      </c>
      <c r="E744" s="1">
        <v>100</v>
      </c>
      <c r="F744" s="1" t="s">
        <v>32</v>
      </c>
      <c r="G744" s="1" t="s">
        <v>49</v>
      </c>
      <c r="H744" s="1">
        <f t="shared" ca="1" si="33"/>
        <v>136</v>
      </c>
      <c r="I744" s="1">
        <f ca="1"/>
        <v>4633.5200000000004</v>
      </c>
      <c r="J744" s="1" t="str">
        <f t="shared" ca="1" si="34"/>
        <v>No</v>
      </c>
      <c r="K744" s="1" t="str">
        <f t="shared" si="35"/>
        <v>Medium</v>
      </c>
    </row>
    <row r="745" spans="1:11" x14ac:dyDescent="0.3">
      <c r="A745" s="1" t="s">
        <v>1774</v>
      </c>
      <c r="B745" s="1" t="s">
        <v>1059</v>
      </c>
      <c r="C745" s="1">
        <v>100</v>
      </c>
      <c r="D745" s="1" t="s">
        <v>17</v>
      </c>
      <c r="E745" s="1">
        <v>10</v>
      </c>
      <c r="F745" s="1" t="s">
        <v>18</v>
      </c>
      <c r="G745" s="1" t="s">
        <v>49</v>
      </c>
      <c r="H745" s="1">
        <f t="shared" ca="1" si="33"/>
        <v>67</v>
      </c>
      <c r="I745" s="1">
        <f ca="1"/>
        <v>6700</v>
      </c>
      <c r="J745" s="1" t="str">
        <f t="shared" ca="1" si="34"/>
        <v>No</v>
      </c>
      <c r="K745" s="1" t="str">
        <f t="shared" si="35"/>
        <v>Medium</v>
      </c>
    </row>
    <row r="746" spans="1:11" x14ac:dyDescent="0.3">
      <c r="A746" s="1" t="s">
        <v>1778</v>
      </c>
      <c r="B746" s="1" t="s">
        <v>56</v>
      </c>
      <c r="C746" s="1">
        <v>5748.1</v>
      </c>
      <c r="D746" s="1" t="s">
        <v>49</v>
      </c>
      <c r="E746" s="1">
        <v>100</v>
      </c>
      <c r="F746" s="1" t="s">
        <v>32</v>
      </c>
      <c r="G746" s="1" t="s">
        <v>49</v>
      </c>
      <c r="H746" s="1">
        <f t="shared" ca="1" si="33"/>
        <v>115</v>
      </c>
      <c r="I746" s="1">
        <f ca="1"/>
        <v>661031.5</v>
      </c>
      <c r="J746" s="1" t="str">
        <f t="shared" ca="1" si="34"/>
        <v>Yes</v>
      </c>
      <c r="K746" s="1" t="str">
        <f t="shared" si="35"/>
        <v>High</v>
      </c>
    </row>
    <row r="747" spans="1:11" x14ac:dyDescent="0.3">
      <c r="A747" s="1" t="s">
        <v>1782</v>
      </c>
      <c r="B747" s="1" t="s">
        <v>1330</v>
      </c>
      <c r="C747" s="1">
        <v>190</v>
      </c>
      <c r="D747" s="1" t="s">
        <v>17</v>
      </c>
      <c r="E747" s="1">
        <v>10</v>
      </c>
      <c r="F747" s="1" t="s">
        <v>18</v>
      </c>
      <c r="G747" s="1" t="s">
        <v>49</v>
      </c>
      <c r="H747" s="1">
        <f t="shared" ca="1" si="33"/>
        <v>83</v>
      </c>
      <c r="I747" s="1">
        <f ca="1"/>
        <v>15770</v>
      </c>
      <c r="J747" s="1" t="str">
        <f t="shared" ca="1" si="34"/>
        <v>Yes</v>
      </c>
      <c r="K747" s="1" t="str">
        <f t="shared" si="35"/>
        <v>High</v>
      </c>
    </row>
    <row r="748" spans="1:11" x14ac:dyDescent="0.3">
      <c r="A748" s="1" t="s">
        <v>1783</v>
      </c>
      <c r="B748" s="1" t="s">
        <v>25</v>
      </c>
      <c r="C748" s="1">
        <v>46.55</v>
      </c>
      <c r="D748" s="1" t="s">
        <v>247</v>
      </c>
      <c r="E748" s="1">
        <v>10</v>
      </c>
      <c r="F748" s="1" t="s">
        <v>231</v>
      </c>
      <c r="G748" s="1" t="s">
        <v>49</v>
      </c>
      <c r="H748" s="1">
        <f t="shared" ca="1" si="33"/>
        <v>86</v>
      </c>
      <c r="I748" s="1">
        <f ca="1"/>
        <v>4003.2999999999997</v>
      </c>
      <c r="J748" s="1" t="str">
        <f t="shared" ca="1" si="34"/>
        <v>No</v>
      </c>
      <c r="K748" s="1" t="str">
        <f t="shared" si="35"/>
        <v>Medium</v>
      </c>
    </row>
    <row r="749" spans="1:11" x14ac:dyDescent="0.3">
      <c r="A749" s="1" t="s">
        <v>1785</v>
      </c>
      <c r="B749" s="1" t="s">
        <v>90</v>
      </c>
      <c r="C749" s="1">
        <v>55</v>
      </c>
      <c r="D749" s="1" t="s">
        <v>31</v>
      </c>
      <c r="E749" s="1">
        <v>100</v>
      </c>
      <c r="F749" s="1" t="s">
        <v>32</v>
      </c>
      <c r="G749" s="1" t="s">
        <v>36</v>
      </c>
      <c r="H749" s="1">
        <f t="shared" ca="1" si="33"/>
        <v>108</v>
      </c>
      <c r="I749" s="1">
        <f ca="1"/>
        <v>5940</v>
      </c>
      <c r="J749" s="1" t="str">
        <f t="shared" ca="1" si="34"/>
        <v>No</v>
      </c>
      <c r="K749" s="1" t="str">
        <f t="shared" si="35"/>
        <v>Medium</v>
      </c>
    </row>
    <row r="750" spans="1:11" x14ac:dyDescent="0.3">
      <c r="A750" s="1" t="s">
        <v>1787</v>
      </c>
      <c r="B750" s="1" t="s">
        <v>137</v>
      </c>
      <c r="C750" s="1">
        <v>139</v>
      </c>
      <c r="D750" s="1" t="s">
        <v>17</v>
      </c>
      <c r="E750" s="1">
        <v>10</v>
      </c>
      <c r="F750" s="1" t="s">
        <v>18</v>
      </c>
      <c r="G750" s="1" t="s">
        <v>304</v>
      </c>
      <c r="H750" s="1">
        <f t="shared" ca="1" si="33"/>
        <v>111</v>
      </c>
      <c r="I750" s="1">
        <f ca="1"/>
        <v>15429</v>
      </c>
      <c r="J750" s="1" t="str">
        <f t="shared" ca="1" si="34"/>
        <v>Yes</v>
      </c>
      <c r="K750" s="1" t="str">
        <f t="shared" si="35"/>
        <v>High</v>
      </c>
    </row>
    <row r="751" spans="1:11" x14ac:dyDescent="0.3">
      <c r="A751" s="1" t="s">
        <v>1789</v>
      </c>
      <c r="B751" s="1" t="s">
        <v>1790</v>
      </c>
      <c r="C751" s="1">
        <v>20</v>
      </c>
      <c r="D751" s="1" t="s">
        <v>121</v>
      </c>
      <c r="E751" s="1">
        <v>10</v>
      </c>
      <c r="F751" s="1" t="s">
        <v>18</v>
      </c>
      <c r="G751" s="1" t="s">
        <v>22</v>
      </c>
      <c r="H751" s="1">
        <f t="shared" ca="1" si="33"/>
        <v>153</v>
      </c>
      <c r="I751" s="1">
        <f ca="1"/>
        <v>3060</v>
      </c>
      <c r="J751" s="1" t="str">
        <f t="shared" ca="1" si="34"/>
        <v>No</v>
      </c>
      <c r="K751" s="1" t="str">
        <f t="shared" si="35"/>
        <v>Medium</v>
      </c>
    </row>
    <row r="752" spans="1:11" x14ac:dyDescent="0.3">
      <c r="A752" s="1" t="s">
        <v>1791</v>
      </c>
      <c r="B752" s="1" t="s">
        <v>689</v>
      </c>
      <c r="C752" s="1">
        <v>50</v>
      </c>
      <c r="D752" s="1" t="s">
        <v>17</v>
      </c>
      <c r="E752" s="1">
        <v>10</v>
      </c>
      <c r="F752" s="1" t="s">
        <v>18</v>
      </c>
      <c r="G752" s="1" t="s">
        <v>49</v>
      </c>
      <c r="H752" s="1">
        <f t="shared" ca="1" si="33"/>
        <v>65</v>
      </c>
      <c r="I752" s="1">
        <f ca="1"/>
        <v>3250</v>
      </c>
      <c r="J752" s="1" t="str">
        <f t="shared" ca="1" si="34"/>
        <v>No</v>
      </c>
      <c r="K752" s="1" t="str">
        <f t="shared" si="35"/>
        <v>Medium</v>
      </c>
    </row>
    <row r="753" spans="1:11" x14ac:dyDescent="0.3">
      <c r="A753" s="1" t="s">
        <v>1793</v>
      </c>
      <c r="B753" s="1" t="s">
        <v>747</v>
      </c>
      <c r="C753" s="1">
        <v>64.34</v>
      </c>
      <c r="D753" s="1" t="s">
        <v>17</v>
      </c>
      <c r="E753" s="1">
        <v>3</v>
      </c>
      <c r="F753" s="1" t="s">
        <v>18</v>
      </c>
      <c r="G753" s="1" t="s">
        <v>22</v>
      </c>
      <c r="H753" s="1">
        <f t="shared" ca="1" si="33"/>
        <v>110</v>
      </c>
      <c r="I753" s="1">
        <f ca="1"/>
        <v>7077.4000000000005</v>
      </c>
      <c r="J753" s="1" t="str">
        <f t="shared" ca="1" si="34"/>
        <v>No</v>
      </c>
      <c r="K753" s="1" t="str">
        <f t="shared" si="35"/>
        <v>Medium</v>
      </c>
    </row>
    <row r="754" spans="1:11" x14ac:dyDescent="0.3">
      <c r="A754" s="1" t="s">
        <v>1794</v>
      </c>
      <c r="B754" s="1" t="s">
        <v>58</v>
      </c>
      <c r="C754" s="1">
        <v>40.24</v>
      </c>
      <c r="D754" s="1" t="s">
        <v>121</v>
      </c>
      <c r="E754" s="1">
        <v>10</v>
      </c>
      <c r="F754" s="1" t="s">
        <v>18</v>
      </c>
      <c r="G754" s="1" t="s">
        <v>49</v>
      </c>
      <c r="H754" s="1">
        <f t="shared" ca="1" si="33"/>
        <v>51</v>
      </c>
      <c r="I754" s="1">
        <f ca="1"/>
        <v>2052.2400000000002</v>
      </c>
      <c r="J754" s="1" t="str">
        <f t="shared" ca="1" si="34"/>
        <v>No</v>
      </c>
      <c r="K754" s="1" t="str">
        <f t="shared" si="35"/>
        <v>Medium</v>
      </c>
    </row>
    <row r="755" spans="1:11" x14ac:dyDescent="0.3">
      <c r="A755" s="1" t="s">
        <v>1796</v>
      </c>
      <c r="B755" s="1" t="s">
        <v>39</v>
      </c>
      <c r="C755" s="1">
        <v>52.8</v>
      </c>
      <c r="D755" s="1" t="s">
        <v>17</v>
      </c>
      <c r="E755" s="1">
        <v>10</v>
      </c>
      <c r="F755" s="1" t="s">
        <v>18</v>
      </c>
      <c r="G755" s="1" t="s">
        <v>43</v>
      </c>
      <c r="H755" s="1">
        <f t="shared" ca="1" si="33"/>
        <v>179</v>
      </c>
      <c r="I755" s="1">
        <f ca="1"/>
        <v>9451.1999999999989</v>
      </c>
      <c r="J755" s="1" t="str">
        <f t="shared" ca="1" si="34"/>
        <v>No</v>
      </c>
      <c r="K755" s="1" t="str">
        <f t="shared" si="35"/>
        <v>Medium</v>
      </c>
    </row>
    <row r="756" spans="1:11" x14ac:dyDescent="0.3">
      <c r="A756" s="1" t="s">
        <v>1798</v>
      </c>
      <c r="B756" s="1" t="s">
        <v>279</v>
      </c>
      <c r="C756" s="1">
        <v>177</v>
      </c>
      <c r="D756" s="1" t="s">
        <v>17</v>
      </c>
      <c r="E756" s="1">
        <v>15</v>
      </c>
      <c r="F756" s="1" t="s">
        <v>18</v>
      </c>
      <c r="G756" s="1" t="s">
        <v>49</v>
      </c>
      <c r="H756" s="1">
        <f t="shared" ca="1" si="33"/>
        <v>173</v>
      </c>
      <c r="I756" s="1">
        <f ca="1"/>
        <v>30621</v>
      </c>
      <c r="J756" s="1" t="str">
        <f t="shared" ca="1" si="34"/>
        <v>Yes</v>
      </c>
      <c r="K756" s="1" t="str">
        <f t="shared" si="35"/>
        <v>High</v>
      </c>
    </row>
    <row r="757" spans="1:11" x14ac:dyDescent="0.3">
      <c r="A757" s="1" t="s">
        <v>1801</v>
      </c>
      <c r="B757" s="1" t="s">
        <v>60</v>
      </c>
      <c r="C757" s="1">
        <v>237.25</v>
      </c>
      <c r="D757" s="1" t="s">
        <v>17</v>
      </c>
      <c r="E757" s="1">
        <v>10</v>
      </c>
      <c r="F757" s="1" t="s">
        <v>18</v>
      </c>
      <c r="G757" s="1" t="s">
        <v>175</v>
      </c>
      <c r="H757" s="1">
        <f t="shared" ca="1" si="33"/>
        <v>58</v>
      </c>
      <c r="I757" s="1">
        <f ca="1"/>
        <v>13760.5</v>
      </c>
      <c r="J757" s="1" t="str">
        <f t="shared" ca="1" si="34"/>
        <v>Yes</v>
      </c>
      <c r="K757" s="1" t="str">
        <f t="shared" si="35"/>
        <v>High</v>
      </c>
    </row>
    <row r="758" spans="1:11" x14ac:dyDescent="0.3">
      <c r="A758" s="1" t="s">
        <v>1802</v>
      </c>
      <c r="B758" s="1" t="s">
        <v>137</v>
      </c>
      <c r="C758" s="1">
        <v>130</v>
      </c>
      <c r="D758" s="1" t="s">
        <v>17</v>
      </c>
      <c r="E758" s="1">
        <v>10</v>
      </c>
      <c r="F758" s="1" t="s">
        <v>18</v>
      </c>
      <c r="G758" s="1" t="s">
        <v>49</v>
      </c>
      <c r="H758" s="1">
        <f t="shared" ca="1" si="33"/>
        <v>197</v>
      </c>
      <c r="I758" s="1">
        <f ca="1"/>
        <v>25610</v>
      </c>
      <c r="J758" s="1" t="str">
        <f t="shared" ca="1" si="34"/>
        <v>Yes</v>
      </c>
      <c r="K758" s="1" t="str">
        <f t="shared" si="35"/>
        <v>High</v>
      </c>
    </row>
    <row r="759" spans="1:11" x14ac:dyDescent="0.3">
      <c r="A759" s="1" t="s">
        <v>1804</v>
      </c>
      <c r="B759" s="1" t="s">
        <v>1330</v>
      </c>
      <c r="C759" s="1">
        <v>1299</v>
      </c>
      <c r="D759" s="1" t="s">
        <v>184</v>
      </c>
      <c r="E759" s="1">
        <v>1</v>
      </c>
      <c r="F759" s="1" t="s">
        <v>231</v>
      </c>
      <c r="G759" s="1" t="s">
        <v>49</v>
      </c>
      <c r="H759" s="1">
        <f t="shared" ca="1" si="33"/>
        <v>63</v>
      </c>
      <c r="I759" s="1">
        <f ca="1"/>
        <v>81837</v>
      </c>
      <c r="J759" s="1" t="str">
        <f t="shared" ca="1" si="34"/>
        <v>Yes</v>
      </c>
      <c r="K759" s="1" t="str">
        <f t="shared" si="35"/>
        <v>High</v>
      </c>
    </row>
    <row r="760" spans="1:11" x14ac:dyDescent="0.3">
      <c r="A760" s="1" t="s">
        <v>1807</v>
      </c>
      <c r="B760" s="1" t="s">
        <v>58</v>
      </c>
      <c r="C760" s="1">
        <v>242</v>
      </c>
      <c r="D760" s="1" t="s">
        <v>79</v>
      </c>
      <c r="E760" s="1">
        <v>50</v>
      </c>
      <c r="F760" s="1" t="s">
        <v>80</v>
      </c>
      <c r="G760" s="1" t="s">
        <v>49</v>
      </c>
      <c r="H760" s="1">
        <f t="shared" ca="1" si="33"/>
        <v>137</v>
      </c>
      <c r="I760" s="1">
        <f ca="1"/>
        <v>33154</v>
      </c>
      <c r="J760" s="1" t="str">
        <f t="shared" ca="1" si="34"/>
        <v>Yes</v>
      </c>
      <c r="K760" s="1" t="str">
        <f t="shared" si="35"/>
        <v>High</v>
      </c>
    </row>
    <row r="761" spans="1:11" x14ac:dyDescent="0.3">
      <c r="A761" s="1" t="s">
        <v>1811</v>
      </c>
      <c r="B761" s="1" t="s">
        <v>982</v>
      </c>
      <c r="C761" s="1">
        <v>89</v>
      </c>
      <c r="D761" s="1" t="s">
        <v>17</v>
      </c>
      <c r="E761" s="1">
        <v>10</v>
      </c>
      <c r="F761" s="1" t="s">
        <v>18</v>
      </c>
      <c r="G761" s="1" t="s">
        <v>49</v>
      </c>
      <c r="H761" s="1">
        <f t="shared" ca="1" si="33"/>
        <v>67</v>
      </c>
      <c r="I761" s="1">
        <f ca="1"/>
        <v>5963</v>
      </c>
      <c r="J761" s="1" t="str">
        <f t="shared" ca="1" si="34"/>
        <v>No</v>
      </c>
      <c r="K761" s="1" t="str">
        <f t="shared" si="35"/>
        <v>Medium</v>
      </c>
    </row>
    <row r="762" spans="1:11" x14ac:dyDescent="0.3">
      <c r="A762" s="1" t="s">
        <v>1813</v>
      </c>
      <c r="B762" s="1" t="s">
        <v>126</v>
      </c>
      <c r="C762" s="1">
        <v>190.35</v>
      </c>
      <c r="D762" s="1" t="s">
        <v>17</v>
      </c>
      <c r="E762" s="1">
        <v>10</v>
      </c>
      <c r="F762" s="1" t="s">
        <v>18</v>
      </c>
      <c r="G762" s="1" t="s">
        <v>49</v>
      </c>
      <c r="H762" s="1">
        <f t="shared" ca="1" si="33"/>
        <v>88</v>
      </c>
      <c r="I762" s="1">
        <f ca="1"/>
        <v>16750.8</v>
      </c>
      <c r="J762" s="1" t="str">
        <f t="shared" ca="1" si="34"/>
        <v>Yes</v>
      </c>
      <c r="K762" s="1" t="str">
        <f t="shared" si="35"/>
        <v>High</v>
      </c>
    </row>
    <row r="763" spans="1:11" x14ac:dyDescent="0.3">
      <c r="A763" s="1" t="s">
        <v>1816</v>
      </c>
      <c r="B763" s="1" t="s">
        <v>271</v>
      </c>
      <c r="C763" s="1">
        <v>59</v>
      </c>
      <c r="D763" s="1" t="s">
        <v>17</v>
      </c>
      <c r="E763" s="1">
        <v>10</v>
      </c>
      <c r="F763" s="1" t="s">
        <v>18</v>
      </c>
      <c r="G763" s="1" t="s">
        <v>43</v>
      </c>
      <c r="H763" s="1">
        <f t="shared" ca="1" si="33"/>
        <v>109</v>
      </c>
      <c r="I763" s="1">
        <f ca="1"/>
        <v>6431</v>
      </c>
      <c r="J763" s="1" t="str">
        <f t="shared" ca="1" si="34"/>
        <v>No</v>
      </c>
      <c r="K763" s="1" t="str">
        <f t="shared" si="35"/>
        <v>Medium</v>
      </c>
    </row>
    <row r="764" spans="1:11" x14ac:dyDescent="0.3">
      <c r="A764" s="1" t="s">
        <v>1817</v>
      </c>
      <c r="B764" s="1" t="s">
        <v>279</v>
      </c>
      <c r="C764" s="1">
        <v>75.5</v>
      </c>
      <c r="D764" s="1" t="s">
        <v>168</v>
      </c>
      <c r="E764" s="1">
        <v>10</v>
      </c>
      <c r="F764" s="1" t="s">
        <v>231</v>
      </c>
      <c r="G764" s="1" t="s">
        <v>43</v>
      </c>
      <c r="H764" s="1">
        <f t="shared" ca="1" si="33"/>
        <v>181</v>
      </c>
      <c r="I764" s="1">
        <f ca="1"/>
        <v>13665.5</v>
      </c>
      <c r="J764" s="1" t="str">
        <f t="shared" ca="1" si="34"/>
        <v>Yes</v>
      </c>
      <c r="K764" s="1" t="str">
        <f t="shared" si="35"/>
        <v>Medium</v>
      </c>
    </row>
    <row r="765" spans="1:11" x14ac:dyDescent="0.3">
      <c r="A765" s="1" t="s">
        <v>1821</v>
      </c>
      <c r="B765" s="1" t="s">
        <v>271</v>
      </c>
      <c r="C765" s="1">
        <v>40.99</v>
      </c>
      <c r="D765" s="1" t="s">
        <v>17</v>
      </c>
      <c r="E765" s="1">
        <v>10</v>
      </c>
      <c r="F765" s="1" t="s">
        <v>18</v>
      </c>
      <c r="G765" s="1" t="s">
        <v>157</v>
      </c>
      <c r="H765" s="1">
        <f t="shared" ca="1" si="33"/>
        <v>182</v>
      </c>
      <c r="I765" s="1">
        <f ca="1"/>
        <v>7460.18</v>
      </c>
      <c r="J765" s="1" t="str">
        <f t="shared" ca="1" si="34"/>
        <v>No</v>
      </c>
      <c r="K765" s="1" t="str">
        <f t="shared" si="35"/>
        <v>Medium</v>
      </c>
    </row>
    <row r="766" spans="1:11" x14ac:dyDescent="0.3">
      <c r="A766" s="1" t="s">
        <v>1823</v>
      </c>
      <c r="B766" s="1" t="s">
        <v>120</v>
      </c>
      <c r="C766" s="1">
        <v>792</v>
      </c>
      <c r="D766" s="1" t="s">
        <v>121</v>
      </c>
      <c r="E766" s="1">
        <v>20</v>
      </c>
      <c r="F766" s="1" t="s">
        <v>18</v>
      </c>
      <c r="G766" s="1" t="s">
        <v>49</v>
      </c>
      <c r="H766" s="1">
        <f t="shared" ca="1" si="33"/>
        <v>159</v>
      </c>
      <c r="I766" s="1">
        <f ca="1"/>
        <v>125928</v>
      </c>
      <c r="J766" s="1" t="str">
        <f t="shared" ca="1" si="34"/>
        <v>Yes</v>
      </c>
      <c r="K766" s="1" t="str">
        <f t="shared" si="35"/>
        <v>High</v>
      </c>
    </row>
    <row r="767" spans="1:11" x14ac:dyDescent="0.3">
      <c r="A767" s="1" t="s">
        <v>1825</v>
      </c>
      <c r="B767" s="1" t="s">
        <v>1324</v>
      </c>
      <c r="C767" s="1">
        <v>397</v>
      </c>
      <c r="D767" s="1" t="s">
        <v>334</v>
      </c>
      <c r="E767" s="1">
        <v>10</v>
      </c>
      <c r="F767" s="1" t="s">
        <v>80</v>
      </c>
      <c r="G767" s="1" t="s">
        <v>49</v>
      </c>
      <c r="H767" s="1">
        <f t="shared" ca="1" si="33"/>
        <v>62</v>
      </c>
      <c r="I767" s="1">
        <f ca="1"/>
        <v>24614</v>
      </c>
      <c r="J767" s="1" t="str">
        <f t="shared" ca="1" si="34"/>
        <v>Yes</v>
      </c>
      <c r="K767" s="1" t="str">
        <f t="shared" si="35"/>
        <v>High</v>
      </c>
    </row>
    <row r="768" spans="1:11" x14ac:dyDescent="0.3">
      <c r="A768" s="1" t="s">
        <v>1828</v>
      </c>
      <c r="B768" s="1" t="s">
        <v>25</v>
      </c>
      <c r="C768" s="1">
        <v>48.54</v>
      </c>
      <c r="D768" s="1" t="s">
        <v>17</v>
      </c>
      <c r="E768" s="1">
        <v>15</v>
      </c>
      <c r="F768" s="1" t="s">
        <v>18</v>
      </c>
      <c r="G768" s="1" t="s">
        <v>157</v>
      </c>
      <c r="H768" s="1">
        <f t="shared" ca="1" si="33"/>
        <v>55</v>
      </c>
      <c r="I768" s="1">
        <f ca="1"/>
        <v>2669.7</v>
      </c>
      <c r="J768" s="1" t="str">
        <f t="shared" ca="1" si="34"/>
        <v>No</v>
      </c>
      <c r="K768" s="1" t="str">
        <f t="shared" si="35"/>
        <v>Medium</v>
      </c>
    </row>
    <row r="769" spans="1:11" x14ac:dyDescent="0.3">
      <c r="A769" s="1" t="s">
        <v>1829</v>
      </c>
      <c r="B769" s="1" t="s">
        <v>279</v>
      </c>
      <c r="C769" s="1">
        <v>61.82</v>
      </c>
      <c r="D769" s="1" t="s">
        <v>17</v>
      </c>
      <c r="E769" s="1">
        <v>30</v>
      </c>
      <c r="F769" s="1" t="s">
        <v>18</v>
      </c>
      <c r="G769" s="1" t="s">
        <v>157</v>
      </c>
      <c r="H769" s="1">
        <f t="shared" ca="1" si="33"/>
        <v>78</v>
      </c>
      <c r="I769" s="1">
        <f ca="1"/>
        <v>4821.96</v>
      </c>
      <c r="J769" s="1" t="str">
        <f t="shared" ca="1" si="34"/>
        <v>No</v>
      </c>
      <c r="K769" s="1" t="str">
        <f t="shared" si="35"/>
        <v>Medium</v>
      </c>
    </row>
    <row r="770" spans="1:11" x14ac:dyDescent="0.3">
      <c r="A770" s="1" t="s">
        <v>1830</v>
      </c>
      <c r="B770" s="1" t="s">
        <v>930</v>
      </c>
      <c r="C770" s="1">
        <v>197</v>
      </c>
      <c r="D770" s="1" t="s">
        <v>17</v>
      </c>
      <c r="E770" s="1">
        <v>10</v>
      </c>
      <c r="F770" s="1" t="s">
        <v>18</v>
      </c>
      <c r="G770" s="1" t="s">
        <v>49</v>
      </c>
      <c r="H770" s="1">
        <f t="shared" ca="1" si="33"/>
        <v>162</v>
      </c>
      <c r="I770" s="1">
        <f ca="1"/>
        <v>31914</v>
      </c>
      <c r="J770" s="1" t="str">
        <f t="shared" ca="1" si="34"/>
        <v>Yes</v>
      </c>
      <c r="K770" s="1" t="str">
        <f t="shared" si="35"/>
        <v>High</v>
      </c>
    </row>
    <row r="771" spans="1:11" x14ac:dyDescent="0.3">
      <c r="A771" s="1" t="s">
        <v>1832</v>
      </c>
      <c r="B771" s="1" t="s">
        <v>1833</v>
      </c>
      <c r="C771" s="1">
        <v>13.2</v>
      </c>
      <c r="D771" s="1" t="s">
        <v>49</v>
      </c>
      <c r="E771" s="1">
        <v>1</v>
      </c>
      <c r="F771" s="1" t="s">
        <v>392</v>
      </c>
      <c r="G771" s="1" t="s">
        <v>49</v>
      </c>
      <c r="H771" s="1">
        <f t="shared" ref="H771:H834" ca="1" si="36">RANDBETWEEN(50,200)</f>
        <v>195</v>
      </c>
      <c r="I771" s="1">
        <f ca="1"/>
        <v>2574</v>
      </c>
      <c r="J771" s="1" t="str">
        <f t="shared" ref="J771:J834" ca="1" si="37">IF(I771&gt;10000,"Yes","No")</f>
        <v>No</v>
      </c>
      <c r="K771" s="1" t="str">
        <f t="shared" ref="K771:K834" si="38">IF(C771&lt;20, "Low", IF(C771&lt;=100, "Medium", "High"))</f>
        <v>Low</v>
      </c>
    </row>
    <row r="772" spans="1:11" x14ac:dyDescent="0.3">
      <c r="A772" s="1" t="s">
        <v>1837</v>
      </c>
      <c r="B772" s="1" t="s">
        <v>1245</v>
      </c>
      <c r="C772" s="1">
        <v>166</v>
      </c>
      <c r="D772" s="1" t="s">
        <v>79</v>
      </c>
      <c r="E772" s="1">
        <v>15</v>
      </c>
      <c r="F772" s="1" t="s">
        <v>80</v>
      </c>
      <c r="G772" s="1" t="s">
        <v>49</v>
      </c>
      <c r="H772" s="1">
        <f t="shared" ca="1" si="36"/>
        <v>127</v>
      </c>
      <c r="I772" s="1">
        <f ca="1"/>
        <v>21082</v>
      </c>
      <c r="J772" s="1" t="str">
        <f t="shared" ca="1" si="37"/>
        <v>Yes</v>
      </c>
      <c r="K772" s="1" t="str">
        <f t="shared" si="38"/>
        <v>High</v>
      </c>
    </row>
    <row r="773" spans="1:11" x14ac:dyDescent="0.3">
      <c r="A773" s="1" t="s">
        <v>1840</v>
      </c>
      <c r="B773" s="1" t="s">
        <v>271</v>
      </c>
      <c r="C773" s="1">
        <v>121</v>
      </c>
      <c r="D773" s="1" t="s">
        <v>121</v>
      </c>
      <c r="E773" s="1">
        <v>10</v>
      </c>
      <c r="F773" s="1" t="s">
        <v>18</v>
      </c>
      <c r="G773" s="1" t="s">
        <v>49</v>
      </c>
      <c r="H773" s="1">
        <f t="shared" ca="1" si="36"/>
        <v>85</v>
      </c>
      <c r="I773" s="1">
        <f ca="1"/>
        <v>10285</v>
      </c>
      <c r="J773" s="1" t="str">
        <f t="shared" ca="1" si="37"/>
        <v>Yes</v>
      </c>
      <c r="K773" s="1" t="str">
        <f t="shared" si="38"/>
        <v>High</v>
      </c>
    </row>
    <row r="774" spans="1:11" x14ac:dyDescent="0.3">
      <c r="A774" s="1" t="s">
        <v>1358</v>
      </c>
      <c r="B774" s="1" t="s">
        <v>982</v>
      </c>
      <c r="C774" s="1">
        <v>17.2</v>
      </c>
      <c r="D774" s="1" t="s">
        <v>17</v>
      </c>
      <c r="E774" s="1">
        <v>15</v>
      </c>
      <c r="F774" s="1" t="s">
        <v>18</v>
      </c>
      <c r="G774" s="1" t="s">
        <v>157</v>
      </c>
      <c r="H774" s="1">
        <f t="shared" ca="1" si="36"/>
        <v>158</v>
      </c>
      <c r="I774" s="1">
        <f ca="1"/>
        <v>2717.6</v>
      </c>
      <c r="J774" s="1" t="str">
        <f t="shared" ca="1" si="37"/>
        <v>No</v>
      </c>
      <c r="K774" s="1" t="str">
        <f t="shared" si="38"/>
        <v>Low</v>
      </c>
    </row>
    <row r="775" spans="1:11" x14ac:dyDescent="0.3">
      <c r="A775" s="1" t="s">
        <v>1841</v>
      </c>
      <c r="B775" s="1" t="s">
        <v>1163</v>
      </c>
      <c r="C775" s="1">
        <v>45</v>
      </c>
      <c r="D775" s="1" t="s">
        <v>17</v>
      </c>
      <c r="E775" s="1">
        <v>10</v>
      </c>
      <c r="F775" s="1" t="s">
        <v>18</v>
      </c>
      <c r="G775" s="1" t="s">
        <v>49</v>
      </c>
      <c r="H775" s="1">
        <f t="shared" ca="1" si="36"/>
        <v>64</v>
      </c>
      <c r="I775" s="1">
        <f ca="1"/>
        <v>2880</v>
      </c>
      <c r="J775" s="1" t="str">
        <f t="shared" ca="1" si="37"/>
        <v>No</v>
      </c>
      <c r="K775" s="1" t="str">
        <f t="shared" si="38"/>
        <v>Medium</v>
      </c>
    </row>
    <row r="776" spans="1:11" x14ac:dyDescent="0.3">
      <c r="A776" s="1" t="s">
        <v>641</v>
      </c>
      <c r="B776" s="1" t="s">
        <v>25</v>
      </c>
      <c r="C776" s="1">
        <v>65.59</v>
      </c>
      <c r="D776" s="1" t="s">
        <v>17</v>
      </c>
      <c r="E776" s="1">
        <v>5</v>
      </c>
      <c r="F776" s="1" t="s">
        <v>18</v>
      </c>
      <c r="G776" s="1" t="s">
        <v>22</v>
      </c>
      <c r="H776" s="1">
        <f t="shared" ca="1" si="36"/>
        <v>88</v>
      </c>
      <c r="I776" s="1">
        <f ca="1"/>
        <v>5771.92</v>
      </c>
      <c r="J776" s="1" t="str">
        <f t="shared" ca="1" si="37"/>
        <v>No</v>
      </c>
      <c r="K776" s="1" t="str">
        <f t="shared" si="38"/>
        <v>Medium</v>
      </c>
    </row>
    <row r="777" spans="1:11" x14ac:dyDescent="0.3">
      <c r="A777" s="1" t="s">
        <v>1843</v>
      </c>
      <c r="B777" s="1" t="s">
        <v>1844</v>
      </c>
      <c r="C777" s="1">
        <v>149</v>
      </c>
      <c r="D777" s="1" t="s">
        <v>31</v>
      </c>
      <c r="E777" s="1">
        <v>200</v>
      </c>
      <c r="F777" s="1" t="s">
        <v>32</v>
      </c>
      <c r="G777" s="1" t="s">
        <v>49</v>
      </c>
      <c r="H777" s="1">
        <f t="shared" ca="1" si="36"/>
        <v>85</v>
      </c>
      <c r="I777" s="1">
        <f ca="1"/>
        <v>12665</v>
      </c>
      <c r="J777" s="1" t="str">
        <f t="shared" ca="1" si="37"/>
        <v>Yes</v>
      </c>
      <c r="K777" s="1" t="str">
        <f t="shared" si="38"/>
        <v>High</v>
      </c>
    </row>
    <row r="778" spans="1:11" x14ac:dyDescent="0.3">
      <c r="A778" s="1" t="s">
        <v>1845</v>
      </c>
      <c r="B778" s="1" t="s">
        <v>1846</v>
      </c>
      <c r="C778" s="1">
        <v>171</v>
      </c>
      <c r="D778" s="1" t="s">
        <v>247</v>
      </c>
      <c r="E778" s="1">
        <v>10</v>
      </c>
      <c r="F778" s="1" t="s">
        <v>32</v>
      </c>
      <c r="G778" s="1" t="s">
        <v>49</v>
      </c>
      <c r="H778" s="1">
        <f t="shared" ca="1" si="36"/>
        <v>66</v>
      </c>
      <c r="I778" s="1">
        <f ca="1"/>
        <v>11286</v>
      </c>
      <c r="J778" s="1" t="str">
        <f t="shared" ca="1" si="37"/>
        <v>Yes</v>
      </c>
      <c r="K778" s="1" t="str">
        <f t="shared" si="38"/>
        <v>High</v>
      </c>
    </row>
    <row r="779" spans="1:11" x14ac:dyDescent="0.3">
      <c r="A779" s="1" t="s">
        <v>1849</v>
      </c>
      <c r="B779" s="1" t="s">
        <v>930</v>
      </c>
      <c r="C779" s="1">
        <v>145</v>
      </c>
      <c r="D779" s="1" t="s">
        <v>17</v>
      </c>
      <c r="E779" s="1">
        <v>10</v>
      </c>
      <c r="F779" s="1" t="s">
        <v>18</v>
      </c>
      <c r="G779" s="1" t="s">
        <v>49</v>
      </c>
      <c r="H779" s="1">
        <f t="shared" ca="1" si="36"/>
        <v>96</v>
      </c>
      <c r="I779" s="1">
        <f ca="1"/>
        <v>13920</v>
      </c>
      <c r="J779" s="1" t="str">
        <f t="shared" ca="1" si="37"/>
        <v>Yes</v>
      </c>
      <c r="K779" s="1" t="str">
        <f t="shared" si="38"/>
        <v>High</v>
      </c>
    </row>
    <row r="780" spans="1:11" x14ac:dyDescent="0.3">
      <c r="A780" s="1" t="s">
        <v>1850</v>
      </c>
      <c r="B780" s="1" t="s">
        <v>30</v>
      </c>
      <c r="C780" s="1">
        <v>187.82</v>
      </c>
      <c r="D780" s="1" t="s">
        <v>121</v>
      </c>
      <c r="G780" s="1" t="s">
        <v>49</v>
      </c>
      <c r="H780" s="1">
        <f t="shared" ca="1" si="36"/>
        <v>189</v>
      </c>
      <c r="I780" s="1">
        <f ca="1"/>
        <v>35497.979999999996</v>
      </c>
      <c r="J780" s="1" t="str">
        <f t="shared" ca="1" si="37"/>
        <v>Yes</v>
      </c>
      <c r="K780" s="1" t="str">
        <f t="shared" si="38"/>
        <v>High</v>
      </c>
    </row>
    <row r="781" spans="1:11" x14ac:dyDescent="0.3">
      <c r="A781" s="1" t="s">
        <v>1853</v>
      </c>
      <c r="B781" s="1" t="s">
        <v>137</v>
      </c>
      <c r="C781" s="1">
        <v>18.12</v>
      </c>
      <c r="D781" s="1" t="s">
        <v>121</v>
      </c>
      <c r="E781" s="1">
        <v>10</v>
      </c>
      <c r="F781" s="1" t="s">
        <v>18</v>
      </c>
      <c r="G781" s="1" t="s">
        <v>22</v>
      </c>
      <c r="H781" s="1">
        <f t="shared" ca="1" si="36"/>
        <v>64</v>
      </c>
      <c r="I781" s="1">
        <f ca="1"/>
        <v>1159.68</v>
      </c>
      <c r="J781" s="1" t="str">
        <f t="shared" ca="1" si="37"/>
        <v>No</v>
      </c>
      <c r="K781" s="1" t="str">
        <f t="shared" si="38"/>
        <v>Low</v>
      </c>
    </row>
    <row r="782" spans="1:11" x14ac:dyDescent="0.3">
      <c r="A782" s="1" t="s">
        <v>1854</v>
      </c>
      <c r="B782" s="1" t="s">
        <v>1220</v>
      </c>
      <c r="C782" s="1">
        <v>64</v>
      </c>
      <c r="D782" s="1" t="s">
        <v>17</v>
      </c>
      <c r="E782" s="1">
        <v>10</v>
      </c>
      <c r="F782" s="1" t="s">
        <v>18</v>
      </c>
      <c r="G782" s="1" t="s">
        <v>49</v>
      </c>
      <c r="H782" s="1">
        <f t="shared" ca="1" si="36"/>
        <v>151</v>
      </c>
      <c r="I782" s="1">
        <f ca="1"/>
        <v>9664</v>
      </c>
      <c r="J782" s="1" t="str">
        <f t="shared" ca="1" si="37"/>
        <v>No</v>
      </c>
      <c r="K782" s="1" t="str">
        <f t="shared" si="38"/>
        <v>Medium</v>
      </c>
    </row>
    <row r="783" spans="1:11" x14ac:dyDescent="0.3">
      <c r="A783" s="1" t="s">
        <v>1856</v>
      </c>
      <c r="B783" s="1" t="s">
        <v>279</v>
      </c>
      <c r="C783" s="1">
        <v>137</v>
      </c>
      <c r="D783" s="1" t="s">
        <v>31</v>
      </c>
      <c r="E783" s="1">
        <v>200</v>
      </c>
      <c r="F783" s="1" t="s">
        <v>32</v>
      </c>
      <c r="G783" s="1" t="s">
        <v>49</v>
      </c>
      <c r="H783" s="1">
        <f t="shared" ca="1" si="36"/>
        <v>167</v>
      </c>
      <c r="I783" s="1">
        <f ca="1"/>
        <v>22879</v>
      </c>
      <c r="J783" s="1" t="str">
        <f t="shared" ca="1" si="37"/>
        <v>Yes</v>
      </c>
      <c r="K783" s="1" t="str">
        <f t="shared" si="38"/>
        <v>High</v>
      </c>
    </row>
    <row r="784" spans="1:11" x14ac:dyDescent="0.3">
      <c r="A784" s="1" t="s">
        <v>1857</v>
      </c>
      <c r="B784" s="1" t="s">
        <v>454</v>
      </c>
      <c r="C784" s="1">
        <v>221</v>
      </c>
      <c r="D784" s="1" t="s">
        <v>17</v>
      </c>
      <c r="E784" s="1">
        <v>10</v>
      </c>
      <c r="F784" s="1" t="s">
        <v>18</v>
      </c>
      <c r="G784" s="1" t="s">
        <v>49</v>
      </c>
      <c r="H784" s="1">
        <f t="shared" ca="1" si="36"/>
        <v>141</v>
      </c>
      <c r="I784" s="1">
        <f ca="1"/>
        <v>31161</v>
      </c>
      <c r="J784" s="1" t="str">
        <f t="shared" ca="1" si="37"/>
        <v>Yes</v>
      </c>
      <c r="K784" s="1" t="str">
        <f t="shared" si="38"/>
        <v>High</v>
      </c>
    </row>
    <row r="785" spans="1:11" x14ac:dyDescent="0.3">
      <c r="A785" s="1" t="s">
        <v>1858</v>
      </c>
      <c r="B785" s="1" t="s">
        <v>252</v>
      </c>
      <c r="C785" s="1">
        <v>97.74</v>
      </c>
      <c r="D785" s="1" t="s">
        <v>17</v>
      </c>
      <c r="E785" s="1">
        <v>10</v>
      </c>
      <c r="F785" s="1" t="s">
        <v>18</v>
      </c>
      <c r="G785" s="1" t="s">
        <v>49</v>
      </c>
      <c r="H785" s="1">
        <f t="shared" ca="1" si="36"/>
        <v>190</v>
      </c>
      <c r="I785" s="1">
        <f ca="1"/>
        <v>18570.599999999999</v>
      </c>
      <c r="J785" s="1" t="str">
        <f t="shared" ca="1" si="37"/>
        <v>Yes</v>
      </c>
      <c r="K785" s="1" t="str">
        <f t="shared" si="38"/>
        <v>Medium</v>
      </c>
    </row>
    <row r="786" spans="1:11" x14ac:dyDescent="0.3">
      <c r="A786" s="1" t="s">
        <v>1860</v>
      </c>
      <c r="B786" s="1" t="s">
        <v>94</v>
      </c>
      <c r="C786" s="1">
        <v>267.35000000000002</v>
      </c>
      <c r="D786" s="1" t="s">
        <v>17</v>
      </c>
      <c r="E786" s="1">
        <v>15</v>
      </c>
      <c r="F786" s="1" t="s">
        <v>18</v>
      </c>
      <c r="G786" s="1" t="s">
        <v>304</v>
      </c>
      <c r="H786" s="1">
        <f t="shared" ca="1" si="36"/>
        <v>67</v>
      </c>
      <c r="I786" s="1">
        <f ca="1"/>
        <v>17912.45</v>
      </c>
      <c r="J786" s="1" t="str">
        <f t="shared" ca="1" si="37"/>
        <v>Yes</v>
      </c>
      <c r="K786" s="1" t="str">
        <f t="shared" si="38"/>
        <v>High</v>
      </c>
    </row>
    <row r="787" spans="1:11" x14ac:dyDescent="0.3">
      <c r="A787" s="1" t="s">
        <v>1862</v>
      </c>
      <c r="B787" s="1" t="s">
        <v>56</v>
      </c>
      <c r="C787" s="1">
        <v>12.13</v>
      </c>
      <c r="D787" s="1" t="s">
        <v>184</v>
      </c>
      <c r="G787" s="1" t="s">
        <v>49</v>
      </c>
      <c r="H787" s="1">
        <f t="shared" ca="1" si="36"/>
        <v>95</v>
      </c>
      <c r="I787" s="1">
        <f ca="1"/>
        <v>1152.3500000000001</v>
      </c>
      <c r="J787" s="1" t="str">
        <f t="shared" ca="1" si="37"/>
        <v>No</v>
      </c>
      <c r="K787" s="1" t="str">
        <f t="shared" si="38"/>
        <v>Low</v>
      </c>
    </row>
    <row r="788" spans="1:11" x14ac:dyDescent="0.3">
      <c r="A788" s="1" t="s">
        <v>1864</v>
      </c>
      <c r="B788" s="1" t="s">
        <v>1865</v>
      </c>
      <c r="C788" s="1">
        <v>85</v>
      </c>
      <c r="D788" s="1" t="s">
        <v>31</v>
      </c>
      <c r="E788" s="1">
        <v>60</v>
      </c>
      <c r="F788" s="1" t="s">
        <v>32</v>
      </c>
      <c r="G788" s="1" t="s">
        <v>43</v>
      </c>
      <c r="H788" s="1">
        <f t="shared" ca="1" si="36"/>
        <v>133</v>
      </c>
      <c r="I788" s="1">
        <f ca="1"/>
        <v>11305</v>
      </c>
      <c r="J788" s="1" t="str">
        <f t="shared" ca="1" si="37"/>
        <v>Yes</v>
      </c>
      <c r="K788" s="1" t="str">
        <f t="shared" si="38"/>
        <v>Medium</v>
      </c>
    </row>
    <row r="789" spans="1:11" x14ac:dyDescent="0.3">
      <c r="A789" s="1" t="s">
        <v>1867</v>
      </c>
      <c r="B789" s="1" t="s">
        <v>689</v>
      </c>
      <c r="C789" s="1">
        <v>27</v>
      </c>
      <c r="D789" s="1" t="s">
        <v>17</v>
      </c>
      <c r="E789" s="1">
        <v>10</v>
      </c>
      <c r="F789" s="1" t="s">
        <v>18</v>
      </c>
      <c r="G789" s="1" t="s">
        <v>49</v>
      </c>
      <c r="H789" s="1">
        <f t="shared" ca="1" si="36"/>
        <v>185</v>
      </c>
      <c r="I789" s="1">
        <f ca="1"/>
        <v>4995</v>
      </c>
      <c r="J789" s="1" t="str">
        <f t="shared" ca="1" si="37"/>
        <v>No</v>
      </c>
      <c r="K789" s="1" t="str">
        <f t="shared" si="38"/>
        <v>Medium</v>
      </c>
    </row>
    <row r="790" spans="1:11" x14ac:dyDescent="0.3">
      <c r="A790" s="1" t="s">
        <v>1869</v>
      </c>
      <c r="B790" s="1" t="s">
        <v>1870</v>
      </c>
      <c r="C790" s="1">
        <v>290</v>
      </c>
      <c r="D790" s="1" t="s">
        <v>17</v>
      </c>
      <c r="E790" s="1">
        <v>10</v>
      </c>
      <c r="F790" s="1" t="s">
        <v>18</v>
      </c>
      <c r="G790" s="1" t="s">
        <v>49</v>
      </c>
      <c r="H790" s="1">
        <f t="shared" ca="1" si="36"/>
        <v>54</v>
      </c>
      <c r="I790" s="1">
        <f ca="1"/>
        <v>15660</v>
      </c>
      <c r="J790" s="1" t="str">
        <f t="shared" ca="1" si="37"/>
        <v>Yes</v>
      </c>
      <c r="K790" s="1" t="str">
        <f t="shared" si="38"/>
        <v>High</v>
      </c>
    </row>
    <row r="791" spans="1:11" x14ac:dyDescent="0.3">
      <c r="A791" s="1" t="s">
        <v>1872</v>
      </c>
      <c r="B791" s="1" t="s">
        <v>137</v>
      </c>
      <c r="C791" s="1">
        <v>58</v>
      </c>
      <c r="D791" s="1" t="s">
        <v>31</v>
      </c>
      <c r="E791" s="1">
        <v>60</v>
      </c>
      <c r="F791" s="1" t="s">
        <v>32</v>
      </c>
      <c r="G791" s="1" t="s">
        <v>36</v>
      </c>
      <c r="H791" s="1">
        <f t="shared" ca="1" si="36"/>
        <v>57</v>
      </c>
      <c r="I791" s="1">
        <f ca="1"/>
        <v>3306</v>
      </c>
      <c r="J791" s="1" t="str">
        <f t="shared" ca="1" si="37"/>
        <v>No</v>
      </c>
      <c r="K791" s="1" t="str">
        <f t="shared" si="38"/>
        <v>Medium</v>
      </c>
    </row>
    <row r="792" spans="1:11" x14ac:dyDescent="0.3">
      <c r="A792" s="1" t="s">
        <v>1873</v>
      </c>
      <c r="B792" s="1" t="s">
        <v>784</v>
      </c>
      <c r="C792" s="1">
        <v>192.5</v>
      </c>
      <c r="D792" s="1" t="s">
        <v>17</v>
      </c>
      <c r="E792" s="1">
        <v>10</v>
      </c>
      <c r="F792" s="1" t="s">
        <v>18</v>
      </c>
      <c r="G792" s="1" t="s">
        <v>49</v>
      </c>
      <c r="H792" s="1">
        <f t="shared" ca="1" si="36"/>
        <v>73</v>
      </c>
      <c r="I792" s="1">
        <f ca="1"/>
        <v>14052.5</v>
      </c>
      <c r="J792" s="1" t="str">
        <f t="shared" ca="1" si="37"/>
        <v>Yes</v>
      </c>
      <c r="K792" s="1" t="str">
        <f t="shared" si="38"/>
        <v>High</v>
      </c>
    </row>
    <row r="793" spans="1:11" x14ac:dyDescent="0.3">
      <c r="A793" s="1" t="s">
        <v>1876</v>
      </c>
      <c r="B793" s="1" t="s">
        <v>58</v>
      </c>
      <c r="C793" s="1">
        <v>423.5</v>
      </c>
      <c r="D793" s="1" t="s">
        <v>334</v>
      </c>
      <c r="E793" s="1">
        <v>15</v>
      </c>
      <c r="F793" s="1" t="s">
        <v>80</v>
      </c>
      <c r="G793" s="1" t="s">
        <v>49</v>
      </c>
      <c r="H793" s="1">
        <f t="shared" ca="1" si="36"/>
        <v>184</v>
      </c>
      <c r="I793" s="1">
        <f ca="1"/>
        <v>77924</v>
      </c>
      <c r="J793" s="1" t="str">
        <f t="shared" ca="1" si="37"/>
        <v>Yes</v>
      </c>
      <c r="K793" s="1" t="str">
        <f t="shared" si="38"/>
        <v>High</v>
      </c>
    </row>
    <row r="794" spans="1:11" x14ac:dyDescent="0.3">
      <c r="A794" s="1" t="s">
        <v>1878</v>
      </c>
      <c r="B794" s="1" t="s">
        <v>973</v>
      </c>
      <c r="C794" s="1">
        <v>92.33</v>
      </c>
      <c r="D794" s="1" t="s">
        <v>17</v>
      </c>
      <c r="E794" s="1">
        <v>10</v>
      </c>
      <c r="F794" s="1" t="s">
        <v>18</v>
      </c>
      <c r="G794" s="1" t="s">
        <v>49</v>
      </c>
      <c r="H794" s="1">
        <f t="shared" ca="1" si="36"/>
        <v>144</v>
      </c>
      <c r="I794" s="1">
        <f ca="1"/>
        <v>13295.52</v>
      </c>
      <c r="J794" s="1" t="str">
        <f t="shared" ca="1" si="37"/>
        <v>Yes</v>
      </c>
      <c r="K794" s="1" t="str">
        <f t="shared" si="38"/>
        <v>Medium</v>
      </c>
    </row>
    <row r="795" spans="1:11" x14ac:dyDescent="0.3">
      <c r="A795" s="1" t="s">
        <v>1881</v>
      </c>
      <c r="B795" s="1" t="s">
        <v>94</v>
      </c>
      <c r="C795" s="1">
        <v>181.6</v>
      </c>
      <c r="D795" s="1" t="s">
        <v>17</v>
      </c>
      <c r="E795" s="1">
        <v>10</v>
      </c>
      <c r="F795" s="1" t="s">
        <v>18</v>
      </c>
      <c r="G795" s="1" t="s">
        <v>304</v>
      </c>
      <c r="H795" s="1">
        <f t="shared" ca="1" si="36"/>
        <v>176</v>
      </c>
      <c r="I795" s="1">
        <f ca="1"/>
        <v>31961.599999999999</v>
      </c>
      <c r="J795" s="1" t="str">
        <f t="shared" ca="1" si="37"/>
        <v>Yes</v>
      </c>
      <c r="K795" s="1" t="str">
        <f t="shared" si="38"/>
        <v>High</v>
      </c>
    </row>
    <row r="796" spans="1:11" x14ac:dyDescent="0.3">
      <c r="A796" s="1" t="s">
        <v>1882</v>
      </c>
      <c r="B796" s="1" t="s">
        <v>60</v>
      </c>
      <c r="C796" s="1">
        <v>123</v>
      </c>
      <c r="D796" s="1" t="s">
        <v>17</v>
      </c>
      <c r="E796" s="1">
        <v>10</v>
      </c>
      <c r="F796" s="1" t="s">
        <v>18</v>
      </c>
      <c r="G796" s="1" t="s">
        <v>175</v>
      </c>
      <c r="H796" s="1">
        <f t="shared" ca="1" si="36"/>
        <v>83</v>
      </c>
      <c r="I796" s="1">
        <f ca="1"/>
        <v>10209</v>
      </c>
      <c r="J796" s="1" t="str">
        <f t="shared" ca="1" si="37"/>
        <v>Yes</v>
      </c>
      <c r="K796" s="1" t="str">
        <f t="shared" si="38"/>
        <v>High</v>
      </c>
    </row>
    <row r="797" spans="1:11" x14ac:dyDescent="0.3">
      <c r="A797" s="1" t="s">
        <v>1883</v>
      </c>
      <c r="B797" s="1" t="s">
        <v>120</v>
      </c>
      <c r="C797" s="1">
        <v>169</v>
      </c>
      <c r="D797" s="1" t="s">
        <v>121</v>
      </c>
      <c r="E797" s="1">
        <v>25</v>
      </c>
      <c r="F797" s="1" t="s">
        <v>18</v>
      </c>
      <c r="G797" s="1" t="s">
        <v>49</v>
      </c>
      <c r="H797" s="1">
        <f t="shared" ca="1" si="36"/>
        <v>140</v>
      </c>
      <c r="I797" s="1">
        <f ca="1"/>
        <v>23660</v>
      </c>
      <c r="J797" s="1" t="str">
        <f t="shared" ca="1" si="37"/>
        <v>Yes</v>
      </c>
      <c r="K797" s="1" t="str">
        <f t="shared" si="38"/>
        <v>High</v>
      </c>
    </row>
    <row r="798" spans="1:11" x14ac:dyDescent="0.3">
      <c r="A798" s="1" t="s">
        <v>1885</v>
      </c>
      <c r="B798" s="1" t="s">
        <v>56</v>
      </c>
      <c r="C798" s="1">
        <v>84.17</v>
      </c>
      <c r="D798" s="1" t="s">
        <v>17</v>
      </c>
      <c r="E798" s="1">
        <v>10</v>
      </c>
      <c r="F798" s="1" t="s">
        <v>18</v>
      </c>
      <c r="G798" s="1" t="s">
        <v>175</v>
      </c>
      <c r="H798" s="1">
        <f t="shared" ca="1" si="36"/>
        <v>197</v>
      </c>
      <c r="I798" s="1">
        <f ca="1"/>
        <v>16581.490000000002</v>
      </c>
      <c r="J798" s="1" t="str">
        <f t="shared" ca="1" si="37"/>
        <v>Yes</v>
      </c>
      <c r="K798" s="1" t="str">
        <f t="shared" si="38"/>
        <v>Medium</v>
      </c>
    </row>
    <row r="799" spans="1:11" x14ac:dyDescent="0.3">
      <c r="A799" s="1" t="s">
        <v>1887</v>
      </c>
      <c r="B799" s="1" t="s">
        <v>58</v>
      </c>
      <c r="C799" s="1">
        <v>185.19</v>
      </c>
      <c r="D799" s="1" t="s">
        <v>121</v>
      </c>
      <c r="E799" s="1">
        <v>10</v>
      </c>
      <c r="F799" s="1" t="s">
        <v>18</v>
      </c>
      <c r="G799" s="1" t="s">
        <v>49</v>
      </c>
      <c r="H799" s="1">
        <f t="shared" ca="1" si="36"/>
        <v>108</v>
      </c>
      <c r="I799" s="1">
        <f ca="1"/>
        <v>20000.52</v>
      </c>
      <c r="J799" s="1" t="str">
        <f t="shared" ca="1" si="37"/>
        <v>Yes</v>
      </c>
      <c r="K799" s="1" t="str">
        <f t="shared" si="38"/>
        <v>High</v>
      </c>
    </row>
    <row r="800" spans="1:11" x14ac:dyDescent="0.3">
      <c r="A800" s="1" t="s">
        <v>1888</v>
      </c>
      <c r="B800" s="1" t="s">
        <v>1889</v>
      </c>
      <c r="C800" s="1">
        <v>119</v>
      </c>
      <c r="D800" s="1" t="s">
        <v>79</v>
      </c>
      <c r="E800" s="1">
        <v>30</v>
      </c>
      <c r="F800" s="1" t="s">
        <v>80</v>
      </c>
      <c r="G800" s="1" t="s">
        <v>49</v>
      </c>
      <c r="H800" s="1">
        <f t="shared" ca="1" si="36"/>
        <v>57</v>
      </c>
      <c r="I800" s="1">
        <f ca="1"/>
        <v>6783</v>
      </c>
      <c r="J800" s="1" t="str">
        <f t="shared" ca="1" si="37"/>
        <v>No</v>
      </c>
      <c r="K800" s="1" t="str">
        <f t="shared" si="38"/>
        <v>High</v>
      </c>
    </row>
    <row r="801" spans="1:11" x14ac:dyDescent="0.3">
      <c r="A801" s="1" t="s">
        <v>1890</v>
      </c>
      <c r="B801" s="1" t="s">
        <v>1790</v>
      </c>
      <c r="C801" s="1">
        <v>17.96</v>
      </c>
      <c r="D801" s="1" t="s">
        <v>17</v>
      </c>
      <c r="E801" s="1">
        <v>10</v>
      </c>
      <c r="F801" s="1" t="s">
        <v>18</v>
      </c>
      <c r="G801" s="1" t="s">
        <v>22</v>
      </c>
      <c r="H801" s="1">
        <f t="shared" ca="1" si="36"/>
        <v>114</v>
      </c>
      <c r="I801" s="1">
        <f ca="1"/>
        <v>2047.44</v>
      </c>
      <c r="J801" s="1" t="str">
        <f t="shared" ca="1" si="37"/>
        <v>No</v>
      </c>
      <c r="K801" s="1" t="str">
        <f t="shared" si="38"/>
        <v>Low</v>
      </c>
    </row>
    <row r="802" spans="1:11" x14ac:dyDescent="0.3">
      <c r="A802" s="1" t="s">
        <v>1891</v>
      </c>
      <c r="B802" s="1" t="s">
        <v>218</v>
      </c>
      <c r="C802" s="1">
        <v>67</v>
      </c>
      <c r="D802" s="1" t="s">
        <v>17</v>
      </c>
      <c r="E802" s="1">
        <v>10</v>
      </c>
      <c r="F802" s="1" t="s">
        <v>18</v>
      </c>
      <c r="G802" s="1" t="s">
        <v>175</v>
      </c>
      <c r="H802" s="1">
        <f t="shared" ca="1" si="36"/>
        <v>160</v>
      </c>
      <c r="I802" s="1">
        <f ca="1"/>
        <v>10720</v>
      </c>
      <c r="J802" s="1" t="str">
        <f t="shared" ca="1" si="37"/>
        <v>Yes</v>
      </c>
      <c r="K802" s="1" t="str">
        <f t="shared" si="38"/>
        <v>Medium</v>
      </c>
    </row>
    <row r="803" spans="1:11" x14ac:dyDescent="0.3">
      <c r="A803" s="1" t="s">
        <v>1892</v>
      </c>
      <c r="B803" s="1" t="s">
        <v>454</v>
      </c>
      <c r="C803" s="1">
        <v>228</v>
      </c>
      <c r="D803" s="1" t="s">
        <v>17</v>
      </c>
      <c r="E803" s="1">
        <v>10</v>
      </c>
      <c r="F803" s="1" t="s">
        <v>18</v>
      </c>
      <c r="G803" s="1" t="s">
        <v>49</v>
      </c>
      <c r="H803" s="1">
        <f t="shared" ca="1" si="36"/>
        <v>106</v>
      </c>
      <c r="I803" s="1">
        <f ca="1"/>
        <v>24168</v>
      </c>
      <c r="J803" s="1" t="str">
        <f t="shared" ca="1" si="37"/>
        <v>Yes</v>
      </c>
      <c r="K803" s="1" t="str">
        <f t="shared" si="38"/>
        <v>High</v>
      </c>
    </row>
    <row r="804" spans="1:11" x14ac:dyDescent="0.3">
      <c r="A804" s="1" t="s">
        <v>1894</v>
      </c>
      <c r="B804" s="1" t="s">
        <v>56</v>
      </c>
      <c r="C804" s="1">
        <v>44.17</v>
      </c>
      <c r="D804" s="1" t="s">
        <v>17</v>
      </c>
      <c r="E804" s="1">
        <v>1</v>
      </c>
      <c r="F804" s="1" t="s">
        <v>18</v>
      </c>
      <c r="G804" s="1" t="s">
        <v>49</v>
      </c>
      <c r="H804" s="1">
        <f t="shared" ca="1" si="36"/>
        <v>122</v>
      </c>
      <c r="I804" s="1">
        <f ca="1"/>
        <v>5388.74</v>
      </c>
      <c r="J804" s="1" t="str">
        <f t="shared" ca="1" si="37"/>
        <v>No</v>
      </c>
      <c r="K804" s="1" t="str">
        <f t="shared" si="38"/>
        <v>Medium</v>
      </c>
    </row>
    <row r="805" spans="1:11" x14ac:dyDescent="0.3">
      <c r="A805" s="1" t="s">
        <v>1897</v>
      </c>
      <c r="B805" s="1" t="s">
        <v>1139</v>
      </c>
      <c r="C805" s="1">
        <v>175</v>
      </c>
      <c r="D805" s="1" t="s">
        <v>874</v>
      </c>
      <c r="E805" s="1">
        <v>10</v>
      </c>
      <c r="F805" s="1" t="s">
        <v>80</v>
      </c>
      <c r="G805" s="1" t="s">
        <v>49</v>
      </c>
      <c r="H805" s="1">
        <f t="shared" ca="1" si="36"/>
        <v>62</v>
      </c>
      <c r="I805" s="1">
        <f ca="1"/>
        <v>10850</v>
      </c>
      <c r="J805" s="1" t="str">
        <f t="shared" ca="1" si="37"/>
        <v>Yes</v>
      </c>
      <c r="K805" s="1" t="str">
        <f t="shared" si="38"/>
        <v>High</v>
      </c>
    </row>
    <row r="806" spans="1:11" x14ac:dyDescent="0.3">
      <c r="A806" s="1" t="s">
        <v>1901</v>
      </c>
      <c r="B806" s="1" t="s">
        <v>1846</v>
      </c>
      <c r="C806" s="1">
        <v>141</v>
      </c>
      <c r="D806" s="1" t="s">
        <v>247</v>
      </c>
      <c r="E806" s="1">
        <v>10</v>
      </c>
      <c r="F806" s="1" t="s">
        <v>32</v>
      </c>
      <c r="G806" s="1" t="s">
        <v>49</v>
      </c>
      <c r="H806" s="1">
        <f t="shared" ca="1" si="36"/>
        <v>143</v>
      </c>
      <c r="I806" s="1">
        <f ca="1"/>
        <v>20163</v>
      </c>
      <c r="J806" s="1" t="str">
        <f t="shared" ca="1" si="37"/>
        <v>Yes</v>
      </c>
      <c r="K806" s="1" t="str">
        <f t="shared" si="38"/>
        <v>High</v>
      </c>
    </row>
    <row r="807" spans="1:11" x14ac:dyDescent="0.3">
      <c r="A807" s="1" t="s">
        <v>1904</v>
      </c>
      <c r="B807" s="1" t="s">
        <v>435</v>
      </c>
      <c r="C807" s="1">
        <v>158.30000000000001</v>
      </c>
      <c r="D807" s="1" t="s">
        <v>17</v>
      </c>
      <c r="E807" s="1">
        <v>10</v>
      </c>
      <c r="F807" s="1" t="s">
        <v>18</v>
      </c>
      <c r="G807" s="1" t="s">
        <v>49</v>
      </c>
      <c r="H807" s="1">
        <f t="shared" ca="1" si="36"/>
        <v>70</v>
      </c>
      <c r="I807" s="1">
        <f ca="1"/>
        <v>11081</v>
      </c>
      <c r="J807" s="1" t="str">
        <f t="shared" ca="1" si="37"/>
        <v>Yes</v>
      </c>
      <c r="K807" s="1" t="str">
        <f t="shared" si="38"/>
        <v>High</v>
      </c>
    </row>
    <row r="808" spans="1:11" x14ac:dyDescent="0.3">
      <c r="A808" s="1" t="s">
        <v>1905</v>
      </c>
      <c r="B808" s="1" t="s">
        <v>1190</v>
      </c>
      <c r="C808" s="1">
        <v>52</v>
      </c>
      <c r="D808" s="1" t="s">
        <v>17</v>
      </c>
      <c r="E808" s="1">
        <v>10</v>
      </c>
      <c r="F808" s="1" t="s">
        <v>18</v>
      </c>
      <c r="G808" s="1" t="s">
        <v>43</v>
      </c>
      <c r="H808" s="1">
        <f t="shared" ca="1" si="36"/>
        <v>129</v>
      </c>
      <c r="I808" s="1">
        <f ca="1"/>
        <v>6708</v>
      </c>
      <c r="J808" s="1" t="str">
        <f t="shared" ca="1" si="37"/>
        <v>No</v>
      </c>
      <c r="K808" s="1" t="str">
        <f t="shared" si="38"/>
        <v>Medium</v>
      </c>
    </row>
    <row r="809" spans="1:11" x14ac:dyDescent="0.3">
      <c r="A809" s="1" t="s">
        <v>1907</v>
      </c>
      <c r="B809" s="1" t="s">
        <v>30</v>
      </c>
      <c r="C809" s="1">
        <v>568</v>
      </c>
      <c r="D809" s="1" t="s">
        <v>133</v>
      </c>
      <c r="G809" s="1" t="s">
        <v>49</v>
      </c>
      <c r="H809" s="1">
        <f t="shared" ca="1" si="36"/>
        <v>106</v>
      </c>
      <c r="I809" s="1">
        <f ca="1"/>
        <v>60208</v>
      </c>
      <c r="J809" s="1" t="str">
        <f t="shared" ca="1" si="37"/>
        <v>Yes</v>
      </c>
      <c r="K809" s="1" t="str">
        <f t="shared" si="38"/>
        <v>High</v>
      </c>
    </row>
    <row r="810" spans="1:11" x14ac:dyDescent="0.3">
      <c r="A810" s="1" t="s">
        <v>1910</v>
      </c>
      <c r="B810" s="1" t="s">
        <v>1911</v>
      </c>
      <c r="C810" s="1">
        <v>120</v>
      </c>
      <c r="D810" s="1" t="s">
        <v>121</v>
      </c>
      <c r="E810" s="1">
        <v>10</v>
      </c>
      <c r="F810" s="1" t="s">
        <v>18</v>
      </c>
      <c r="G810" s="1" t="s">
        <v>72</v>
      </c>
      <c r="H810" s="1">
        <f t="shared" ca="1" si="36"/>
        <v>145</v>
      </c>
      <c r="I810" s="1">
        <f ca="1"/>
        <v>17400</v>
      </c>
      <c r="J810" s="1" t="str">
        <f t="shared" ca="1" si="37"/>
        <v>Yes</v>
      </c>
      <c r="K810" s="1" t="str">
        <f t="shared" si="38"/>
        <v>High</v>
      </c>
    </row>
    <row r="811" spans="1:11" x14ac:dyDescent="0.3">
      <c r="A811" s="1" t="s">
        <v>1914</v>
      </c>
      <c r="B811" s="1" t="s">
        <v>1915</v>
      </c>
      <c r="C811" s="1">
        <v>2880</v>
      </c>
      <c r="D811" s="1" t="s">
        <v>17</v>
      </c>
      <c r="E811" s="1">
        <v>60</v>
      </c>
      <c r="F811" s="1" t="s">
        <v>291</v>
      </c>
      <c r="G811" s="1" t="s">
        <v>49</v>
      </c>
      <c r="H811" s="1">
        <f t="shared" ca="1" si="36"/>
        <v>89</v>
      </c>
      <c r="I811" s="1">
        <f ca="1"/>
        <v>256320</v>
      </c>
      <c r="J811" s="1" t="str">
        <f t="shared" ca="1" si="37"/>
        <v>Yes</v>
      </c>
      <c r="K811" s="1" t="str">
        <f t="shared" si="38"/>
        <v>High</v>
      </c>
    </row>
    <row r="812" spans="1:11" x14ac:dyDescent="0.3">
      <c r="A812" s="1" t="s">
        <v>1919</v>
      </c>
      <c r="B812" s="1" t="s">
        <v>1046</v>
      </c>
      <c r="C812" s="1">
        <v>460.5</v>
      </c>
      <c r="D812" s="1" t="s">
        <v>247</v>
      </c>
      <c r="E812" s="1">
        <v>5</v>
      </c>
      <c r="F812" s="1" t="s">
        <v>32</v>
      </c>
      <c r="G812" s="1" t="s">
        <v>49</v>
      </c>
      <c r="H812" s="1">
        <f t="shared" ca="1" si="36"/>
        <v>136</v>
      </c>
      <c r="I812" s="1">
        <f ca="1"/>
        <v>62628</v>
      </c>
      <c r="J812" s="1" t="str">
        <f t="shared" ca="1" si="37"/>
        <v>Yes</v>
      </c>
      <c r="K812" s="1" t="str">
        <f t="shared" si="38"/>
        <v>High</v>
      </c>
    </row>
    <row r="813" spans="1:11" x14ac:dyDescent="0.3">
      <c r="A813" s="1" t="s">
        <v>1921</v>
      </c>
      <c r="B813" s="1" t="s">
        <v>58</v>
      </c>
      <c r="C813" s="1">
        <v>63.05</v>
      </c>
      <c r="D813" s="1" t="s">
        <v>17</v>
      </c>
      <c r="E813" s="1">
        <v>10</v>
      </c>
      <c r="F813" s="1" t="s">
        <v>18</v>
      </c>
      <c r="G813" s="1" t="s">
        <v>157</v>
      </c>
      <c r="H813" s="1">
        <f t="shared" ca="1" si="36"/>
        <v>102</v>
      </c>
      <c r="I813" s="1">
        <f ca="1"/>
        <v>6431.0999999999995</v>
      </c>
      <c r="J813" s="1" t="str">
        <f t="shared" ca="1" si="37"/>
        <v>No</v>
      </c>
      <c r="K813" s="1" t="str">
        <f t="shared" si="38"/>
        <v>Medium</v>
      </c>
    </row>
    <row r="814" spans="1:11" x14ac:dyDescent="0.3">
      <c r="A814" s="1" t="s">
        <v>1922</v>
      </c>
      <c r="B814" s="1" t="s">
        <v>454</v>
      </c>
      <c r="C814" s="1">
        <v>236.34</v>
      </c>
      <c r="D814" s="1" t="s">
        <v>17</v>
      </c>
      <c r="E814" s="1">
        <v>100</v>
      </c>
      <c r="F814" s="1" t="s">
        <v>291</v>
      </c>
      <c r="G814" s="1" t="s">
        <v>49</v>
      </c>
      <c r="H814" s="1">
        <f t="shared" ca="1" si="36"/>
        <v>53</v>
      </c>
      <c r="I814" s="1">
        <f ca="1"/>
        <v>12526.02</v>
      </c>
      <c r="J814" s="1" t="str">
        <f t="shared" ca="1" si="37"/>
        <v>Yes</v>
      </c>
      <c r="K814" s="1" t="str">
        <f t="shared" si="38"/>
        <v>High</v>
      </c>
    </row>
    <row r="815" spans="1:11" x14ac:dyDescent="0.3">
      <c r="A815" s="1" t="s">
        <v>1924</v>
      </c>
      <c r="B815" s="1" t="s">
        <v>1469</v>
      </c>
      <c r="C815" s="1">
        <v>547</v>
      </c>
      <c r="D815" s="1" t="s">
        <v>79</v>
      </c>
      <c r="E815" s="1">
        <v>30</v>
      </c>
      <c r="F815" s="1" t="s">
        <v>80</v>
      </c>
      <c r="G815" s="1" t="s">
        <v>49</v>
      </c>
      <c r="H815" s="1">
        <f t="shared" ca="1" si="36"/>
        <v>167</v>
      </c>
      <c r="I815" s="1">
        <f ca="1"/>
        <v>91349</v>
      </c>
      <c r="J815" s="1" t="str">
        <f t="shared" ca="1" si="37"/>
        <v>Yes</v>
      </c>
      <c r="K815" s="1" t="str">
        <f t="shared" si="38"/>
        <v>High</v>
      </c>
    </row>
    <row r="816" spans="1:11" x14ac:dyDescent="0.3">
      <c r="A816" s="1" t="s">
        <v>1926</v>
      </c>
      <c r="B816" s="1" t="s">
        <v>167</v>
      </c>
      <c r="C816" s="1">
        <v>136.08000000000001</v>
      </c>
      <c r="D816" s="1" t="s">
        <v>79</v>
      </c>
      <c r="E816" s="1">
        <v>20</v>
      </c>
      <c r="F816" s="1" t="s">
        <v>80</v>
      </c>
      <c r="G816" s="1" t="s">
        <v>49</v>
      </c>
      <c r="H816" s="1">
        <f t="shared" ca="1" si="36"/>
        <v>77</v>
      </c>
      <c r="I816" s="1">
        <f ca="1"/>
        <v>10478.160000000002</v>
      </c>
      <c r="J816" s="1" t="str">
        <f t="shared" ca="1" si="37"/>
        <v>Yes</v>
      </c>
      <c r="K816" s="1" t="str">
        <f t="shared" si="38"/>
        <v>High</v>
      </c>
    </row>
    <row r="817" spans="1:11" x14ac:dyDescent="0.3">
      <c r="A817" s="1" t="s">
        <v>1927</v>
      </c>
      <c r="B817" s="1" t="s">
        <v>94</v>
      </c>
      <c r="C817" s="1">
        <v>193</v>
      </c>
      <c r="D817" s="1" t="s">
        <v>17</v>
      </c>
      <c r="E817" s="1">
        <v>10</v>
      </c>
      <c r="F817" s="1" t="s">
        <v>18</v>
      </c>
      <c r="G817" s="1" t="s">
        <v>22</v>
      </c>
      <c r="H817" s="1">
        <f t="shared" ca="1" si="36"/>
        <v>51</v>
      </c>
      <c r="I817" s="1">
        <f ca="1"/>
        <v>9843</v>
      </c>
      <c r="J817" s="1" t="str">
        <f t="shared" ca="1" si="37"/>
        <v>No</v>
      </c>
      <c r="K817" s="1" t="str">
        <f t="shared" si="38"/>
        <v>High</v>
      </c>
    </row>
    <row r="818" spans="1:11" x14ac:dyDescent="0.3">
      <c r="A818" s="1" t="s">
        <v>1928</v>
      </c>
      <c r="B818" s="1" t="s">
        <v>271</v>
      </c>
      <c r="C818" s="1">
        <v>118.49</v>
      </c>
      <c r="D818" s="1" t="s">
        <v>17</v>
      </c>
      <c r="E818" s="1">
        <v>10</v>
      </c>
      <c r="F818" s="1" t="s">
        <v>18</v>
      </c>
      <c r="G818" s="1" t="s">
        <v>22</v>
      </c>
      <c r="H818" s="1">
        <f t="shared" ca="1" si="36"/>
        <v>129</v>
      </c>
      <c r="I818" s="1">
        <f ca="1"/>
        <v>15285.21</v>
      </c>
      <c r="J818" s="1" t="str">
        <f t="shared" ca="1" si="37"/>
        <v>Yes</v>
      </c>
      <c r="K818" s="1" t="str">
        <f t="shared" si="38"/>
        <v>High</v>
      </c>
    </row>
    <row r="819" spans="1:11" x14ac:dyDescent="0.3">
      <c r="A819" s="1" t="s">
        <v>1929</v>
      </c>
      <c r="B819" s="1" t="s">
        <v>279</v>
      </c>
      <c r="C819" s="1">
        <v>59.5</v>
      </c>
      <c r="D819" s="1" t="s">
        <v>31</v>
      </c>
      <c r="E819" s="1">
        <v>200</v>
      </c>
      <c r="F819" s="1" t="s">
        <v>32</v>
      </c>
      <c r="G819" s="1" t="s">
        <v>49</v>
      </c>
      <c r="H819" s="1">
        <f t="shared" ca="1" si="36"/>
        <v>81</v>
      </c>
      <c r="I819" s="1">
        <f ca="1"/>
        <v>4819.5</v>
      </c>
      <c r="J819" s="1" t="str">
        <f t="shared" ca="1" si="37"/>
        <v>No</v>
      </c>
      <c r="K819" s="1" t="str">
        <f t="shared" si="38"/>
        <v>Medium</v>
      </c>
    </row>
    <row r="820" spans="1:11" x14ac:dyDescent="0.3">
      <c r="A820" s="1" t="s">
        <v>1931</v>
      </c>
      <c r="B820" s="1" t="s">
        <v>661</v>
      </c>
      <c r="C820" s="1">
        <v>79.150000000000006</v>
      </c>
      <c r="D820" s="1" t="s">
        <v>17</v>
      </c>
      <c r="E820" s="1">
        <v>4</v>
      </c>
      <c r="F820" s="1" t="s">
        <v>18</v>
      </c>
      <c r="G820" s="1" t="s">
        <v>49</v>
      </c>
      <c r="H820" s="1">
        <f t="shared" ca="1" si="36"/>
        <v>95</v>
      </c>
      <c r="I820" s="1">
        <f ca="1"/>
        <v>7519.2500000000009</v>
      </c>
      <c r="J820" s="1" t="str">
        <f t="shared" ca="1" si="37"/>
        <v>No</v>
      </c>
      <c r="K820" s="1" t="str">
        <f t="shared" si="38"/>
        <v>Medium</v>
      </c>
    </row>
    <row r="821" spans="1:11" x14ac:dyDescent="0.3">
      <c r="A821" s="1" t="s">
        <v>396</v>
      </c>
      <c r="B821" s="1" t="s">
        <v>167</v>
      </c>
      <c r="C821" s="1">
        <v>208.82</v>
      </c>
      <c r="D821" s="1" t="s">
        <v>168</v>
      </c>
      <c r="E821" s="1">
        <v>200</v>
      </c>
      <c r="F821" s="1" t="s">
        <v>32</v>
      </c>
      <c r="G821" s="1" t="s">
        <v>49</v>
      </c>
      <c r="H821" s="1">
        <f t="shared" ca="1" si="36"/>
        <v>184</v>
      </c>
      <c r="I821" s="1">
        <f ca="1"/>
        <v>38422.879999999997</v>
      </c>
      <c r="J821" s="1" t="str">
        <f t="shared" ca="1" si="37"/>
        <v>Yes</v>
      </c>
      <c r="K821" s="1" t="str">
        <f t="shared" si="38"/>
        <v>High</v>
      </c>
    </row>
    <row r="822" spans="1:11" x14ac:dyDescent="0.3">
      <c r="A822" s="1" t="s">
        <v>1932</v>
      </c>
      <c r="B822" s="1" t="s">
        <v>30</v>
      </c>
      <c r="C822" s="1">
        <v>28000</v>
      </c>
      <c r="D822" s="1" t="s">
        <v>17</v>
      </c>
      <c r="E822" s="1">
        <v>120</v>
      </c>
      <c r="F822" s="1" t="s">
        <v>291</v>
      </c>
      <c r="G822" s="1" t="s">
        <v>49</v>
      </c>
      <c r="H822" s="1">
        <f t="shared" ca="1" si="36"/>
        <v>122</v>
      </c>
      <c r="I822" s="1">
        <f ca="1"/>
        <v>3416000</v>
      </c>
      <c r="J822" s="1" t="str">
        <f t="shared" ca="1" si="37"/>
        <v>Yes</v>
      </c>
      <c r="K822" s="1" t="str">
        <f t="shared" si="38"/>
        <v>High</v>
      </c>
    </row>
    <row r="823" spans="1:11" x14ac:dyDescent="0.3">
      <c r="A823" s="1" t="s">
        <v>1936</v>
      </c>
      <c r="B823" s="1" t="s">
        <v>1190</v>
      </c>
      <c r="C823" s="1">
        <v>48.5</v>
      </c>
      <c r="D823" s="1" t="s">
        <v>31</v>
      </c>
      <c r="E823" s="1">
        <v>60</v>
      </c>
      <c r="F823" s="1" t="s">
        <v>32</v>
      </c>
      <c r="G823" s="1" t="s">
        <v>43</v>
      </c>
      <c r="H823" s="1">
        <f t="shared" ca="1" si="36"/>
        <v>181</v>
      </c>
      <c r="I823" s="1">
        <f ca="1"/>
        <v>8778.5</v>
      </c>
      <c r="J823" s="1" t="str">
        <f t="shared" ca="1" si="37"/>
        <v>No</v>
      </c>
      <c r="K823" s="1" t="str">
        <f t="shared" si="38"/>
        <v>Medium</v>
      </c>
    </row>
    <row r="824" spans="1:11" x14ac:dyDescent="0.3">
      <c r="A824" s="1" t="s">
        <v>1939</v>
      </c>
      <c r="B824" s="1" t="s">
        <v>279</v>
      </c>
      <c r="C824" s="1">
        <v>90</v>
      </c>
      <c r="D824" s="1" t="s">
        <v>334</v>
      </c>
      <c r="E824" s="1">
        <v>5</v>
      </c>
      <c r="F824" s="1" t="s">
        <v>80</v>
      </c>
      <c r="G824" s="1" t="s">
        <v>49</v>
      </c>
      <c r="H824" s="1">
        <f t="shared" ca="1" si="36"/>
        <v>115</v>
      </c>
      <c r="I824" s="1">
        <f ca="1"/>
        <v>10350</v>
      </c>
      <c r="J824" s="1" t="str">
        <f t="shared" ca="1" si="37"/>
        <v>Yes</v>
      </c>
      <c r="K824" s="1" t="str">
        <f t="shared" si="38"/>
        <v>Medium</v>
      </c>
    </row>
    <row r="825" spans="1:11" x14ac:dyDescent="0.3">
      <c r="A825" s="1" t="s">
        <v>1941</v>
      </c>
      <c r="B825" s="1" t="s">
        <v>635</v>
      </c>
      <c r="C825" s="1">
        <v>34.85</v>
      </c>
      <c r="D825" s="1" t="s">
        <v>121</v>
      </c>
      <c r="E825" s="1">
        <v>10</v>
      </c>
      <c r="F825" s="1" t="s">
        <v>18</v>
      </c>
      <c r="G825" s="1" t="s">
        <v>49</v>
      </c>
      <c r="H825" s="1">
        <f t="shared" ca="1" si="36"/>
        <v>123</v>
      </c>
      <c r="I825" s="1">
        <f ca="1"/>
        <v>4286.55</v>
      </c>
      <c r="J825" s="1" t="str">
        <f t="shared" ca="1" si="37"/>
        <v>No</v>
      </c>
      <c r="K825" s="1" t="str">
        <f t="shared" si="38"/>
        <v>Medium</v>
      </c>
    </row>
    <row r="826" spans="1:11" x14ac:dyDescent="0.3">
      <c r="A826" s="1" t="s">
        <v>1942</v>
      </c>
      <c r="B826" s="1" t="s">
        <v>60</v>
      </c>
      <c r="C826" s="1">
        <v>46.22</v>
      </c>
      <c r="D826" s="1" t="s">
        <v>85</v>
      </c>
      <c r="E826" s="1">
        <v>15</v>
      </c>
      <c r="F826" s="1" t="s">
        <v>32</v>
      </c>
      <c r="G826" s="1" t="s">
        <v>22</v>
      </c>
      <c r="H826" s="1">
        <f t="shared" ca="1" si="36"/>
        <v>117</v>
      </c>
      <c r="I826" s="1">
        <f ca="1"/>
        <v>5407.74</v>
      </c>
      <c r="J826" s="1" t="str">
        <f t="shared" ca="1" si="37"/>
        <v>No</v>
      </c>
      <c r="K826" s="1" t="str">
        <f t="shared" si="38"/>
        <v>Medium</v>
      </c>
    </row>
    <row r="827" spans="1:11" x14ac:dyDescent="0.3">
      <c r="A827" s="1" t="s">
        <v>1943</v>
      </c>
      <c r="B827" s="1" t="s">
        <v>1043</v>
      </c>
      <c r="C827" s="1">
        <v>45.1</v>
      </c>
      <c r="D827" s="1" t="s">
        <v>17</v>
      </c>
      <c r="E827" s="1">
        <v>10</v>
      </c>
      <c r="F827" s="1" t="s">
        <v>18</v>
      </c>
      <c r="G827" s="1" t="s">
        <v>260</v>
      </c>
      <c r="H827" s="1">
        <f t="shared" ca="1" si="36"/>
        <v>85</v>
      </c>
      <c r="I827" s="1">
        <f ca="1"/>
        <v>3833.5</v>
      </c>
      <c r="J827" s="1" t="str">
        <f t="shared" ca="1" si="37"/>
        <v>No</v>
      </c>
      <c r="K827" s="1" t="str">
        <f t="shared" si="38"/>
        <v>Medium</v>
      </c>
    </row>
    <row r="828" spans="1:11" x14ac:dyDescent="0.3">
      <c r="A828" s="1" t="s">
        <v>1944</v>
      </c>
      <c r="B828" s="1" t="s">
        <v>58</v>
      </c>
      <c r="C828" s="1">
        <v>72.66</v>
      </c>
      <c r="D828" s="1" t="s">
        <v>17</v>
      </c>
      <c r="E828" s="1">
        <v>1</v>
      </c>
      <c r="F828" s="1" t="s">
        <v>18</v>
      </c>
      <c r="G828" s="1" t="s">
        <v>22</v>
      </c>
      <c r="H828" s="1">
        <f t="shared" ca="1" si="36"/>
        <v>144</v>
      </c>
      <c r="I828" s="1">
        <f ca="1"/>
        <v>10463.039999999999</v>
      </c>
      <c r="J828" s="1" t="str">
        <f t="shared" ca="1" si="37"/>
        <v>Yes</v>
      </c>
      <c r="K828" s="1" t="str">
        <f t="shared" si="38"/>
        <v>Medium</v>
      </c>
    </row>
    <row r="829" spans="1:11" x14ac:dyDescent="0.3">
      <c r="A829" s="1" t="s">
        <v>1946</v>
      </c>
      <c r="B829" s="1" t="s">
        <v>1947</v>
      </c>
      <c r="C829" s="1">
        <v>650</v>
      </c>
      <c r="D829" s="1" t="s">
        <v>17</v>
      </c>
      <c r="E829" s="1">
        <v>10</v>
      </c>
      <c r="F829" s="1" t="s">
        <v>18</v>
      </c>
      <c r="G829" s="1" t="s">
        <v>49</v>
      </c>
      <c r="H829" s="1">
        <f t="shared" ca="1" si="36"/>
        <v>152</v>
      </c>
      <c r="I829" s="1">
        <f ca="1"/>
        <v>98800</v>
      </c>
      <c r="J829" s="1" t="str">
        <f t="shared" ca="1" si="37"/>
        <v>Yes</v>
      </c>
      <c r="K829" s="1" t="str">
        <f t="shared" si="38"/>
        <v>High</v>
      </c>
    </row>
    <row r="830" spans="1:11" x14ac:dyDescent="0.3">
      <c r="A830" s="1" t="s">
        <v>1950</v>
      </c>
      <c r="B830" s="1" t="s">
        <v>1951</v>
      </c>
      <c r="C830" s="1">
        <v>162</v>
      </c>
      <c r="D830" s="1" t="s">
        <v>121</v>
      </c>
      <c r="E830" s="1">
        <v>10</v>
      </c>
      <c r="F830" s="1" t="s">
        <v>18</v>
      </c>
      <c r="G830" s="1" t="s">
        <v>49</v>
      </c>
      <c r="H830" s="1">
        <f t="shared" ca="1" si="36"/>
        <v>57</v>
      </c>
      <c r="I830" s="1">
        <f ca="1"/>
        <v>9234</v>
      </c>
      <c r="J830" s="1" t="str">
        <f t="shared" ca="1" si="37"/>
        <v>No</v>
      </c>
      <c r="K830" s="1" t="str">
        <f t="shared" si="38"/>
        <v>High</v>
      </c>
    </row>
    <row r="831" spans="1:11" x14ac:dyDescent="0.3">
      <c r="A831" s="1" t="s">
        <v>1952</v>
      </c>
      <c r="B831" s="1" t="s">
        <v>126</v>
      </c>
      <c r="C831" s="1">
        <v>874.39</v>
      </c>
      <c r="D831" s="1" t="s">
        <v>184</v>
      </c>
      <c r="G831" s="1" t="s">
        <v>49</v>
      </c>
      <c r="H831" s="1">
        <f t="shared" ca="1" si="36"/>
        <v>108</v>
      </c>
      <c r="I831" s="1">
        <f ca="1"/>
        <v>94434.12</v>
      </c>
      <c r="J831" s="1" t="str">
        <f t="shared" ca="1" si="37"/>
        <v>Yes</v>
      </c>
      <c r="K831" s="1" t="str">
        <f t="shared" si="38"/>
        <v>High</v>
      </c>
    </row>
    <row r="832" spans="1:11" x14ac:dyDescent="0.3">
      <c r="A832" s="1" t="s">
        <v>1955</v>
      </c>
      <c r="B832" s="1" t="s">
        <v>94</v>
      </c>
      <c r="C832" s="1">
        <v>192.2</v>
      </c>
      <c r="D832" s="1" t="s">
        <v>17</v>
      </c>
      <c r="E832" s="1">
        <v>10</v>
      </c>
      <c r="F832" s="1" t="s">
        <v>18</v>
      </c>
      <c r="G832" s="1" t="s">
        <v>304</v>
      </c>
      <c r="H832" s="1">
        <f t="shared" ca="1" si="36"/>
        <v>70</v>
      </c>
      <c r="I832" s="1">
        <f ca="1"/>
        <v>13454</v>
      </c>
      <c r="J832" s="1" t="str">
        <f t="shared" ca="1" si="37"/>
        <v>Yes</v>
      </c>
      <c r="K832" s="1" t="str">
        <f t="shared" si="38"/>
        <v>High</v>
      </c>
    </row>
    <row r="833" spans="1:11" x14ac:dyDescent="0.3">
      <c r="A833" s="1" t="s">
        <v>1751</v>
      </c>
      <c r="B833" s="1" t="s">
        <v>1752</v>
      </c>
      <c r="C833" s="1">
        <v>335</v>
      </c>
      <c r="D833" s="1" t="s">
        <v>121</v>
      </c>
      <c r="E833" s="1">
        <v>15</v>
      </c>
      <c r="F833" s="1" t="s">
        <v>18</v>
      </c>
      <c r="G833" s="1" t="s">
        <v>49</v>
      </c>
      <c r="H833" s="1">
        <f t="shared" ca="1" si="36"/>
        <v>153</v>
      </c>
      <c r="I833" s="1">
        <f ca="1"/>
        <v>51255</v>
      </c>
      <c r="J833" s="1" t="str">
        <f t="shared" ca="1" si="37"/>
        <v>Yes</v>
      </c>
      <c r="K833" s="1" t="str">
        <f t="shared" si="38"/>
        <v>High</v>
      </c>
    </row>
    <row r="834" spans="1:11" x14ac:dyDescent="0.3">
      <c r="A834" s="1" t="s">
        <v>1956</v>
      </c>
      <c r="B834" s="1" t="s">
        <v>90</v>
      </c>
      <c r="C834" s="1">
        <v>80.849999999999994</v>
      </c>
      <c r="D834" s="1" t="s">
        <v>121</v>
      </c>
      <c r="E834" s="1">
        <v>10</v>
      </c>
      <c r="F834" s="1" t="s">
        <v>18</v>
      </c>
      <c r="G834" s="1" t="s">
        <v>49</v>
      </c>
      <c r="H834" s="1">
        <f t="shared" ca="1" si="36"/>
        <v>151</v>
      </c>
      <c r="I834" s="1">
        <f ca="1"/>
        <v>12208.349999999999</v>
      </c>
      <c r="J834" s="1" t="str">
        <f t="shared" ca="1" si="37"/>
        <v>Yes</v>
      </c>
      <c r="K834" s="1" t="str">
        <f t="shared" si="38"/>
        <v>Medium</v>
      </c>
    </row>
    <row r="835" spans="1:11" x14ac:dyDescent="0.3">
      <c r="A835" s="1" t="s">
        <v>1957</v>
      </c>
      <c r="B835" s="1" t="s">
        <v>1958</v>
      </c>
      <c r="C835" s="1">
        <v>383</v>
      </c>
      <c r="D835" s="1" t="s">
        <v>17</v>
      </c>
      <c r="E835" s="1">
        <v>10</v>
      </c>
      <c r="F835" s="1" t="s">
        <v>18</v>
      </c>
      <c r="G835" s="1" t="s">
        <v>49</v>
      </c>
      <c r="H835" s="1">
        <f t="shared" ref="H835:H898" ca="1" si="39">RANDBETWEEN(50,200)</f>
        <v>134</v>
      </c>
      <c r="I835" s="1">
        <f ca="1"/>
        <v>51322</v>
      </c>
      <c r="J835" s="1" t="str">
        <f t="shared" ref="J835:J898" ca="1" si="40">IF(I835&gt;10000,"Yes","No")</f>
        <v>Yes</v>
      </c>
      <c r="K835" s="1" t="str">
        <f t="shared" ref="K835:K898" si="41">IF(C835&lt;20, "Low", IF(C835&lt;=100, "Medium", "High"))</f>
        <v>High</v>
      </c>
    </row>
    <row r="836" spans="1:11" x14ac:dyDescent="0.3">
      <c r="A836" s="1" t="s">
        <v>1959</v>
      </c>
      <c r="B836" s="1" t="s">
        <v>661</v>
      </c>
      <c r="C836" s="1">
        <v>180</v>
      </c>
      <c r="D836" s="1" t="s">
        <v>334</v>
      </c>
      <c r="E836" s="1">
        <v>15</v>
      </c>
      <c r="F836" s="1" t="s">
        <v>80</v>
      </c>
      <c r="G836" s="1" t="s">
        <v>49</v>
      </c>
      <c r="H836" s="1">
        <f t="shared" ca="1" si="39"/>
        <v>130</v>
      </c>
      <c r="I836" s="1">
        <f ca="1"/>
        <v>23400</v>
      </c>
      <c r="J836" s="1" t="str">
        <f t="shared" ca="1" si="40"/>
        <v>Yes</v>
      </c>
      <c r="K836" s="1" t="str">
        <f t="shared" si="41"/>
        <v>High</v>
      </c>
    </row>
    <row r="837" spans="1:11" x14ac:dyDescent="0.3">
      <c r="A837" s="1" t="s">
        <v>1960</v>
      </c>
      <c r="B837" s="1" t="s">
        <v>241</v>
      </c>
      <c r="C837" s="1">
        <v>3395</v>
      </c>
      <c r="D837" s="1" t="s">
        <v>184</v>
      </c>
      <c r="G837" s="1" t="s">
        <v>49</v>
      </c>
      <c r="H837" s="1">
        <f t="shared" ca="1" si="39"/>
        <v>177</v>
      </c>
      <c r="I837" s="1">
        <f ca="1"/>
        <v>600915</v>
      </c>
      <c r="J837" s="1" t="str">
        <f t="shared" ca="1" si="40"/>
        <v>Yes</v>
      </c>
      <c r="K837" s="1" t="str">
        <f t="shared" si="41"/>
        <v>High</v>
      </c>
    </row>
    <row r="838" spans="1:11" x14ac:dyDescent="0.3">
      <c r="A838" s="1" t="s">
        <v>1963</v>
      </c>
      <c r="B838" s="1" t="s">
        <v>454</v>
      </c>
      <c r="C838" s="1">
        <v>281.5</v>
      </c>
      <c r="D838" s="1" t="s">
        <v>17</v>
      </c>
      <c r="E838" s="1">
        <v>10</v>
      </c>
      <c r="F838" s="1" t="s">
        <v>18</v>
      </c>
      <c r="G838" s="1" t="s">
        <v>49</v>
      </c>
      <c r="H838" s="1">
        <f t="shared" ca="1" si="39"/>
        <v>176</v>
      </c>
      <c r="I838" s="1">
        <f ca="1"/>
        <v>49544</v>
      </c>
      <c r="J838" s="1" t="str">
        <f t="shared" ca="1" si="40"/>
        <v>Yes</v>
      </c>
      <c r="K838" s="1" t="str">
        <f t="shared" si="41"/>
        <v>High</v>
      </c>
    </row>
    <row r="839" spans="1:11" x14ac:dyDescent="0.3">
      <c r="A839" s="1" t="s">
        <v>1967</v>
      </c>
      <c r="B839" s="1" t="s">
        <v>279</v>
      </c>
      <c r="C839" s="1">
        <v>97</v>
      </c>
      <c r="D839" s="1" t="s">
        <v>17</v>
      </c>
      <c r="E839" s="1">
        <v>10</v>
      </c>
      <c r="F839" s="1" t="s">
        <v>18</v>
      </c>
      <c r="G839" s="1" t="s">
        <v>49</v>
      </c>
      <c r="H839" s="1">
        <f t="shared" ca="1" si="39"/>
        <v>121</v>
      </c>
      <c r="I839" s="1">
        <f ca="1"/>
        <v>11737</v>
      </c>
      <c r="J839" s="1" t="str">
        <f t="shared" ca="1" si="40"/>
        <v>Yes</v>
      </c>
      <c r="K839" s="1" t="str">
        <f t="shared" si="41"/>
        <v>Medium</v>
      </c>
    </row>
    <row r="840" spans="1:11" x14ac:dyDescent="0.3">
      <c r="A840" s="1" t="s">
        <v>1971</v>
      </c>
      <c r="B840" s="1" t="s">
        <v>661</v>
      </c>
      <c r="C840" s="1">
        <v>15000</v>
      </c>
      <c r="D840" s="1" t="s">
        <v>184</v>
      </c>
      <c r="G840" s="1" t="s">
        <v>49</v>
      </c>
      <c r="H840" s="1">
        <f t="shared" ca="1" si="39"/>
        <v>158</v>
      </c>
      <c r="I840" s="1">
        <f ca="1"/>
        <v>2370000</v>
      </c>
      <c r="J840" s="1" t="str">
        <f t="shared" ca="1" si="40"/>
        <v>Yes</v>
      </c>
      <c r="K840" s="1" t="str">
        <f t="shared" si="41"/>
        <v>High</v>
      </c>
    </row>
    <row r="841" spans="1:11" x14ac:dyDescent="0.3">
      <c r="A841" s="1" t="s">
        <v>1974</v>
      </c>
      <c r="B841" s="1" t="s">
        <v>279</v>
      </c>
      <c r="C841" s="1">
        <v>755</v>
      </c>
      <c r="D841" s="1" t="s">
        <v>17</v>
      </c>
      <c r="E841" s="1">
        <v>10</v>
      </c>
      <c r="F841" s="1" t="s">
        <v>18</v>
      </c>
      <c r="G841" s="1" t="s">
        <v>49</v>
      </c>
      <c r="H841" s="1">
        <f t="shared" ca="1" si="39"/>
        <v>68</v>
      </c>
      <c r="I841" s="1">
        <f ca="1"/>
        <v>51340</v>
      </c>
      <c r="J841" s="1" t="str">
        <f t="shared" ca="1" si="40"/>
        <v>Yes</v>
      </c>
      <c r="K841" s="1" t="str">
        <f t="shared" si="41"/>
        <v>High</v>
      </c>
    </row>
    <row r="842" spans="1:11" x14ac:dyDescent="0.3">
      <c r="A842" s="1" t="s">
        <v>1977</v>
      </c>
      <c r="B842" s="1" t="s">
        <v>120</v>
      </c>
      <c r="C842" s="1">
        <v>185.31</v>
      </c>
      <c r="D842" s="1" t="s">
        <v>184</v>
      </c>
      <c r="E842" s="1">
        <v>1</v>
      </c>
      <c r="F842" s="1" t="s">
        <v>231</v>
      </c>
      <c r="G842" s="1" t="s">
        <v>49</v>
      </c>
      <c r="H842" s="1">
        <f t="shared" ca="1" si="39"/>
        <v>144</v>
      </c>
      <c r="I842" s="1">
        <f ca="1"/>
        <v>26684.639999999999</v>
      </c>
      <c r="J842" s="1" t="str">
        <f t="shared" ca="1" si="40"/>
        <v>Yes</v>
      </c>
      <c r="K842" s="1" t="str">
        <f t="shared" si="41"/>
        <v>High</v>
      </c>
    </row>
    <row r="843" spans="1:11" x14ac:dyDescent="0.3">
      <c r="A843" s="1" t="s">
        <v>1980</v>
      </c>
      <c r="B843" s="1" t="s">
        <v>1981</v>
      </c>
      <c r="C843" s="1">
        <v>84</v>
      </c>
      <c r="D843" s="1" t="s">
        <v>31</v>
      </c>
      <c r="E843" s="1">
        <v>100</v>
      </c>
      <c r="F843" s="1" t="s">
        <v>32</v>
      </c>
      <c r="G843" s="1" t="s">
        <v>36</v>
      </c>
      <c r="H843" s="1">
        <f t="shared" ca="1" si="39"/>
        <v>154</v>
      </c>
      <c r="I843" s="1">
        <f ca="1"/>
        <v>12936</v>
      </c>
      <c r="J843" s="1" t="str">
        <f t="shared" ca="1" si="40"/>
        <v>Yes</v>
      </c>
      <c r="K843" s="1" t="str">
        <f t="shared" si="41"/>
        <v>Medium</v>
      </c>
    </row>
    <row r="844" spans="1:11" x14ac:dyDescent="0.3">
      <c r="A844" s="1" t="s">
        <v>1983</v>
      </c>
      <c r="B844" s="1" t="s">
        <v>1984</v>
      </c>
      <c r="C844" s="1">
        <v>345.24</v>
      </c>
      <c r="D844" s="1" t="s">
        <v>121</v>
      </c>
      <c r="E844" s="1">
        <v>30</v>
      </c>
      <c r="F844" s="1" t="s">
        <v>18</v>
      </c>
      <c r="G844" s="1" t="s">
        <v>49</v>
      </c>
      <c r="H844" s="1">
        <f t="shared" ca="1" si="39"/>
        <v>143</v>
      </c>
      <c r="I844" s="1">
        <f ca="1"/>
        <v>49369.32</v>
      </c>
      <c r="J844" s="1" t="str">
        <f t="shared" ca="1" si="40"/>
        <v>Yes</v>
      </c>
      <c r="K844" s="1" t="str">
        <f t="shared" si="41"/>
        <v>High</v>
      </c>
    </row>
    <row r="845" spans="1:11" x14ac:dyDescent="0.3">
      <c r="A845" s="1" t="s">
        <v>1986</v>
      </c>
      <c r="B845" s="1" t="s">
        <v>137</v>
      </c>
      <c r="C845" s="1">
        <v>5.5</v>
      </c>
      <c r="D845" s="1" t="s">
        <v>17</v>
      </c>
      <c r="E845" s="1">
        <v>10</v>
      </c>
      <c r="F845" s="1" t="s">
        <v>18</v>
      </c>
      <c r="G845" s="1" t="s">
        <v>49</v>
      </c>
      <c r="H845" s="1">
        <f t="shared" ca="1" si="39"/>
        <v>96</v>
      </c>
      <c r="I845" s="1">
        <f ca="1"/>
        <v>528</v>
      </c>
      <c r="J845" s="1" t="str">
        <f t="shared" ca="1" si="40"/>
        <v>No</v>
      </c>
      <c r="K845" s="1" t="str">
        <f t="shared" si="41"/>
        <v>Low</v>
      </c>
    </row>
    <row r="846" spans="1:11" x14ac:dyDescent="0.3">
      <c r="A846" s="1" t="s">
        <v>1989</v>
      </c>
      <c r="B846" s="1" t="s">
        <v>279</v>
      </c>
      <c r="C846" s="1">
        <v>75.5</v>
      </c>
      <c r="D846" s="1" t="s">
        <v>17</v>
      </c>
      <c r="E846" s="1">
        <v>10</v>
      </c>
      <c r="F846" s="1" t="s">
        <v>18</v>
      </c>
      <c r="G846" s="1" t="s">
        <v>49</v>
      </c>
      <c r="H846" s="1">
        <f t="shared" ca="1" si="39"/>
        <v>188</v>
      </c>
      <c r="I846" s="1">
        <f ca="1"/>
        <v>14194</v>
      </c>
      <c r="J846" s="1" t="str">
        <f t="shared" ca="1" si="40"/>
        <v>Yes</v>
      </c>
      <c r="K846" s="1" t="str">
        <f t="shared" si="41"/>
        <v>Medium</v>
      </c>
    </row>
    <row r="847" spans="1:11" x14ac:dyDescent="0.3">
      <c r="A847" s="1" t="s">
        <v>1990</v>
      </c>
      <c r="B847" s="1" t="s">
        <v>454</v>
      </c>
      <c r="C847" s="1">
        <v>56.46</v>
      </c>
      <c r="D847" s="1" t="s">
        <v>184</v>
      </c>
      <c r="G847" s="1" t="s">
        <v>22</v>
      </c>
      <c r="H847" s="1">
        <f t="shared" ca="1" si="39"/>
        <v>149</v>
      </c>
      <c r="I847" s="1">
        <f ca="1"/>
        <v>8412.5400000000009</v>
      </c>
      <c r="J847" s="1" t="str">
        <f t="shared" ca="1" si="40"/>
        <v>No</v>
      </c>
      <c r="K847" s="1" t="str">
        <f t="shared" si="41"/>
        <v>Medium</v>
      </c>
    </row>
    <row r="848" spans="1:11" x14ac:dyDescent="0.3">
      <c r="A848" s="1" t="s">
        <v>1993</v>
      </c>
      <c r="B848" s="1" t="s">
        <v>1397</v>
      </c>
      <c r="C848" s="1">
        <v>315.83</v>
      </c>
      <c r="D848" s="1" t="s">
        <v>17</v>
      </c>
      <c r="E848" s="1">
        <v>10</v>
      </c>
      <c r="F848" s="1" t="s">
        <v>18</v>
      </c>
      <c r="G848" s="1" t="s">
        <v>49</v>
      </c>
      <c r="H848" s="1">
        <f t="shared" ca="1" si="39"/>
        <v>172</v>
      </c>
      <c r="I848" s="1">
        <f ca="1"/>
        <v>54322.759999999995</v>
      </c>
      <c r="J848" s="1" t="str">
        <f t="shared" ca="1" si="40"/>
        <v>Yes</v>
      </c>
      <c r="K848" s="1" t="str">
        <f t="shared" si="41"/>
        <v>High</v>
      </c>
    </row>
    <row r="849" spans="1:11" x14ac:dyDescent="0.3">
      <c r="A849" s="1" t="s">
        <v>1996</v>
      </c>
      <c r="B849" s="1" t="s">
        <v>241</v>
      </c>
      <c r="C849" s="1">
        <v>168.6</v>
      </c>
      <c r="D849" s="1" t="s">
        <v>17</v>
      </c>
      <c r="E849" s="1">
        <v>15</v>
      </c>
      <c r="F849" s="1" t="s">
        <v>18</v>
      </c>
      <c r="G849" s="1" t="s">
        <v>157</v>
      </c>
      <c r="H849" s="1">
        <f t="shared" ca="1" si="39"/>
        <v>121</v>
      </c>
      <c r="I849" s="1">
        <f ca="1"/>
        <v>20400.599999999999</v>
      </c>
      <c r="J849" s="1" t="str">
        <f t="shared" ca="1" si="40"/>
        <v>Yes</v>
      </c>
      <c r="K849" s="1" t="str">
        <f t="shared" si="41"/>
        <v>High</v>
      </c>
    </row>
    <row r="850" spans="1:11" x14ac:dyDescent="0.3">
      <c r="A850" s="1" t="s">
        <v>1997</v>
      </c>
      <c r="B850" s="1" t="s">
        <v>488</v>
      </c>
      <c r="C850" s="1">
        <v>122.9</v>
      </c>
      <c r="D850" s="1" t="s">
        <v>184</v>
      </c>
      <c r="E850" s="1">
        <v>2</v>
      </c>
      <c r="F850" s="1" t="s">
        <v>231</v>
      </c>
      <c r="G850" s="1" t="s">
        <v>49</v>
      </c>
      <c r="H850" s="1">
        <f t="shared" ca="1" si="39"/>
        <v>194</v>
      </c>
      <c r="I850" s="1">
        <f ca="1"/>
        <v>23842.600000000002</v>
      </c>
      <c r="J850" s="1" t="str">
        <f t="shared" ca="1" si="40"/>
        <v>Yes</v>
      </c>
      <c r="K850" s="1" t="str">
        <f t="shared" si="41"/>
        <v>High</v>
      </c>
    </row>
    <row r="851" spans="1:11" x14ac:dyDescent="0.3">
      <c r="A851" s="1" t="s">
        <v>1998</v>
      </c>
      <c r="B851" s="1" t="s">
        <v>60</v>
      </c>
      <c r="C851" s="1">
        <v>61.6</v>
      </c>
      <c r="D851" s="1" t="s">
        <v>121</v>
      </c>
      <c r="E851" s="1">
        <v>10</v>
      </c>
      <c r="F851" s="1" t="s">
        <v>18</v>
      </c>
      <c r="G851" s="1" t="s">
        <v>49</v>
      </c>
      <c r="H851" s="1">
        <f t="shared" ca="1" si="39"/>
        <v>105</v>
      </c>
      <c r="I851" s="1">
        <f ca="1"/>
        <v>6468</v>
      </c>
      <c r="J851" s="1" t="str">
        <f t="shared" ca="1" si="40"/>
        <v>No</v>
      </c>
      <c r="K851" s="1" t="str">
        <f t="shared" si="41"/>
        <v>Medium</v>
      </c>
    </row>
    <row r="852" spans="1:11" x14ac:dyDescent="0.3">
      <c r="A852" s="1" t="s">
        <v>1999</v>
      </c>
      <c r="B852" s="1" t="s">
        <v>60</v>
      </c>
      <c r="C852" s="1">
        <v>515</v>
      </c>
      <c r="D852" s="1" t="s">
        <v>17</v>
      </c>
      <c r="E852" s="1">
        <v>14</v>
      </c>
      <c r="F852" s="1" t="s">
        <v>18</v>
      </c>
      <c r="G852" s="1" t="s">
        <v>49</v>
      </c>
      <c r="H852" s="1">
        <f t="shared" ca="1" si="39"/>
        <v>168</v>
      </c>
      <c r="I852" s="1">
        <f ca="1"/>
        <v>86520</v>
      </c>
      <c r="J852" s="1" t="str">
        <f t="shared" ca="1" si="40"/>
        <v>Yes</v>
      </c>
      <c r="K852" s="1" t="str">
        <f t="shared" si="41"/>
        <v>High</v>
      </c>
    </row>
    <row r="853" spans="1:11" x14ac:dyDescent="0.3">
      <c r="A853" s="1" t="s">
        <v>2000</v>
      </c>
      <c r="B853" s="1" t="s">
        <v>16</v>
      </c>
      <c r="C853" s="1">
        <v>9.44</v>
      </c>
      <c r="D853" s="1" t="s">
        <v>17</v>
      </c>
      <c r="E853" s="1">
        <v>10</v>
      </c>
      <c r="F853" s="1" t="s">
        <v>18</v>
      </c>
      <c r="G853" s="1" t="s">
        <v>175</v>
      </c>
      <c r="H853" s="1">
        <f t="shared" ca="1" si="39"/>
        <v>105</v>
      </c>
      <c r="I853" s="1">
        <f ca="1"/>
        <v>991.19999999999993</v>
      </c>
      <c r="J853" s="1" t="str">
        <f t="shared" ca="1" si="40"/>
        <v>No</v>
      </c>
      <c r="K853" s="1" t="str">
        <f t="shared" si="41"/>
        <v>Low</v>
      </c>
    </row>
    <row r="854" spans="1:11" x14ac:dyDescent="0.3">
      <c r="A854" s="1" t="s">
        <v>2002</v>
      </c>
      <c r="B854" s="1" t="s">
        <v>689</v>
      </c>
      <c r="C854" s="1">
        <v>60</v>
      </c>
      <c r="D854" s="1" t="s">
        <v>17</v>
      </c>
      <c r="E854" s="1">
        <v>15</v>
      </c>
      <c r="F854" s="1" t="s">
        <v>18</v>
      </c>
      <c r="G854" s="1" t="s">
        <v>175</v>
      </c>
      <c r="H854" s="1">
        <f t="shared" ca="1" si="39"/>
        <v>107</v>
      </c>
      <c r="I854" s="1">
        <f ca="1"/>
        <v>6420</v>
      </c>
      <c r="J854" s="1" t="str">
        <f t="shared" ca="1" si="40"/>
        <v>No</v>
      </c>
      <c r="K854" s="1" t="str">
        <f t="shared" si="41"/>
        <v>Medium</v>
      </c>
    </row>
    <row r="855" spans="1:11" x14ac:dyDescent="0.3">
      <c r="A855" s="1" t="s">
        <v>2003</v>
      </c>
      <c r="B855" s="1" t="s">
        <v>120</v>
      </c>
      <c r="C855" s="1">
        <v>191.8</v>
      </c>
      <c r="D855" s="1" t="s">
        <v>17</v>
      </c>
      <c r="E855" s="1">
        <v>10</v>
      </c>
      <c r="F855" s="1" t="s">
        <v>18</v>
      </c>
      <c r="G855" s="1" t="s">
        <v>49</v>
      </c>
      <c r="H855" s="1">
        <f t="shared" ca="1" si="39"/>
        <v>91</v>
      </c>
      <c r="I855" s="1">
        <f ca="1"/>
        <v>17453.8</v>
      </c>
      <c r="J855" s="1" t="str">
        <f t="shared" ca="1" si="40"/>
        <v>Yes</v>
      </c>
      <c r="K855" s="1" t="str">
        <f t="shared" si="41"/>
        <v>High</v>
      </c>
    </row>
    <row r="856" spans="1:11" x14ac:dyDescent="0.3">
      <c r="A856" s="1" t="s">
        <v>2005</v>
      </c>
      <c r="B856" s="1" t="s">
        <v>2006</v>
      </c>
      <c r="C856" s="1">
        <v>269</v>
      </c>
      <c r="D856" s="1" t="s">
        <v>17</v>
      </c>
      <c r="E856" s="1">
        <v>10</v>
      </c>
      <c r="F856" s="1" t="s">
        <v>18</v>
      </c>
      <c r="G856" s="1" t="s">
        <v>49</v>
      </c>
      <c r="H856" s="1">
        <f t="shared" ca="1" si="39"/>
        <v>87</v>
      </c>
      <c r="I856" s="1">
        <f ca="1"/>
        <v>23403</v>
      </c>
      <c r="J856" s="1" t="str">
        <f t="shared" ca="1" si="40"/>
        <v>Yes</v>
      </c>
      <c r="K856" s="1" t="str">
        <f t="shared" si="41"/>
        <v>High</v>
      </c>
    </row>
    <row r="857" spans="1:11" x14ac:dyDescent="0.3">
      <c r="A857" s="1" t="s">
        <v>2007</v>
      </c>
      <c r="B857" s="1" t="s">
        <v>58</v>
      </c>
      <c r="C857" s="1">
        <v>100</v>
      </c>
      <c r="D857" s="1" t="s">
        <v>31</v>
      </c>
      <c r="E857" s="1">
        <v>100</v>
      </c>
      <c r="F857" s="1" t="s">
        <v>32</v>
      </c>
      <c r="G857" s="1" t="s">
        <v>49</v>
      </c>
      <c r="H857" s="1">
        <f t="shared" ca="1" si="39"/>
        <v>159</v>
      </c>
      <c r="I857" s="1">
        <f ca="1"/>
        <v>15900</v>
      </c>
      <c r="J857" s="1" t="str">
        <f t="shared" ca="1" si="40"/>
        <v>Yes</v>
      </c>
      <c r="K857" s="1" t="str">
        <f t="shared" si="41"/>
        <v>Medium</v>
      </c>
    </row>
    <row r="858" spans="1:11" x14ac:dyDescent="0.3">
      <c r="A858" s="1" t="s">
        <v>2008</v>
      </c>
      <c r="B858" s="1" t="s">
        <v>1790</v>
      </c>
      <c r="C858" s="1">
        <v>43.6</v>
      </c>
      <c r="D858" s="1" t="s">
        <v>17</v>
      </c>
      <c r="E858" s="1">
        <v>10</v>
      </c>
      <c r="F858" s="1" t="s">
        <v>18</v>
      </c>
      <c r="G858" s="1" t="s">
        <v>157</v>
      </c>
      <c r="H858" s="1">
        <f t="shared" ca="1" si="39"/>
        <v>81</v>
      </c>
      <c r="I858" s="1">
        <f ca="1"/>
        <v>3531.6</v>
      </c>
      <c r="J858" s="1" t="str">
        <f t="shared" ca="1" si="40"/>
        <v>No</v>
      </c>
      <c r="K858" s="1" t="str">
        <f t="shared" si="41"/>
        <v>Medium</v>
      </c>
    </row>
    <row r="859" spans="1:11" x14ac:dyDescent="0.3">
      <c r="A859" s="1" t="s">
        <v>2009</v>
      </c>
      <c r="B859" s="1" t="s">
        <v>668</v>
      </c>
      <c r="C859" s="1">
        <v>152</v>
      </c>
      <c r="D859" s="1" t="s">
        <v>17</v>
      </c>
      <c r="E859" s="1">
        <v>10</v>
      </c>
      <c r="F859" s="1" t="s">
        <v>18</v>
      </c>
      <c r="G859" s="1" t="s">
        <v>157</v>
      </c>
      <c r="H859" s="1">
        <f t="shared" ca="1" si="39"/>
        <v>91</v>
      </c>
      <c r="I859" s="1">
        <f ca="1"/>
        <v>13832</v>
      </c>
      <c r="J859" s="1" t="str">
        <f t="shared" ca="1" si="40"/>
        <v>Yes</v>
      </c>
      <c r="K859" s="1" t="str">
        <f t="shared" si="41"/>
        <v>High</v>
      </c>
    </row>
    <row r="860" spans="1:11" x14ac:dyDescent="0.3">
      <c r="A860" s="1" t="s">
        <v>2010</v>
      </c>
      <c r="B860" s="1" t="s">
        <v>58</v>
      </c>
      <c r="C860" s="1">
        <v>71.7</v>
      </c>
      <c r="D860" s="1" t="s">
        <v>17</v>
      </c>
      <c r="E860" s="1">
        <v>3</v>
      </c>
      <c r="F860" s="1" t="s">
        <v>18</v>
      </c>
      <c r="G860" s="1" t="s">
        <v>22</v>
      </c>
      <c r="H860" s="1">
        <f t="shared" ca="1" si="39"/>
        <v>71</v>
      </c>
      <c r="I860" s="1">
        <f ca="1"/>
        <v>5090.7</v>
      </c>
      <c r="J860" s="1" t="str">
        <f t="shared" ca="1" si="40"/>
        <v>No</v>
      </c>
      <c r="K860" s="1" t="str">
        <f t="shared" si="41"/>
        <v>Medium</v>
      </c>
    </row>
    <row r="861" spans="1:11" x14ac:dyDescent="0.3">
      <c r="A861" s="1" t="s">
        <v>2011</v>
      </c>
      <c r="B861" s="1" t="s">
        <v>360</v>
      </c>
      <c r="C861" s="1">
        <v>326.94</v>
      </c>
      <c r="D861" s="1" t="s">
        <v>17</v>
      </c>
      <c r="E861" s="1">
        <v>1</v>
      </c>
      <c r="F861" s="1" t="s">
        <v>18</v>
      </c>
      <c r="G861" s="1" t="s">
        <v>49</v>
      </c>
      <c r="H861" s="1">
        <f t="shared" ca="1" si="39"/>
        <v>64</v>
      </c>
      <c r="I861" s="1">
        <f ca="1"/>
        <v>20924.16</v>
      </c>
      <c r="J861" s="1" t="str">
        <f t="shared" ca="1" si="40"/>
        <v>Yes</v>
      </c>
      <c r="K861" s="1" t="str">
        <f t="shared" si="41"/>
        <v>High</v>
      </c>
    </row>
    <row r="862" spans="1:11" x14ac:dyDescent="0.3">
      <c r="A862" s="1" t="s">
        <v>2013</v>
      </c>
      <c r="B862" s="1" t="s">
        <v>137</v>
      </c>
      <c r="C862" s="1">
        <v>12.37</v>
      </c>
      <c r="D862" s="1" t="s">
        <v>31</v>
      </c>
      <c r="E862" s="1">
        <v>100</v>
      </c>
      <c r="F862" s="1" t="s">
        <v>32</v>
      </c>
      <c r="G862" s="1" t="s">
        <v>49</v>
      </c>
      <c r="H862" s="1">
        <f t="shared" ca="1" si="39"/>
        <v>154</v>
      </c>
      <c r="I862" s="1">
        <f ca="1"/>
        <v>1904.9799999999998</v>
      </c>
      <c r="J862" s="1" t="str">
        <f t="shared" ca="1" si="40"/>
        <v>No</v>
      </c>
      <c r="K862" s="1" t="str">
        <f t="shared" si="41"/>
        <v>Low</v>
      </c>
    </row>
    <row r="863" spans="1:11" x14ac:dyDescent="0.3">
      <c r="A863" s="1" t="s">
        <v>2016</v>
      </c>
      <c r="B863" s="1" t="s">
        <v>661</v>
      </c>
      <c r="C863" s="1">
        <v>47.65</v>
      </c>
      <c r="D863" s="1" t="s">
        <v>85</v>
      </c>
      <c r="E863" s="1">
        <v>15</v>
      </c>
      <c r="F863" s="1" t="s">
        <v>32</v>
      </c>
      <c r="G863" s="1" t="s">
        <v>22</v>
      </c>
      <c r="H863" s="1">
        <f t="shared" ca="1" si="39"/>
        <v>189</v>
      </c>
      <c r="I863" s="1">
        <f ca="1"/>
        <v>9005.85</v>
      </c>
      <c r="J863" s="1" t="str">
        <f t="shared" ca="1" si="40"/>
        <v>No</v>
      </c>
      <c r="K863" s="1" t="str">
        <f t="shared" si="41"/>
        <v>Medium</v>
      </c>
    </row>
    <row r="864" spans="1:11" x14ac:dyDescent="0.3">
      <c r="A864" s="1" t="s">
        <v>2017</v>
      </c>
      <c r="B864" s="1" t="s">
        <v>454</v>
      </c>
      <c r="C864" s="1">
        <v>139</v>
      </c>
      <c r="D864" s="1" t="s">
        <v>184</v>
      </c>
      <c r="G864" s="1" t="s">
        <v>22</v>
      </c>
      <c r="H864" s="1">
        <f t="shared" ca="1" si="39"/>
        <v>195</v>
      </c>
      <c r="I864" s="1">
        <f ca="1"/>
        <v>27105</v>
      </c>
      <c r="J864" s="1" t="str">
        <f t="shared" ca="1" si="40"/>
        <v>Yes</v>
      </c>
      <c r="K864" s="1" t="str">
        <f t="shared" si="41"/>
        <v>High</v>
      </c>
    </row>
    <row r="865" spans="1:11" x14ac:dyDescent="0.3">
      <c r="A865" s="1" t="s">
        <v>2019</v>
      </c>
      <c r="B865" s="1" t="s">
        <v>784</v>
      </c>
      <c r="C865" s="1">
        <v>112.5</v>
      </c>
      <c r="D865" s="1" t="s">
        <v>874</v>
      </c>
      <c r="E865" s="1">
        <v>15</v>
      </c>
      <c r="F865" s="1" t="s">
        <v>80</v>
      </c>
      <c r="G865" s="1" t="s">
        <v>49</v>
      </c>
      <c r="H865" s="1">
        <f t="shared" ca="1" si="39"/>
        <v>104</v>
      </c>
      <c r="I865" s="1">
        <f ca="1"/>
        <v>11700</v>
      </c>
      <c r="J865" s="1" t="str">
        <f t="shared" ca="1" si="40"/>
        <v>Yes</v>
      </c>
      <c r="K865" s="1" t="str">
        <f t="shared" si="41"/>
        <v>High</v>
      </c>
    </row>
    <row r="866" spans="1:11" x14ac:dyDescent="0.3">
      <c r="A866" s="1" t="s">
        <v>2022</v>
      </c>
      <c r="B866" s="1" t="s">
        <v>120</v>
      </c>
      <c r="C866" s="1">
        <v>97</v>
      </c>
      <c r="D866" s="1" t="s">
        <v>121</v>
      </c>
      <c r="E866" s="1">
        <v>10</v>
      </c>
      <c r="F866" s="1" t="s">
        <v>18</v>
      </c>
      <c r="G866" s="1" t="s">
        <v>49</v>
      </c>
      <c r="H866" s="1">
        <f t="shared" ca="1" si="39"/>
        <v>57</v>
      </c>
      <c r="I866" s="1">
        <f ca="1"/>
        <v>5529</v>
      </c>
      <c r="J866" s="1" t="str">
        <f t="shared" ca="1" si="40"/>
        <v>No</v>
      </c>
      <c r="K866" s="1" t="str">
        <f t="shared" si="41"/>
        <v>Medium</v>
      </c>
    </row>
    <row r="867" spans="1:11" x14ac:dyDescent="0.3">
      <c r="A867" s="1" t="s">
        <v>2025</v>
      </c>
      <c r="B867" s="1" t="s">
        <v>264</v>
      </c>
      <c r="C867" s="1">
        <v>77</v>
      </c>
      <c r="D867" s="1" t="s">
        <v>17</v>
      </c>
      <c r="E867" s="1">
        <v>10</v>
      </c>
      <c r="F867" s="1" t="s">
        <v>18</v>
      </c>
      <c r="G867" s="1" t="s">
        <v>157</v>
      </c>
      <c r="H867" s="1">
        <f t="shared" ca="1" si="39"/>
        <v>160</v>
      </c>
      <c r="I867" s="1">
        <f ca="1"/>
        <v>12320</v>
      </c>
      <c r="J867" s="1" t="str">
        <f t="shared" ca="1" si="40"/>
        <v>Yes</v>
      </c>
      <c r="K867" s="1" t="str">
        <f t="shared" si="41"/>
        <v>Medium</v>
      </c>
    </row>
    <row r="868" spans="1:11" x14ac:dyDescent="0.3">
      <c r="A868" s="1" t="s">
        <v>2027</v>
      </c>
      <c r="B868" s="1" t="s">
        <v>68</v>
      </c>
      <c r="C868" s="1">
        <v>146</v>
      </c>
      <c r="D868" s="1" t="s">
        <v>85</v>
      </c>
      <c r="E868" s="1">
        <v>200</v>
      </c>
      <c r="F868" s="1" t="s">
        <v>32</v>
      </c>
      <c r="G868" s="1" t="s">
        <v>49</v>
      </c>
      <c r="H868" s="1">
        <f t="shared" ca="1" si="39"/>
        <v>133</v>
      </c>
      <c r="I868" s="1">
        <f ca="1"/>
        <v>19418</v>
      </c>
      <c r="J868" s="1" t="str">
        <f t="shared" ca="1" si="40"/>
        <v>Yes</v>
      </c>
      <c r="K868" s="1" t="str">
        <f t="shared" si="41"/>
        <v>High</v>
      </c>
    </row>
    <row r="869" spans="1:11" x14ac:dyDescent="0.3">
      <c r="A869" s="1" t="s">
        <v>2032</v>
      </c>
      <c r="B869" s="1" t="s">
        <v>1324</v>
      </c>
      <c r="C869" s="1">
        <v>265</v>
      </c>
      <c r="D869" s="1" t="s">
        <v>247</v>
      </c>
      <c r="E869" s="1">
        <v>10</v>
      </c>
      <c r="F869" s="1" t="s">
        <v>231</v>
      </c>
      <c r="G869" s="1" t="s">
        <v>49</v>
      </c>
      <c r="H869" s="1">
        <f t="shared" ca="1" si="39"/>
        <v>196</v>
      </c>
      <c r="I869" s="1">
        <f ca="1"/>
        <v>51940</v>
      </c>
      <c r="J869" s="1" t="str">
        <f t="shared" ca="1" si="40"/>
        <v>Yes</v>
      </c>
      <c r="K869" s="1" t="str">
        <f t="shared" si="41"/>
        <v>High</v>
      </c>
    </row>
    <row r="870" spans="1:11" x14ac:dyDescent="0.3">
      <c r="A870" s="1" t="s">
        <v>2034</v>
      </c>
      <c r="B870" s="1" t="s">
        <v>60</v>
      </c>
      <c r="C870" s="1">
        <v>114.58</v>
      </c>
      <c r="D870" s="1" t="s">
        <v>85</v>
      </c>
      <c r="E870" s="1">
        <v>30</v>
      </c>
      <c r="F870" s="1" t="s">
        <v>32</v>
      </c>
      <c r="G870" s="1" t="s">
        <v>22</v>
      </c>
      <c r="H870" s="1">
        <f t="shared" ca="1" si="39"/>
        <v>62</v>
      </c>
      <c r="I870" s="1">
        <f ca="1"/>
        <v>7103.96</v>
      </c>
      <c r="J870" s="1" t="str">
        <f t="shared" ca="1" si="40"/>
        <v>No</v>
      </c>
      <c r="K870" s="1" t="str">
        <f t="shared" si="41"/>
        <v>High</v>
      </c>
    </row>
    <row r="871" spans="1:11" x14ac:dyDescent="0.3">
      <c r="A871" s="1" t="s">
        <v>2035</v>
      </c>
      <c r="B871" s="1" t="s">
        <v>540</v>
      </c>
      <c r="C871" s="1">
        <v>185.35</v>
      </c>
      <c r="D871" s="1" t="s">
        <v>17</v>
      </c>
      <c r="E871" s="1">
        <v>15</v>
      </c>
      <c r="F871" s="1" t="s">
        <v>18</v>
      </c>
      <c r="G871" s="1" t="s">
        <v>49</v>
      </c>
      <c r="H871" s="1">
        <f t="shared" ca="1" si="39"/>
        <v>165</v>
      </c>
      <c r="I871" s="1">
        <f ca="1"/>
        <v>30582.75</v>
      </c>
      <c r="J871" s="1" t="str">
        <f t="shared" ca="1" si="40"/>
        <v>Yes</v>
      </c>
      <c r="K871" s="1" t="str">
        <f t="shared" si="41"/>
        <v>High</v>
      </c>
    </row>
    <row r="872" spans="1:11" x14ac:dyDescent="0.3">
      <c r="A872" s="1" t="s">
        <v>2038</v>
      </c>
      <c r="B872" s="1" t="s">
        <v>90</v>
      </c>
      <c r="C872" s="1">
        <v>69.89</v>
      </c>
      <c r="D872" s="1" t="s">
        <v>121</v>
      </c>
      <c r="E872" s="1">
        <v>15</v>
      </c>
      <c r="F872" s="1" t="s">
        <v>18</v>
      </c>
      <c r="G872" s="1" t="s">
        <v>49</v>
      </c>
      <c r="H872" s="1">
        <f t="shared" ca="1" si="39"/>
        <v>111</v>
      </c>
      <c r="I872" s="1">
        <f ca="1"/>
        <v>7757.79</v>
      </c>
      <c r="J872" s="1" t="str">
        <f t="shared" ca="1" si="40"/>
        <v>No</v>
      </c>
      <c r="K872" s="1" t="str">
        <f t="shared" si="41"/>
        <v>Medium</v>
      </c>
    </row>
    <row r="873" spans="1:11" x14ac:dyDescent="0.3">
      <c r="A873" s="1" t="s">
        <v>381</v>
      </c>
      <c r="B873" s="1" t="s">
        <v>382</v>
      </c>
      <c r="C873" s="1">
        <v>91.5</v>
      </c>
      <c r="D873" s="1" t="s">
        <v>17</v>
      </c>
      <c r="E873" s="1">
        <v>15</v>
      </c>
      <c r="F873" s="1" t="s">
        <v>18</v>
      </c>
      <c r="G873" s="1" t="s">
        <v>175</v>
      </c>
      <c r="H873" s="1">
        <f t="shared" ca="1" si="39"/>
        <v>102</v>
      </c>
      <c r="I873" s="1">
        <f ca="1"/>
        <v>9333</v>
      </c>
      <c r="J873" s="1" t="str">
        <f t="shared" ca="1" si="40"/>
        <v>No</v>
      </c>
      <c r="K873" s="1" t="str">
        <f t="shared" si="41"/>
        <v>Medium</v>
      </c>
    </row>
    <row r="874" spans="1:11" x14ac:dyDescent="0.3">
      <c r="A874" s="1" t="s">
        <v>2039</v>
      </c>
      <c r="B874" s="1" t="s">
        <v>279</v>
      </c>
      <c r="C874" s="1">
        <v>345</v>
      </c>
      <c r="D874" s="1" t="s">
        <v>79</v>
      </c>
      <c r="E874" s="1">
        <v>30</v>
      </c>
      <c r="F874" s="1" t="s">
        <v>80</v>
      </c>
      <c r="G874" s="1" t="s">
        <v>49</v>
      </c>
      <c r="H874" s="1">
        <f t="shared" ca="1" si="39"/>
        <v>188</v>
      </c>
      <c r="I874" s="1">
        <f ca="1"/>
        <v>64860</v>
      </c>
      <c r="J874" s="1" t="str">
        <f t="shared" ca="1" si="40"/>
        <v>Yes</v>
      </c>
      <c r="K874" s="1" t="str">
        <f t="shared" si="41"/>
        <v>High</v>
      </c>
    </row>
    <row r="875" spans="1:11" x14ac:dyDescent="0.3">
      <c r="A875" s="1" t="s">
        <v>2041</v>
      </c>
      <c r="B875" s="1" t="s">
        <v>241</v>
      </c>
      <c r="C875" s="1">
        <v>308.25</v>
      </c>
      <c r="D875" s="1" t="s">
        <v>17</v>
      </c>
      <c r="E875" s="1">
        <v>10</v>
      </c>
      <c r="F875" s="1" t="s">
        <v>18</v>
      </c>
      <c r="G875" s="1" t="s">
        <v>49</v>
      </c>
      <c r="H875" s="1">
        <f t="shared" ca="1" si="39"/>
        <v>89</v>
      </c>
      <c r="I875" s="1">
        <f ca="1"/>
        <v>27434.25</v>
      </c>
      <c r="J875" s="1" t="str">
        <f t="shared" ca="1" si="40"/>
        <v>Yes</v>
      </c>
      <c r="K875" s="1" t="str">
        <f t="shared" si="41"/>
        <v>High</v>
      </c>
    </row>
    <row r="876" spans="1:11" x14ac:dyDescent="0.3">
      <c r="A876" s="1" t="s">
        <v>1807</v>
      </c>
      <c r="B876" s="1" t="s">
        <v>58</v>
      </c>
      <c r="C876" s="1">
        <v>185</v>
      </c>
      <c r="D876" s="1" t="s">
        <v>79</v>
      </c>
      <c r="E876" s="1">
        <v>30</v>
      </c>
      <c r="F876" s="1" t="s">
        <v>80</v>
      </c>
      <c r="G876" s="1" t="s">
        <v>49</v>
      </c>
      <c r="H876" s="1">
        <f t="shared" ca="1" si="39"/>
        <v>54</v>
      </c>
      <c r="I876" s="1">
        <f ca="1"/>
        <v>9990</v>
      </c>
      <c r="J876" s="1" t="str">
        <f t="shared" ca="1" si="40"/>
        <v>No</v>
      </c>
      <c r="K876" s="1" t="str">
        <f t="shared" si="41"/>
        <v>High</v>
      </c>
    </row>
    <row r="877" spans="1:11" x14ac:dyDescent="0.3">
      <c r="A877" s="1" t="s">
        <v>1109</v>
      </c>
      <c r="B877" s="1" t="s">
        <v>60</v>
      </c>
      <c r="C877" s="1">
        <v>239.5</v>
      </c>
      <c r="D877" s="1" t="s">
        <v>17</v>
      </c>
      <c r="E877" s="1">
        <v>15</v>
      </c>
      <c r="F877" s="1" t="s">
        <v>18</v>
      </c>
      <c r="G877" s="1" t="s">
        <v>49</v>
      </c>
      <c r="H877" s="1">
        <f t="shared" ca="1" si="39"/>
        <v>108</v>
      </c>
      <c r="I877" s="1">
        <f ca="1"/>
        <v>25866</v>
      </c>
      <c r="J877" s="1" t="str">
        <f t="shared" ca="1" si="40"/>
        <v>Yes</v>
      </c>
      <c r="K877" s="1" t="str">
        <f t="shared" si="41"/>
        <v>High</v>
      </c>
    </row>
    <row r="878" spans="1:11" x14ac:dyDescent="0.3">
      <c r="A878" s="1" t="s">
        <v>2042</v>
      </c>
      <c r="B878" s="1" t="s">
        <v>692</v>
      </c>
      <c r="C878" s="1">
        <v>42.42</v>
      </c>
      <c r="D878" s="1" t="s">
        <v>17</v>
      </c>
      <c r="E878" s="1">
        <v>15</v>
      </c>
      <c r="F878" s="1" t="s">
        <v>18</v>
      </c>
      <c r="G878" s="1" t="s">
        <v>260</v>
      </c>
      <c r="H878" s="1">
        <f t="shared" ca="1" si="39"/>
        <v>193</v>
      </c>
      <c r="I878" s="1">
        <f ca="1"/>
        <v>8187.06</v>
      </c>
      <c r="J878" s="1" t="str">
        <f t="shared" ca="1" si="40"/>
        <v>No</v>
      </c>
      <c r="K878" s="1" t="str">
        <f t="shared" si="41"/>
        <v>Medium</v>
      </c>
    </row>
    <row r="879" spans="1:11" x14ac:dyDescent="0.3">
      <c r="A879" s="1" t="s">
        <v>2043</v>
      </c>
      <c r="B879" s="1" t="s">
        <v>2044</v>
      </c>
      <c r="C879" s="1">
        <v>62</v>
      </c>
      <c r="D879" s="1" t="s">
        <v>17</v>
      </c>
      <c r="E879" s="1">
        <v>10</v>
      </c>
      <c r="F879" s="1" t="s">
        <v>18</v>
      </c>
      <c r="G879" s="1" t="s">
        <v>175</v>
      </c>
      <c r="H879" s="1">
        <f t="shared" ca="1" si="39"/>
        <v>194</v>
      </c>
      <c r="I879" s="1">
        <f ca="1"/>
        <v>12028</v>
      </c>
      <c r="J879" s="1" t="str">
        <f t="shared" ca="1" si="40"/>
        <v>Yes</v>
      </c>
      <c r="K879" s="1" t="str">
        <f t="shared" si="41"/>
        <v>Medium</v>
      </c>
    </row>
    <row r="880" spans="1:11" x14ac:dyDescent="0.3">
      <c r="A880" s="1" t="s">
        <v>2047</v>
      </c>
      <c r="B880" s="1" t="s">
        <v>2048</v>
      </c>
      <c r="C880" s="1">
        <v>85.8</v>
      </c>
      <c r="D880" s="1" t="s">
        <v>17</v>
      </c>
      <c r="E880" s="1">
        <v>10</v>
      </c>
      <c r="F880" s="1" t="s">
        <v>18</v>
      </c>
      <c r="G880" s="1" t="s">
        <v>49</v>
      </c>
      <c r="H880" s="1">
        <f t="shared" ca="1" si="39"/>
        <v>77</v>
      </c>
      <c r="I880" s="1">
        <f ca="1"/>
        <v>6606.5999999999995</v>
      </c>
      <c r="J880" s="1" t="str">
        <f t="shared" ca="1" si="40"/>
        <v>No</v>
      </c>
      <c r="K880" s="1" t="str">
        <f t="shared" si="41"/>
        <v>Medium</v>
      </c>
    </row>
    <row r="881" spans="1:11" x14ac:dyDescent="0.3">
      <c r="A881" s="1" t="s">
        <v>2051</v>
      </c>
      <c r="B881" s="1" t="s">
        <v>271</v>
      </c>
      <c r="C881" s="1">
        <v>44.01</v>
      </c>
      <c r="D881" s="1" t="s">
        <v>31</v>
      </c>
      <c r="E881" s="1">
        <v>30</v>
      </c>
      <c r="F881" s="1" t="s">
        <v>32</v>
      </c>
      <c r="G881" s="1" t="s">
        <v>22</v>
      </c>
      <c r="H881" s="1">
        <f t="shared" ca="1" si="39"/>
        <v>66</v>
      </c>
      <c r="I881" s="1">
        <f ca="1"/>
        <v>2904.66</v>
      </c>
      <c r="J881" s="1" t="str">
        <f t="shared" ca="1" si="40"/>
        <v>No</v>
      </c>
      <c r="K881" s="1" t="str">
        <f t="shared" si="41"/>
        <v>Medium</v>
      </c>
    </row>
    <row r="882" spans="1:11" x14ac:dyDescent="0.3">
      <c r="A882" s="1" t="s">
        <v>2053</v>
      </c>
      <c r="B882" s="1" t="s">
        <v>120</v>
      </c>
      <c r="C882" s="1">
        <v>180</v>
      </c>
      <c r="D882" s="1" t="s">
        <v>17</v>
      </c>
      <c r="E882" s="1">
        <v>10</v>
      </c>
      <c r="F882" s="1" t="s">
        <v>18</v>
      </c>
      <c r="G882" s="1" t="s">
        <v>49</v>
      </c>
      <c r="H882" s="1">
        <f t="shared" ca="1" si="39"/>
        <v>96</v>
      </c>
      <c r="I882" s="1">
        <f ca="1"/>
        <v>17280</v>
      </c>
      <c r="J882" s="1" t="str">
        <f t="shared" ca="1" si="40"/>
        <v>Yes</v>
      </c>
      <c r="K882" s="1" t="str">
        <f t="shared" si="41"/>
        <v>High</v>
      </c>
    </row>
    <row r="883" spans="1:11" x14ac:dyDescent="0.3">
      <c r="A883" s="1" t="s">
        <v>2056</v>
      </c>
      <c r="B883" s="1" t="s">
        <v>2057</v>
      </c>
      <c r="C883" s="1">
        <v>78</v>
      </c>
      <c r="D883" s="1" t="s">
        <v>17</v>
      </c>
      <c r="E883" s="1">
        <v>10</v>
      </c>
      <c r="F883" s="1" t="s">
        <v>18</v>
      </c>
      <c r="G883" s="1" t="s">
        <v>49</v>
      </c>
      <c r="H883" s="1">
        <f t="shared" ca="1" si="39"/>
        <v>179</v>
      </c>
      <c r="I883" s="1">
        <f ca="1"/>
        <v>13962</v>
      </c>
      <c r="J883" s="1" t="str">
        <f t="shared" ca="1" si="40"/>
        <v>Yes</v>
      </c>
      <c r="K883" s="1" t="str">
        <f t="shared" si="41"/>
        <v>Medium</v>
      </c>
    </row>
    <row r="884" spans="1:11" x14ac:dyDescent="0.3">
      <c r="A884" s="1" t="s">
        <v>2059</v>
      </c>
      <c r="B884" s="1" t="s">
        <v>120</v>
      </c>
      <c r="C884" s="1">
        <v>184</v>
      </c>
      <c r="D884" s="1" t="s">
        <v>17</v>
      </c>
      <c r="E884" s="1">
        <v>10</v>
      </c>
      <c r="F884" s="1" t="s">
        <v>18</v>
      </c>
      <c r="G884" s="1" t="s">
        <v>43</v>
      </c>
      <c r="H884" s="1">
        <f t="shared" ca="1" si="39"/>
        <v>164</v>
      </c>
      <c r="I884" s="1">
        <f ca="1"/>
        <v>30176</v>
      </c>
      <c r="J884" s="1" t="str">
        <f t="shared" ca="1" si="40"/>
        <v>Yes</v>
      </c>
      <c r="K884" s="1" t="str">
        <f t="shared" si="41"/>
        <v>High</v>
      </c>
    </row>
    <row r="885" spans="1:11" x14ac:dyDescent="0.3">
      <c r="A885" s="1" t="s">
        <v>2060</v>
      </c>
      <c r="B885" s="1" t="s">
        <v>2061</v>
      </c>
      <c r="C885" s="1">
        <v>62.5</v>
      </c>
      <c r="D885" s="1" t="s">
        <v>17</v>
      </c>
      <c r="E885" s="1">
        <v>10</v>
      </c>
      <c r="F885" s="1" t="s">
        <v>18</v>
      </c>
      <c r="G885" s="1" t="s">
        <v>175</v>
      </c>
      <c r="H885" s="1">
        <f t="shared" ca="1" si="39"/>
        <v>100</v>
      </c>
      <c r="I885" s="1">
        <f ca="1"/>
        <v>6250</v>
      </c>
      <c r="J885" s="1" t="str">
        <f t="shared" ca="1" si="40"/>
        <v>No</v>
      </c>
      <c r="K885" s="1" t="str">
        <f t="shared" si="41"/>
        <v>Medium</v>
      </c>
    </row>
    <row r="886" spans="1:11" x14ac:dyDescent="0.3">
      <c r="A886" s="1" t="s">
        <v>2062</v>
      </c>
      <c r="B886" s="1" t="s">
        <v>2063</v>
      </c>
      <c r="C886" s="1">
        <v>310</v>
      </c>
      <c r="D886" s="1" t="s">
        <v>17</v>
      </c>
      <c r="E886" s="1">
        <v>10</v>
      </c>
      <c r="F886" s="1" t="s">
        <v>18</v>
      </c>
      <c r="G886" s="1" t="s">
        <v>49</v>
      </c>
      <c r="H886" s="1">
        <f t="shared" ca="1" si="39"/>
        <v>66</v>
      </c>
      <c r="I886" s="1">
        <f ca="1"/>
        <v>20460</v>
      </c>
      <c r="J886" s="1" t="str">
        <f t="shared" ca="1" si="40"/>
        <v>Yes</v>
      </c>
      <c r="K886" s="1" t="str">
        <f t="shared" si="41"/>
        <v>High</v>
      </c>
    </row>
    <row r="887" spans="1:11" x14ac:dyDescent="0.3">
      <c r="A887" s="1" t="s">
        <v>2066</v>
      </c>
      <c r="B887" s="1" t="s">
        <v>454</v>
      </c>
      <c r="C887" s="1">
        <v>352</v>
      </c>
      <c r="D887" s="1" t="s">
        <v>79</v>
      </c>
      <c r="E887" s="1">
        <v>30</v>
      </c>
      <c r="F887" s="1" t="s">
        <v>80</v>
      </c>
      <c r="G887" s="1" t="s">
        <v>49</v>
      </c>
      <c r="H887" s="1">
        <f t="shared" ca="1" si="39"/>
        <v>86</v>
      </c>
      <c r="I887" s="1">
        <f ca="1"/>
        <v>30272</v>
      </c>
      <c r="J887" s="1" t="str">
        <f t="shared" ca="1" si="40"/>
        <v>Yes</v>
      </c>
      <c r="K887" s="1" t="str">
        <f t="shared" si="41"/>
        <v>High</v>
      </c>
    </row>
    <row r="888" spans="1:11" x14ac:dyDescent="0.3">
      <c r="A888" s="1" t="s">
        <v>2067</v>
      </c>
      <c r="B888" s="1" t="s">
        <v>2068</v>
      </c>
      <c r="C888" s="1">
        <v>132</v>
      </c>
      <c r="D888" s="1" t="s">
        <v>17</v>
      </c>
      <c r="E888" s="1">
        <v>10</v>
      </c>
      <c r="F888" s="1" t="s">
        <v>18</v>
      </c>
      <c r="G888" s="1" t="s">
        <v>49</v>
      </c>
      <c r="H888" s="1">
        <f t="shared" ca="1" si="39"/>
        <v>110</v>
      </c>
      <c r="I888" s="1">
        <f ca="1"/>
        <v>14520</v>
      </c>
      <c r="J888" s="1" t="str">
        <f t="shared" ca="1" si="40"/>
        <v>Yes</v>
      </c>
      <c r="K888" s="1" t="str">
        <f t="shared" si="41"/>
        <v>High</v>
      </c>
    </row>
    <row r="889" spans="1:11" x14ac:dyDescent="0.3">
      <c r="A889" s="1" t="s">
        <v>2069</v>
      </c>
      <c r="B889" s="1" t="s">
        <v>279</v>
      </c>
      <c r="C889" s="1">
        <v>94.58</v>
      </c>
      <c r="D889" s="1" t="s">
        <v>17</v>
      </c>
      <c r="E889" s="1">
        <v>15</v>
      </c>
      <c r="F889" s="1" t="s">
        <v>18</v>
      </c>
      <c r="G889" s="1" t="s">
        <v>157</v>
      </c>
      <c r="H889" s="1">
        <f t="shared" ca="1" si="39"/>
        <v>55</v>
      </c>
      <c r="I889" s="1">
        <f ca="1"/>
        <v>5201.8999999999996</v>
      </c>
      <c r="J889" s="1" t="str">
        <f t="shared" ca="1" si="40"/>
        <v>No</v>
      </c>
      <c r="K889" s="1" t="str">
        <f t="shared" si="41"/>
        <v>Medium</v>
      </c>
    </row>
    <row r="890" spans="1:11" x14ac:dyDescent="0.3">
      <c r="A890" s="1" t="s">
        <v>2070</v>
      </c>
      <c r="B890" s="1" t="s">
        <v>221</v>
      </c>
      <c r="C890" s="1">
        <v>6372</v>
      </c>
      <c r="D890" s="1" t="s">
        <v>184</v>
      </c>
      <c r="E890" s="1">
        <v>1</v>
      </c>
      <c r="F890" s="1" t="s">
        <v>231</v>
      </c>
      <c r="G890" s="1" t="s">
        <v>49</v>
      </c>
      <c r="H890" s="1">
        <f t="shared" ca="1" si="39"/>
        <v>139</v>
      </c>
      <c r="I890" s="1">
        <f ca="1"/>
        <v>885708</v>
      </c>
      <c r="J890" s="1" t="str">
        <f t="shared" ca="1" si="40"/>
        <v>Yes</v>
      </c>
      <c r="K890" s="1" t="str">
        <f t="shared" si="41"/>
        <v>High</v>
      </c>
    </row>
    <row r="891" spans="1:11" x14ac:dyDescent="0.3">
      <c r="A891" s="1" t="s">
        <v>2073</v>
      </c>
      <c r="B891" s="1" t="s">
        <v>2074</v>
      </c>
      <c r="C891" s="1">
        <v>50</v>
      </c>
      <c r="D891" s="1" t="s">
        <v>31</v>
      </c>
      <c r="E891" s="1">
        <v>100</v>
      </c>
      <c r="F891" s="1" t="s">
        <v>32</v>
      </c>
      <c r="G891" s="1" t="s">
        <v>49</v>
      </c>
      <c r="H891" s="1">
        <f t="shared" ca="1" si="39"/>
        <v>85</v>
      </c>
      <c r="I891" s="1">
        <f ca="1"/>
        <v>4250</v>
      </c>
      <c r="J891" s="1" t="str">
        <f t="shared" ca="1" si="40"/>
        <v>No</v>
      </c>
      <c r="K891" s="1" t="str">
        <f t="shared" si="41"/>
        <v>Medium</v>
      </c>
    </row>
    <row r="892" spans="1:11" x14ac:dyDescent="0.3">
      <c r="A892" s="1" t="s">
        <v>2075</v>
      </c>
      <c r="B892" s="1" t="s">
        <v>101</v>
      </c>
      <c r="C892" s="1">
        <v>62</v>
      </c>
      <c r="D892" s="1" t="s">
        <v>17</v>
      </c>
      <c r="E892" s="1">
        <v>10</v>
      </c>
      <c r="F892" s="1" t="s">
        <v>18</v>
      </c>
      <c r="G892" s="1" t="s">
        <v>157</v>
      </c>
      <c r="H892" s="1">
        <f t="shared" ca="1" si="39"/>
        <v>83</v>
      </c>
      <c r="I892" s="1">
        <f ca="1"/>
        <v>5146</v>
      </c>
      <c r="J892" s="1" t="str">
        <f t="shared" ca="1" si="40"/>
        <v>No</v>
      </c>
      <c r="K892" s="1" t="str">
        <f t="shared" si="41"/>
        <v>Medium</v>
      </c>
    </row>
    <row r="893" spans="1:11" x14ac:dyDescent="0.3">
      <c r="A893" s="1" t="s">
        <v>2076</v>
      </c>
      <c r="B893" s="1" t="s">
        <v>94</v>
      </c>
      <c r="C893" s="1">
        <v>331.65</v>
      </c>
      <c r="D893" s="1" t="s">
        <v>121</v>
      </c>
      <c r="E893" s="1">
        <v>10</v>
      </c>
      <c r="F893" s="1" t="s">
        <v>18</v>
      </c>
      <c r="G893" s="1" t="s">
        <v>49</v>
      </c>
      <c r="H893" s="1">
        <f t="shared" ca="1" si="39"/>
        <v>164</v>
      </c>
      <c r="I893" s="1">
        <f ca="1"/>
        <v>54390.6</v>
      </c>
      <c r="J893" s="1" t="str">
        <f t="shared" ca="1" si="40"/>
        <v>Yes</v>
      </c>
      <c r="K893" s="1" t="str">
        <f t="shared" si="41"/>
        <v>High</v>
      </c>
    </row>
    <row r="894" spans="1:11" x14ac:dyDescent="0.3">
      <c r="A894" s="1" t="s">
        <v>2080</v>
      </c>
      <c r="B894" s="1" t="s">
        <v>2081</v>
      </c>
      <c r="C894" s="1">
        <v>40</v>
      </c>
      <c r="D894" s="1" t="s">
        <v>17</v>
      </c>
      <c r="E894" s="1">
        <v>10</v>
      </c>
      <c r="F894" s="1" t="s">
        <v>18</v>
      </c>
      <c r="G894" s="1" t="s">
        <v>82</v>
      </c>
      <c r="H894" s="1">
        <f t="shared" ca="1" si="39"/>
        <v>180</v>
      </c>
      <c r="I894" s="1">
        <f ca="1"/>
        <v>7200</v>
      </c>
      <c r="J894" s="1" t="str">
        <f t="shared" ca="1" si="40"/>
        <v>No</v>
      </c>
      <c r="K894" s="1" t="str">
        <f t="shared" si="41"/>
        <v>Medium</v>
      </c>
    </row>
    <row r="895" spans="1:11" x14ac:dyDescent="0.3">
      <c r="A895" s="1" t="s">
        <v>2084</v>
      </c>
      <c r="B895" s="1" t="s">
        <v>747</v>
      </c>
      <c r="C895" s="1">
        <v>173.6</v>
      </c>
      <c r="D895" s="1" t="s">
        <v>85</v>
      </c>
      <c r="E895" s="1">
        <v>200</v>
      </c>
      <c r="F895" s="1" t="s">
        <v>32</v>
      </c>
      <c r="G895" s="1" t="s">
        <v>49</v>
      </c>
      <c r="H895" s="1">
        <f t="shared" ca="1" si="39"/>
        <v>195</v>
      </c>
      <c r="I895" s="1">
        <f ca="1"/>
        <v>33852</v>
      </c>
      <c r="J895" s="1" t="str">
        <f t="shared" ca="1" si="40"/>
        <v>Yes</v>
      </c>
      <c r="K895" s="1" t="str">
        <f t="shared" si="41"/>
        <v>High</v>
      </c>
    </row>
    <row r="896" spans="1:11" x14ac:dyDescent="0.3">
      <c r="A896" s="1" t="s">
        <v>2087</v>
      </c>
      <c r="B896" s="1" t="s">
        <v>241</v>
      </c>
      <c r="C896" s="1">
        <v>7468.4</v>
      </c>
      <c r="D896" s="1" t="s">
        <v>49</v>
      </c>
      <c r="E896" s="1">
        <v>100</v>
      </c>
      <c r="F896" s="1" t="s">
        <v>32</v>
      </c>
      <c r="G896" s="1" t="s">
        <v>49</v>
      </c>
      <c r="H896" s="1">
        <f t="shared" ca="1" si="39"/>
        <v>198</v>
      </c>
      <c r="I896" s="1">
        <f ca="1"/>
        <v>1478743.2</v>
      </c>
      <c r="J896" s="1" t="str">
        <f t="shared" ca="1" si="40"/>
        <v>Yes</v>
      </c>
      <c r="K896" s="1" t="str">
        <f t="shared" si="41"/>
        <v>High</v>
      </c>
    </row>
    <row r="897" spans="1:11" x14ac:dyDescent="0.3">
      <c r="A897" s="1" t="s">
        <v>2088</v>
      </c>
      <c r="B897" s="1" t="s">
        <v>271</v>
      </c>
      <c r="C897" s="1">
        <v>38.53</v>
      </c>
      <c r="D897" s="1" t="s">
        <v>17</v>
      </c>
      <c r="E897" s="1">
        <v>10</v>
      </c>
      <c r="F897" s="1" t="s">
        <v>18</v>
      </c>
      <c r="G897" s="1" t="s">
        <v>49</v>
      </c>
      <c r="H897" s="1">
        <f t="shared" ca="1" si="39"/>
        <v>62</v>
      </c>
      <c r="I897" s="1">
        <f ca="1"/>
        <v>2388.86</v>
      </c>
      <c r="J897" s="1" t="str">
        <f t="shared" ca="1" si="40"/>
        <v>No</v>
      </c>
      <c r="K897" s="1" t="str">
        <f t="shared" si="41"/>
        <v>Medium</v>
      </c>
    </row>
    <row r="898" spans="1:11" x14ac:dyDescent="0.3">
      <c r="A898" s="1" t="s">
        <v>2091</v>
      </c>
      <c r="B898" s="1" t="s">
        <v>2092</v>
      </c>
      <c r="C898" s="1">
        <v>16</v>
      </c>
      <c r="D898" s="1" t="s">
        <v>17</v>
      </c>
      <c r="E898" s="1">
        <v>10</v>
      </c>
      <c r="F898" s="1" t="s">
        <v>18</v>
      </c>
      <c r="G898" s="1" t="s">
        <v>43</v>
      </c>
      <c r="H898" s="1">
        <f t="shared" ca="1" si="39"/>
        <v>164</v>
      </c>
      <c r="I898" s="1">
        <f ca="1"/>
        <v>2624</v>
      </c>
      <c r="J898" s="1" t="str">
        <f t="shared" ca="1" si="40"/>
        <v>No</v>
      </c>
      <c r="K898" s="1" t="str">
        <f t="shared" si="41"/>
        <v>Low</v>
      </c>
    </row>
    <row r="899" spans="1:11" x14ac:dyDescent="0.3">
      <c r="A899" s="1" t="s">
        <v>2093</v>
      </c>
      <c r="B899" s="1" t="s">
        <v>2094</v>
      </c>
      <c r="C899" s="1">
        <v>162.25</v>
      </c>
      <c r="D899" s="1" t="s">
        <v>17</v>
      </c>
      <c r="E899" s="1">
        <v>14</v>
      </c>
      <c r="F899" s="1" t="s">
        <v>18</v>
      </c>
      <c r="G899" s="1" t="s">
        <v>157</v>
      </c>
      <c r="H899" s="1">
        <f t="shared" ref="H899:H962" ca="1" si="42">RANDBETWEEN(50,200)</f>
        <v>183</v>
      </c>
      <c r="I899" s="1">
        <f ca="1"/>
        <v>29691.75</v>
      </c>
      <c r="J899" s="1" t="str">
        <f t="shared" ref="J899:J962" ca="1" si="43">IF(I899&gt;10000,"Yes","No")</f>
        <v>Yes</v>
      </c>
      <c r="K899" s="1" t="str">
        <f t="shared" ref="K899:K962" si="44">IF(C899&lt;20, "Low", IF(C899&lt;=100, "Medium", "High"))</f>
        <v>High</v>
      </c>
    </row>
    <row r="900" spans="1:11" x14ac:dyDescent="0.3">
      <c r="A900" s="1" t="s">
        <v>2095</v>
      </c>
      <c r="B900" s="1" t="s">
        <v>241</v>
      </c>
      <c r="C900" s="1">
        <v>108</v>
      </c>
      <c r="D900" s="1" t="s">
        <v>31</v>
      </c>
      <c r="E900" s="1">
        <v>100</v>
      </c>
      <c r="F900" s="1" t="s">
        <v>32</v>
      </c>
      <c r="G900" s="1" t="s">
        <v>43</v>
      </c>
      <c r="H900" s="1">
        <f t="shared" ca="1" si="42"/>
        <v>177</v>
      </c>
      <c r="I900" s="1">
        <f ca="1"/>
        <v>19116</v>
      </c>
      <c r="J900" s="1" t="str">
        <f t="shared" ca="1" si="43"/>
        <v>Yes</v>
      </c>
      <c r="K900" s="1" t="str">
        <f t="shared" si="44"/>
        <v>High</v>
      </c>
    </row>
    <row r="901" spans="1:11" x14ac:dyDescent="0.3">
      <c r="A901" s="1" t="s">
        <v>922</v>
      </c>
      <c r="B901" s="1" t="s">
        <v>94</v>
      </c>
      <c r="C901" s="1">
        <v>230.7</v>
      </c>
      <c r="D901" s="1" t="s">
        <v>17</v>
      </c>
      <c r="E901" s="1">
        <v>15</v>
      </c>
      <c r="F901" s="1" t="s">
        <v>18</v>
      </c>
      <c r="G901" s="1" t="s">
        <v>49</v>
      </c>
      <c r="H901" s="1">
        <f t="shared" ca="1" si="42"/>
        <v>106</v>
      </c>
      <c r="I901" s="1">
        <f ca="1"/>
        <v>24454.199999999997</v>
      </c>
      <c r="J901" s="1" t="str">
        <f t="shared" ca="1" si="43"/>
        <v>Yes</v>
      </c>
      <c r="K901" s="1" t="str">
        <f t="shared" si="44"/>
        <v>High</v>
      </c>
    </row>
    <row r="902" spans="1:11" x14ac:dyDescent="0.3">
      <c r="A902" s="1" t="s">
        <v>2098</v>
      </c>
      <c r="B902" s="1" t="s">
        <v>682</v>
      </c>
      <c r="C902" s="1">
        <v>218</v>
      </c>
      <c r="D902" s="1" t="s">
        <v>17</v>
      </c>
      <c r="E902" s="1">
        <v>10</v>
      </c>
      <c r="F902" s="1" t="s">
        <v>18</v>
      </c>
      <c r="G902" s="1" t="s">
        <v>49</v>
      </c>
      <c r="H902" s="1">
        <f t="shared" ca="1" si="42"/>
        <v>54</v>
      </c>
      <c r="I902" s="1">
        <f ca="1"/>
        <v>11772</v>
      </c>
      <c r="J902" s="1" t="str">
        <f t="shared" ca="1" si="43"/>
        <v>Yes</v>
      </c>
      <c r="K902" s="1" t="str">
        <f t="shared" si="44"/>
        <v>High</v>
      </c>
    </row>
    <row r="903" spans="1:11" x14ac:dyDescent="0.3">
      <c r="A903" s="1" t="s">
        <v>2101</v>
      </c>
      <c r="B903" s="1" t="s">
        <v>2102</v>
      </c>
      <c r="C903" s="1">
        <v>350</v>
      </c>
      <c r="D903" s="1" t="s">
        <v>79</v>
      </c>
      <c r="E903" s="1">
        <v>30</v>
      </c>
      <c r="F903" s="1" t="s">
        <v>80</v>
      </c>
      <c r="G903" s="1" t="s">
        <v>49</v>
      </c>
      <c r="H903" s="1">
        <f t="shared" ca="1" si="42"/>
        <v>88</v>
      </c>
      <c r="I903" s="1">
        <f ca="1"/>
        <v>30800</v>
      </c>
      <c r="J903" s="1" t="str">
        <f t="shared" ca="1" si="43"/>
        <v>Yes</v>
      </c>
      <c r="K903" s="1" t="str">
        <f t="shared" si="44"/>
        <v>High</v>
      </c>
    </row>
    <row r="904" spans="1:11" x14ac:dyDescent="0.3">
      <c r="A904" s="1" t="s">
        <v>2103</v>
      </c>
      <c r="B904" s="1" t="s">
        <v>101</v>
      </c>
      <c r="C904" s="1">
        <v>152.9</v>
      </c>
      <c r="D904" s="1" t="s">
        <v>79</v>
      </c>
      <c r="E904" s="1">
        <v>10</v>
      </c>
      <c r="F904" s="1" t="s">
        <v>80</v>
      </c>
      <c r="G904" s="1" t="s">
        <v>49</v>
      </c>
      <c r="H904" s="1">
        <f t="shared" ca="1" si="42"/>
        <v>79</v>
      </c>
      <c r="I904" s="1">
        <f ca="1"/>
        <v>12079.1</v>
      </c>
      <c r="J904" s="1" t="str">
        <f t="shared" ca="1" si="43"/>
        <v>Yes</v>
      </c>
      <c r="K904" s="1" t="str">
        <f t="shared" si="44"/>
        <v>High</v>
      </c>
    </row>
    <row r="905" spans="1:11" x14ac:dyDescent="0.3">
      <c r="A905" s="1" t="s">
        <v>2104</v>
      </c>
      <c r="B905" s="1" t="s">
        <v>2105</v>
      </c>
      <c r="C905" s="1">
        <v>99</v>
      </c>
      <c r="D905" s="1" t="s">
        <v>17</v>
      </c>
      <c r="E905" s="1">
        <v>10</v>
      </c>
      <c r="F905" s="1" t="s">
        <v>18</v>
      </c>
      <c r="G905" s="1" t="s">
        <v>175</v>
      </c>
      <c r="H905" s="1">
        <f t="shared" ca="1" si="42"/>
        <v>63</v>
      </c>
      <c r="I905" s="1">
        <f ca="1"/>
        <v>6237</v>
      </c>
      <c r="J905" s="1" t="str">
        <f t="shared" ca="1" si="43"/>
        <v>No</v>
      </c>
      <c r="K905" s="1" t="str">
        <f t="shared" si="44"/>
        <v>Medium</v>
      </c>
    </row>
    <row r="906" spans="1:11" x14ac:dyDescent="0.3">
      <c r="A906" s="1" t="s">
        <v>588</v>
      </c>
      <c r="B906" s="1" t="s">
        <v>58</v>
      </c>
      <c r="C906" s="1">
        <v>134.4</v>
      </c>
      <c r="D906" s="1" t="s">
        <v>31</v>
      </c>
      <c r="E906" s="1">
        <v>60</v>
      </c>
      <c r="F906" s="1" t="s">
        <v>32</v>
      </c>
      <c r="G906" s="1" t="s">
        <v>22</v>
      </c>
      <c r="H906" s="1">
        <f t="shared" ca="1" si="42"/>
        <v>140</v>
      </c>
      <c r="I906" s="1">
        <f ca="1"/>
        <v>18816</v>
      </c>
      <c r="J906" s="1" t="str">
        <f t="shared" ca="1" si="43"/>
        <v>Yes</v>
      </c>
      <c r="K906" s="1" t="str">
        <f t="shared" si="44"/>
        <v>High</v>
      </c>
    </row>
    <row r="907" spans="1:11" x14ac:dyDescent="0.3">
      <c r="A907" s="1" t="s">
        <v>2107</v>
      </c>
      <c r="B907" s="1" t="s">
        <v>689</v>
      </c>
      <c r="C907" s="1">
        <v>65</v>
      </c>
      <c r="D907" s="1" t="s">
        <v>17</v>
      </c>
      <c r="E907" s="1">
        <v>10</v>
      </c>
      <c r="F907" s="1" t="s">
        <v>18</v>
      </c>
      <c r="G907" s="1" t="s">
        <v>49</v>
      </c>
      <c r="H907" s="1">
        <f t="shared" ca="1" si="42"/>
        <v>94</v>
      </c>
      <c r="I907" s="1">
        <f ca="1"/>
        <v>6110</v>
      </c>
      <c r="J907" s="1" t="str">
        <f t="shared" ca="1" si="43"/>
        <v>No</v>
      </c>
      <c r="K907" s="1" t="str">
        <f t="shared" si="44"/>
        <v>Medium</v>
      </c>
    </row>
    <row r="908" spans="1:11" x14ac:dyDescent="0.3">
      <c r="A908" s="1" t="s">
        <v>2110</v>
      </c>
      <c r="B908" s="1" t="s">
        <v>689</v>
      </c>
      <c r="C908" s="1">
        <v>55</v>
      </c>
      <c r="D908" s="1" t="s">
        <v>17</v>
      </c>
      <c r="E908" s="1">
        <v>10</v>
      </c>
      <c r="F908" s="1" t="s">
        <v>18</v>
      </c>
      <c r="G908" s="1" t="s">
        <v>49</v>
      </c>
      <c r="H908" s="1">
        <f t="shared" ca="1" si="42"/>
        <v>162</v>
      </c>
      <c r="I908" s="1">
        <f ca="1"/>
        <v>8910</v>
      </c>
      <c r="J908" s="1" t="str">
        <f t="shared" ca="1" si="43"/>
        <v>No</v>
      </c>
      <c r="K908" s="1" t="str">
        <f t="shared" si="44"/>
        <v>Medium</v>
      </c>
    </row>
    <row r="909" spans="1:11" x14ac:dyDescent="0.3">
      <c r="A909" s="1" t="s">
        <v>2111</v>
      </c>
      <c r="B909" s="1" t="s">
        <v>30</v>
      </c>
      <c r="C909" s="1">
        <v>99</v>
      </c>
      <c r="D909" s="1" t="s">
        <v>31</v>
      </c>
      <c r="E909" s="1">
        <v>100</v>
      </c>
      <c r="F909" s="1" t="s">
        <v>32</v>
      </c>
      <c r="G909" s="1" t="s">
        <v>36</v>
      </c>
      <c r="H909" s="1">
        <f t="shared" ca="1" si="42"/>
        <v>74</v>
      </c>
      <c r="I909" s="1">
        <f ca="1"/>
        <v>7326</v>
      </c>
      <c r="J909" s="1" t="str">
        <f t="shared" ca="1" si="43"/>
        <v>No</v>
      </c>
      <c r="K909" s="1" t="str">
        <f t="shared" si="44"/>
        <v>Medium</v>
      </c>
    </row>
    <row r="910" spans="1:11" x14ac:dyDescent="0.3">
      <c r="A910" s="1" t="s">
        <v>2113</v>
      </c>
      <c r="B910" s="1" t="s">
        <v>559</v>
      </c>
      <c r="C910" s="1">
        <v>223.44</v>
      </c>
      <c r="D910" s="1" t="s">
        <v>17</v>
      </c>
      <c r="E910" s="1">
        <v>10</v>
      </c>
      <c r="F910" s="1" t="s">
        <v>18</v>
      </c>
      <c r="G910" s="1" t="s">
        <v>22</v>
      </c>
      <c r="H910" s="1">
        <f t="shared" ca="1" si="42"/>
        <v>63</v>
      </c>
      <c r="I910" s="1">
        <f ca="1"/>
        <v>14076.72</v>
      </c>
      <c r="J910" s="1" t="str">
        <f t="shared" ca="1" si="43"/>
        <v>Yes</v>
      </c>
      <c r="K910" s="1" t="str">
        <f t="shared" si="44"/>
        <v>High</v>
      </c>
    </row>
    <row r="911" spans="1:11" x14ac:dyDescent="0.3">
      <c r="A911" s="1" t="s">
        <v>2114</v>
      </c>
      <c r="B911" s="1" t="s">
        <v>2115</v>
      </c>
      <c r="C911" s="1">
        <v>101</v>
      </c>
      <c r="D911" s="1" t="s">
        <v>79</v>
      </c>
      <c r="E911" s="1">
        <v>10</v>
      </c>
      <c r="F911" s="1" t="s">
        <v>80</v>
      </c>
      <c r="G911" s="1" t="s">
        <v>49</v>
      </c>
      <c r="H911" s="1">
        <f t="shared" ca="1" si="42"/>
        <v>166</v>
      </c>
      <c r="I911" s="1">
        <f ca="1"/>
        <v>16766</v>
      </c>
      <c r="J911" s="1" t="str">
        <f t="shared" ca="1" si="43"/>
        <v>Yes</v>
      </c>
      <c r="K911" s="1" t="str">
        <f t="shared" si="44"/>
        <v>High</v>
      </c>
    </row>
    <row r="912" spans="1:11" x14ac:dyDescent="0.3">
      <c r="A912" s="1" t="s">
        <v>2118</v>
      </c>
      <c r="B912" s="1" t="s">
        <v>271</v>
      </c>
      <c r="C912" s="1">
        <v>272</v>
      </c>
      <c r="D912" s="1" t="s">
        <v>121</v>
      </c>
      <c r="E912" s="1">
        <v>10</v>
      </c>
      <c r="F912" s="1" t="s">
        <v>18</v>
      </c>
      <c r="G912" s="1" t="s">
        <v>49</v>
      </c>
      <c r="H912" s="1">
        <f t="shared" ca="1" si="42"/>
        <v>72</v>
      </c>
      <c r="I912" s="1">
        <f ca="1"/>
        <v>19584</v>
      </c>
      <c r="J912" s="1" t="str">
        <f t="shared" ca="1" si="43"/>
        <v>Yes</v>
      </c>
      <c r="K912" s="1" t="str">
        <f t="shared" si="44"/>
        <v>High</v>
      </c>
    </row>
    <row r="913" spans="1:11" x14ac:dyDescent="0.3">
      <c r="A913" s="1" t="s">
        <v>2120</v>
      </c>
      <c r="B913" s="1" t="s">
        <v>2121</v>
      </c>
      <c r="C913" s="1">
        <v>25</v>
      </c>
      <c r="D913" s="1" t="s">
        <v>17</v>
      </c>
      <c r="E913" s="1">
        <v>10</v>
      </c>
      <c r="F913" s="1" t="s">
        <v>18</v>
      </c>
      <c r="G913" s="1" t="s">
        <v>260</v>
      </c>
      <c r="H913" s="1">
        <f t="shared" ca="1" si="42"/>
        <v>66</v>
      </c>
      <c r="I913" s="1">
        <f ca="1"/>
        <v>1650</v>
      </c>
      <c r="J913" s="1" t="str">
        <f t="shared" ca="1" si="43"/>
        <v>No</v>
      </c>
      <c r="K913" s="1" t="str">
        <f t="shared" si="44"/>
        <v>Medium</v>
      </c>
    </row>
    <row r="914" spans="1:11" x14ac:dyDescent="0.3">
      <c r="A914" s="1" t="s">
        <v>2122</v>
      </c>
      <c r="B914" s="1" t="s">
        <v>279</v>
      </c>
      <c r="C914" s="1">
        <v>262</v>
      </c>
      <c r="D914" s="1" t="s">
        <v>17</v>
      </c>
      <c r="E914" s="1">
        <v>10</v>
      </c>
      <c r="F914" s="1" t="s">
        <v>18</v>
      </c>
      <c r="G914" s="1" t="s">
        <v>49</v>
      </c>
      <c r="H914" s="1">
        <f t="shared" ca="1" si="42"/>
        <v>67</v>
      </c>
      <c r="I914" s="1">
        <f ca="1"/>
        <v>17554</v>
      </c>
      <c r="J914" s="1" t="str">
        <f t="shared" ca="1" si="43"/>
        <v>Yes</v>
      </c>
      <c r="K914" s="1" t="str">
        <f t="shared" si="44"/>
        <v>High</v>
      </c>
    </row>
    <row r="915" spans="1:11" x14ac:dyDescent="0.3">
      <c r="A915" s="1" t="s">
        <v>2125</v>
      </c>
      <c r="B915" s="1" t="s">
        <v>784</v>
      </c>
      <c r="C915" s="1">
        <v>328.5</v>
      </c>
      <c r="D915" s="1" t="s">
        <v>184</v>
      </c>
      <c r="E915" s="1">
        <v>2</v>
      </c>
      <c r="F915" s="1" t="s">
        <v>231</v>
      </c>
      <c r="G915" s="1" t="s">
        <v>49</v>
      </c>
      <c r="H915" s="1">
        <f t="shared" ca="1" si="42"/>
        <v>191</v>
      </c>
      <c r="I915" s="1">
        <f ca="1"/>
        <v>62743.5</v>
      </c>
      <c r="J915" s="1" t="str">
        <f t="shared" ca="1" si="43"/>
        <v>Yes</v>
      </c>
      <c r="K915" s="1" t="str">
        <f t="shared" si="44"/>
        <v>High</v>
      </c>
    </row>
    <row r="916" spans="1:11" x14ac:dyDescent="0.3">
      <c r="A916" s="1" t="s">
        <v>2128</v>
      </c>
      <c r="B916" s="1" t="s">
        <v>2094</v>
      </c>
      <c r="C916" s="1">
        <v>97.1</v>
      </c>
      <c r="D916" s="1" t="s">
        <v>17</v>
      </c>
      <c r="E916" s="1">
        <v>30</v>
      </c>
      <c r="F916" s="1" t="s">
        <v>18</v>
      </c>
      <c r="G916" s="1" t="s">
        <v>157</v>
      </c>
      <c r="H916" s="1">
        <f t="shared" ca="1" si="42"/>
        <v>51</v>
      </c>
      <c r="I916" s="1">
        <f ca="1"/>
        <v>4952.0999999999995</v>
      </c>
      <c r="J916" s="1" t="str">
        <f t="shared" ca="1" si="43"/>
        <v>No</v>
      </c>
      <c r="K916" s="1" t="str">
        <f t="shared" si="44"/>
        <v>Medium</v>
      </c>
    </row>
    <row r="917" spans="1:11" x14ac:dyDescent="0.3">
      <c r="A917" s="1" t="s">
        <v>2129</v>
      </c>
      <c r="B917" s="1" t="s">
        <v>94</v>
      </c>
      <c r="C917" s="1">
        <v>171.55</v>
      </c>
      <c r="D917" s="1" t="s">
        <v>17</v>
      </c>
      <c r="E917" s="1">
        <v>10</v>
      </c>
      <c r="F917" s="1" t="s">
        <v>18</v>
      </c>
      <c r="G917" s="1" t="s">
        <v>304</v>
      </c>
      <c r="H917" s="1">
        <f t="shared" ca="1" si="42"/>
        <v>97</v>
      </c>
      <c r="I917" s="1">
        <f ca="1"/>
        <v>16640.350000000002</v>
      </c>
      <c r="J917" s="1" t="str">
        <f t="shared" ca="1" si="43"/>
        <v>Yes</v>
      </c>
      <c r="K917" s="1" t="str">
        <f t="shared" si="44"/>
        <v>High</v>
      </c>
    </row>
    <row r="918" spans="1:11" x14ac:dyDescent="0.3">
      <c r="A918" s="1" t="s">
        <v>2131</v>
      </c>
      <c r="B918" s="1" t="s">
        <v>279</v>
      </c>
      <c r="C918" s="1">
        <v>86</v>
      </c>
      <c r="D918" s="1" t="s">
        <v>17</v>
      </c>
      <c r="E918" s="1">
        <v>15</v>
      </c>
      <c r="F918" s="1" t="s">
        <v>18</v>
      </c>
      <c r="G918" s="1" t="s">
        <v>157</v>
      </c>
      <c r="H918" s="1">
        <f t="shared" ca="1" si="42"/>
        <v>107</v>
      </c>
      <c r="I918" s="1">
        <f ca="1"/>
        <v>9202</v>
      </c>
      <c r="J918" s="1" t="str">
        <f t="shared" ca="1" si="43"/>
        <v>No</v>
      </c>
      <c r="K918" s="1" t="str">
        <f t="shared" si="44"/>
        <v>Medium</v>
      </c>
    </row>
    <row r="919" spans="1:11" x14ac:dyDescent="0.3">
      <c r="A919" s="1" t="s">
        <v>2132</v>
      </c>
      <c r="B919" s="1" t="s">
        <v>2133</v>
      </c>
      <c r="C919" s="1">
        <v>219</v>
      </c>
      <c r="D919" s="1" t="s">
        <v>17</v>
      </c>
      <c r="E919" s="1">
        <v>10</v>
      </c>
      <c r="F919" s="1" t="s">
        <v>18</v>
      </c>
      <c r="G919" s="1" t="s">
        <v>43</v>
      </c>
      <c r="H919" s="1">
        <f t="shared" ca="1" si="42"/>
        <v>108</v>
      </c>
      <c r="I919" s="1">
        <f ca="1"/>
        <v>23652</v>
      </c>
      <c r="J919" s="1" t="str">
        <f t="shared" ca="1" si="43"/>
        <v>Yes</v>
      </c>
      <c r="K919" s="1" t="str">
        <f t="shared" si="44"/>
        <v>High</v>
      </c>
    </row>
    <row r="920" spans="1:11" x14ac:dyDescent="0.3">
      <c r="A920" s="1" t="s">
        <v>2134</v>
      </c>
      <c r="B920" s="1" t="s">
        <v>271</v>
      </c>
      <c r="C920" s="1">
        <v>216</v>
      </c>
      <c r="D920" s="1" t="s">
        <v>168</v>
      </c>
      <c r="E920" s="1">
        <v>5</v>
      </c>
      <c r="F920" s="1" t="s">
        <v>32</v>
      </c>
      <c r="G920" s="1" t="s">
        <v>49</v>
      </c>
      <c r="H920" s="1">
        <f t="shared" ca="1" si="42"/>
        <v>144</v>
      </c>
      <c r="I920" s="1">
        <f ca="1"/>
        <v>31104</v>
      </c>
      <c r="J920" s="1" t="str">
        <f t="shared" ca="1" si="43"/>
        <v>Yes</v>
      </c>
      <c r="K920" s="1" t="str">
        <f t="shared" si="44"/>
        <v>High</v>
      </c>
    </row>
    <row r="921" spans="1:11" x14ac:dyDescent="0.3">
      <c r="A921" s="1" t="s">
        <v>2137</v>
      </c>
      <c r="B921" s="1" t="s">
        <v>56</v>
      </c>
      <c r="C921" s="1">
        <v>63.34</v>
      </c>
      <c r="D921" s="1" t="s">
        <v>17</v>
      </c>
      <c r="E921" s="1">
        <v>10</v>
      </c>
      <c r="F921" s="1" t="s">
        <v>18</v>
      </c>
      <c r="G921" s="1" t="s">
        <v>49</v>
      </c>
      <c r="H921" s="1">
        <f t="shared" ca="1" si="42"/>
        <v>59</v>
      </c>
      <c r="I921" s="1">
        <f ca="1"/>
        <v>3737.0600000000004</v>
      </c>
      <c r="J921" s="1" t="str">
        <f t="shared" ca="1" si="43"/>
        <v>No</v>
      </c>
      <c r="K921" s="1" t="str">
        <f t="shared" si="44"/>
        <v>Medium</v>
      </c>
    </row>
    <row r="922" spans="1:11" x14ac:dyDescent="0.3">
      <c r="A922" s="1" t="s">
        <v>2139</v>
      </c>
      <c r="B922" s="1" t="s">
        <v>30</v>
      </c>
      <c r="C922" s="1">
        <v>109</v>
      </c>
      <c r="D922" s="1" t="s">
        <v>17</v>
      </c>
      <c r="E922" s="1">
        <v>10</v>
      </c>
      <c r="F922" s="1" t="s">
        <v>18</v>
      </c>
      <c r="G922" s="1" t="s">
        <v>49</v>
      </c>
      <c r="H922" s="1">
        <f t="shared" ca="1" si="42"/>
        <v>90</v>
      </c>
      <c r="I922" s="1">
        <f ca="1"/>
        <v>9810</v>
      </c>
      <c r="J922" s="1" t="str">
        <f t="shared" ca="1" si="43"/>
        <v>No</v>
      </c>
      <c r="K922" s="1" t="str">
        <f t="shared" si="44"/>
        <v>High</v>
      </c>
    </row>
    <row r="923" spans="1:11" x14ac:dyDescent="0.3">
      <c r="A923" s="1" t="s">
        <v>2140</v>
      </c>
      <c r="B923" s="1" t="s">
        <v>271</v>
      </c>
      <c r="C923" s="1">
        <v>43</v>
      </c>
      <c r="D923" s="1" t="s">
        <v>17</v>
      </c>
      <c r="E923" s="1">
        <v>10</v>
      </c>
      <c r="F923" s="1" t="s">
        <v>18</v>
      </c>
      <c r="G923" s="1" t="s">
        <v>49</v>
      </c>
      <c r="H923" s="1">
        <f t="shared" ca="1" si="42"/>
        <v>85</v>
      </c>
      <c r="I923" s="1">
        <f ca="1"/>
        <v>3655</v>
      </c>
      <c r="J923" s="1" t="str">
        <f t="shared" ca="1" si="43"/>
        <v>No</v>
      </c>
      <c r="K923" s="1" t="str">
        <f t="shared" si="44"/>
        <v>Medium</v>
      </c>
    </row>
    <row r="924" spans="1:11" x14ac:dyDescent="0.3">
      <c r="A924" s="1" t="s">
        <v>2141</v>
      </c>
      <c r="B924" s="1" t="s">
        <v>689</v>
      </c>
      <c r="C924" s="1">
        <v>85</v>
      </c>
      <c r="D924" s="1" t="s">
        <v>31</v>
      </c>
      <c r="E924" s="1">
        <v>100</v>
      </c>
      <c r="F924" s="1" t="s">
        <v>32</v>
      </c>
      <c r="G924" s="1" t="s">
        <v>49</v>
      </c>
      <c r="H924" s="1">
        <f t="shared" ca="1" si="42"/>
        <v>91</v>
      </c>
      <c r="I924" s="1">
        <f ca="1"/>
        <v>7735</v>
      </c>
      <c r="J924" s="1" t="str">
        <f t="shared" ca="1" si="43"/>
        <v>No</v>
      </c>
      <c r="K924" s="1" t="str">
        <f t="shared" si="44"/>
        <v>Medium</v>
      </c>
    </row>
    <row r="925" spans="1:11" x14ac:dyDescent="0.3">
      <c r="A925" s="1" t="s">
        <v>1179</v>
      </c>
      <c r="B925" s="1" t="s">
        <v>94</v>
      </c>
      <c r="C925" s="1">
        <v>141.19999999999999</v>
      </c>
      <c r="D925" s="1" t="s">
        <v>17</v>
      </c>
      <c r="E925" s="1">
        <v>10</v>
      </c>
      <c r="F925" s="1" t="s">
        <v>18</v>
      </c>
      <c r="G925" s="1" t="s">
        <v>304</v>
      </c>
      <c r="H925" s="1">
        <f t="shared" ca="1" si="42"/>
        <v>106</v>
      </c>
      <c r="I925" s="1">
        <f ca="1"/>
        <v>14967.199999999999</v>
      </c>
      <c r="J925" s="1" t="str">
        <f t="shared" ca="1" si="43"/>
        <v>Yes</v>
      </c>
      <c r="K925" s="1" t="str">
        <f t="shared" si="44"/>
        <v>High</v>
      </c>
    </row>
    <row r="926" spans="1:11" x14ac:dyDescent="0.3">
      <c r="A926" s="1" t="s">
        <v>2142</v>
      </c>
      <c r="B926" s="1" t="s">
        <v>279</v>
      </c>
      <c r="C926" s="1">
        <v>273</v>
      </c>
      <c r="D926" s="1" t="s">
        <v>121</v>
      </c>
      <c r="E926" s="1">
        <v>10</v>
      </c>
      <c r="F926" s="1" t="s">
        <v>18</v>
      </c>
      <c r="G926" s="1" t="s">
        <v>49</v>
      </c>
      <c r="H926" s="1">
        <f t="shared" ca="1" si="42"/>
        <v>102</v>
      </c>
      <c r="I926" s="1">
        <f ca="1"/>
        <v>27846</v>
      </c>
      <c r="J926" s="1" t="str">
        <f t="shared" ca="1" si="43"/>
        <v>Yes</v>
      </c>
      <c r="K926" s="1" t="str">
        <f t="shared" si="44"/>
        <v>High</v>
      </c>
    </row>
    <row r="927" spans="1:11" x14ac:dyDescent="0.3">
      <c r="A927" s="1" t="s">
        <v>2144</v>
      </c>
      <c r="B927" s="1" t="s">
        <v>16</v>
      </c>
      <c r="C927" s="1">
        <v>229</v>
      </c>
      <c r="D927" s="1" t="s">
        <v>17</v>
      </c>
      <c r="E927" s="1">
        <v>10</v>
      </c>
      <c r="F927" s="1" t="s">
        <v>18</v>
      </c>
      <c r="G927" s="1" t="s">
        <v>22</v>
      </c>
      <c r="H927" s="1">
        <f t="shared" ca="1" si="42"/>
        <v>100</v>
      </c>
      <c r="I927" s="1">
        <f ca="1"/>
        <v>22900</v>
      </c>
      <c r="J927" s="1" t="str">
        <f t="shared" ca="1" si="43"/>
        <v>Yes</v>
      </c>
      <c r="K927" s="1" t="str">
        <f t="shared" si="44"/>
        <v>High</v>
      </c>
    </row>
    <row r="928" spans="1:11" x14ac:dyDescent="0.3">
      <c r="A928" s="1" t="s">
        <v>2145</v>
      </c>
      <c r="B928" s="1" t="s">
        <v>565</v>
      </c>
      <c r="C928" s="1">
        <v>390</v>
      </c>
      <c r="D928" s="1" t="s">
        <v>184</v>
      </c>
      <c r="E928" s="1">
        <v>10</v>
      </c>
      <c r="F928" s="1" t="s">
        <v>231</v>
      </c>
      <c r="G928" s="1" t="s">
        <v>49</v>
      </c>
      <c r="H928" s="1">
        <f t="shared" ca="1" si="42"/>
        <v>137</v>
      </c>
      <c r="I928" s="1">
        <f ca="1"/>
        <v>53430</v>
      </c>
      <c r="J928" s="1" t="str">
        <f t="shared" ca="1" si="43"/>
        <v>Yes</v>
      </c>
      <c r="K928" s="1" t="str">
        <f t="shared" si="44"/>
        <v>High</v>
      </c>
    </row>
    <row r="929" spans="1:11" x14ac:dyDescent="0.3">
      <c r="A929" s="1" t="s">
        <v>2146</v>
      </c>
      <c r="B929" s="1" t="s">
        <v>2147</v>
      </c>
      <c r="C929" s="1">
        <v>157</v>
      </c>
      <c r="D929" s="1" t="s">
        <v>17</v>
      </c>
      <c r="E929" s="1">
        <v>10</v>
      </c>
      <c r="F929" s="1" t="s">
        <v>18</v>
      </c>
      <c r="G929" s="1" t="s">
        <v>49</v>
      </c>
      <c r="H929" s="1">
        <f t="shared" ca="1" si="42"/>
        <v>98</v>
      </c>
      <c r="I929" s="1">
        <f ca="1"/>
        <v>15386</v>
      </c>
      <c r="J929" s="1" t="str">
        <f t="shared" ca="1" si="43"/>
        <v>Yes</v>
      </c>
      <c r="K929" s="1" t="str">
        <f t="shared" si="44"/>
        <v>High</v>
      </c>
    </row>
    <row r="930" spans="1:11" x14ac:dyDescent="0.3">
      <c r="A930" s="1" t="s">
        <v>2148</v>
      </c>
      <c r="B930" s="1" t="s">
        <v>2149</v>
      </c>
      <c r="C930" s="1">
        <v>19.5</v>
      </c>
      <c r="D930" s="1" t="s">
        <v>17</v>
      </c>
      <c r="E930" s="1">
        <v>10</v>
      </c>
      <c r="F930" s="1" t="s">
        <v>18</v>
      </c>
      <c r="G930" s="1" t="s">
        <v>175</v>
      </c>
      <c r="H930" s="1">
        <f t="shared" ca="1" si="42"/>
        <v>87</v>
      </c>
      <c r="I930" s="1">
        <f ca="1"/>
        <v>1696.5</v>
      </c>
      <c r="J930" s="1" t="str">
        <f t="shared" ca="1" si="43"/>
        <v>No</v>
      </c>
      <c r="K930" s="1" t="str">
        <f t="shared" si="44"/>
        <v>Low</v>
      </c>
    </row>
    <row r="931" spans="1:11" x14ac:dyDescent="0.3">
      <c r="A931" s="1" t="s">
        <v>2152</v>
      </c>
      <c r="B931" s="1" t="s">
        <v>939</v>
      </c>
      <c r="C931" s="1">
        <v>93</v>
      </c>
      <c r="D931" s="1" t="s">
        <v>17</v>
      </c>
      <c r="E931" s="1">
        <v>10</v>
      </c>
      <c r="F931" s="1" t="s">
        <v>18</v>
      </c>
      <c r="G931" s="1" t="s">
        <v>260</v>
      </c>
      <c r="H931" s="1">
        <f t="shared" ca="1" si="42"/>
        <v>146</v>
      </c>
      <c r="I931" s="1">
        <f ca="1"/>
        <v>13578</v>
      </c>
      <c r="J931" s="1" t="str">
        <f t="shared" ca="1" si="43"/>
        <v>Yes</v>
      </c>
      <c r="K931" s="1" t="str">
        <f t="shared" si="44"/>
        <v>Medium</v>
      </c>
    </row>
    <row r="932" spans="1:11" x14ac:dyDescent="0.3">
      <c r="A932" s="1" t="s">
        <v>2153</v>
      </c>
      <c r="B932" s="1" t="s">
        <v>635</v>
      </c>
      <c r="C932" s="1">
        <v>126.15</v>
      </c>
      <c r="D932" s="1" t="s">
        <v>17</v>
      </c>
      <c r="E932" s="1">
        <v>15</v>
      </c>
      <c r="F932" s="1" t="s">
        <v>18</v>
      </c>
      <c r="G932" s="1" t="s">
        <v>157</v>
      </c>
      <c r="H932" s="1">
        <f t="shared" ca="1" si="42"/>
        <v>164</v>
      </c>
      <c r="I932" s="1">
        <f ca="1"/>
        <v>20688.600000000002</v>
      </c>
      <c r="J932" s="1" t="str">
        <f t="shared" ca="1" si="43"/>
        <v>Yes</v>
      </c>
      <c r="K932" s="1" t="str">
        <f t="shared" si="44"/>
        <v>High</v>
      </c>
    </row>
    <row r="933" spans="1:11" x14ac:dyDescent="0.3">
      <c r="A933" s="1" t="s">
        <v>2155</v>
      </c>
      <c r="B933" s="1" t="s">
        <v>56</v>
      </c>
      <c r="C933" s="1">
        <v>66.349999999999994</v>
      </c>
      <c r="D933" s="1" t="s">
        <v>17</v>
      </c>
      <c r="E933" s="1">
        <v>3</v>
      </c>
      <c r="F933" s="1" t="s">
        <v>18</v>
      </c>
      <c r="G933" s="1" t="s">
        <v>22</v>
      </c>
      <c r="H933" s="1">
        <f t="shared" ca="1" si="42"/>
        <v>123</v>
      </c>
      <c r="I933" s="1">
        <f ca="1"/>
        <v>8161.0499999999993</v>
      </c>
      <c r="J933" s="1" t="str">
        <f t="shared" ca="1" si="43"/>
        <v>No</v>
      </c>
      <c r="K933" s="1" t="str">
        <f t="shared" si="44"/>
        <v>Medium</v>
      </c>
    </row>
    <row r="934" spans="1:11" x14ac:dyDescent="0.3">
      <c r="A934" s="1" t="s">
        <v>2156</v>
      </c>
      <c r="B934" s="1" t="s">
        <v>68</v>
      </c>
      <c r="C934" s="1">
        <v>8.06</v>
      </c>
      <c r="D934" s="1" t="s">
        <v>17</v>
      </c>
      <c r="E934" s="1">
        <v>10</v>
      </c>
      <c r="F934" s="1" t="s">
        <v>18</v>
      </c>
      <c r="G934" s="1" t="s">
        <v>175</v>
      </c>
      <c r="H934" s="1">
        <f t="shared" ca="1" si="42"/>
        <v>59</v>
      </c>
      <c r="I934" s="1">
        <f ca="1"/>
        <v>475.54</v>
      </c>
      <c r="J934" s="1" t="str">
        <f t="shared" ca="1" si="43"/>
        <v>No</v>
      </c>
      <c r="K934" s="1" t="str">
        <f t="shared" si="44"/>
        <v>Low</v>
      </c>
    </row>
    <row r="935" spans="1:11" x14ac:dyDescent="0.3">
      <c r="A935" s="1" t="s">
        <v>2158</v>
      </c>
      <c r="B935" s="1" t="s">
        <v>68</v>
      </c>
      <c r="C935" s="1">
        <v>24.5</v>
      </c>
      <c r="D935" s="1" t="s">
        <v>17</v>
      </c>
      <c r="E935" s="1">
        <v>10</v>
      </c>
      <c r="F935" s="1" t="s">
        <v>18</v>
      </c>
      <c r="G935" s="1" t="s">
        <v>175</v>
      </c>
      <c r="H935" s="1">
        <f t="shared" ca="1" si="42"/>
        <v>111</v>
      </c>
      <c r="I935" s="1">
        <f ca="1"/>
        <v>2719.5</v>
      </c>
      <c r="J935" s="1" t="str">
        <f t="shared" ca="1" si="43"/>
        <v>No</v>
      </c>
      <c r="K935" s="1" t="str">
        <f t="shared" si="44"/>
        <v>Medium</v>
      </c>
    </row>
    <row r="936" spans="1:11" x14ac:dyDescent="0.3">
      <c r="A936" s="1" t="s">
        <v>2159</v>
      </c>
      <c r="B936" s="1" t="s">
        <v>58</v>
      </c>
      <c r="C936" s="1">
        <v>140.96</v>
      </c>
      <c r="D936" s="1" t="s">
        <v>184</v>
      </c>
      <c r="G936" s="1" t="s">
        <v>22</v>
      </c>
      <c r="H936" s="1">
        <f t="shared" ca="1" si="42"/>
        <v>171</v>
      </c>
      <c r="I936" s="1">
        <f ca="1"/>
        <v>24104.16</v>
      </c>
      <c r="J936" s="1" t="str">
        <f t="shared" ca="1" si="43"/>
        <v>Yes</v>
      </c>
      <c r="K936" s="1" t="str">
        <f t="shared" si="44"/>
        <v>High</v>
      </c>
    </row>
    <row r="937" spans="1:11" x14ac:dyDescent="0.3">
      <c r="A937" s="1" t="s">
        <v>2161</v>
      </c>
      <c r="B937" s="1" t="s">
        <v>218</v>
      </c>
      <c r="C937" s="1">
        <v>37.5</v>
      </c>
      <c r="D937" s="1" t="s">
        <v>17</v>
      </c>
      <c r="E937" s="1">
        <v>3</v>
      </c>
      <c r="F937" s="1" t="s">
        <v>18</v>
      </c>
      <c r="G937" s="1" t="s">
        <v>22</v>
      </c>
      <c r="H937" s="1">
        <f t="shared" ca="1" si="42"/>
        <v>198</v>
      </c>
      <c r="I937" s="1">
        <f ca="1"/>
        <v>7425</v>
      </c>
      <c r="J937" s="1" t="str">
        <f t="shared" ca="1" si="43"/>
        <v>No</v>
      </c>
      <c r="K937" s="1" t="str">
        <f t="shared" si="44"/>
        <v>Medium</v>
      </c>
    </row>
    <row r="938" spans="1:11" x14ac:dyDescent="0.3">
      <c r="A938" s="1" t="s">
        <v>2162</v>
      </c>
      <c r="B938" s="1" t="s">
        <v>727</v>
      </c>
      <c r="C938" s="1">
        <v>137.68</v>
      </c>
      <c r="D938" s="1" t="s">
        <v>17</v>
      </c>
      <c r="E938" s="1">
        <v>10</v>
      </c>
      <c r="F938" s="1" t="s">
        <v>18</v>
      </c>
      <c r="G938" s="1" t="s">
        <v>175</v>
      </c>
      <c r="H938" s="1">
        <f t="shared" ca="1" si="42"/>
        <v>194</v>
      </c>
      <c r="I938" s="1">
        <f ca="1"/>
        <v>26709.920000000002</v>
      </c>
      <c r="J938" s="1" t="str">
        <f t="shared" ca="1" si="43"/>
        <v>Yes</v>
      </c>
      <c r="K938" s="1" t="str">
        <f t="shared" si="44"/>
        <v>High</v>
      </c>
    </row>
    <row r="939" spans="1:11" x14ac:dyDescent="0.3">
      <c r="A939" s="1" t="s">
        <v>2163</v>
      </c>
      <c r="B939" s="1" t="s">
        <v>137</v>
      </c>
      <c r="C939" s="1">
        <v>160</v>
      </c>
      <c r="D939" s="1" t="s">
        <v>121</v>
      </c>
      <c r="E939" s="1">
        <v>10</v>
      </c>
      <c r="F939" s="1" t="s">
        <v>18</v>
      </c>
      <c r="G939" s="1" t="s">
        <v>72</v>
      </c>
      <c r="H939" s="1">
        <f t="shared" ca="1" si="42"/>
        <v>154</v>
      </c>
      <c r="I939" s="1">
        <f ca="1"/>
        <v>24640</v>
      </c>
      <c r="J939" s="1" t="str">
        <f t="shared" ca="1" si="43"/>
        <v>Yes</v>
      </c>
      <c r="K939" s="1" t="str">
        <f t="shared" si="44"/>
        <v>High</v>
      </c>
    </row>
    <row r="940" spans="1:11" x14ac:dyDescent="0.3">
      <c r="A940" s="1" t="s">
        <v>2164</v>
      </c>
      <c r="B940" s="1" t="s">
        <v>435</v>
      </c>
      <c r="C940" s="1">
        <v>42.3</v>
      </c>
      <c r="D940" s="1" t="s">
        <v>17</v>
      </c>
      <c r="E940" s="1">
        <v>10</v>
      </c>
      <c r="F940" s="1" t="s">
        <v>18</v>
      </c>
      <c r="G940" s="1" t="s">
        <v>175</v>
      </c>
      <c r="H940" s="1">
        <f t="shared" ca="1" si="42"/>
        <v>180</v>
      </c>
      <c r="I940" s="1">
        <f ca="1"/>
        <v>7613.9999999999991</v>
      </c>
      <c r="J940" s="1" t="str">
        <f t="shared" ca="1" si="43"/>
        <v>No</v>
      </c>
      <c r="K940" s="1" t="str">
        <f t="shared" si="44"/>
        <v>Medium</v>
      </c>
    </row>
    <row r="941" spans="1:11" x14ac:dyDescent="0.3">
      <c r="A941" s="1" t="s">
        <v>2166</v>
      </c>
      <c r="B941" s="1" t="s">
        <v>2167</v>
      </c>
      <c r="C941" s="1">
        <v>99.2</v>
      </c>
      <c r="D941" s="1" t="s">
        <v>17</v>
      </c>
      <c r="E941" s="1">
        <v>10</v>
      </c>
      <c r="F941" s="1" t="s">
        <v>18</v>
      </c>
      <c r="G941" s="1" t="s">
        <v>49</v>
      </c>
      <c r="H941" s="1">
        <f t="shared" ca="1" si="42"/>
        <v>135</v>
      </c>
      <c r="I941" s="1">
        <f ca="1"/>
        <v>13392</v>
      </c>
      <c r="J941" s="1" t="str">
        <f t="shared" ca="1" si="43"/>
        <v>Yes</v>
      </c>
      <c r="K941" s="1" t="str">
        <f t="shared" si="44"/>
        <v>Medium</v>
      </c>
    </row>
    <row r="942" spans="1:11" x14ac:dyDescent="0.3">
      <c r="A942" s="1" t="s">
        <v>2170</v>
      </c>
      <c r="B942" s="1" t="s">
        <v>2171</v>
      </c>
      <c r="C942" s="1">
        <v>359.67</v>
      </c>
      <c r="D942" s="1" t="s">
        <v>184</v>
      </c>
      <c r="G942" s="1" t="s">
        <v>49</v>
      </c>
      <c r="H942" s="1">
        <f t="shared" ca="1" si="42"/>
        <v>165</v>
      </c>
      <c r="I942" s="1">
        <f ca="1"/>
        <v>59345.55</v>
      </c>
      <c r="J942" s="1" t="str">
        <f t="shared" ca="1" si="43"/>
        <v>Yes</v>
      </c>
      <c r="K942" s="1" t="str">
        <f t="shared" si="44"/>
        <v>High</v>
      </c>
    </row>
    <row r="943" spans="1:11" x14ac:dyDescent="0.3">
      <c r="A943" s="1" t="s">
        <v>2175</v>
      </c>
      <c r="B943" s="1" t="s">
        <v>241</v>
      </c>
      <c r="C943" s="1">
        <v>188.94</v>
      </c>
      <c r="D943" s="1" t="s">
        <v>17</v>
      </c>
      <c r="E943" s="1">
        <v>30</v>
      </c>
      <c r="F943" s="1" t="s">
        <v>291</v>
      </c>
      <c r="G943" s="1" t="s">
        <v>157</v>
      </c>
      <c r="H943" s="1">
        <f t="shared" ca="1" si="42"/>
        <v>123</v>
      </c>
      <c r="I943" s="1">
        <f ca="1"/>
        <v>23239.62</v>
      </c>
      <c r="J943" s="1" t="str">
        <f t="shared" ca="1" si="43"/>
        <v>Yes</v>
      </c>
      <c r="K943" s="1" t="str">
        <f t="shared" si="44"/>
        <v>High</v>
      </c>
    </row>
    <row r="944" spans="1:11" x14ac:dyDescent="0.3">
      <c r="A944" s="1" t="s">
        <v>2176</v>
      </c>
      <c r="B944" s="1" t="s">
        <v>146</v>
      </c>
      <c r="C944" s="1">
        <v>383</v>
      </c>
      <c r="D944" s="1" t="s">
        <v>17</v>
      </c>
      <c r="E944" s="1">
        <v>10</v>
      </c>
      <c r="F944" s="1" t="s">
        <v>18</v>
      </c>
      <c r="G944" s="1" t="s">
        <v>49</v>
      </c>
      <c r="H944" s="1">
        <f t="shared" ca="1" si="42"/>
        <v>189</v>
      </c>
      <c r="I944" s="1">
        <f ca="1"/>
        <v>72387</v>
      </c>
      <c r="J944" s="1" t="str">
        <f t="shared" ca="1" si="43"/>
        <v>Yes</v>
      </c>
      <c r="K944" s="1" t="str">
        <f t="shared" si="44"/>
        <v>High</v>
      </c>
    </row>
    <row r="945" spans="1:11" x14ac:dyDescent="0.3">
      <c r="A945" s="1" t="s">
        <v>309</v>
      </c>
      <c r="B945" s="1" t="s">
        <v>120</v>
      </c>
      <c r="C945" s="1">
        <v>119.38</v>
      </c>
      <c r="D945" s="1" t="s">
        <v>17</v>
      </c>
      <c r="E945" s="1">
        <v>5</v>
      </c>
      <c r="F945" s="1" t="s">
        <v>18</v>
      </c>
      <c r="G945" s="1" t="s">
        <v>22</v>
      </c>
      <c r="H945" s="1">
        <f t="shared" ca="1" si="42"/>
        <v>183</v>
      </c>
      <c r="I945" s="1">
        <f ca="1"/>
        <v>21846.54</v>
      </c>
      <c r="J945" s="1" t="str">
        <f t="shared" ca="1" si="43"/>
        <v>Yes</v>
      </c>
      <c r="K945" s="1" t="str">
        <f t="shared" si="44"/>
        <v>High</v>
      </c>
    </row>
    <row r="946" spans="1:11" x14ac:dyDescent="0.3">
      <c r="A946" s="1" t="s">
        <v>2177</v>
      </c>
      <c r="B946" s="1" t="s">
        <v>661</v>
      </c>
      <c r="C946" s="1">
        <v>105.15</v>
      </c>
      <c r="D946" s="1" t="s">
        <v>334</v>
      </c>
      <c r="E946" s="1">
        <v>20</v>
      </c>
      <c r="F946" s="1" t="s">
        <v>80</v>
      </c>
      <c r="G946" s="1" t="s">
        <v>22</v>
      </c>
      <c r="H946" s="1">
        <f t="shared" ca="1" si="42"/>
        <v>111</v>
      </c>
      <c r="I946" s="1">
        <f ca="1"/>
        <v>11671.650000000001</v>
      </c>
      <c r="J946" s="1" t="str">
        <f t="shared" ca="1" si="43"/>
        <v>Yes</v>
      </c>
      <c r="K946" s="1" t="str">
        <f t="shared" si="44"/>
        <v>High</v>
      </c>
    </row>
    <row r="947" spans="1:11" x14ac:dyDescent="0.3">
      <c r="A947" s="1" t="s">
        <v>2179</v>
      </c>
      <c r="B947" s="1" t="s">
        <v>454</v>
      </c>
      <c r="C947" s="1">
        <v>203</v>
      </c>
      <c r="D947" s="1" t="s">
        <v>17</v>
      </c>
      <c r="E947" s="1">
        <v>15</v>
      </c>
      <c r="F947" s="1" t="s">
        <v>18</v>
      </c>
      <c r="G947" s="1" t="s">
        <v>157</v>
      </c>
      <c r="H947" s="1">
        <f t="shared" ca="1" si="42"/>
        <v>112</v>
      </c>
      <c r="I947" s="1">
        <f ca="1"/>
        <v>22736</v>
      </c>
      <c r="J947" s="1" t="str">
        <f t="shared" ca="1" si="43"/>
        <v>Yes</v>
      </c>
      <c r="K947" s="1" t="str">
        <f t="shared" si="44"/>
        <v>High</v>
      </c>
    </row>
    <row r="948" spans="1:11" x14ac:dyDescent="0.3">
      <c r="A948" s="1" t="s">
        <v>2180</v>
      </c>
      <c r="B948" s="1" t="s">
        <v>540</v>
      </c>
      <c r="C948" s="1">
        <v>219.19</v>
      </c>
      <c r="D948" s="1" t="s">
        <v>17</v>
      </c>
      <c r="E948" s="1">
        <v>15</v>
      </c>
      <c r="F948" s="1" t="s">
        <v>18</v>
      </c>
      <c r="G948" s="1" t="s">
        <v>49</v>
      </c>
      <c r="H948" s="1">
        <f t="shared" ca="1" si="42"/>
        <v>191</v>
      </c>
      <c r="I948" s="1">
        <f ca="1"/>
        <v>41865.29</v>
      </c>
      <c r="J948" s="1" t="str">
        <f t="shared" ca="1" si="43"/>
        <v>Yes</v>
      </c>
      <c r="K948" s="1" t="str">
        <f t="shared" si="44"/>
        <v>High</v>
      </c>
    </row>
    <row r="949" spans="1:11" x14ac:dyDescent="0.3">
      <c r="A949" s="1" t="s">
        <v>2182</v>
      </c>
      <c r="B949" s="1" t="s">
        <v>279</v>
      </c>
      <c r="C949" s="1">
        <v>271.5</v>
      </c>
      <c r="D949" s="1" t="s">
        <v>334</v>
      </c>
      <c r="E949" s="1">
        <v>15</v>
      </c>
      <c r="F949" s="1" t="s">
        <v>80</v>
      </c>
      <c r="G949" s="1" t="s">
        <v>49</v>
      </c>
      <c r="H949" s="1">
        <f t="shared" ca="1" si="42"/>
        <v>164</v>
      </c>
      <c r="I949" s="1">
        <f ca="1"/>
        <v>44526</v>
      </c>
      <c r="J949" s="1" t="str">
        <f t="shared" ca="1" si="43"/>
        <v>Yes</v>
      </c>
      <c r="K949" s="1" t="str">
        <f t="shared" si="44"/>
        <v>High</v>
      </c>
    </row>
    <row r="950" spans="1:11" x14ac:dyDescent="0.3">
      <c r="A950" s="1" t="s">
        <v>2186</v>
      </c>
      <c r="B950" s="1" t="s">
        <v>2187</v>
      </c>
      <c r="C950" s="1">
        <v>17.350000000000001</v>
      </c>
      <c r="D950" s="1" t="s">
        <v>17</v>
      </c>
      <c r="E950" s="1">
        <v>10</v>
      </c>
      <c r="F950" s="1" t="s">
        <v>18</v>
      </c>
      <c r="G950" s="1" t="s">
        <v>260</v>
      </c>
      <c r="H950" s="1">
        <f t="shared" ca="1" si="42"/>
        <v>109</v>
      </c>
      <c r="I950" s="1">
        <f ca="1"/>
        <v>1891.15</v>
      </c>
      <c r="J950" s="1" t="str">
        <f t="shared" ca="1" si="43"/>
        <v>No</v>
      </c>
      <c r="K950" s="1" t="str">
        <f t="shared" si="44"/>
        <v>Low</v>
      </c>
    </row>
    <row r="951" spans="1:11" x14ac:dyDescent="0.3">
      <c r="A951" s="1" t="s">
        <v>2188</v>
      </c>
      <c r="B951" s="1" t="s">
        <v>30</v>
      </c>
      <c r="C951" s="1">
        <v>73</v>
      </c>
      <c r="D951" s="1" t="s">
        <v>247</v>
      </c>
      <c r="E951" s="1">
        <v>15</v>
      </c>
      <c r="F951" s="1" t="s">
        <v>32</v>
      </c>
      <c r="G951" s="1" t="s">
        <v>43</v>
      </c>
      <c r="H951" s="1">
        <f t="shared" ca="1" si="42"/>
        <v>107</v>
      </c>
      <c r="I951" s="1">
        <f ca="1"/>
        <v>7811</v>
      </c>
      <c r="J951" s="1" t="str">
        <f t="shared" ca="1" si="43"/>
        <v>No</v>
      </c>
      <c r="K951" s="1" t="str">
        <f t="shared" si="44"/>
        <v>Medium</v>
      </c>
    </row>
    <row r="952" spans="1:11" x14ac:dyDescent="0.3">
      <c r="A952" s="1" t="s">
        <v>2191</v>
      </c>
      <c r="B952" s="1" t="s">
        <v>90</v>
      </c>
      <c r="C952" s="1">
        <v>118.5</v>
      </c>
      <c r="D952" s="1" t="s">
        <v>17</v>
      </c>
      <c r="E952" s="1">
        <v>10</v>
      </c>
      <c r="F952" s="1" t="s">
        <v>18</v>
      </c>
      <c r="G952" s="1" t="s">
        <v>22</v>
      </c>
      <c r="H952" s="1">
        <f t="shared" ca="1" si="42"/>
        <v>60</v>
      </c>
      <c r="I952" s="1">
        <f ca="1"/>
        <v>7110</v>
      </c>
      <c r="J952" s="1" t="str">
        <f t="shared" ca="1" si="43"/>
        <v>No</v>
      </c>
      <c r="K952" s="1" t="str">
        <f t="shared" si="44"/>
        <v>High</v>
      </c>
    </row>
    <row r="953" spans="1:11" x14ac:dyDescent="0.3">
      <c r="A953" s="1" t="s">
        <v>2192</v>
      </c>
      <c r="B953" s="1" t="s">
        <v>2193</v>
      </c>
      <c r="C953" s="1">
        <v>54</v>
      </c>
      <c r="D953" s="1" t="s">
        <v>31</v>
      </c>
      <c r="E953" s="1">
        <v>100</v>
      </c>
      <c r="F953" s="1" t="s">
        <v>32</v>
      </c>
      <c r="G953" s="1" t="s">
        <v>49</v>
      </c>
      <c r="H953" s="1">
        <f t="shared" ca="1" si="42"/>
        <v>152</v>
      </c>
      <c r="I953" s="1">
        <f ca="1"/>
        <v>8208</v>
      </c>
      <c r="J953" s="1" t="str">
        <f t="shared" ca="1" si="43"/>
        <v>No</v>
      </c>
      <c r="K953" s="1" t="str">
        <f t="shared" si="44"/>
        <v>Medium</v>
      </c>
    </row>
    <row r="954" spans="1:11" x14ac:dyDescent="0.3">
      <c r="A954" s="1" t="s">
        <v>2194</v>
      </c>
      <c r="B954" s="1" t="s">
        <v>2195</v>
      </c>
      <c r="C954" s="1">
        <v>394.46</v>
      </c>
      <c r="D954" s="1" t="s">
        <v>79</v>
      </c>
      <c r="E954" s="1">
        <v>30</v>
      </c>
      <c r="F954" s="1" t="s">
        <v>80</v>
      </c>
      <c r="G954" s="1" t="s">
        <v>49</v>
      </c>
      <c r="H954" s="1">
        <f t="shared" ca="1" si="42"/>
        <v>197</v>
      </c>
      <c r="I954" s="1">
        <f ca="1"/>
        <v>77708.62</v>
      </c>
      <c r="J954" s="1" t="str">
        <f t="shared" ca="1" si="43"/>
        <v>Yes</v>
      </c>
      <c r="K954" s="1" t="str">
        <f t="shared" si="44"/>
        <v>High</v>
      </c>
    </row>
    <row r="955" spans="1:11" x14ac:dyDescent="0.3">
      <c r="A955" s="1" t="s">
        <v>2196</v>
      </c>
      <c r="B955" s="1" t="s">
        <v>279</v>
      </c>
      <c r="C955" s="1">
        <v>118.23</v>
      </c>
      <c r="D955" s="1" t="s">
        <v>17</v>
      </c>
      <c r="E955" s="1">
        <v>10</v>
      </c>
      <c r="F955" s="1" t="s">
        <v>18</v>
      </c>
      <c r="G955" s="1" t="s">
        <v>49</v>
      </c>
      <c r="H955" s="1">
        <f t="shared" ca="1" si="42"/>
        <v>104</v>
      </c>
      <c r="I955" s="1">
        <f ca="1"/>
        <v>12295.92</v>
      </c>
      <c r="J955" s="1" t="str">
        <f t="shared" ca="1" si="43"/>
        <v>Yes</v>
      </c>
      <c r="K955" s="1" t="str">
        <f t="shared" si="44"/>
        <v>High</v>
      </c>
    </row>
    <row r="956" spans="1:11" x14ac:dyDescent="0.3">
      <c r="A956" s="1" t="s">
        <v>2197</v>
      </c>
      <c r="B956" s="1" t="s">
        <v>2198</v>
      </c>
      <c r="C956" s="1">
        <v>33</v>
      </c>
      <c r="D956" s="1" t="s">
        <v>17</v>
      </c>
      <c r="E956" s="1">
        <v>20</v>
      </c>
      <c r="F956" s="1" t="s">
        <v>18</v>
      </c>
      <c r="G956" s="1" t="s">
        <v>49</v>
      </c>
      <c r="H956" s="1">
        <f t="shared" ca="1" si="42"/>
        <v>77</v>
      </c>
      <c r="I956" s="1">
        <f ca="1"/>
        <v>2541</v>
      </c>
      <c r="J956" s="1" t="str">
        <f t="shared" ca="1" si="43"/>
        <v>No</v>
      </c>
      <c r="K956" s="1" t="str">
        <f t="shared" si="44"/>
        <v>Medium</v>
      </c>
    </row>
    <row r="957" spans="1:11" x14ac:dyDescent="0.3">
      <c r="A957" s="1" t="s">
        <v>2066</v>
      </c>
      <c r="B957" s="1" t="s">
        <v>454</v>
      </c>
      <c r="C957" s="1">
        <v>206.25</v>
      </c>
      <c r="D957" s="1" t="s">
        <v>79</v>
      </c>
      <c r="E957" s="1">
        <v>15</v>
      </c>
      <c r="F957" s="1" t="s">
        <v>80</v>
      </c>
      <c r="G957" s="1" t="s">
        <v>49</v>
      </c>
      <c r="H957" s="1">
        <f t="shared" ca="1" si="42"/>
        <v>51</v>
      </c>
      <c r="I957" s="1">
        <f ca="1"/>
        <v>10518.75</v>
      </c>
      <c r="J957" s="1" t="str">
        <f t="shared" ca="1" si="43"/>
        <v>Yes</v>
      </c>
      <c r="K957" s="1" t="str">
        <f t="shared" si="44"/>
        <v>High</v>
      </c>
    </row>
    <row r="958" spans="1:11" x14ac:dyDescent="0.3">
      <c r="A958" s="1" t="s">
        <v>2200</v>
      </c>
      <c r="B958" s="1" t="s">
        <v>559</v>
      </c>
      <c r="C958" s="1">
        <v>151.30000000000001</v>
      </c>
      <c r="D958" s="1" t="s">
        <v>17</v>
      </c>
      <c r="E958" s="1">
        <v>10</v>
      </c>
      <c r="F958" s="1" t="s">
        <v>18</v>
      </c>
      <c r="G958" s="1" t="s">
        <v>49</v>
      </c>
      <c r="H958" s="1">
        <f t="shared" ca="1" si="42"/>
        <v>100</v>
      </c>
      <c r="I958" s="1">
        <f ca="1"/>
        <v>15130.000000000002</v>
      </c>
      <c r="J958" s="1" t="str">
        <f t="shared" ca="1" si="43"/>
        <v>Yes</v>
      </c>
      <c r="K958" s="1" t="str">
        <f t="shared" si="44"/>
        <v>High</v>
      </c>
    </row>
    <row r="959" spans="1:11" x14ac:dyDescent="0.3">
      <c r="A959" s="1" t="s">
        <v>2202</v>
      </c>
      <c r="B959" s="1" t="s">
        <v>279</v>
      </c>
      <c r="C959" s="1">
        <v>178</v>
      </c>
      <c r="D959" s="1" t="s">
        <v>17</v>
      </c>
      <c r="E959" s="1">
        <v>10</v>
      </c>
      <c r="F959" s="1" t="s">
        <v>18</v>
      </c>
      <c r="G959" s="1" t="s">
        <v>49</v>
      </c>
      <c r="H959" s="1">
        <f t="shared" ca="1" si="42"/>
        <v>165</v>
      </c>
      <c r="I959" s="1">
        <f ca="1"/>
        <v>29370</v>
      </c>
      <c r="J959" s="1" t="str">
        <f t="shared" ca="1" si="43"/>
        <v>Yes</v>
      </c>
      <c r="K959" s="1" t="str">
        <f t="shared" si="44"/>
        <v>High</v>
      </c>
    </row>
    <row r="960" spans="1:11" x14ac:dyDescent="0.3">
      <c r="A960" s="1" t="s">
        <v>2204</v>
      </c>
      <c r="B960" s="1" t="s">
        <v>2205</v>
      </c>
      <c r="C960" s="1">
        <v>30</v>
      </c>
      <c r="D960" s="1" t="s">
        <v>17</v>
      </c>
      <c r="E960" s="1">
        <v>4</v>
      </c>
      <c r="F960" s="1" t="s">
        <v>18</v>
      </c>
      <c r="G960" s="1" t="s">
        <v>49</v>
      </c>
      <c r="H960" s="1">
        <f t="shared" ca="1" si="42"/>
        <v>99</v>
      </c>
      <c r="I960" s="1">
        <f ca="1"/>
        <v>2970</v>
      </c>
      <c r="J960" s="1" t="str">
        <f t="shared" ca="1" si="43"/>
        <v>No</v>
      </c>
      <c r="K960" s="1" t="str">
        <f t="shared" si="44"/>
        <v>Medium</v>
      </c>
    </row>
    <row r="961" spans="1:11" x14ac:dyDescent="0.3">
      <c r="A961" s="1" t="s">
        <v>2206</v>
      </c>
      <c r="B961" s="1" t="s">
        <v>30</v>
      </c>
      <c r="C961" s="1">
        <v>129</v>
      </c>
      <c r="D961" s="1" t="s">
        <v>31</v>
      </c>
      <c r="E961" s="1">
        <v>100</v>
      </c>
      <c r="F961" s="1" t="s">
        <v>32</v>
      </c>
      <c r="G961" s="1" t="s">
        <v>43</v>
      </c>
      <c r="H961" s="1">
        <f t="shared" ca="1" si="42"/>
        <v>174</v>
      </c>
      <c r="I961" s="1">
        <f ca="1"/>
        <v>22446</v>
      </c>
      <c r="J961" s="1" t="str">
        <f t="shared" ca="1" si="43"/>
        <v>Yes</v>
      </c>
      <c r="K961" s="1" t="str">
        <f t="shared" si="44"/>
        <v>High</v>
      </c>
    </row>
    <row r="962" spans="1:11" x14ac:dyDescent="0.3">
      <c r="A962" s="1" t="s">
        <v>2207</v>
      </c>
      <c r="B962" s="1" t="s">
        <v>271</v>
      </c>
      <c r="C962" s="1">
        <v>207.5</v>
      </c>
      <c r="D962" s="1" t="s">
        <v>121</v>
      </c>
      <c r="E962" s="1">
        <v>25</v>
      </c>
      <c r="F962" s="1" t="s">
        <v>291</v>
      </c>
      <c r="G962" s="1" t="s">
        <v>49</v>
      </c>
      <c r="H962" s="1">
        <f t="shared" ca="1" si="42"/>
        <v>76</v>
      </c>
      <c r="I962" s="1">
        <f ca="1"/>
        <v>15770</v>
      </c>
      <c r="J962" s="1" t="str">
        <f t="shared" ca="1" si="43"/>
        <v>Yes</v>
      </c>
      <c r="K962" s="1" t="str">
        <f t="shared" si="44"/>
        <v>High</v>
      </c>
    </row>
    <row r="963" spans="1:11" x14ac:dyDescent="0.3">
      <c r="A963" s="1" t="s">
        <v>2210</v>
      </c>
      <c r="B963" s="1" t="s">
        <v>94</v>
      </c>
      <c r="C963" s="1">
        <v>25000</v>
      </c>
      <c r="D963" s="1" t="s">
        <v>184</v>
      </c>
      <c r="G963" s="1" t="s">
        <v>49</v>
      </c>
      <c r="H963" s="1">
        <f t="shared" ref="H963:H1026" ca="1" si="45">RANDBETWEEN(50,200)</f>
        <v>138</v>
      </c>
      <c r="I963" s="1">
        <f ca="1"/>
        <v>3450000</v>
      </c>
      <c r="J963" s="1" t="str">
        <f t="shared" ref="J963:J1026" ca="1" si="46">IF(I963&gt;10000,"Yes","No")</f>
        <v>Yes</v>
      </c>
      <c r="K963" s="1" t="str">
        <f t="shared" ref="K963:K1026" si="47">IF(C963&lt;20, "Low", IF(C963&lt;=100, "Medium", "High"))</f>
        <v>High</v>
      </c>
    </row>
    <row r="964" spans="1:11" x14ac:dyDescent="0.3">
      <c r="A964" s="1" t="s">
        <v>2213</v>
      </c>
      <c r="B964" s="1" t="s">
        <v>2214</v>
      </c>
      <c r="C964" s="1">
        <v>50</v>
      </c>
      <c r="D964" s="1" t="s">
        <v>31</v>
      </c>
      <c r="E964" s="1">
        <v>100</v>
      </c>
      <c r="F964" s="1" t="s">
        <v>32</v>
      </c>
      <c r="G964" s="1" t="s">
        <v>49</v>
      </c>
      <c r="H964" s="1">
        <f t="shared" ca="1" si="45"/>
        <v>179</v>
      </c>
      <c r="I964" s="1">
        <f ca="1"/>
        <v>8950</v>
      </c>
      <c r="J964" s="1" t="str">
        <f t="shared" ca="1" si="46"/>
        <v>No</v>
      </c>
      <c r="K964" s="1" t="str">
        <f t="shared" si="47"/>
        <v>Medium</v>
      </c>
    </row>
    <row r="965" spans="1:11" x14ac:dyDescent="0.3">
      <c r="A965" s="1" t="s">
        <v>2215</v>
      </c>
      <c r="B965" s="1" t="s">
        <v>68</v>
      </c>
      <c r="C965" s="1">
        <v>133.97999999999999</v>
      </c>
      <c r="D965" s="1" t="s">
        <v>49</v>
      </c>
      <c r="E965" s="1">
        <v>100</v>
      </c>
      <c r="F965" s="1" t="s">
        <v>32</v>
      </c>
      <c r="G965" s="1" t="s">
        <v>72</v>
      </c>
      <c r="H965" s="1">
        <f t="shared" ca="1" si="45"/>
        <v>189</v>
      </c>
      <c r="I965" s="1">
        <f ca="1"/>
        <v>25322.219999999998</v>
      </c>
      <c r="J965" s="1" t="str">
        <f t="shared" ca="1" si="46"/>
        <v>Yes</v>
      </c>
      <c r="K965" s="1" t="str">
        <f t="shared" si="47"/>
        <v>High</v>
      </c>
    </row>
    <row r="966" spans="1:11" x14ac:dyDescent="0.3">
      <c r="A966" s="1" t="s">
        <v>2216</v>
      </c>
      <c r="B966" s="1" t="s">
        <v>454</v>
      </c>
      <c r="C966" s="1">
        <v>208.24</v>
      </c>
      <c r="D966" s="1" t="s">
        <v>184</v>
      </c>
      <c r="G966" s="1" t="s">
        <v>49</v>
      </c>
      <c r="H966" s="1">
        <f t="shared" ca="1" si="45"/>
        <v>161</v>
      </c>
      <c r="I966" s="1">
        <f ca="1"/>
        <v>33526.639999999999</v>
      </c>
      <c r="J966" s="1" t="str">
        <f t="shared" ca="1" si="46"/>
        <v>Yes</v>
      </c>
      <c r="K966" s="1" t="str">
        <f t="shared" si="47"/>
        <v>High</v>
      </c>
    </row>
    <row r="967" spans="1:11" x14ac:dyDescent="0.3">
      <c r="A967" s="1" t="s">
        <v>2219</v>
      </c>
      <c r="B967" s="1" t="s">
        <v>435</v>
      </c>
      <c r="C967" s="1">
        <v>164.9</v>
      </c>
      <c r="D967" s="1" t="s">
        <v>17</v>
      </c>
      <c r="E967" s="1">
        <v>10</v>
      </c>
      <c r="F967" s="1" t="s">
        <v>18</v>
      </c>
      <c r="G967" s="1" t="s">
        <v>175</v>
      </c>
      <c r="H967" s="1">
        <f t="shared" ca="1" si="45"/>
        <v>160</v>
      </c>
      <c r="I967" s="1">
        <f ca="1"/>
        <v>26384</v>
      </c>
      <c r="J967" s="1" t="str">
        <f t="shared" ca="1" si="46"/>
        <v>Yes</v>
      </c>
      <c r="K967" s="1" t="str">
        <f t="shared" si="47"/>
        <v>High</v>
      </c>
    </row>
    <row r="968" spans="1:11" x14ac:dyDescent="0.3">
      <c r="A968" s="1" t="s">
        <v>2221</v>
      </c>
      <c r="B968" s="1" t="s">
        <v>2222</v>
      </c>
      <c r="C968" s="1">
        <v>38.700000000000003</v>
      </c>
      <c r="D968" s="1" t="s">
        <v>184</v>
      </c>
      <c r="G968" s="1" t="s">
        <v>49</v>
      </c>
      <c r="H968" s="1">
        <f t="shared" ca="1" si="45"/>
        <v>107</v>
      </c>
      <c r="I968" s="1">
        <f ca="1"/>
        <v>4140.9000000000005</v>
      </c>
      <c r="J968" s="1" t="str">
        <f t="shared" ca="1" si="46"/>
        <v>No</v>
      </c>
      <c r="K968" s="1" t="str">
        <f t="shared" si="47"/>
        <v>Medium</v>
      </c>
    </row>
    <row r="969" spans="1:11" x14ac:dyDescent="0.3">
      <c r="A969" s="1" t="s">
        <v>2224</v>
      </c>
      <c r="B969" s="1" t="s">
        <v>2225</v>
      </c>
      <c r="C969" s="1">
        <v>110</v>
      </c>
      <c r="D969" s="1" t="s">
        <v>17</v>
      </c>
      <c r="E969" s="1">
        <v>10</v>
      </c>
      <c r="F969" s="1" t="s">
        <v>18</v>
      </c>
      <c r="G969" s="1" t="s">
        <v>49</v>
      </c>
      <c r="H969" s="1">
        <f t="shared" ca="1" si="45"/>
        <v>155</v>
      </c>
      <c r="I969" s="1">
        <f ca="1"/>
        <v>17050</v>
      </c>
      <c r="J969" s="1" t="str">
        <f t="shared" ca="1" si="46"/>
        <v>Yes</v>
      </c>
      <c r="K969" s="1" t="str">
        <f t="shared" si="47"/>
        <v>High</v>
      </c>
    </row>
    <row r="970" spans="1:11" x14ac:dyDescent="0.3">
      <c r="A970" s="1" t="s">
        <v>2230</v>
      </c>
      <c r="B970" s="1" t="s">
        <v>382</v>
      </c>
      <c r="C970" s="1">
        <v>82</v>
      </c>
      <c r="D970" s="1" t="s">
        <v>17</v>
      </c>
      <c r="E970" s="1">
        <v>10</v>
      </c>
      <c r="F970" s="1" t="s">
        <v>18</v>
      </c>
      <c r="G970" s="1" t="s">
        <v>175</v>
      </c>
      <c r="H970" s="1">
        <f t="shared" ca="1" si="45"/>
        <v>102</v>
      </c>
      <c r="I970" s="1">
        <f ca="1"/>
        <v>8364</v>
      </c>
      <c r="J970" s="1" t="str">
        <f t="shared" ca="1" si="46"/>
        <v>No</v>
      </c>
      <c r="K970" s="1" t="str">
        <f t="shared" si="47"/>
        <v>Medium</v>
      </c>
    </row>
    <row r="971" spans="1:11" x14ac:dyDescent="0.3">
      <c r="A971" s="1" t="s">
        <v>2231</v>
      </c>
      <c r="B971" s="1" t="s">
        <v>1397</v>
      </c>
      <c r="C971" s="1">
        <v>46.16</v>
      </c>
      <c r="D971" s="1" t="s">
        <v>17</v>
      </c>
      <c r="E971" s="1">
        <v>10</v>
      </c>
      <c r="F971" s="1" t="s">
        <v>18</v>
      </c>
      <c r="G971" s="1" t="s">
        <v>36</v>
      </c>
      <c r="H971" s="1">
        <f t="shared" ca="1" si="45"/>
        <v>80</v>
      </c>
      <c r="I971" s="1">
        <f ca="1"/>
        <v>3692.7999999999997</v>
      </c>
      <c r="J971" s="1" t="str">
        <f t="shared" ca="1" si="46"/>
        <v>No</v>
      </c>
      <c r="K971" s="1" t="str">
        <f t="shared" si="47"/>
        <v>Medium</v>
      </c>
    </row>
    <row r="972" spans="1:11" x14ac:dyDescent="0.3">
      <c r="A972" s="1" t="s">
        <v>2232</v>
      </c>
      <c r="B972" s="1" t="s">
        <v>2233</v>
      </c>
      <c r="C972" s="1">
        <v>60.59</v>
      </c>
      <c r="D972" s="1" t="s">
        <v>17</v>
      </c>
      <c r="E972" s="1">
        <v>3</v>
      </c>
      <c r="F972" s="1" t="s">
        <v>18</v>
      </c>
      <c r="G972" s="1" t="s">
        <v>22</v>
      </c>
      <c r="H972" s="1">
        <f t="shared" ca="1" si="45"/>
        <v>183</v>
      </c>
      <c r="I972" s="1">
        <f ca="1"/>
        <v>11087.970000000001</v>
      </c>
      <c r="J972" s="1" t="str">
        <f t="shared" ca="1" si="46"/>
        <v>Yes</v>
      </c>
      <c r="K972" s="1" t="str">
        <f t="shared" si="47"/>
        <v>Medium</v>
      </c>
    </row>
    <row r="973" spans="1:11" x14ac:dyDescent="0.3">
      <c r="A973" s="1" t="s">
        <v>2234</v>
      </c>
      <c r="B973" s="1" t="s">
        <v>668</v>
      </c>
      <c r="C973" s="1">
        <v>95.76</v>
      </c>
      <c r="D973" s="1" t="s">
        <v>17</v>
      </c>
      <c r="E973" s="1">
        <v>10</v>
      </c>
      <c r="F973" s="1" t="s">
        <v>18</v>
      </c>
      <c r="G973" s="1" t="s">
        <v>49</v>
      </c>
      <c r="H973" s="1">
        <f t="shared" ca="1" si="45"/>
        <v>108</v>
      </c>
      <c r="I973" s="1">
        <f ca="1"/>
        <v>10342.08</v>
      </c>
      <c r="J973" s="1" t="str">
        <f t="shared" ca="1" si="46"/>
        <v>Yes</v>
      </c>
      <c r="K973" s="1" t="str">
        <f t="shared" si="47"/>
        <v>Medium</v>
      </c>
    </row>
    <row r="974" spans="1:11" x14ac:dyDescent="0.3">
      <c r="A974" s="1" t="s">
        <v>2235</v>
      </c>
      <c r="B974" s="1" t="s">
        <v>241</v>
      </c>
      <c r="C974" s="1">
        <v>133.80000000000001</v>
      </c>
      <c r="D974" s="1" t="s">
        <v>17</v>
      </c>
      <c r="E974" s="1">
        <v>10</v>
      </c>
      <c r="F974" s="1" t="s">
        <v>18</v>
      </c>
      <c r="G974" s="1" t="s">
        <v>157</v>
      </c>
      <c r="H974" s="1">
        <f t="shared" ca="1" si="45"/>
        <v>198</v>
      </c>
      <c r="I974" s="1">
        <f ca="1"/>
        <v>26492.400000000001</v>
      </c>
      <c r="J974" s="1" t="str">
        <f t="shared" ca="1" si="46"/>
        <v>Yes</v>
      </c>
      <c r="K974" s="1" t="str">
        <f t="shared" si="47"/>
        <v>High</v>
      </c>
    </row>
    <row r="975" spans="1:11" x14ac:dyDescent="0.3">
      <c r="A975" s="1" t="s">
        <v>2237</v>
      </c>
      <c r="B975" s="1" t="s">
        <v>635</v>
      </c>
      <c r="C975" s="1">
        <v>68.13</v>
      </c>
      <c r="D975" s="1" t="s">
        <v>17</v>
      </c>
      <c r="E975" s="1">
        <v>10</v>
      </c>
      <c r="F975" s="1" t="s">
        <v>18</v>
      </c>
      <c r="G975" s="1" t="s">
        <v>49</v>
      </c>
      <c r="H975" s="1">
        <f t="shared" ca="1" si="45"/>
        <v>166</v>
      </c>
      <c r="I975" s="1">
        <f ca="1"/>
        <v>11309.58</v>
      </c>
      <c r="J975" s="1" t="str">
        <f t="shared" ca="1" si="46"/>
        <v>Yes</v>
      </c>
      <c r="K975" s="1" t="str">
        <f t="shared" si="47"/>
        <v>Medium</v>
      </c>
    </row>
    <row r="976" spans="1:11" x14ac:dyDescent="0.3">
      <c r="A976" s="1" t="s">
        <v>2238</v>
      </c>
      <c r="B976" s="1" t="s">
        <v>271</v>
      </c>
      <c r="C976" s="1">
        <v>31</v>
      </c>
      <c r="D976" s="1" t="s">
        <v>85</v>
      </c>
      <c r="E976" s="1">
        <v>15</v>
      </c>
      <c r="F976" s="1" t="s">
        <v>32</v>
      </c>
      <c r="G976" s="1" t="s">
        <v>22</v>
      </c>
      <c r="H976" s="1">
        <f t="shared" ca="1" si="45"/>
        <v>97</v>
      </c>
      <c r="I976" s="1">
        <f ca="1"/>
        <v>3007</v>
      </c>
      <c r="J976" s="1" t="str">
        <f t="shared" ca="1" si="46"/>
        <v>No</v>
      </c>
      <c r="K976" s="1" t="str">
        <f t="shared" si="47"/>
        <v>Medium</v>
      </c>
    </row>
    <row r="977" spans="1:11" x14ac:dyDescent="0.3">
      <c r="A977" s="1" t="s">
        <v>2239</v>
      </c>
      <c r="B977" s="1" t="s">
        <v>2240</v>
      </c>
      <c r="C977" s="1">
        <v>107.5</v>
      </c>
      <c r="D977" s="1" t="s">
        <v>31</v>
      </c>
      <c r="E977" s="1">
        <v>100</v>
      </c>
      <c r="F977" s="1" t="s">
        <v>32</v>
      </c>
      <c r="G977" s="1" t="s">
        <v>49</v>
      </c>
      <c r="H977" s="1">
        <f t="shared" ca="1" si="45"/>
        <v>169</v>
      </c>
      <c r="I977" s="1">
        <f ca="1"/>
        <v>18167.5</v>
      </c>
      <c r="J977" s="1" t="str">
        <f t="shared" ca="1" si="46"/>
        <v>Yes</v>
      </c>
      <c r="K977" s="1" t="str">
        <f t="shared" si="47"/>
        <v>High</v>
      </c>
    </row>
    <row r="978" spans="1:11" x14ac:dyDescent="0.3">
      <c r="A978" s="1" t="s">
        <v>2243</v>
      </c>
      <c r="B978" s="1" t="s">
        <v>1397</v>
      </c>
      <c r="C978" s="1">
        <v>169.29</v>
      </c>
      <c r="D978" s="1" t="s">
        <v>17</v>
      </c>
      <c r="E978" s="1">
        <v>10</v>
      </c>
      <c r="F978" s="1" t="s">
        <v>18</v>
      </c>
      <c r="G978" s="1" t="s">
        <v>49</v>
      </c>
      <c r="H978" s="1">
        <f t="shared" ca="1" si="45"/>
        <v>183</v>
      </c>
      <c r="I978" s="1">
        <f ca="1"/>
        <v>30980.07</v>
      </c>
      <c r="J978" s="1" t="str">
        <f t="shared" ca="1" si="46"/>
        <v>Yes</v>
      </c>
      <c r="K978" s="1" t="str">
        <f t="shared" si="47"/>
        <v>High</v>
      </c>
    </row>
    <row r="979" spans="1:11" x14ac:dyDescent="0.3">
      <c r="A979" s="1" t="s">
        <v>2245</v>
      </c>
      <c r="B979" s="1" t="s">
        <v>56</v>
      </c>
      <c r="C979" s="1">
        <v>181.46</v>
      </c>
      <c r="D979" s="1" t="s">
        <v>17</v>
      </c>
      <c r="E979" s="1">
        <v>15</v>
      </c>
      <c r="F979" s="1" t="s">
        <v>18</v>
      </c>
      <c r="G979" s="1" t="s">
        <v>49</v>
      </c>
      <c r="H979" s="1">
        <f t="shared" ca="1" si="45"/>
        <v>83</v>
      </c>
      <c r="I979" s="1">
        <f ca="1"/>
        <v>15061.18</v>
      </c>
      <c r="J979" s="1" t="str">
        <f t="shared" ca="1" si="46"/>
        <v>Yes</v>
      </c>
      <c r="K979" s="1" t="str">
        <f t="shared" si="47"/>
        <v>High</v>
      </c>
    </row>
    <row r="980" spans="1:11" x14ac:dyDescent="0.3">
      <c r="A980" s="1" t="s">
        <v>2248</v>
      </c>
      <c r="B980" s="1" t="s">
        <v>58</v>
      </c>
      <c r="C980" s="1">
        <v>84.17</v>
      </c>
      <c r="D980" s="1" t="s">
        <v>31</v>
      </c>
      <c r="E980" s="1">
        <v>30</v>
      </c>
      <c r="F980" s="1" t="s">
        <v>32</v>
      </c>
      <c r="G980" s="1" t="s">
        <v>22</v>
      </c>
      <c r="H980" s="1">
        <f t="shared" ca="1" si="45"/>
        <v>166</v>
      </c>
      <c r="I980" s="1">
        <f ca="1"/>
        <v>13972.220000000001</v>
      </c>
      <c r="J980" s="1" t="str">
        <f t="shared" ca="1" si="46"/>
        <v>Yes</v>
      </c>
      <c r="K980" s="1" t="str">
        <f t="shared" si="47"/>
        <v>Medium</v>
      </c>
    </row>
    <row r="981" spans="1:11" x14ac:dyDescent="0.3">
      <c r="A981" s="1" t="s">
        <v>2249</v>
      </c>
      <c r="B981" s="1" t="s">
        <v>241</v>
      </c>
      <c r="C981" s="1">
        <v>3.7</v>
      </c>
      <c r="D981" s="1" t="s">
        <v>17</v>
      </c>
      <c r="E981" s="1">
        <v>14</v>
      </c>
      <c r="F981" s="1" t="s">
        <v>18</v>
      </c>
      <c r="G981" s="1" t="s">
        <v>49</v>
      </c>
      <c r="H981" s="1">
        <f t="shared" ca="1" si="45"/>
        <v>163</v>
      </c>
      <c r="I981" s="1">
        <f ca="1"/>
        <v>603.1</v>
      </c>
      <c r="J981" s="1" t="str">
        <f t="shared" ca="1" si="46"/>
        <v>No</v>
      </c>
      <c r="K981" s="1" t="str">
        <f t="shared" si="47"/>
        <v>Low</v>
      </c>
    </row>
    <row r="982" spans="1:11" x14ac:dyDescent="0.3">
      <c r="A982" s="1" t="s">
        <v>2251</v>
      </c>
      <c r="B982" s="1" t="s">
        <v>757</v>
      </c>
      <c r="C982" s="1">
        <v>172.9</v>
      </c>
      <c r="D982" s="1" t="s">
        <v>17</v>
      </c>
      <c r="E982" s="1">
        <v>10</v>
      </c>
      <c r="F982" s="1" t="s">
        <v>18</v>
      </c>
      <c r="G982" s="1" t="s">
        <v>260</v>
      </c>
      <c r="H982" s="1">
        <f t="shared" ca="1" si="45"/>
        <v>110</v>
      </c>
      <c r="I982" s="1">
        <f ca="1"/>
        <v>19019</v>
      </c>
      <c r="J982" s="1" t="str">
        <f t="shared" ca="1" si="46"/>
        <v>Yes</v>
      </c>
      <c r="K982" s="1" t="str">
        <f t="shared" si="47"/>
        <v>High</v>
      </c>
    </row>
    <row r="983" spans="1:11" x14ac:dyDescent="0.3">
      <c r="A983" s="1" t="s">
        <v>2253</v>
      </c>
      <c r="B983" s="1" t="s">
        <v>58</v>
      </c>
      <c r="C983" s="1">
        <v>68.8</v>
      </c>
      <c r="D983" s="1" t="s">
        <v>17</v>
      </c>
      <c r="E983" s="1">
        <v>10</v>
      </c>
      <c r="F983" s="1" t="s">
        <v>18</v>
      </c>
      <c r="G983" s="1" t="s">
        <v>49</v>
      </c>
      <c r="H983" s="1">
        <f t="shared" ca="1" si="45"/>
        <v>186</v>
      </c>
      <c r="I983" s="1">
        <f ca="1"/>
        <v>12796.8</v>
      </c>
      <c r="J983" s="1" t="str">
        <f t="shared" ca="1" si="46"/>
        <v>Yes</v>
      </c>
      <c r="K983" s="1" t="str">
        <f t="shared" si="47"/>
        <v>Medium</v>
      </c>
    </row>
    <row r="984" spans="1:11" x14ac:dyDescent="0.3">
      <c r="A984" s="1" t="s">
        <v>2254</v>
      </c>
      <c r="B984" s="1" t="s">
        <v>689</v>
      </c>
      <c r="C984" s="1">
        <v>100</v>
      </c>
      <c r="D984" s="1" t="s">
        <v>334</v>
      </c>
      <c r="E984" s="1">
        <v>15</v>
      </c>
      <c r="F984" s="1" t="s">
        <v>80</v>
      </c>
      <c r="G984" s="1" t="s">
        <v>49</v>
      </c>
      <c r="H984" s="1">
        <f t="shared" ca="1" si="45"/>
        <v>105</v>
      </c>
      <c r="I984" s="1">
        <f ca="1"/>
        <v>10500</v>
      </c>
      <c r="J984" s="1" t="str">
        <f t="shared" ca="1" si="46"/>
        <v>Yes</v>
      </c>
      <c r="K984" s="1" t="str">
        <f t="shared" si="47"/>
        <v>Medium</v>
      </c>
    </row>
    <row r="985" spans="1:11" x14ac:dyDescent="0.3">
      <c r="A985" s="1" t="s">
        <v>2256</v>
      </c>
      <c r="B985" s="1" t="s">
        <v>454</v>
      </c>
      <c r="C985" s="1">
        <v>103</v>
      </c>
      <c r="D985" s="1" t="s">
        <v>17</v>
      </c>
      <c r="E985" s="1">
        <v>10</v>
      </c>
      <c r="F985" s="1" t="s">
        <v>18</v>
      </c>
      <c r="G985" s="1" t="s">
        <v>157</v>
      </c>
      <c r="H985" s="1">
        <f t="shared" ca="1" si="45"/>
        <v>116</v>
      </c>
      <c r="I985" s="1">
        <f ca="1"/>
        <v>11948</v>
      </c>
      <c r="J985" s="1" t="str">
        <f t="shared" ca="1" si="46"/>
        <v>Yes</v>
      </c>
      <c r="K985" s="1" t="str">
        <f t="shared" si="47"/>
        <v>High</v>
      </c>
    </row>
    <row r="986" spans="1:11" x14ac:dyDescent="0.3">
      <c r="A986" s="1" t="s">
        <v>2257</v>
      </c>
      <c r="B986" s="1" t="s">
        <v>689</v>
      </c>
      <c r="C986" s="1">
        <v>64.900000000000006</v>
      </c>
      <c r="D986" s="1" t="s">
        <v>17</v>
      </c>
      <c r="E986" s="1">
        <v>3</v>
      </c>
      <c r="F986" s="1" t="s">
        <v>18</v>
      </c>
      <c r="G986" s="1" t="s">
        <v>22</v>
      </c>
      <c r="H986" s="1">
        <f t="shared" ca="1" si="45"/>
        <v>63</v>
      </c>
      <c r="I986" s="1">
        <f ca="1"/>
        <v>4088.7000000000003</v>
      </c>
      <c r="J986" s="1" t="str">
        <f t="shared" ca="1" si="46"/>
        <v>No</v>
      </c>
      <c r="K986" s="1" t="str">
        <f t="shared" si="47"/>
        <v>Medium</v>
      </c>
    </row>
    <row r="987" spans="1:11" x14ac:dyDescent="0.3">
      <c r="A987" s="1" t="s">
        <v>2258</v>
      </c>
      <c r="B987" s="1" t="s">
        <v>939</v>
      </c>
      <c r="C987" s="1">
        <v>155.38999999999999</v>
      </c>
      <c r="D987" s="1" t="s">
        <v>17</v>
      </c>
      <c r="E987" s="1">
        <v>30</v>
      </c>
      <c r="F987" s="1" t="s">
        <v>18</v>
      </c>
      <c r="G987" s="1" t="s">
        <v>49</v>
      </c>
      <c r="H987" s="1">
        <f t="shared" ca="1" si="45"/>
        <v>75</v>
      </c>
      <c r="I987" s="1">
        <f ca="1"/>
        <v>11654.249999999998</v>
      </c>
      <c r="J987" s="1" t="str">
        <f t="shared" ca="1" si="46"/>
        <v>Yes</v>
      </c>
      <c r="K987" s="1" t="str">
        <f t="shared" si="47"/>
        <v>High</v>
      </c>
    </row>
    <row r="988" spans="1:11" x14ac:dyDescent="0.3">
      <c r="A988" s="1" t="s">
        <v>2260</v>
      </c>
      <c r="B988" s="1" t="s">
        <v>126</v>
      </c>
      <c r="C988" s="1">
        <v>60.02</v>
      </c>
      <c r="D988" s="1" t="s">
        <v>17</v>
      </c>
      <c r="E988" s="1">
        <v>30</v>
      </c>
      <c r="F988" s="1" t="s">
        <v>18</v>
      </c>
      <c r="G988" s="1" t="s">
        <v>157</v>
      </c>
      <c r="H988" s="1">
        <f t="shared" ca="1" si="45"/>
        <v>179</v>
      </c>
      <c r="I988" s="1">
        <f ca="1"/>
        <v>10743.58</v>
      </c>
      <c r="J988" s="1" t="str">
        <f t="shared" ca="1" si="46"/>
        <v>Yes</v>
      </c>
      <c r="K988" s="1" t="str">
        <f t="shared" si="47"/>
        <v>Medium</v>
      </c>
    </row>
    <row r="989" spans="1:11" x14ac:dyDescent="0.3">
      <c r="A989" s="1" t="s">
        <v>2261</v>
      </c>
      <c r="B989" s="1" t="s">
        <v>68</v>
      </c>
      <c r="C989" s="1">
        <v>48.55</v>
      </c>
      <c r="D989" s="1" t="s">
        <v>17</v>
      </c>
      <c r="E989" s="1">
        <v>15</v>
      </c>
      <c r="F989" s="1" t="s">
        <v>18</v>
      </c>
      <c r="G989" s="1" t="s">
        <v>157</v>
      </c>
      <c r="H989" s="1">
        <f t="shared" ca="1" si="45"/>
        <v>110</v>
      </c>
      <c r="I989" s="1">
        <f ca="1"/>
        <v>5340.5</v>
      </c>
      <c r="J989" s="1" t="str">
        <f t="shared" ca="1" si="46"/>
        <v>No</v>
      </c>
      <c r="K989" s="1" t="str">
        <f t="shared" si="47"/>
        <v>Medium</v>
      </c>
    </row>
    <row r="990" spans="1:11" x14ac:dyDescent="0.3">
      <c r="A990" s="1" t="s">
        <v>2262</v>
      </c>
      <c r="B990" s="1" t="s">
        <v>2263</v>
      </c>
      <c r="C990" s="1">
        <v>79</v>
      </c>
      <c r="D990" s="1" t="s">
        <v>17</v>
      </c>
      <c r="E990" s="1">
        <v>10</v>
      </c>
      <c r="F990" s="1" t="s">
        <v>18</v>
      </c>
      <c r="G990" s="1" t="s">
        <v>49</v>
      </c>
      <c r="H990" s="1">
        <f t="shared" ca="1" si="45"/>
        <v>51</v>
      </c>
      <c r="I990" s="1">
        <f ca="1"/>
        <v>4029</v>
      </c>
      <c r="J990" s="1" t="str">
        <f t="shared" ca="1" si="46"/>
        <v>No</v>
      </c>
      <c r="K990" s="1" t="str">
        <f t="shared" si="47"/>
        <v>Medium</v>
      </c>
    </row>
    <row r="991" spans="1:11" x14ac:dyDescent="0.3">
      <c r="A991" s="1" t="s">
        <v>2264</v>
      </c>
      <c r="B991" s="1" t="s">
        <v>271</v>
      </c>
      <c r="C991" s="1">
        <v>140.78</v>
      </c>
      <c r="D991" s="1" t="s">
        <v>17</v>
      </c>
      <c r="E991" s="1">
        <v>10</v>
      </c>
      <c r="F991" s="1" t="s">
        <v>18</v>
      </c>
      <c r="G991" s="1" t="s">
        <v>49</v>
      </c>
      <c r="H991" s="1">
        <f t="shared" ca="1" si="45"/>
        <v>69</v>
      </c>
      <c r="I991" s="1">
        <f ca="1"/>
        <v>9713.82</v>
      </c>
      <c r="J991" s="1" t="str">
        <f t="shared" ca="1" si="46"/>
        <v>No</v>
      </c>
      <c r="K991" s="1" t="str">
        <f t="shared" si="47"/>
        <v>High</v>
      </c>
    </row>
    <row r="992" spans="1:11" x14ac:dyDescent="0.3">
      <c r="A992" s="1" t="s">
        <v>2267</v>
      </c>
      <c r="B992" s="1" t="s">
        <v>94</v>
      </c>
      <c r="C992" s="1">
        <v>169.65</v>
      </c>
      <c r="D992" s="1" t="s">
        <v>17</v>
      </c>
      <c r="E992" s="1">
        <v>10</v>
      </c>
      <c r="F992" s="1" t="s">
        <v>18</v>
      </c>
      <c r="G992" s="1" t="s">
        <v>49</v>
      </c>
      <c r="H992" s="1">
        <f t="shared" ca="1" si="45"/>
        <v>186</v>
      </c>
      <c r="I992" s="1">
        <f ca="1"/>
        <v>31554.9</v>
      </c>
      <c r="J992" s="1" t="str">
        <f t="shared" ca="1" si="46"/>
        <v>Yes</v>
      </c>
      <c r="K992" s="1" t="str">
        <f t="shared" si="47"/>
        <v>High</v>
      </c>
    </row>
    <row r="993" spans="1:11" x14ac:dyDescent="0.3">
      <c r="A993" s="1" t="s">
        <v>2269</v>
      </c>
      <c r="B993" s="1" t="s">
        <v>1460</v>
      </c>
      <c r="C993" s="1">
        <v>111</v>
      </c>
      <c r="D993" s="1" t="s">
        <v>31</v>
      </c>
      <c r="E993" s="1">
        <v>60</v>
      </c>
      <c r="F993" s="1" t="s">
        <v>32</v>
      </c>
      <c r="G993" s="1" t="s">
        <v>43</v>
      </c>
      <c r="H993" s="1">
        <f t="shared" ca="1" si="45"/>
        <v>98</v>
      </c>
      <c r="I993" s="1">
        <f ca="1"/>
        <v>10878</v>
      </c>
      <c r="J993" s="1" t="str">
        <f t="shared" ca="1" si="46"/>
        <v>Yes</v>
      </c>
      <c r="K993" s="1" t="str">
        <f t="shared" si="47"/>
        <v>High</v>
      </c>
    </row>
    <row r="994" spans="1:11" x14ac:dyDescent="0.3">
      <c r="A994" s="1" t="s">
        <v>2271</v>
      </c>
      <c r="B994" s="1" t="s">
        <v>2272</v>
      </c>
      <c r="C994" s="1">
        <v>214</v>
      </c>
      <c r="D994" s="1" t="s">
        <v>17</v>
      </c>
      <c r="E994" s="1">
        <v>10</v>
      </c>
      <c r="F994" s="1" t="s">
        <v>18</v>
      </c>
      <c r="G994" s="1" t="s">
        <v>49</v>
      </c>
      <c r="H994" s="1">
        <f t="shared" ca="1" si="45"/>
        <v>64</v>
      </c>
      <c r="I994" s="1">
        <f ca="1"/>
        <v>13696</v>
      </c>
      <c r="J994" s="1" t="str">
        <f t="shared" ca="1" si="46"/>
        <v>Yes</v>
      </c>
      <c r="K994" s="1" t="str">
        <f t="shared" si="47"/>
        <v>High</v>
      </c>
    </row>
    <row r="995" spans="1:11" x14ac:dyDescent="0.3">
      <c r="A995" s="1" t="s">
        <v>2274</v>
      </c>
      <c r="B995" s="1" t="s">
        <v>218</v>
      </c>
      <c r="C995" s="1">
        <v>437.8</v>
      </c>
      <c r="D995" s="1" t="s">
        <v>17</v>
      </c>
      <c r="E995" s="1">
        <v>15</v>
      </c>
      <c r="F995" s="1" t="s">
        <v>18</v>
      </c>
      <c r="G995" s="1" t="s">
        <v>49</v>
      </c>
      <c r="H995" s="1">
        <f t="shared" ca="1" si="45"/>
        <v>101</v>
      </c>
      <c r="I995" s="1">
        <f ca="1"/>
        <v>44217.8</v>
      </c>
      <c r="J995" s="1" t="str">
        <f t="shared" ca="1" si="46"/>
        <v>Yes</v>
      </c>
      <c r="K995" s="1" t="str">
        <f t="shared" si="47"/>
        <v>High</v>
      </c>
    </row>
    <row r="996" spans="1:11" x14ac:dyDescent="0.3">
      <c r="A996" s="1" t="s">
        <v>465</v>
      </c>
      <c r="B996" s="1" t="s">
        <v>25</v>
      </c>
      <c r="C996" s="1">
        <v>225.9</v>
      </c>
      <c r="D996" s="1" t="s">
        <v>85</v>
      </c>
      <c r="E996" s="1">
        <v>60</v>
      </c>
      <c r="F996" s="1" t="s">
        <v>32</v>
      </c>
      <c r="G996" s="1" t="s">
        <v>22</v>
      </c>
      <c r="H996" s="1">
        <f t="shared" ca="1" si="45"/>
        <v>111</v>
      </c>
      <c r="I996" s="1">
        <f ca="1"/>
        <v>25074.9</v>
      </c>
      <c r="J996" s="1" t="str">
        <f t="shared" ca="1" si="46"/>
        <v>Yes</v>
      </c>
      <c r="K996" s="1" t="str">
        <f t="shared" si="47"/>
        <v>High</v>
      </c>
    </row>
    <row r="997" spans="1:11" x14ac:dyDescent="0.3">
      <c r="A997" s="1" t="s">
        <v>2275</v>
      </c>
      <c r="B997" s="1" t="s">
        <v>2276</v>
      </c>
      <c r="C997" s="1">
        <v>38.270000000000003</v>
      </c>
      <c r="D997" s="1" t="s">
        <v>31</v>
      </c>
      <c r="E997" s="1">
        <v>60</v>
      </c>
      <c r="F997" s="1" t="s">
        <v>32</v>
      </c>
      <c r="G997" s="1" t="s">
        <v>49</v>
      </c>
      <c r="H997" s="1">
        <f t="shared" ca="1" si="45"/>
        <v>58</v>
      </c>
      <c r="I997" s="1">
        <f ca="1"/>
        <v>2219.6600000000003</v>
      </c>
      <c r="J997" s="1" t="str">
        <f t="shared" ca="1" si="46"/>
        <v>No</v>
      </c>
      <c r="K997" s="1" t="str">
        <f t="shared" si="47"/>
        <v>Medium</v>
      </c>
    </row>
    <row r="998" spans="1:11" x14ac:dyDescent="0.3">
      <c r="A998" s="1" t="s">
        <v>2278</v>
      </c>
      <c r="B998" s="1" t="s">
        <v>1958</v>
      </c>
      <c r="C998" s="1">
        <v>560</v>
      </c>
      <c r="D998" s="1" t="s">
        <v>17</v>
      </c>
      <c r="E998" s="1">
        <v>10</v>
      </c>
      <c r="F998" s="1" t="s">
        <v>18</v>
      </c>
      <c r="G998" s="1" t="s">
        <v>49</v>
      </c>
      <c r="H998" s="1">
        <f t="shared" ca="1" si="45"/>
        <v>153</v>
      </c>
      <c r="I998" s="1">
        <f ca="1"/>
        <v>85680</v>
      </c>
      <c r="J998" s="1" t="str">
        <f t="shared" ca="1" si="46"/>
        <v>Yes</v>
      </c>
      <c r="K998" s="1" t="str">
        <f t="shared" si="47"/>
        <v>High</v>
      </c>
    </row>
    <row r="999" spans="1:11" x14ac:dyDescent="0.3">
      <c r="A999" s="1" t="s">
        <v>2280</v>
      </c>
      <c r="B999" s="1" t="s">
        <v>479</v>
      </c>
      <c r="C999" s="1">
        <v>81.5</v>
      </c>
      <c r="D999" s="1" t="s">
        <v>31</v>
      </c>
      <c r="E999" s="1">
        <v>60</v>
      </c>
      <c r="F999" s="1" t="s">
        <v>32</v>
      </c>
      <c r="G999" s="1" t="s">
        <v>49</v>
      </c>
      <c r="H999" s="1">
        <f t="shared" ca="1" si="45"/>
        <v>115</v>
      </c>
      <c r="I999" s="1">
        <f ca="1"/>
        <v>9372.5</v>
      </c>
      <c r="J999" s="1" t="str">
        <f t="shared" ca="1" si="46"/>
        <v>No</v>
      </c>
      <c r="K999" s="1" t="str">
        <f t="shared" si="47"/>
        <v>Medium</v>
      </c>
    </row>
    <row r="1000" spans="1:11" x14ac:dyDescent="0.3">
      <c r="A1000" s="1" t="s">
        <v>2281</v>
      </c>
      <c r="B1000" s="1" t="s">
        <v>692</v>
      </c>
      <c r="C1000" s="1">
        <v>166.38</v>
      </c>
      <c r="D1000" s="1" t="s">
        <v>31</v>
      </c>
      <c r="E1000" s="1">
        <v>100</v>
      </c>
      <c r="F1000" s="1" t="s">
        <v>32</v>
      </c>
      <c r="G1000" s="1" t="s">
        <v>49</v>
      </c>
      <c r="H1000" s="1">
        <f t="shared" ca="1" si="45"/>
        <v>144</v>
      </c>
      <c r="I1000" s="1">
        <f ca="1"/>
        <v>23958.720000000001</v>
      </c>
      <c r="J1000" s="1" t="str">
        <f t="shared" ca="1" si="46"/>
        <v>Yes</v>
      </c>
      <c r="K1000" s="1" t="str">
        <f t="shared" si="47"/>
        <v>High</v>
      </c>
    </row>
    <row r="1001" spans="1:11" x14ac:dyDescent="0.3">
      <c r="A1001" s="1" t="s">
        <v>2284</v>
      </c>
      <c r="B1001" s="1" t="s">
        <v>2285</v>
      </c>
      <c r="C1001" s="1">
        <v>118</v>
      </c>
      <c r="D1001" s="1" t="s">
        <v>17</v>
      </c>
      <c r="E1001" s="1">
        <v>10</v>
      </c>
      <c r="F1001" s="1" t="s">
        <v>18</v>
      </c>
      <c r="G1001" s="1" t="s">
        <v>175</v>
      </c>
      <c r="H1001" s="1">
        <f t="shared" ca="1" si="45"/>
        <v>103</v>
      </c>
      <c r="I1001" s="1">
        <f ca="1"/>
        <v>12154</v>
      </c>
      <c r="J1001" s="1" t="str">
        <f t="shared" ca="1" si="46"/>
        <v>Yes</v>
      </c>
      <c r="K1001" s="1" t="str">
        <f t="shared" si="47"/>
        <v>High</v>
      </c>
    </row>
    <row r="1002" spans="1:11" x14ac:dyDescent="0.3">
      <c r="A1002" s="1" t="s">
        <v>2288</v>
      </c>
      <c r="B1002" s="1" t="s">
        <v>1469</v>
      </c>
      <c r="C1002" s="1">
        <v>547</v>
      </c>
      <c r="D1002" s="1" t="s">
        <v>17</v>
      </c>
      <c r="E1002" s="1">
        <v>10</v>
      </c>
      <c r="F1002" s="1" t="s">
        <v>18</v>
      </c>
      <c r="G1002" s="1" t="s">
        <v>49</v>
      </c>
      <c r="H1002" s="1">
        <f t="shared" ca="1" si="45"/>
        <v>147</v>
      </c>
      <c r="I1002" s="1">
        <f ca="1"/>
        <v>80409</v>
      </c>
      <c r="J1002" s="1" t="str">
        <f t="shared" ca="1" si="46"/>
        <v>Yes</v>
      </c>
      <c r="K1002" s="1" t="str">
        <f t="shared" si="47"/>
        <v>High</v>
      </c>
    </row>
    <row r="1003" spans="1:11" x14ac:dyDescent="0.3">
      <c r="A1003" s="1" t="s">
        <v>2289</v>
      </c>
      <c r="B1003" s="1" t="s">
        <v>56</v>
      </c>
      <c r="C1003" s="1">
        <v>62.5</v>
      </c>
      <c r="D1003" s="1" t="s">
        <v>184</v>
      </c>
      <c r="G1003" s="1" t="s">
        <v>22</v>
      </c>
      <c r="H1003" s="1">
        <f t="shared" ca="1" si="45"/>
        <v>99</v>
      </c>
      <c r="I1003" s="1">
        <f ca="1"/>
        <v>6187.5</v>
      </c>
      <c r="J1003" s="1" t="str">
        <f t="shared" ca="1" si="46"/>
        <v>No</v>
      </c>
      <c r="K1003" s="1" t="str">
        <f t="shared" si="47"/>
        <v>Medium</v>
      </c>
    </row>
    <row r="1004" spans="1:11" x14ac:dyDescent="0.3">
      <c r="A1004" s="1" t="s">
        <v>2290</v>
      </c>
      <c r="B1004" s="1" t="s">
        <v>1865</v>
      </c>
      <c r="C1004" s="1">
        <v>70</v>
      </c>
      <c r="D1004" s="1" t="s">
        <v>17</v>
      </c>
      <c r="E1004" s="1">
        <v>10</v>
      </c>
      <c r="F1004" s="1" t="s">
        <v>18</v>
      </c>
      <c r="G1004" s="1" t="s">
        <v>49</v>
      </c>
      <c r="H1004" s="1">
        <f t="shared" ca="1" si="45"/>
        <v>110</v>
      </c>
      <c r="I1004" s="1">
        <f ca="1"/>
        <v>7700</v>
      </c>
      <c r="J1004" s="1" t="str">
        <f t="shared" ca="1" si="46"/>
        <v>No</v>
      </c>
      <c r="K1004" s="1" t="str">
        <f t="shared" si="47"/>
        <v>Medium</v>
      </c>
    </row>
    <row r="1005" spans="1:11" x14ac:dyDescent="0.3">
      <c r="A1005" s="1" t="s">
        <v>2292</v>
      </c>
      <c r="B1005" s="1" t="s">
        <v>137</v>
      </c>
      <c r="C1005" s="1">
        <v>45</v>
      </c>
      <c r="D1005" s="1" t="s">
        <v>247</v>
      </c>
      <c r="E1005" s="1">
        <v>10</v>
      </c>
      <c r="F1005" s="1" t="s">
        <v>231</v>
      </c>
      <c r="G1005" s="1" t="s">
        <v>22</v>
      </c>
      <c r="H1005" s="1">
        <f t="shared" ca="1" si="45"/>
        <v>179</v>
      </c>
      <c r="I1005" s="1">
        <f ca="1"/>
        <v>8055</v>
      </c>
      <c r="J1005" s="1" t="str">
        <f t="shared" ca="1" si="46"/>
        <v>No</v>
      </c>
      <c r="K1005" s="1" t="str">
        <f t="shared" si="47"/>
        <v>Medium</v>
      </c>
    </row>
    <row r="1006" spans="1:11" x14ac:dyDescent="0.3">
      <c r="A1006" s="1" t="s">
        <v>2295</v>
      </c>
      <c r="B1006" s="1" t="s">
        <v>2296</v>
      </c>
      <c r="C1006" s="1">
        <v>139</v>
      </c>
      <c r="D1006" s="1" t="s">
        <v>17</v>
      </c>
      <c r="E1006" s="1">
        <v>10</v>
      </c>
      <c r="F1006" s="1" t="s">
        <v>18</v>
      </c>
      <c r="G1006" s="1" t="s">
        <v>49</v>
      </c>
      <c r="H1006" s="1">
        <f t="shared" ca="1" si="45"/>
        <v>93</v>
      </c>
      <c r="I1006" s="1">
        <f ca="1"/>
        <v>12927</v>
      </c>
      <c r="J1006" s="1" t="str">
        <f t="shared" ca="1" si="46"/>
        <v>Yes</v>
      </c>
      <c r="K1006" s="1" t="str">
        <f t="shared" si="47"/>
        <v>High</v>
      </c>
    </row>
    <row r="1007" spans="1:11" x14ac:dyDescent="0.3">
      <c r="A1007" s="1" t="s">
        <v>2297</v>
      </c>
      <c r="B1007" s="1" t="s">
        <v>137</v>
      </c>
      <c r="C1007" s="1">
        <v>100</v>
      </c>
      <c r="D1007" s="1" t="s">
        <v>17</v>
      </c>
      <c r="E1007" s="1">
        <v>10</v>
      </c>
      <c r="F1007" s="1" t="s">
        <v>18</v>
      </c>
      <c r="G1007" s="1" t="s">
        <v>175</v>
      </c>
      <c r="H1007" s="1">
        <f t="shared" ca="1" si="45"/>
        <v>194</v>
      </c>
      <c r="I1007" s="1">
        <f ca="1"/>
        <v>19400</v>
      </c>
      <c r="J1007" s="1" t="str">
        <f t="shared" ca="1" si="46"/>
        <v>Yes</v>
      </c>
      <c r="K1007" s="1" t="str">
        <f t="shared" si="47"/>
        <v>Medium</v>
      </c>
    </row>
    <row r="1008" spans="1:11" x14ac:dyDescent="0.3">
      <c r="A1008" s="1" t="s">
        <v>2299</v>
      </c>
      <c r="B1008" s="1" t="s">
        <v>218</v>
      </c>
      <c r="C1008" s="1">
        <v>173.5</v>
      </c>
      <c r="D1008" s="1" t="s">
        <v>17</v>
      </c>
      <c r="E1008" s="1">
        <v>10</v>
      </c>
      <c r="F1008" s="1" t="s">
        <v>18</v>
      </c>
      <c r="G1008" s="1" t="s">
        <v>49</v>
      </c>
      <c r="H1008" s="1">
        <f t="shared" ca="1" si="45"/>
        <v>52</v>
      </c>
      <c r="I1008" s="1">
        <f ca="1"/>
        <v>9022</v>
      </c>
      <c r="J1008" s="1" t="str">
        <f t="shared" ca="1" si="46"/>
        <v>No</v>
      </c>
      <c r="K1008" s="1" t="str">
        <f t="shared" si="47"/>
        <v>High</v>
      </c>
    </row>
    <row r="1009" spans="1:11" x14ac:dyDescent="0.3">
      <c r="A1009" s="1" t="s">
        <v>2300</v>
      </c>
      <c r="B1009" s="1" t="s">
        <v>279</v>
      </c>
      <c r="C1009" s="1">
        <v>143</v>
      </c>
      <c r="D1009" s="1" t="s">
        <v>17</v>
      </c>
      <c r="E1009" s="1">
        <v>10</v>
      </c>
      <c r="F1009" s="1" t="s">
        <v>18</v>
      </c>
      <c r="G1009" s="1" t="s">
        <v>49</v>
      </c>
      <c r="H1009" s="1">
        <f t="shared" ca="1" si="45"/>
        <v>55</v>
      </c>
      <c r="I1009" s="1">
        <f ca="1"/>
        <v>7865</v>
      </c>
      <c r="J1009" s="1" t="str">
        <f t="shared" ca="1" si="46"/>
        <v>No</v>
      </c>
      <c r="K1009" s="1" t="str">
        <f t="shared" si="47"/>
        <v>High</v>
      </c>
    </row>
    <row r="1010" spans="1:11" x14ac:dyDescent="0.3">
      <c r="A1010" s="1" t="s">
        <v>2301</v>
      </c>
      <c r="B1010" s="1" t="s">
        <v>661</v>
      </c>
      <c r="C1010" s="1">
        <v>78.739999999999995</v>
      </c>
      <c r="D1010" s="1" t="s">
        <v>17</v>
      </c>
      <c r="E1010" s="1">
        <v>6</v>
      </c>
      <c r="F1010" s="1" t="s">
        <v>18</v>
      </c>
      <c r="G1010" s="1" t="s">
        <v>22</v>
      </c>
      <c r="H1010" s="1">
        <f t="shared" ca="1" si="45"/>
        <v>184</v>
      </c>
      <c r="I1010" s="1">
        <f ca="1"/>
        <v>14488.16</v>
      </c>
      <c r="J1010" s="1" t="str">
        <f t="shared" ca="1" si="46"/>
        <v>Yes</v>
      </c>
      <c r="K1010" s="1" t="str">
        <f t="shared" si="47"/>
        <v>Medium</v>
      </c>
    </row>
    <row r="1011" spans="1:11" x14ac:dyDescent="0.3">
      <c r="A1011" s="1" t="s">
        <v>2302</v>
      </c>
      <c r="B1011" s="1" t="s">
        <v>1330</v>
      </c>
      <c r="C1011" s="1">
        <v>2000</v>
      </c>
      <c r="D1011" s="1" t="s">
        <v>184</v>
      </c>
      <c r="G1011" s="1" t="s">
        <v>49</v>
      </c>
      <c r="H1011" s="1">
        <f t="shared" ca="1" si="45"/>
        <v>68</v>
      </c>
      <c r="I1011" s="1">
        <f ca="1"/>
        <v>136000</v>
      </c>
      <c r="J1011" s="1" t="str">
        <f t="shared" ca="1" si="46"/>
        <v>Yes</v>
      </c>
      <c r="K1011" s="1" t="str">
        <f t="shared" si="47"/>
        <v>High</v>
      </c>
    </row>
    <row r="1012" spans="1:11" x14ac:dyDescent="0.3">
      <c r="A1012" s="1" t="s">
        <v>2304</v>
      </c>
      <c r="B1012" s="1" t="s">
        <v>1245</v>
      </c>
      <c r="C1012" s="1">
        <v>102</v>
      </c>
      <c r="D1012" s="1" t="s">
        <v>79</v>
      </c>
      <c r="E1012" s="1">
        <v>15</v>
      </c>
      <c r="F1012" s="1" t="s">
        <v>80</v>
      </c>
      <c r="G1012" s="1" t="s">
        <v>49</v>
      </c>
      <c r="H1012" s="1">
        <f t="shared" ca="1" si="45"/>
        <v>159</v>
      </c>
      <c r="I1012" s="1">
        <f ca="1"/>
        <v>16218</v>
      </c>
      <c r="J1012" s="1" t="str">
        <f t="shared" ca="1" si="46"/>
        <v>Yes</v>
      </c>
      <c r="K1012" s="1" t="str">
        <f t="shared" si="47"/>
        <v>High</v>
      </c>
    </row>
    <row r="1013" spans="1:11" x14ac:dyDescent="0.3">
      <c r="A1013" s="1" t="s">
        <v>2306</v>
      </c>
      <c r="B1013" s="1" t="s">
        <v>1790</v>
      </c>
      <c r="C1013" s="1">
        <v>23.52</v>
      </c>
      <c r="D1013" s="1" t="s">
        <v>184</v>
      </c>
      <c r="E1013" s="1">
        <v>2</v>
      </c>
      <c r="F1013" s="1" t="s">
        <v>231</v>
      </c>
      <c r="G1013" s="1" t="s">
        <v>22</v>
      </c>
      <c r="H1013" s="1">
        <f t="shared" ca="1" si="45"/>
        <v>129</v>
      </c>
      <c r="I1013" s="1">
        <f ca="1"/>
        <v>3034.08</v>
      </c>
      <c r="J1013" s="1" t="str">
        <f t="shared" ca="1" si="46"/>
        <v>No</v>
      </c>
      <c r="K1013" s="1" t="str">
        <f t="shared" si="47"/>
        <v>Medium</v>
      </c>
    </row>
    <row r="1014" spans="1:11" x14ac:dyDescent="0.3">
      <c r="A1014" s="1" t="s">
        <v>2307</v>
      </c>
      <c r="B1014" s="1" t="s">
        <v>2308</v>
      </c>
      <c r="C1014" s="1">
        <v>48</v>
      </c>
      <c r="D1014" s="1" t="s">
        <v>17</v>
      </c>
      <c r="E1014" s="1">
        <v>10</v>
      </c>
      <c r="F1014" s="1" t="s">
        <v>18</v>
      </c>
      <c r="G1014" s="1" t="s">
        <v>49</v>
      </c>
      <c r="H1014" s="1">
        <f t="shared" ca="1" si="45"/>
        <v>84</v>
      </c>
      <c r="I1014" s="1">
        <f ca="1"/>
        <v>4032</v>
      </c>
      <c r="J1014" s="1" t="str">
        <f t="shared" ca="1" si="46"/>
        <v>No</v>
      </c>
      <c r="K1014" s="1" t="str">
        <f t="shared" si="47"/>
        <v>Medium</v>
      </c>
    </row>
    <row r="1015" spans="1:11" x14ac:dyDescent="0.3">
      <c r="A1015" s="1" t="s">
        <v>2309</v>
      </c>
      <c r="B1015" s="1" t="s">
        <v>68</v>
      </c>
      <c r="C1015" s="1">
        <v>68.209999999999994</v>
      </c>
      <c r="D1015" s="1" t="s">
        <v>17</v>
      </c>
      <c r="E1015" s="1">
        <v>10</v>
      </c>
      <c r="F1015" s="1" t="s">
        <v>18</v>
      </c>
      <c r="G1015" s="1" t="s">
        <v>49</v>
      </c>
      <c r="H1015" s="1">
        <f t="shared" ca="1" si="45"/>
        <v>54</v>
      </c>
      <c r="I1015" s="1">
        <f ca="1"/>
        <v>3683.3399999999997</v>
      </c>
      <c r="J1015" s="1" t="str">
        <f t="shared" ca="1" si="46"/>
        <v>No</v>
      </c>
      <c r="K1015" s="1" t="str">
        <f t="shared" si="47"/>
        <v>Medium</v>
      </c>
    </row>
    <row r="1016" spans="1:11" x14ac:dyDescent="0.3">
      <c r="A1016" s="1" t="s">
        <v>2310</v>
      </c>
      <c r="B1016" s="1" t="s">
        <v>1163</v>
      </c>
      <c r="C1016" s="1">
        <v>60</v>
      </c>
      <c r="D1016" s="1" t="s">
        <v>17</v>
      </c>
      <c r="E1016" s="1">
        <v>10</v>
      </c>
      <c r="F1016" s="1" t="s">
        <v>18</v>
      </c>
      <c r="G1016" s="1" t="s">
        <v>49</v>
      </c>
      <c r="H1016" s="1">
        <f t="shared" ca="1" si="45"/>
        <v>97</v>
      </c>
      <c r="I1016" s="1">
        <f ca="1"/>
        <v>5820</v>
      </c>
      <c r="J1016" s="1" t="str">
        <f t="shared" ca="1" si="46"/>
        <v>No</v>
      </c>
      <c r="K1016" s="1" t="str">
        <f t="shared" si="47"/>
        <v>Medium</v>
      </c>
    </row>
    <row r="1017" spans="1:11" x14ac:dyDescent="0.3">
      <c r="A1017" s="1" t="s">
        <v>2312</v>
      </c>
      <c r="B1017" s="1" t="s">
        <v>2313</v>
      </c>
      <c r="C1017" s="1">
        <v>29</v>
      </c>
      <c r="D1017" s="1" t="s">
        <v>17</v>
      </c>
      <c r="E1017" s="1">
        <v>10</v>
      </c>
      <c r="F1017" s="1" t="s">
        <v>18</v>
      </c>
      <c r="G1017" s="1" t="s">
        <v>43</v>
      </c>
      <c r="H1017" s="1">
        <f t="shared" ca="1" si="45"/>
        <v>195</v>
      </c>
      <c r="I1017" s="1">
        <f ca="1"/>
        <v>5655</v>
      </c>
      <c r="J1017" s="1" t="str">
        <f t="shared" ca="1" si="46"/>
        <v>No</v>
      </c>
      <c r="K1017" s="1" t="str">
        <f t="shared" si="47"/>
        <v>Medium</v>
      </c>
    </row>
    <row r="1018" spans="1:11" x14ac:dyDescent="0.3">
      <c r="A1018" s="1" t="s">
        <v>2314</v>
      </c>
      <c r="B1018" s="1" t="s">
        <v>78</v>
      </c>
      <c r="C1018" s="1">
        <v>20.61</v>
      </c>
      <c r="D1018" s="1" t="s">
        <v>17</v>
      </c>
      <c r="E1018" s="1">
        <v>10</v>
      </c>
      <c r="F1018" s="1" t="s">
        <v>18</v>
      </c>
      <c r="G1018" s="1" t="s">
        <v>157</v>
      </c>
      <c r="H1018" s="1">
        <f t="shared" ca="1" si="45"/>
        <v>114</v>
      </c>
      <c r="I1018" s="1">
        <f ca="1"/>
        <v>2349.54</v>
      </c>
      <c r="J1018" s="1" t="str">
        <f t="shared" ca="1" si="46"/>
        <v>No</v>
      </c>
      <c r="K1018" s="1" t="str">
        <f t="shared" si="47"/>
        <v>Medium</v>
      </c>
    </row>
    <row r="1019" spans="1:11" x14ac:dyDescent="0.3">
      <c r="A1019" s="1" t="s">
        <v>2315</v>
      </c>
      <c r="B1019" s="1" t="s">
        <v>2316</v>
      </c>
      <c r="C1019" s="1">
        <v>175</v>
      </c>
      <c r="D1019" s="1" t="s">
        <v>17</v>
      </c>
      <c r="E1019" s="1">
        <v>10</v>
      </c>
      <c r="F1019" s="1" t="s">
        <v>18</v>
      </c>
      <c r="G1019" s="1" t="s">
        <v>175</v>
      </c>
      <c r="H1019" s="1">
        <f t="shared" ca="1" si="45"/>
        <v>142</v>
      </c>
      <c r="I1019" s="1">
        <f ca="1"/>
        <v>24850</v>
      </c>
      <c r="J1019" s="1" t="str">
        <f t="shared" ca="1" si="46"/>
        <v>Yes</v>
      </c>
      <c r="K1019" s="1" t="str">
        <f t="shared" si="47"/>
        <v>High</v>
      </c>
    </row>
    <row r="1020" spans="1:11" x14ac:dyDescent="0.3">
      <c r="A1020" s="1" t="s">
        <v>2317</v>
      </c>
      <c r="B1020" s="1" t="s">
        <v>120</v>
      </c>
      <c r="C1020" s="1">
        <v>850</v>
      </c>
      <c r="D1020" s="1" t="s">
        <v>168</v>
      </c>
      <c r="E1020" s="1">
        <v>60</v>
      </c>
      <c r="F1020" s="1" t="s">
        <v>32</v>
      </c>
      <c r="G1020" s="1" t="s">
        <v>49</v>
      </c>
      <c r="H1020" s="1">
        <f t="shared" ca="1" si="45"/>
        <v>145</v>
      </c>
      <c r="I1020" s="1">
        <f ca="1"/>
        <v>123250</v>
      </c>
      <c r="J1020" s="1" t="str">
        <f t="shared" ca="1" si="46"/>
        <v>Yes</v>
      </c>
      <c r="K1020" s="1" t="str">
        <f t="shared" si="47"/>
        <v>High</v>
      </c>
    </row>
    <row r="1021" spans="1:11" x14ac:dyDescent="0.3">
      <c r="A1021" s="1" t="s">
        <v>2319</v>
      </c>
      <c r="B1021" s="1" t="s">
        <v>137</v>
      </c>
      <c r="C1021" s="1">
        <v>259</v>
      </c>
      <c r="D1021" s="1" t="s">
        <v>184</v>
      </c>
      <c r="E1021" s="1">
        <v>1</v>
      </c>
      <c r="F1021" s="1" t="s">
        <v>231</v>
      </c>
      <c r="G1021" s="1" t="s">
        <v>49</v>
      </c>
      <c r="H1021" s="1">
        <f t="shared" ca="1" si="45"/>
        <v>169</v>
      </c>
      <c r="I1021" s="1">
        <f ca="1"/>
        <v>43771</v>
      </c>
      <c r="J1021" s="1" t="str">
        <f t="shared" ca="1" si="46"/>
        <v>Yes</v>
      </c>
      <c r="K1021" s="1" t="str">
        <f t="shared" si="47"/>
        <v>High</v>
      </c>
    </row>
    <row r="1022" spans="1:11" x14ac:dyDescent="0.3">
      <c r="A1022" s="1" t="s">
        <v>2322</v>
      </c>
      <c r="B1022" s="1" t="s">
        <v>454</v>
      </c>
      <c r="C1022" s="1">
        <v>1163</v>
      </c>
      <c r="D1022" s="1" t="s">
        <v>17</v>
      </c>
      <c r="E1022" s="1">
        <v>100</v>
      </c>
      <c r="F1022" s="1" t="s">
        <v>291</v>
      </c>
      <c r="G1022" s="1" t="s">
        <v>49</v>
      </c>
      <c r="H1022" s="1">
        <f t="shared" ca="1" si="45"/>
        <v>176</v>
      </c>
      <c r="I1022" s="1">
        <f ca="1"/>
        <v>204688</v>
      </c>
      <c r="J1022" s="1" t="str">
        <f t="shared" ca="1" si="46"/>
        <v>Yes</v>
      </c>
      <c r="K1022" s="1" t="str">
        <f t="shared" si="47"/>
        <v>High</v>
      </c>
    </row>
    <row r="1023" spans="1:11" x14ac:dyDescent="0.3">
      <c r="A1023" s="1" t="s">
        <v>2324</v>
      </c>
      <c r="B1023" s="1" t="s">
        <v>2325</v>
      </c>
      <c r="C1023" s="1">
        <v>54.06</v>
      </c>
      <c r="D1023" s="1" t="s">
        <v>31</v>
      </c>
      <c r="E1023" s="1">
        <v>100</v>
      </c>
      <c r="F1023" s="1" t="s">
        <v>32</v>
      </c>
      <c r="G1023" s="1" t="s">
        <v>43</v>
      </c>
      <c r="H1023" s="1">
        <f t="shared" ca="1" si="45"/>
        <v>74</v>
      </c>
      <c r="I1023" s="1">
        <f ca="1"/>
        <v>4000.44</v>
      </c>
      <c r="J1023" s="1" t="str">
        <f t="shared" ca="1" si="46"/>
        <v>No</v>
      </c>
      <c r="K1023" s="1" t="str">
        <f t="shared" si="47"/>
        <v>Medium</v>
      </c>
    </row>
    <row r="1024" spans="1:11" x14ac:dyDescent="0.3">
      <c r="A1024" s="1" t="s">
        <v>2326</v>
      </c>
      <c r="B1024" s="1" t="s">
        <v>94</v>
      </c>
      <c r="C1024" s="1">
        <v>137</v>
      </c>
      <c r="D1024" s="1" t="s">
        <v>17</v>
      </c>
      <c r="E1024" s="1">
        <v>10</v>
      </c>
      <c r="F1024" s="1" t="s">
        <v>18</v>
      </c>
      <c r="G1024" s="1" t="s">
        <v>49</v>
      </c>
      <c r="H1024" s="1">
        <f t="shared" ca="1" si="45"/>
        <v>50</v>
      </c>
      <c r="I1024" s="1">
        <f ca="1"/>
        <v>6850</v>
      </c>
      <c r="J1024" s="1" t="str">
        <f t="shared" ca="1" si="46"/>
        <v>No</v>
      </c>
      <c r="K1024" s="1" t="str">
        <f t="shared" si="47"/>
        <v>High</v>
      </c>
    </row>
    <row r="1025" spans="1:11" x14ac:dyDescent="0.3">
      <c r="A1025" s="1" t="s">
        <v>2327</v>
      </c>
      <c r="B1025" s="1" t="s">
        <v>540</v>
      </c>
      <c r="C1025" s="1">
        <v>52.27</v>
      </c>
      <c r="D1025" s="1" t="s">
        <v>17</v>
      </c>
      <c r="E1025" s="1">
        <v>10</v>
      </c>
      <c r="F1025" s="1" t="s">
        <v>18</v>
      </c>
      <c r="G1025" s="1" t="s">
        <v>43</v>
      </c>
      <c r="H1025" s="1">
        <f t="shared" ca="1" si="45"/>
        <v>149</v>
      </c>
      <c r="I1025" s="1">
        <f ca="1"/>
        <v>7788.2300000000005</v>
      </c>
      <c r="J1025" s="1" t="str">
        <f t="shared" ca="1" si="46"/>
        <v>No</v>
      </c>
      <c r="K1025" s="1" t="str">
        <f t="shared" si="47"/>
        <v>Medium</v>
      </c>
    </row>
    <row r="1026" spans="1:11" x14ac:dyDescent="0.3">
      <c r="A1026" s="1" t="s">
        <v>2328</v>
      </c>
      <c r="B1026" s="1" t="s">
        <v>2329</v>
      </c>
      <c r="C1026" s="1">
        <v>22.85</v>
      </c>
      <c r="D1026" s="1" t="s">
        <v>17</v>
      </c>
      <c r="E1026" s="1">
        <v>10</v>
      </c>
      <c r="F1026" s="1" t="s">
        <v>18</v>
      </c>
      <c r="G1026" s="1" t="s">
        <v>175</v>
      </c>
      <c r="H1026" s="1">
        <f t="shared" ca="1" si="45"/>
        <v>85</v>
      </c>
      <c r="I1026" s="1">
        <f ca="1"/>
        <v>1942.2500000000002</v>
      </c>
      <c r="J1026" s="1" t="str">
        <f t="shared" ca="1" si="46"/>
        <v>No</v>
      </c>
      <c r="K1026" s="1" t="str">
        <f t="shared" si="47"/>
        <v>Medium</v>
      </c>
    </row>
    <row r="1027" spans="1:11" x14ac:dyDescent="0.3">
      <c r="A1027" s="1" t="s">
        <v>2332</v>
      </c>
      <c r="B1027" s="1" t="s">
        <v>94</v>
      </c>
      <c r="C1027" s="1">
        <v>51.6</v>
      </c>
      <c r="D1027" s="1" t="s">
        <v>17</v>
      </c>
      <c r="E1027" s="1">
        <v>10</v>
      </c>
      <c r="F1027" s="1" t="s">
        <v>18</v>
      </c>
      <c r="G1027" s="1" t="s">
        <v>49</v>
      </c>
      <c r="H1027" s="1">
        <f t="shared" ref="H1027:H1090" ca="1" si="48">RANDBETWEEN(50,200)</f>
        <v>163</v>
      </c>
      <c r="I1027" s="1">
        <f ca="1"/>
        <v>8410.8000000000011</v>
      </c>
      <c r="J1027" s="1" t="str">
        <f t="shared" ref="J1027:J1090" ca="1" si="49">IF(I1027&gt;10000,"Yes","No")</f>
        <v>No</v>
      </c>
      <c r="K1027" s="1" t="str">
        <f t="shared" ref="K1027:K1090" si="50">IF(C1027&lt;20, "Low", IF(C1027&lt;=100, "Medium", "High"))</f>
        <v>Medium</v>
      </c>
    </row>
    <row r="1028" spans="1:11" x14ac:dyDescent="0.3">
      <c r="A1028" s="1" t="s">
        <v>2333</v>
      </c>
      <c r="B1028" s="1" t="s">
        <v>2334</v>
      </c>
      <c r="C1028" s="1">
        <v>75</v>
      </c>
      <c r="D1028" s="1" t="s">
        <v>17</v>
      </c>
      <c r="E1028" s="1">
        <v>10</v>
      </c>
      <c r="F1028" s="1" t="s">
        <v>18</v>
      </c>
      <c r="G1028" s="1" t="s">
        <v>175</v>
      </c>
      <c r="H1028" s="1">
        <f t="shared" ca="1" si="48"/>
        <v>83</v>
      </c>
      <c r="I1028" s="1">
        <f ca="1"/>
        <v>6225</v>
      </c>
      <c r="J1028" s="1" t="str">
        <f t="shared" ca="1" si="49"/>
        <v>No</v>
      </c>
      <c r="K1028" s="1" t="str">
        <f t="shared" si="50"/>
        <v>Medium</v>
      </c>
    </row>
    <row r="1029" spans="1:11" x14ac:dyDescent="0.3">
      <c r="A1029" s="1" t="s">
        <v>2335</v>
      </c>
      <c r="B1029" s="1" t="s">
        <v>1679</v>
      </c>
      <c r="C1029" s="1">
        <v>53.41</v>
      </c>
      <c r="D1029" s="1" t="s">
        <v>17</v>
      </c>
      <c r="E1029" s="1">
        <v>10</v>
      </c>
      <c r="F1029" s="1" t="s">
        <v>18</v>
      </c>
      <c r="G1029" s="1" t="s">
        <v>175</v>
      </c>
      <c r="H1029" s="1">
        <f t="shared" ca="1" si="48"/>
        <v>121</v>
      </c>
      <c r="I1029" s="1">
        <f ca="1"/>
        <v>6462.61</v>
      </c>
      <c r="J1029" s="1" t="str">
        <f t="shared" ca="1" si="49"/>
        <v>No</v>
      </c>
      <c r="K1029" s="1" t="str">
        <f t="shared" si="50"/>
        <v>Medium</v>
      </c>
    </row>
    <row r="1030" spans="1:11" x14ac:dyDescent="0.3">
      <c r="A1030" s="1" t="s">
        <v>2336</v>
      </c>
      <c r="B1030" s="1" t="s">
        <v>218</v>
      </c>
      <c r="C1030" s="1">
        <v>4998</v>
      </c>
      <c r="D1030" s="1" t="s">
        <v>184</v>
      </c>
      <c r="G1030" s="1" t="s">
        <v>49</v>
      </c>
      <c r="H1030" s="1">
        <f t="shared" ca="1" si="48"/>
        <v>180</v>
      </c>
      <c r="I1030" s="1">
        <f ca="1"/>
        <v>899640</v>
      </c>
      <c r="J1030" s="1" t="str">
        <f t="shared" ca="1" si="49"/>
        <v>Yes</v>
      </c>
      <c r="K1030" s="1" t="str">
        <f t="shared" si="50"/>
        <v>High</v>
      </c>
    </row>
    <row r="1031" spans="1:11" x14ac:dyDescent="0.3">
      <c r="A1031" s="1" t="s">
        <v>2340</v>
      </c>
      <c r="B1031" s="1" t="s">
        <v>1277</v>
      </c>
      <c r="C1031" s="1">
        <v>95.8</v>
      </c>
      <c r="D1031" s="1" t="s">
        <v>184</v>
      </c>
      <c r="E1031" s="1">
        <v>20</v>
      </c>
      <c r="F1031" s="1" t="s">
        <v>231</v>
      </c>
      <c r="G1031" s="1" t="s">
        <v>49</v>
      </c>
      <c r="H1031" s="1">
        <f t="shared" ca="1" si="48"/>
        <v>54</v>
      </c>
      <c r="I1031" s="1">
        <f ca="1"/>
        <v>5173.2</v>
      </c>
      <c r="J1031" s="1" t="str">
        <f t="shared" ca="1" si="49"/>
        <v>No</v>
      </c>
      <c r="K1031" s="1" t="str">
        <f t="shared" si="50"/>
        <v>Medium</v>
      </c>
    </row>
    <row r="1032" spans="1:11" x14ac:dyDescent="0.3">
      <c r="A1032" s="1" t="s">
        <v>2342</v>
      </c>
      <c r="B1032" s="1" t="s">
        <v>540</v>
      </c>
      <c r="C1032" s="1">
        <v>125.12</v>
      </c>
      <c r="D1032" s="1" t="s">
        <v>121</v>
      </c>
      <c r="E1032" s="1">
        <v>10</v>
      </c>
      <c r="F1032" s="1" t="s">
        <v>18</v>
      </c>
      <c r="G1032" s="1" t="s">
        <v>49</v>
      </c>
      <c r="H1032" s="1">
        <f t="shared" ca="1" si="48"/>
        <v>103</v>
      </c>
      <c r="I1032" s="1">
        <f ca="1"/>
        <v>12887.36</v>
      </c>
      <c r="J1032" s="1" t="str">
        <f t="shared" ca="1" si="49"/>
        <v>Yes</v>
      </c>
      <c r="K1032" s="1" t="str">
        <f t="shared" si="50"/>
        <v>High</v>
      </c>
    </row>
    <row r="1033" spans="1:11" x14ac:dyDescent="0.3">
      <c r="A1033" s="1" t="s">
        <v>2343</v>
      </c>
      <c r="B1033" s="1" t="s">
        <v>956</v>
      </c>
      <c r="C1033" s="1">
        <v>96.23</v>
      </c>
      <c r="D1033" s="1" t="s">
        <v>17</v>
      </c>
      <c r="E1033" s="1">
        <v>10</v>
      </c>
      <c r="F1033" s="1" t="s">
        <v>18</v>
      </c>
      <c r="G1033" s="1" t="s">
        <v>175</v>
      </c>
      <c r="H1033" s="1">
        <f t="shared" ca="1" si="48"/>
        <v>193</v>
      </c>
      <c r="I1033" s="1">
        <f ca="1"/>
        <v>18572.39</v>
      </c>
      <c r="J1033" s="1" t="str">
        <f t="shared" ca="1" si="49"/>
        <v>Yes</v>
      </c>
      <c r="K1033" s="1" t="str">
        <f t="shared" si="50"/>
        <v>Medium</v>
      </c>
    </row>
    <row r="1034" spans="1:11" x14ac:dyDescent="0.3">
      <c r="A1034" s="1" t="s">
        <v>2344</v>
      </c>
      <c r="B1034" s="1" t="s">
        <v>2345</v>
      </c>
      <c r="C1034" s="1">
        <v>89.99</v>
      </c>
      <c r="D1034" s="1" t="s">
        <v>121</v>
      </c>
      <c r="E1034" s="1">
        <v>10</v>
      </c>
      <c r="F1034" s="1" t="s">
        <v>18</v>
      </c>
      <c r="G1034" s="1" t="s">
        <v>49</v>
      </c>
      <c r="H1034" s="1">
        <f t="shared" ca="1" si="48"/>
        <v>192</v>
      </c>
      <c r="I1034" s="1">
        <f ca="1"/>
        <v>17278.079999999998</v>
      </c>
      <c r="J1034" s="1" t="str">
        <f t="shared" ca="1" si="49"/>
        <v>Yes</v>
      </c>
      <c r="K1034" s="1" t="str">
        <f t="shared" si="50"/>
        <v>Medium</v>
      </c>
    </row>
    <row r="1035" spans="1:11" x14ac:dyDescent="0.3">
      <c r="A1035" s="1" t="s">
        <v>2346</v>
      </c>
      <c r="B1035" s="1" t="s">
        <v>2347</v>
      </c>
      <c r="C1035" s="1">
        <v>23</v>
      </c>
      <c r="D1035" s="1" t="s">
        <v>17</v>
      </c>
      <c r="E1035" s="1">
        <v>10</v>
      </c>
      <c r="F1035" s="1" t="s">
        <v>18</v>
      </c>
      <c r="G1035" s="1" t="s">
        <v>260</v>
      </c>
      <c r="H1035" s="1">
        <f t="shared" ca="1" si="48"/>
        <v>180</v>
      </c>
      <c r="I1035" s="1">
        <f ca="1"/>
        <v>4140</v>
      </c>
      <c r="J1035" s="1" t="str">
        <f t="shared" ca="1" si="49"/>
        <v>No</v>
      </c>
      <c r="K1035" s="1" t="str">
        <f t="shared" si="50"/>
        <v>Medium</v>
      </c>
    </row>
    <row r="1036" spans="1:11" x14ac:dyDescent="0.3">
      <c r="A1036" s="1" t="s">
        <v>2348</v>
      </c>
      <c r="B1036" s="1" t="s">
        <v>279</v>
      </c>
      <c r="C1036" s="1">
        <v>64</v>
      </c>
      <c r="D1036" s="1" t="s">
        <v>17</v>
      </c>
      <c r="E1036" s="1">
        <v>3</v>
      </c>
      <c r="F1036" s="1" t="s">
        <v>18</v>
      </c>
      <c r="G1036" s="1" t="s">
        <v>22</v>
      </c>
      <c r="H1036" s="1">
        <f t="shared" ca="1" si="48"/>
        <v>111</v>
      </c>
      <c r="I1036" s="1">
        <f ca="1"/>
        <v>7104</v>
      </c>
      <c r="J1036" s="1" t="str">
        <f t="shared" ca="1" si="49"/>
        <v>No</v>
      </c>
      <c r="K1036" s="1" t="str">
        <f t="shared" si="50"/>
        <v>Medium</v>
      </c>
    </row>
    <row r="1037" spans="1:11" x14ac:dyDescent="0.3">
      <c r="A1037" s="1" t="s">
        <v>2349</v>
      </c>
      <c r="B1037" s="1" t="s">
        <v>30</v>
      </c>
      <c r="C1037" s="1">
        <v>382</v>
      </c>
      <c r="D1037" s="1" t="s">
        <v>121</v>
      </c>
      <c r="E1037" s="1">
        <v>30</v>
      </c>
      <c r="F1037" s="1" t="s">
        <v>291</v>
      </c>
      <c r="G1037" s="1" t="s">
        <v>49</v>
      </c>
      <c r="H1037" s="1">
        <f t="shared" ca="1" si="48"/>
        <v>56</v>
      </c>
      <c r="I1037" s="1">
        <f ca="1"/>
        <v>21392</v>
      </c>
      <c r="J1037" s="1" t="str">
        <f t="shared" ca="1" si="49"/>
        <v>Yes</v>
      </c>
      <c r="K1037" s="1" t="str">
        <f t="shared" si="50"/>
        <v>High</v>
      </c>
    </row>
    <row r="1038" spans="1:11" x14ac:dyDescent="0.3">
      <c r="A1038" s="1" t="s">
        <v>2351</v>
      </c>
      <c r="B1038" s="1" t="s">
        <v>2352</v>
      </c>
      <c r="C1038" s="1">
        <v>24</v>
      </c>
      <c r="D1038" s="1" t="s">
        <v>17</v>
      </c>
      <c r="E1038" s="1">
        <v>10</v>
      </c>
      <c r="F1038" s="1" t="s">
        <v>18</v>
      </c>
      <c r="G1038" s="1" t="s">
        <v>260</v>
      </c>
      <c r="H1038" s="1">
        <f t="shared" ca="1" si="48"/>
        <v>96</v>
      </c>
      <c r="I1038" s="1">
        <f ca="1"/>
        <v>2304</v>
      </c>
      <c r="J1038" s="1" t="str">
        <f t="shared" ca="1" si="49"/>
        <v>No</v>
      </c>
      <c r="K1038" s="1" t="str">
        <f t="shared" si="50"/>
        <v>Medium</v>
      </c>
    </row>
    <row r="1039" spans="1:11" x14ac:dyDescent="0.3">
      <c r="A1039" s="1" t="s">
        <v>2353</v>
      </c>
      <c r="B1039" s="1" t="s">
        <v>2354</v>
      </c>
      <c r="C1039" s="1">
        <v>236</v>
      </c>
      <c r="D1039" s="1" t="s">
        <v>334</v>
      </c>
      <c r="E1039" s="1">
        <v>30</v>
      </c>
      <c r="F1039" s="1" t="s">
        <v>80</v>
      </c>
      <c r="G1039" s="1" t="s">
        <v>49</v>
      </c>
      <c r="H1039" s="1">
        <f t="shared" ca="1" si="48"/>
        <v>177</v>
      </c>
      <c r="I1039" s="1">
        <f ca="1"/>
        <v>41772</v>
      </c>
      <c r="J1039" s="1" t="str">
        <f t="shared" ca="1" si="49"/>
        <v>Yes</v>
      </c>
      <c r="K1039" s="1" t="str">
        <f t="shared" si="50"/>
        <v>High</v>
      </c>
    </row>
    <row r="1040" spans="1:11" x14ac:dyDescent="0.3">
      <c r="A1040" s="1" t="s">
        <v>2357</v>
      </c>
      <c r="B1040" s="1" t="s">
        <v>891</v>
      </c>
      <c r="C1040" s="1">
        <v>105.35</v>
      </c>
      <c r="D1040" s="1" t="s">
        <v>17</v>
      </c>
      <c r="E1040" s="1">
        <v>20</v>
      </c>
      <c r="F1040" s="1" t="s">
        <v>18</v>
      </c>
      <c r="G1040" s="1" t="s">
        <v>260</v>
      </c>
      <c r="H1040" s="1">
        <f t="shared" ca="1" si="48"/>
        <v>183</v>
      </c>
      <c r="I1040" s="1">
        <f ca="1"/>
        <v>19279.05</v>
      </c>
      <c r="J1040" s="1" t="str">
        <f t="shared" ca="1" si="49"/>
        <v>Yes</v>
      </c>
      <c r="K1040" s="1" t="str">
        <f t="shared" si="50"/>
        <v>High</v>
      </c>
    </row>
    <row r="1041" spans="1:11" x14ac:dyDescent="0.3">
      <c r="A1041" s="1" t="s">
        <v>2358</v>
      </c>
      <c r="B1041" s="1" t="s">
        <v>2359</v>
      </c>
      <c r="C1041" s="1">
        <v>180</v>
      </c>
      <c r="D1041" s="1" t="s">
        <v>334</v>
      </c>
      <c r="E1041" s="1">
        <v>25</v>
      </c>
      <c r="F1041" s="1" t="s">
        <v>80</v>
      </c>
      <c r="G1041" s="1" t="s">
        <v>49</v>
      </c>
      <c r="H1041" s="1">
        <f t="shared" ca="1" si="48"/>
        <v>61</v>
      </c>
      <c r="I1041" s="1">
        <f ca="1"/>
        <v>10980</v>
      </c>
      <c r="J1041" s="1" t="str">
        <f t="shared" ca="1" si="49"/>
        <v>Yes</v>
      </c>
      <c r="K1041" s="1" t="str">
        <f t="shared" si="50"/>
        <v>High</v>
      </c>
    </row>
    <row r="1042" spans="1:11" x14ac:dyDescent="0.3">
      <c r="A1042" s="1" t="s">
        <v>2363</v>
      </c>
      <c r="B1042" s="1" t="s">
        <v>668</v>
      </c>
      <c r="C1042" s="1">
        <v>95</v>
      </c>
      <c r="D1042" s="1" t="s">
        <v>17</v>
      </c>
      <c r="E1042" s="1">
        <v>10</v>
      </c>
      <c r="F1042" s="1" t="s">
        <v>18</v>
      </c>
      <c r="G1042" s="1" t="s">
        <v>43</v>
      </c>
      <c r="H1042" s="1">
        <f t="shared" ca="1" si="48"/>
        <v>173</v>
      </c>
      <c r="I1042" s="1">
        <f ca="1"/>
        <v>16435</v>
      </c>
      <c r="J1042" s="1" t="str">
        <f t="shared" ca="1" si="49"/>
        <v>Yes</v>
      </c>
      <c r="K1042" s="1" t="str">
        <f t="shared" si="50"/>
        <v>Medium</v>
      </c>
    </row>
    <row r="1043" spans="1:11" x14ac:dyDescent="0.3">
      <c r="A1043" s="1" t="s">
        <v>2364</v>
      </c>
      <c r="B1043" s="1" t="s">
        <v>279</v>
      </c>
      <c r="C1043" s="1">
        <v>390</v>
      </c>
      <c r="D1043" s="1" t="s">
        <v>121</v>
      </c>
      <c r="E1043" s="1">
        <v>10</v>
      </c>
      <c r="F1043" s="1" t="s">
        <v>18</v>
      </c>
      <c r="G1043" s="1" t="s">
        <v>49</v>
      </c>
      <c r="H1043" s="1">
        <f t="shared" ca="1" si="48"/>
        <v>179</v>
      </c>
      <c r="I1043" s="1">
        <f ca="1"/>
        <v>69810</v>
      </c>
      <c r="J1043" s="1" t="str">
        <f t="shared" ca="1" si="49"/>
        <v>Yes</v>
      </c>
      <c r="K1043" s="1" t="str">
        <f t="shared" si="50"/>
        <v>High</v>
      </c>
    </row>
    <row r="1044" spans="1:11" x14ac:dyDescent="0.3">
      <c r="A1044" s="1" t="s">
        <v>2365</v>
      </c>
      <c r="B1044" s="1" t="s">
        <v>1330</v>
      </c>
      <c r="C1044" s="1">
        <v>182</v>
      </c>
      <c r="D1044" s="1" t="s">
        <v>17</v>
      </c>
      <c r="E1044" s="1">
        <v>10</v>
      </c>
      <c r="F1044" s="1" t="s">
        <v>18</v>
      </c>
      <c r="G1044" s="1" t="s">
        <v>49</v>
      </c>
      <c r="H1044" s="1">
        <f t="shared" ca="1" si="48"/>
        <v>71</v>
      </c>
      <c r="I1044" s="1">
        <f ca="1"/>
        <v>12922</v>
      </c>
      <c r="J1044" s="1" t="str">
        <f t="shared" ca="1" si="49"/>
        <v>Yes</v>
      </c>
      <c r="K1044" s="1" t="str">
        <f t="shared" si="50"/>
        <v>High</v>
      </c>
    </row>
    <row r="1045" spans="1:11" x14ac:dyDescent="0.3">
      <c r="A1045" s="1" t="s">
        <v>2366</v>
      </c>
      <c r="B1045" s="1" t="s">
        <v>58</v>
      </c>
      <c r="C1045" s="1">
        <v>150</v>
      </c>
      <c r="D1045" s="1" t="s">
        <v>17</v>
      </c>
      <c r="E1045" s="1">
        <v>10</v>
      </c>
      <c r="F1045" s="1" t="s">
        <v>18</v>
      </c>
      <c r="G1045" s="1" t="s">
        <v>49</v>
      </c>
      <c r="H1045" s="1">
        <f t="shared" ca="1" si="48"/>
        <v>118</v>
      </c>
      <c r="I1045" s="1">
        <f ca="1"/>
        <v>17700</v>
      </c>
      <c r="J1045" s="1" t="str">
        <f t="shared" ca="1" si="49"/>
        <v>Yes</v>
      </c>
      <c r="K1045" s="1" t="str">
        <f t="shared" si="50"/>
        <v>High</v>
      </c>
    </row>
    <row r="1046" spans="1:11" x14ac:dyDescent="0.3">
      <c r="A1046" s="1" t="s">
        <v>2367</v>
      </c>
      <c r="B1046" s="1" t="s">
        <v>39</v>
      </c>
      <c r="C1046" s="1">
        <v>397</v>
      </c>
      <c r="D1046" s="1" t="s">
        <v>17</v>
      </c>
      <c r="E1046" s="1">
        <v>30</v>
      </c>
      <c r="F1046" s="1" t="s">
        <v>18</v>
      </c>
      <c r="G1046" s="1" t="s">
        <v>304</v>
      </c>
      <c r="H1046" s="1">
        <f t="shared" ca="1" si="48"/>
        <v>100</v>
      </c>
      <c r="I1046" s="1">
        <f ca="1"/>
        <v>39700</v>
      </c>
      <c r="J1046" s="1" t="str">
        <f t="shared" ca="1" si="49"/>
        <v>Yes</v>
      </c>
      <c r="K1046" s="1" t="str">
        <f t="shared" si="50"/>
        <v>High</v>
      </c>
    </row>
    <row r="1047" spans="1:11" x14ac:dyDescent="0.3">
      <c r="A1047" s="1" t="s">
        <v>2369</v>
      </c>
      <c r="B1047" s="1" t="s">
        <v>939</v>
      </c>
      <c r="C1047" s="1">
        <v>165</v>
      </c>
      <c r="D1047" s="1" t="s">
        <v>17</v>
      </c>
      <c r="E1047" s="1">
        <v>15</v>
      </c>
      <c r="F1047" s="1" t="s">
        <v>18</v>
      </c>
      <c r="G1047" s="1" t="s">
        <v>260</v>
      </c>
      <c r="H1047" s="1">
        <f t="shared" ca="1" si="48"/>
        <v>116</v>
      </c>
      <c r="I1047" s="1">
        <f ca="1"/>
        <v>19140</v>
      </c>
      <c r="J1047" s="1" t="str">
        <f t="shared" ca="1" si="49"/>
        <v>Yes</v>
      </c>
      <c r="K1047" s="1" t="str">
        <f t="shared" si="50"/>
        <v>High</v>
      </c>
    </row>
    <row r="1048" spans="1:11" x14ac:dyDescent="0.3">
      <c r="A1048" s="1" t="s">
        <v>2370</v>
      </c>
      <c r="B1048" s="1" t="s">
        <v>454</v>
      </c>
      <c r="C1048" s="1">
        <v>180</v>
      </c>
      <c r="D1048" s="1" t="s">
        <v>184</v>
      </c>
      <c r="G1048" s="1" t="s">
        <v>22</v>
      </c>
      <c r="H1048" s="1">
        <f t="shared" ca="1" si="48"/>
        <v>174</v>
      </c>
      <c r="I1048" s="1">
        <f ca="1"/>
        <v>31320</v>
      </c>
      <c r="J1048" s="1" t="str">
        <f t="shared" ca="1" si="49"/>
        <v>Yes</v>
      </c>
      <c r="K1048" s="1" t="str">
        <f t="shared" si="50"/>
        <v>High</v>
      </c>
    </row>
    <row r="1049" spans="1:11" x14ac:dyDescent="0.3">
      <c r="A1049" s="1" t="s">
        <v>2372</v>
      </c>
      <c r="B1049" s="1" t="s">
        <v>689</v>
      </c>
      <c r="C1049" s="1">
        <v>85</v>
      </c>
      <c r="D1049" s="1" t="s">
        <v>334</v>
      </c>
      <c r="E1049" s="1">
        <v>15</v>
      </c>
      <c r="F1049" s="1" t="s">
        <v>80</v>
      </c>
      <c r="G1049" s="1" t="s">
        <v>49</v>
      </c>
      <c r="H1049" s="1">
        <f t="shared" ca="1" si="48"/>
        <v>155</v>
      </c>
      <c r="I1049" s="1">
        <f ca="1"/>
        <v>13175</v>
      </c>
      <c r="J1049" s="1" t="str">
        <f t="shared" ca="1" si="49"/>
        <v>Yes</v>
      </c>
      <c r="K1049" s="1" t="str">
        <f t="shared" si="50"/>
        <v>Medium</v>
      </c>
    </row>
    <row r="1050" spans="1:11" x14ac:dyDescent="0.3">
      <c r="A1050" s="1" t="s">
        <v>2374</v>
      </c>
      <c r="B1050" s="1" t="s">
        <v>58</v>
      </c>
      <c r="C1050" s="1">
        <v>48.35</v>
      </c>
      <c r="D1050" s="1" t="s">
        <v>247</v>
      </c>
      <c r="E1050" s="1">
        <v>5</v>
      </c>
      <c r="F1050" s="1" t="s">
        <v>231</v>
      </c>
      <c r="G1050" s="1" t="s">
        <v>49</v>
      </c>
      <c r="H1050" s="1">
        <f t="shared" ca="1" si="48"/>
        <v>134</v>
      </c>
      <c r="I1050" s="1">
        <f ca="1"/>
        <v>6478.9000000000005</v>
      </c>
      <c r="J1050" s="1" t="str">
        <f t="shared" ca="1" si="49"/>
        <v>No</v>
      </c>
      <c r="K1050" s="1" t="str">
        <f t="shared" si="50"/>
        <v>Medium</v>
      </c>
    </row>
    <row r="1051" spans="1:11" x14ac:dyDescent="0.3">
      <c r="A1051" s="1" t="s">
        <v>2376</v>
      </c>
      <c r="B1051" s="1" t="s">
        <v>668</v>
      </c>
      <c r="C1051" s="1">
        <v>406</v>
      </c>
      <c r="D1051" s="1" t="s">
        <v>121</v>
      </c>
      <c r="E1051" s="1">
        <v>10</v>
      </c>
      <c r="F1051" s="1" t="s">
        <v>18</v>
      </c>
      <c r="G1051" s="1" t="s">
        <v>49</v>
      </c>
      <c r="H1051" s="1">
        <f t="shared" ca="1" si="48"/>
        <v>179</v>
      </c>
      <c r="I1051" s="1">
        <f ca="1"/>
        <v>72674</v>
      </c>
      <c r="J1051" s="1" t="str">
        <f t="shared" ca="1" si="49"/>
        <v>Yes</v>
      </c>
      <c r="K1051" s="1" t="str">
        <f t="shared" si="50"/>
        <v>High</v>
      </c>
    </row>
    <row r="1052" spans="1:11" x14ac:dyDescent="0.3">
      <c r="A1052" s="1" t="s">
        <v>2378</v>
      </c>
      <c r="B1052" s="1" t="s">
        <v>2379</v>
      </c>
      <c r="C1052" s="1">
        <v>157.12</v>
      </c>
      <c r="D1052" s="1" t="s">
        <v>247</v>
      </c>
      <c r="E1052" s="1">
        <v>5</v>
      </c>
      <c r="F1052" s="1" t="s">
        <v>32</v>
      </c>
      <c r="G1052" s="1" t="s">
        <v>49</v>
      </c>
      <c r="H1052" s="1">
        <f t="shared" ca="1" si="48"/>
        <v>135</v>
      </c>
      <c r="I1052" s="1">
        <f ca="1"/>
        <v>21211.200000000001</v>
      </c>
      <c r="J1052" s="1" t="str">
        <f t="shared" ca="1" si="49"/>
        <v>Yes</v>
      </c>
      <c r="K1052" s="1" t="str">
        <f t="shared" si="50"/>
        <v>High</v>
      </c>
    </row>
    <row r="1053" spans="1:11" x14ac:dyDescent="0.3">
      <c r="A1053" s="1" t="s">
        <v>2382</v>
      </c>
      <c r="B1053" s="1" t="s">
        <v>2068</v>
      </c>
      <c r="C1053" s="1">
        <v>42</v>
      </c>
      <c r="D1053" s="1" t="s">
        <v>17</v>
      </c>
      <c r="E1053" s="1">
        <v>10</v>
      </c>
      <c r="F1053" s="1" t="s">
        <v>18</v>
      </c>
      <c r="G1053" s="1" t="s">
        <v>49</v>
      </c>
      <c r="H1053" s="1">
        <f t="shared" ca="1" si="48"/>
        <v>171</v>
      </c>
      <c r="I1053" s="1">
        <f ca="1"/>
        <v>7182</v>
      </c>
      <c r="J1053" s="1" t="str">
        <f t="shared" ca="1" si="49"/>
        <v>No</v>
      </c>
      <c r="K1053" s="1" t="str">
        <f t="shared" si="50"/>
        <v>Medium</v>
      </c>
    </row>
    <row r="1054" spans="1:11" x14ac:dyDescent="0.3">
      <c r="A1054" s="1" t="s">
        <v>2383</v>
      </c>
      <c r="B1054" s="1" t="s">
        <v>25</v>
      </c>
      <c r="C1054" s="1">
        <v>111.6</v>
      </c>
      <c r="D1054" s="1" t="s">
        <v>17</v>
      </c>
      <c r="E1054" s="1">
        <v>10</v>
      </c>
      <c r="F1054" s="1" t="s">
        <v>18</v>
      </c>
      <c r="G1054" s="1" t="s">
        <v>49</v>
      </c>
      <c r="H1054" s="1">
        <f t="shared" ca="1" si="48"/>
        <v>111</v>
      </c>
      <c r="I1054" s="1">
        <f ca="1"/>
        <v>12387.599999999999</v>
      </c>
      <c r="J1054" s="1" t="str">
        <f t="shared" ca="1" si="49"/>
        <v>Yes</v>
      </c>
      <c r="K1054" s="1" t="str">
        <f t="shared" si="50"/>
        <v>High</v>
      </c>
    </row>
    <row r="1055" spans="1:11" x14ac:dyDescent="0.3">
      <c r="A1055" s="1" t="s">
        <v>2384</v>
      </c>
      <c r="B1055" s="1" t="s">
        <v>2385</v>
      </c>
      <c r="C1055" s="1">
        <v>29</v>
      </c>
      <c r="D1055" s="1" t="s">
        <v>17</v>
      </c>
      <c r="E1055" s="1">
        <v>10</v>
      </c>
      <c r="F1055" s="1" t="s">
        <v>18</v>
      </c>
      <c r="G1055" s="1" t="s">
        <v>175</v>
      </c>
      <c r="H1055" s="1">
        <f t="shared" ca="1" si="48"/>
        <v>107</v>
      </c>
      <c r="I1055" s="1">
        <f ca="1"/>
        <v>3103</v>
      </c>
      <c r="J1055" s="1" t="str">
        <f t="shared" ca="1" si="49"/>
        <v>No</v>
      </c>
      <c r="K1055" s="1" t="str">
        <f t="shared" si="50"/>
        <v>Medium</v>
      </c>
    </row>
    <row r="1056" spans="1:11" x14ac:dyDescent="0.3">
      <c r="A1056" s="1" t="s">
        <v>2386</v>
      </c>
      <c r="B1056" s="1" t="s">
        <v>126</v>
      </c>
      <c r="C1056" s="1">
        <v>185.6</v>
      </c>
      <c r="D1056" s="1" t="s">
        <v>17</v>
      </c>
      <c r="E1056" s="1">
        <v>30</v>
      </c>
      <c r="F1056" s="1" t="s">
        <v>18</v>
      </c>
      <c r="G1056" s="1" t="s">
        <v>157</v>
      </c>
      <c r="H1056" s="1">
        <f t="shared" ca="1" si="48"/>
        <v>156</v>
      </c>
      <c r="I1056" s="1">
        <f ca="1"/>
        <v>28953.599999999999</v>
      </c>
      <c r="J1056" s="1" t="str">
        <f t="shared" ca="1" si="49"/>
        <v>Yes</v>
      </c>
      <c r="K1056" s="1" t="str">
        <f t="shared" si="50"/>
        <v>High</v>
      </c>
    </row>
    <row r="1057" spans="1:11" x14ac:dyDescent="0.3">
      <c r="A1057" s="1" t="s">
        <v>2387</v>
      </c>
      <c r="B1057" s="1" t="s">
        <v>479</v>
      </c>
      <c r="C1057" s="1">
        <v>31</v>
      </c>
      <c r="D1057" s="1" t="s">
        <v>17</v>
      </c>
      <c r="E1057" s="1">
        <v>10</v>
      </c>
      <c r="F1057" s="1" t="s">
        <v>18</v>
      </c>
      <c r="G1057" s="1" t="s">
        <v>49</v>
      </c>
      <c r="H1057" s="1">
        <f t="shared" ca="1" si="48"/>
        <v>170</v>
      </c>
      <c r="I1057" s="1">
        <f ca="1"/>
        <v>5270</v>
      </c>
      <c r="J1057" s="1" t="str">
        <f t="shared" ca="1" si="49"/>
        <v>No</v>
      </c>
      <c r="K1057" s="1" t="str">
        <f t="shared" si="50"/>
        <v>Medium</v>
      </c>
    </row>
    <row r="1058" spans="1:11" x14ac:dyDescent="0.3">
      <c r="A1058" s="1" t="s">
        <v>2389</v>
      </c>
      <c r="B1058" s="1" t="s">
        <v>682</v>
      </c>
      <c r="C1058" s="1">
        <v>262</v>
      </c>
      <c r="D1058" s="1" t="s">
        <v>334</v>
      </c>
      <c r="E1058" s="1">
        <v>15</v>
      </c>
      <c r="F1058" s="1" t="s">
        <v>80</v>
      </c>
      <c r="G1058" s="1" t="s">
        <v>49</v>
      </c>
      <c r="H1058" s="1">
        <f t="shared" ca="1" si="48"/>
        <v>104</v>
      </c>
      <c r="I1058" s="1">
        <f ca="1"/>
        <v>27248</v>
      </c>
      <c r="J1058" s="1" t="str">
        <f t="shared" ca="1" si="49"/>
        <v>Yes</v>
      </c>
      <c r="K1058" s="1" t="str">
        <f t="shared" si="50"/>
        <v>High</v>
      </c>
    </row>
    <row r="1059" spans="1:11" x14ac:dyDescent="0.3">
      <c r="A1059" s="1" t="s">
        <v>2390</v>
      </c>
      <c r="B1059" s="1" t="s">
        <v>279</v>
      </c>
      <c r="C1059" s="1">
        <v>246</v>
      </c>
      <c r="D1059" s="1" t="s">
        <v>17</v>
      </c>
      <c r="E1059" s="1">
        <v>10</v>
      </c>
      <c r="F1059" s="1" t="s">
        <v>18</v>
      </c>
      <c r="G1059" s="1" t="s">
        <v>49</v>
      </c>
      <c r="H1059" s="1">
        <f t="shared" ca="1" si="48"/>
        <v>198</v>
      </c>
      <c r="I1059" s="1">
        <f ca="1"/>
        <v>48708</v>
      </c>
      <c r="J1059" s="1" t="str">
        <f t="shared" ca="1" si="49"/>
        <v>Yes</v>
      </c>
      <c r="K1059" s="1" t="str">
        <f t="shared" si="50"/>
        <v>High</v>
      </c>
    </row>
    <row r="1060" spans="1:11" x14ac:dyDescent="0.3">
      <c r="A1060" s="1" t="s">
        <v>2392</v>
      </c>
      <c r="B1060" s="1" t="s">
        <v>661</v>
      </c>
      <c r="C1060" s="1">
        <v>105.55</v>
      </c>
      <c r="D1060" s="1" t="s">
        <v>17</v>
      </c>
      <c r="E1060" s="1">
        <v>4</v>
      </c>
      <c r="F1060" s="1" t="s">
        <v>18</v>
      </c>
      <c r="G1060" s="1" t="s">
        <v>49</v>
      </c>
      <c r="H1060" s="1">
        <f t="shared" ca="1" si="48"/>
        <v>64</v>
      </c>
      <c r="I1060" s="1">
        <f ca="1"/>
        <v>6755.2</v>
      </c>
      <c r="J1060" s="1" t="str">
        <f t="shared" ca="1" si="49"/>
        <v>No</v>
      </c>
      <c r="K1060" s="1" t="str">
        <f t="shared" si="50"/>
        <v>High</v>
      </c>
    </row>
    <row r="1061" spans="1:11" x14ac:dyDescent="0.3">
      <c r="A1061" s="1" t="s">
        <v>2393</v>
      </c>
      <c r="B1061" s="1" t="s">
        <v>2394</v>
      </c>
      <c r="C1061" s="1">
        <v>78.400000000000006</v>
      </c>
      <c r="D1061" s="1" t="s">
        <v>17</v>
      </c>
      <c r="E1061" s="1">
        <v>10</v>
      </c>
      <c r="F1061" s="1" t="s">
        <v>18</v>
      </c>
      <c r="G1061" s="1" t="s">
        <v>175</v>
      </c>
      <c r="H1061" s="1">
        <f t="shared" ca="1" si="48"/>
        <v>159</v>
      </c>
      <c r="I1061" s="1">
        <f ca="1"/>
        <v>12465.6</v>
      </c>
      <c r="J1061" s="1" t="str">
        <f t="shared" ca="1" si="49"/>
        <v>Yes</v>
      </c>
      <c r="K1061" s="1" t="str">
        <f t="shared" si="50"/>
        <v>Medium</v>
      </c>
    </row>
    <row r="1062" spans="1:11" x14ac:dyDescent="0.3">
      <c r="A1062" s="1" t="s">
        <v>2395</v>
      </c>
      <c r="B1062" s="1" t="s">
        <v>2276</v>
      </c>
      <c r="C1062" s="1">
        <v>55</v>
      </c>
      <c r="D1062" s="1" t="s">
        <v>31</v>
      </c>
      <c r="E1062" s="1">
        <v>60</v>
      </c>
      <c r="F1062" s="1" t="s">
        <v>32</v>
      </c>
      <c r="G1062" s="1" t="s">
        <v>43</v>
      </c>
      <c r="H1062" s="1">
        <f t="shared" ca="1" si="48"/>
        <v>189</v>
      </c>
      <c r="I1062" s="1">
        <f ca="1"/>
        <v>10395</v>
      </c>
      <c r="J1062" s="1" t="str">
        <f t="shared" ca="1" si="49"/>
        <v>Yes</v>
      </c>
      <c r="K1062" s="1" t="str">
        <f t="shared" si="50"/>
        <v>Medium</v>
      </c>
    </row>
    <row r="1063" spans="1:11" x14ac:dyDescent="0.3">
      <c r="A1063" s="1" t="s">
        <v>2396</v>
      </c>
      <c r="B1063" s="1" t="s">
        <v>90</v>
      </c>
      <c r="C1063" s="1">
        <v>18.489999999999998</v>
      </c>
      <c r="D1063" s="1" t="s">
        <v>17</v>
      </c>
      <c r="E1063" s="1">
        <v>10</v>
      </c>
      <c r="F1063" s="1" t="s">
        <v>18</v>
      </c>
      <c r="G1063" s="1" t="s">
        <v>157</v>
      </c>
      <c r="H1063" s="1">
        <f t="shared" ca="1" si="48"/>
        <v>110</v>
      </c>
      <c r="I1063" s="1">
        <f ca="1"/>
        <v>2033.8999999999999</v>
      </c>
      <c r="J1063" s="1" t="str">
        <f t="shared" ca="1" si="49"/>
        <v>No</v>
      </c>
      <c r="K1063" s="1" t="str">
        <f t="shared" si="50"/>
        <v>Low</v>
      </c>
    </row>
    <row r="1064" spans="1:11" x14ac:dyDescent="0.3">
      <c r="A1064" s="1" t="s">
        <v>2397</v>
      </c>
      <c r="B1064" s="1" t="s">
        <v>68</v>
      </c>
      <c r="C1064" s="1">
        <v>84.5</v>
      </c>
      <c r="D1064" s="1" t="s">
        <v>17</v>
      </c>
      <c r="E1064" s="1">
        <v>10</v>
      </c>
      <c r="F1064" s="1" t="s">
        <v>18</v>
      </c>
      <c r="G1064" s="1" t="s">
        <v>175</v>
      </c>
      <c r="H1064" s="1">
        <f t="shared" ca="1" si="48"/>
        <v>109</v>
      </c>
      <c r="I1064" s="1">
        <f ca="1"/>
        <v>9210.5</v>
      </c>
      <c r="J1064" s="1" t="str">
        <f t="shared" ca="1" si="49"/>
        <v>No</v>
      </c>
      <c r="K1064" s="1" t="str">
        <f t="shared" si="50"/>
        <v>Medium</v>
      </c>
    </row>
    <row r="1065" spans="1:11" x14ac:dyDescent="0.3">
      <c r="A1065" s="1" t="s">
        <v>2398</v>
      </c>
      <c r="B1065" s="1" t="s">
        <v>2068</v>
      </c>
      <c r="C1065" s="1">
        <v>24.08</v>
      </c>
      <c r="D1065" s="1" t="s">
        <v>17</v>
      </c>
      <c r="E1065" s="1">
        <v>10</v>
      </c>
      <c r="F1065" s="1" t="s">
        <v>18</v>
      </c>
      <c r="G1065" s="1" t="s">
        <v>260</v>
      </c>
      <c r="H1065" s="1">
        <f t="shared" ca="1" si="48"/>
        <v>99</v>
      </c>
      <c r="I1065" s="1">
        <f ca="1"/>
        <v>2383.9199999999996</v>
      </c>
      <c r="J1065" s="1" t="str">
        <f t="shared" ca="1" si="49"/>
        <v>No</v>
      </c>
      <c r="K1065" s="1" t="str">
        <f t="shared" si="50"/>
        <v>Medium</v>
      </c>
    </row>
    <row r="1066" spans="1:11" x14ac:dyDescent="0.3">
      <c r="A1066" s="1" t="s">
        <v>2399</v>
      </c>
      <c r="B1066" s="1" t="s">
        <v>120</v>
      </c>
      <c r="C1066" s="1">
        <v>151.52000000000001</v>
      </c>
      <c r="D1066" s="1" t="s">
        <v>17</v>
      </c>
      <c r="E1066" s="1">
        <v>10</v>
      </c>
      <c r="F1066" s="1" t="s">
        <v>18</v>
      </c>
      <c r="G1066" s="1" t="s">
        <v>49</v>
      </c>
      <c r="H1066" s="1">
        <f t="shared" ca="1" si="48"/>
        <v>72</v>
      </c>
      <c r="I1066" s="1">
        <f ca="1"/>
        <v>10909.44</v>
      </c>
      <c r="J1066" s="1" t="str">
        <f t="shared" ca="1" si="49"/>
        <v>Yes</v>
      </c>
      <c r="K1066" s="1" t="str">
        <f t="shared" si="50"/>
        <v>High</v>
      </c>
    </row>
    <row r="1067" spans="1:11" x14ac:dyDescent="0.3">
      <c r="A1067" s="1" t="s">
        <v>2402</v>
      </c>
      <c r="B1067" s="1" t="s">
        <v>1579</v>
      </c>
      <c r="C1067" s="1">
        <v>7814</v>
      </c>
      <c r="D1067" s="1" t="s">
        <v>184</v>
      </c>
      <c r="G1067" s="1" t="s">
        <v>49</v>
      </c>
      <c r="H1067" s="1">
        <f t="shared" ca="1" si="48"/>
        <v>194</v>
      </c>
      <c r="I1067" s="1">
        <f ca="1"/>
        <v>1515916</v>
      </c>
      <c r="J1067" s="1" t="str">
        <f t="shared" ca="1" si="49"/>
        <v>Yes</v>
      </c>
      <c r="K1067" s="1" t="str">
        <f t="shared" si="50"/>
        <v>High</v>
      </c>
    </row>
    <row r="1068" spans="1:11" x14ac:dyDescent="0.3">
      <c r="A1068" s="1" t="s">
        <v>2405</v>
      </c>
      <c r="B1068" s="1" t="s">
        <v>90</v>
      </c>
      <c r="C1068" s="1">
        <v>94.25</v>
      </c>
      <c r="D1068" s="1" t="s">
        <v>121</v>
      </c>
      <c r="E1068" s="1">
        <v>15</v>
      </c>
      <c r="F1068" s="1" t="s">
        <v>18</v>
      </c>
      <c r="G1068" s="1" t="s">
        <v>49</v>
      </c>
      <c r="H1068" s="1">
        <f t="shared" ca="1" si="48"/>
        <v>146</v>
      </c>
      <c r="I1068" s="1">
        <f ca="1"/>
        <v>13760.5</v>
      </c>
      <c r="J1068" s="1" t="str">
        <f t="shared" ca="1" si="49"/>
        <v>Yes</v>
      </c>
      <c r="K1068" s="1" t="str">
        <f t="shared" si="50"/>
        <v>Medium</v>
      </c>
    </row>
    <row r="1069" spans="1:11" x14ac:dyDescent="0.3">
      <c r="A1069" s="1" t="s">
        <v>2406</v>
      </c>
      <c r="B1069" s="1" t="s">
        <v>661</v>
      </c>
      <c r="C1069" s="1">
        <v>113.65</v>
      </c>
      <c r="D1069" s="1" t="s">
        <v>121</v>
      </c>
      <c r="E1069" s="1">
        <v>10</v>
      </c>
      <c r="F1069" s="1" t="s">
        <v>18</v>
      </c>
      <c r="G1069" s="1" t="s">
        <v>49</v>
      </c>
      <c r="H1069" s="1">
        <f t="shared" ca="1" si="48"/>
        <v>118</v>
      </c>
      <c r="I1069" s="1">
        <f ca="1"/>
        <v>13410.7</v>
      </c>
      <c r="J1069" s="1" t="str">
        <f t="shared" ca="1" si="49"/>
        <v>Yes</v>
      </c>
      <c r="K1069" s="1" t="str">
        <f t="shared" si="50"/>
        <v>High</v>
      </c>
    </row>
    <row r="1070" spans="1:11" x14ac:dyDescent="0.3">
      <c r="A1070" s="1" t="s">
        <v>2408</v>
      </c>
      <c r="B1070" s="1" t="s">
        <v>90</v>
      </c>
      <c r="C1070" s="1">
        <v>81.45</v>
      </c>
      <c r="D1070" s="1" t="s">
        <v>31</v>
      </c>
      <c r="E1070" s="1">
        <v>100</v>
      </c>
      <c r="F1070" s="1" t="s">
        <v>32</v>
      </c>
      <c r="G1070" s="1" t="s">
        <v>43</v>
      </c>
      <c r="H1070" s="1">
        <f t="shared" ca="1" si="48"/>
        <v>133</v>
      </c>
      <c r="I1070" s="1">
        <f ca="1"/>
        <v>10832.85</v>
      </c>
      <c r="J1070" s="1" t="str">
        <f t="shared" ca="1" si="49"/>
        <v>Yes</v>
      </c>
      <c r="K1070" s="1" t="str">
        <f t="shared" si="50"/>
        <v>Medium</v>
      </c>
    </row>
    <row r="1071" spans="1:11" x14ac:dyDescent="0.3">
      <c r="A1071" s="1" t="s">
        <v>2410</v>
      </c>
      <c r="B1071" s="1" t="s">
        <v>2411</v>
      </c>
      <c r="C1071" s="1">
        <v>189</v>
      </c>
      <c r="D1071" s="1" t="s">
        <v>17</v>
      </c>
      <c r="E1071" s="1">
        <v>10</v>
      </c>
      <c r="F1071" s="1" t="s">
        <v>18</v>
      </c>
      <c r="G1071" s="1" t="s">
        <v>175</v>
      </c>
      <c r="H1071" s="1">
        <f t="shared" ca="1" si="48"/>
        <v>91</v>
      </c>
      <c r="I1071" s="1">
        <f ca="1"/>
        <v>17199</v>
      </c>
      <c r="J1071" s="1" t="str">
        <f t="shared" ca="1" si="49"/>
        <v>Yes</v>
      </c>
      <c r="K1071" s="1" t="str">
        <f t="shared" si="50"/>
        <v>High</v>
      </c>
    </row>
    <row r="1072" spans="1:11" x14ac:dyDescent="0.3">
      <c r="A1072" s="1" t="s">
        <v>2414</v>
      </c>
      <c r="B1072" s="1" t="s">
        <v>2187</v>
      </c>
      <c r="C1072" s="1">
        <v>58.03</v>
      </c>
      <c r="D1072" s="1" t="s">
        <v>17</v>
      </c>
      <c r="E1072" s="1">
        <v>10</v>
      </c>
      <c r="F1072" s="1" t="s">
        <v>18</v>
      </c>
      <c r="G1072" s="1" t="s">
        <v>157</v>
      </c>
      <c r="H1072" s="1">
        <f t="shared" ca="1" si="48"/>
        <v>82</v>
      </c>
      <c r="I1072" s="1">
        <f ca="1"/>
        <v>4758.46</v>
      </c>
      <c r="J1072" s="1" t="str">
        <f t="shared" ca="1" si="49"/>
        <v>No</v>
      </c>
      <c r="K1072" s="1" t="str">
        <f t="shared" si="50"/>
        <v>Medium</v>
      </c>
    </row>
    <row r="1073" spans="1:11" x14ac:dyDescent="0.3">
      <c r="A1073" s="1" t="s">
        <v>2415</v>
      </c>
      <c r="B1073" s="1" t="s">
        <v>2416</v>
      </c>
      <c r="C1073" s="1">
        <v>105</v>
      </c>
      <c r="D1073" s="1" t="s">
        <v>17</v>
      </c>
      <c r="E1073" s="1">
        <v>10</v>
      </c>
      <c r="F1073" s="1" t="s">
        <v>18</v>
      </c>
      <c r="G1073" s="1" t="s">
        <v>49</v>
      </c>
      <c r="H1073" s="1">
        <f t="shared" ca="1" si="48"/>
        <v>181</v>
      </c>
      <c r="I1073" s="1">
        <f ca="1"/>
        <v>19005</v>
      </c>
      <c r="J1073" s="1" t="str">
        <f t="shared" ca="1" si="49"/>
        <v>Yes</v>
      </c>
      <c r="K1073" s="1" t="str">
        <f t="shared" si="50"/>
        <v>High</v>
      </c>
    </row>
    <row r="1074" spans="1:11" x14ac:dyDescent="0.3">
      <c r="A1074" s="1" t="s">
        <v>2418</v>
      </c>
      <c r="B1074" s="1" t="s">
        <v>2419</v>
      </c>
      <c r="C1074" s="1">
        <v>200</v>
      </c>
      <c r="D1074" s="1" t="s">
        <v>321</v>
      </c>
      <c r="E1074" s="1">
        <v>10</v>
      </c>
      <c r="F1074" s="1" t="s">
        <v>32</v>
      </c>
      <c r="G1074" s="1" t="s">
        <v>49</v>
      </c>
      <c r="H1074" s="1">
        <f t="shared" ca="1" si="48"/>
        <v>136</v>
      </c>
      <c r="I1074" s="1">
        <f ca="1"/>
        <v>27200</v>
      </c>
      <c r="J1074" s="1" t="str">
        <f t="shared" ca="1" si="49"/>
        <v>Yes</v>
      </c>
      <c r="K1074" s="1" t="str">
        <f t="shared" si="50"/>
        <v>High</v>
      </c>
    </row>
    <row r="1075" spans="1:11" x14ac:dyDescent="0.3">
      <c r="A1075" s="1" t="s">
        <v>2422</v>
      </c>
      <c r="B1075" s="1" t="s">
        <v>1012</v>
      </c>
      <c r="C1075" s="1">
        <v>107.6</v>
      </c>
      <c r="D1075" s="1" t="s">
        <v>121</v>
      </c>
      <c r="E1075" s="1">
        <v>10</v>
      </c>
      <c r="F1075" s="1" t="s">
        <v>18</v>
      </c>
      <c r="G1075" s="1" t="s">
        <v>72</v>
      </c>
      <c r="H1075" s="1">
        <f t="shared" ca="1" si="48"/>
        <v>77</v>
      </c>
      <c r="I1075" s="1">
        <f ca="1"/>
        <v>8285.1999999999989</v>
      </c>
      <c r="J1075" s="1" t="str">
        <f t="shared" ca="1" si="49"/>
        <v>No</v>
      </c>
      <c r="K1075" s="1" t="str">
        <f t="shared" si="50"/>
        <v>High</v>
      </c>
    </row>
    <row r="1076" spans="1:11" x14ac:dyDescent="0.3">
      <c r="A1076" s="1" t="s">
        <v>2423</v>
      </c>
      <c r="B1076" s="1" t="s">
        <v>137</v>
      </c>
      <c r="C1076" s="1">
        <v>30</v>
      </c>
      <c r="D1076" s="1" t="s">
        <v>17</v>
      </c>
      <c r="E1076" s="1">
        <v>10</v>
      </c>
      <c r="F1076" s="1" t="s">
        <v>18</v>
      </c>
      <c r="G1076" s="1" t="s">
        <v>49</v>
      </c>
      <c r="H1076" s="1">
        <f t="shared" ca="1" si="48"/>
        <v>114</v>
      </c>
      <c r="I1076" s="1">
        <f ca="1"/>
        <v>3420</v>
      </c>
      <c r="J1076" s="1" t="str">
        <f t="shared" ca="1" si="49"/>
        <v>No</v>
      </c>
      <c r="K1076" s="1" t="str">
        <f t="shared" si="50"/>
        <v>Medium</v>
      </c>
    </row>
    <row r="1077" spans="1:11" x14ac:dyDescent="0.3">
      <c r="A1077" s="1" t="s">
        <v>2426</v>
      </c>
      <c r="B1077" s="1" t="s">
        <v>94</v>
      </c>
      <c r="C1077" s="1">
        <v>94.4</v>
      </c>
      <c r="D1077" s="1" t="s">
        <v>17</v>
      </c>
      <c r="E1077" s="1">
        <v>10</v>
      </c>
      <c r="F1077" s="1" t="s">
        <v>18</v>
      </c>
      <c r="G1077" s="1" t="s">
        <v>49</v>
      </c>
      <c r="H1077" s="1">
        <f t="shared" ca="1" si="48"/>
        <v>55</v>
      </c>
      <c r="I1077" s="1">
        <f ca="1"/>
        <v>5192</v>
      </c>
      <c r="J1077" s="1" t="str">
        <f t="shared" ca="1" si="49"/>
        <v>No</v>
      </c>
      <c r="K1077" s="1" t="str">
        <f t="shared" si="50"/>
        <v>Medium</v>
      </c>
    </row>
    <row r="1078" spans="1:11" x14ac:dyDescent="0.3">
      <c r="A1078" s="1" t="s">
        <v>2427</v>
      </c>
      <c r="B1078" s="1" t="s">
        <v>2419</v>
      </c>
      <c r="C1078" s="1">
        <v>300</v>
      </c>
      <c r="D1078" s="1" t="s">
        <v>247</v>
      </c>
      <c r="E1078" s="1">
        <v>5</v>
      </c>
      <c r="F1078" s="1" t="s">
        <v>231</v>
      </c>
      <c r="G1078" s="1" t="s">
        <v>49</v>
      </c>
      <c r="H1078" s="1">
        <f t="shared" ca="1" si="48"/>
        <v>173</v>
      </c>
      <c r="I1078" s="1">
        <f ca="1"/>
        <v>51900</v>
      </c>
      <c r="J1078" s="1" t="str">
        <f t="shared" ca="1" si="49"/>
        <v>Yes</v>
      </c>
      <c r="K1078" s="1" t="str">
        <f t="shared" si="50"/>
        <v>High</v>
      </c>
    </row>
    <row r="1079" spans="1:11" x14ac:dyDescent="0.3">
      <c r="A1079" s="1" t="s">
        <v>2430</v>
      </c>
      <c r="B1079" s="1" t="s">
        <v>1958</v>
      </c>
      <c r="C1079" s="1">
        <v>171</v>
      </c>
      <c r="D1079" s="1" t="s">
        <v>17</v>
      </c>
      <c r="E1079" s="1">
        <v>10</v>
      </c>
      <c r="F1079" s="1" t="s">
        <v>18</v>
      </c>
      <c r="G1079" s="1" t="s">
        <v>49</v>
      </c>
      <c r="H1079" s="1">
        <f t="shared" ca="1" si="48"/>
        <v>157</v>
      </c>
      <c r="I1079" s="1">
        <f ca="1"/>
        <v>26847</v>
      </c>
      <c r="J1079" s="1" t="str">
        <f t="shared" ca="1" si="49"/>
        <v>Yes</v>
      </c>
      <c r="K1079" s="1" t="str">
        <f t="shared" si="50"/>
        <v>High</v>
      </c>
    </row>
    <row r="1080" spans="1:11" x14ac:dyDescent="0.3">
      <c r="A1080" s="1" t="s">
        <v>2431</v>
      </c>
      <c r="B1080" s="1" t="s">
        <v>2432</v>
      </c>
      <c r="C1080" s="1">
        <v>58</v>
      </c>
      <c r="D1080" s="1" t="s">
        <v>334</v>
      </c>
      <c r="E1080" s="1">
        <v>15</v>
      </c>
      <c r="F1080" s="1" t="s">
        <v>80</v>
      </c>
      <c r="G1080" s="1" t="s">
        <v>49</v>
      </c>
      <c r="H1080" s="1">
        <f t="shared" ca="1" si="48"/>
        <v>139</v>
      </c>
      <c r="I1080" s="1">
        <f ca="1"/>
        <v>8062</v>
      </c>
      <c r="J1080" s="1" t="str">
        <f t="shared" ca="1" si="49"/>
        <v>No</v>
      </c>
      <c r="K1080" s="1" t="str">
        <f t="shared" si="50"/>
        <v>Medium</v>
      </c>
    </row>
    <row r="1081" spans="1:11" x14ac:dyDescent="0.3">
      <c r="A1081" s="1" t="s">
        <v>2435</v>
      </c>
      <c r="B1081" s="1" t="s">
        <v>264</v>
      </c>
      <c r="C1081" s="1">
        <v>23.8</v>
      </c>
      <c r="D1081" s="1" t="s">
        <v>17</v>
      </c>
      <c r="E1081" s="1">
        <v>4</v>
      </c>
      <c r="F1081" s="1" t="s">
        <v>18</v>
      </c>
      <c r="G1081" s="1" t="s">
        <v>49</v>
      </c>
      <c r="H1081" s="1">
        <f t="shared" ca="1" si="48"/>
        <v>77</v>
      </c>
      <c r="I1081" s="1">
        <f ca="1"/>
        <v>1832.6000000000001</v>
      </c>
      <c r="J1081" s="1" t="str">
        <f t="shared" ca="1" si="49"/>
        <v>No</v>
      </c>
      <c r="K1081" s="1" t="str">
        <f t="shared" si="50"/>
        <v>Medium</v>
      </c>
    </row>
    <row r="1082" spans="1:11" x14ac:dyDescent="0.3">
      <c r="A1082" s="1" t="s">
        <v>2438</v>
      </c>
      <c r="B1082" s="1" t="s">
        <v>30</v>
      </c>
      <c r="C1082" s="1">
        <v>429</v>
      </c>
      <c r="D1082" s="1" t="s">
        <v>121</v>
      </c>
      <c r="G1082" s="1" t="s">
        <v>49</v>
      </c>
      <c r="H1082" s="1">
        <f t="shared" ca="1" si="48"/>
        <v>133</v>
      </c>
      <c r="I1082" s="1">
        <f ca="1"/>
        <v>57057</v>
      </c>
      <c r="J1082" s="1" t="str">
        <f t="shared" ca="1" si="49"/>
        <v>Yes</v>
      </c>
      <c r="K1082" s="1" t="str">
        <f t="shared" si="50"/>
        <v>High</v>
      </c>
    </row>
    <row r="1083" spans="1:11" x14ac:dyDescent="0.3">
      <c r="A1083" s="1" t="s">
        <v>2441</v>
      </c>
      <c r="B1083" s="1" t="s">
        <v>56</v>
      </c>
      <c r="C1083" s="1">
        <v>265.27999999999997</v>
      </c>
      <c r="D1083" s="1" t="s">
        <v>17</v>
      </c>
      <c r="E1083" s="1">
        <v>10</v>
      </c>
      <c r="F1083" s="1" t="s">
        <v>18</v>
      </c>
      <c r="G1083" s="1" t="s">
        <v>22</v>
      </c>
      <c r="H1083" s="1">
        <f t="shared" ca="1" si="48"/>
        <v>145</v>
      </c>
      <c r="I1083" s="1">
        <f ca="1"/>
        <v>38465.599999999999</v>
      </c>
      <c r="J1083" s="1" t="str">
        <f t="shared" ca="1" si="49"/>
        <v>Yes</v>
      </c>
      <c r="K1083" s="1" t="str">
        <f t="shared" si="50"/>
        <v>High</v>
      </c>
    </row>
    <row r="1084" spans="1:11" x14ac:dyDescent="0.3">
      <c r="A1084" s="1" t="s">
        <v>2443</v>
      </c>
      <c r="B1084" s="1" t="s">
        <v>2379</v>
      </c>
      <c r="C1084" s="1">
        <v>22</v>
      </c>
      <c r="D1084" s="1" t="s">
        <v>874</v>
      </c>
      <c r="E1084" s="1">
        <v>5</v>
      </c>
      <c r="F1084" s="1" t="s">
        <v>80</v>
      </c>
      <c r="G1084" s="1" t="s">
        <v>49</v>
      </c>
      <c r="H1084" s="1">
        <f t="shared" ca="1" si="48"/>
        <v>121</v>
      </c>
      <c r="I1084" s="1">
        <f ca="1"/>
        <v>2662</v>
      </c>
      <c r="J1084" s="1" t="str">
        <f t="shared" ca="1" si="49"/>
        <v>No</v>
      </c>
      <c r="K1084" s="1" t="str">
        <f t="shared" si="50"/>
        <v>Medium</v>
      </c>
    </row>
    <row r="1085" spans="1:11" x14ac:dyDescent="0.3">
      <c r="A1085" s="1" t="s">
        <v>506</v>
      </c>
      <c r="B1085" s="1" t="s">
        <v>58</v>
      </c>
      <c r="C1085" s="1">
        <v>263.52999999999997</v>
      </c>
      <c r="D1085" s="1" t="s">
        <v>31</v>
      </c>
      <c r="E1085" s="1">
        <v>60</v>
      </c>
      <c r="F1085" s="1" t="s">
        <v>32</v>
      </c>
      <c r="G1085" s="1" t="s">
        <v>22</v>
      </c>
      <c r="H1085" s="1">
        <f t="shared" ca="1" si="48"/>
        <v>199</v>
      </c>
      <c r="I1085" s="1">
        <f ca="1"/>
        <v>52442.469999999994</v>
      </c>
      <c r="J1085" s="1" t="str">
        <f t="shared" ca="1" si="49"/>
        <v>Yes</v>
      </c>
      <c r="K1085" s="1" t="str">
        <f t="shared" si="50"/>
        <v>High</v>
      </c>
    </row>
    <row r="1086" spans="1:11" x14ac:dyDescent="0.3">
      <c r="A1086" s="1" t="s">
        <v>2445</v>
      </c>
      <c r="B1086" s="1" t="s">
        <v>56</v>
      </c>
      <c r="C1086" s="1">
        <v>356.57</v>
      </c>
      <c r="D1086" s="1" t="s">
        <v>79</v>
      </c>
      <c r="E1086" s="1">
        <v>30</v>
      </c>
      <c r="F1086" s="1" t="s">
        <v>80</v>
      </c>
      <c r="G1086" s="1" t="s">
        <v>49</v>
      </c>
      <c r="H1086" s="1">
        <f t="shared" ca="1" si="48"/>
        <v>157</v>
      </c>
      <c r="I1086" s="1">
        <f ca="1"/>
        <v>55981.49</v>
      </c>
      <c r="J1086" s="1" t="str">
        <f t="shared" ca="1" si="49"/>
        <v>Yes</v>
      </c>
      <c r="K1086" s="1" t="str">
        <f t="shared" si="50"/>
        <v>High</v>
      </c>
    </row>
    <row r="1087" spans="1:11" x14ac:dyDescent="0.3">
      <c r="A1087" s="1" t="s">
        <v>2446</v>
      </c>
      <c r="B1087" s="1" t="s">
        <v>279</v>
      </c>
      <c r="C1087" s="1">
        <v>271.5</v>
      </c>
      <c r="D1087" s="1" t="s">
        <v>334</v>
      </c>
      <c r="E1087" s="1">
        <v>15</v>
      </c>
      <c r="F1087" s="1" t="s">
        <v>80</v>
      </c>
      <c r="G1087" s="1" t="s">
        <v>49</v>
      </c>
      <c r="H1087" s="1">
        <f t="shared" ca="1" si="48"/>
        <v>142</v>
      </c>
      <c r="I1087" s="1">
        <f ca="1"/>
        <v>38553</v>
      </c>
      <c r="J1087" s="1" t="str">
        <f t="shared" ca="1" si="49"/>
        <v>Yes</v>
      </c>
      <c r="K1087" s="1" t="str">
        <f t="shared" si="50"/>
        <v>High</v>
      </c>
    </row>
    <row r="1088" spans="1:11" x14ac:dyDescent="0.3">
      <c r="A1088" s="1" t="s">
        <v>2448</v>
      </c>
      <c r="B1088" s="1" t="s">
        <v>382</v>
      </c>
      <c r="C1088" s="1">
        <v>42</v>
      </c>
      <c r="D1088" s="1" t="s">
        <v>17</v>
      </c>
      <c r="E1088" s="1">
        <v>10</v>
      </c>
      <c r="F1088" s="1" t="s">
        <v>18</v>
      </c>
      <c r="G1088" s="1" t="s">
        <v>175</v>
      </c>
      <c r="H1088" s="1">
        <f t="shared" ca="1" si="48"/>
        <v>138</v>
      </c>
      <c r="I1088" s="1">
        <f ca="1"/>
        <v>5796</v>
      </c>
      <c r="J1088" s="1" t="str">
        <f t="shared" ca="1" si="49"/>
        <v>No</v>
      </c>
      <c r="K1088" s="1" t="str">
        <f t="shared" si="50"/>
        <v>Medium</v>
      </c>
    </row>
    <row r="1089" spans="1:11" x14ac:dyDescent="0.3">
      <c r="A1089" s="1" t="s">
        <v>2449</v>
      </c>
      <c r="B1089" s="1" t="s">
        <v>2450</v>
      </c>
      <c r="C1089" s="1">
        <v>130.9</v>
      </c>
      <c r="D1089" s="1" t="s">
        <v>79</v>
      </c>
      <c r="E1089" s="1">
        <v>15</v>
      </c>
      <c r="F1089" s="1" t="s">
        <v>80</v>
      </c>
      <c r="G1089" s="1" t="s">
        <v>49</v>
      </c>
      <c r="H1089" s="1">
        <f t="shared" ca="1" si="48"/>
        <v>133</v>
      </c>
      <c r="I1089" s="1">
        <f ca="1"/>
        <v>17409.7</v>
      </c>
      <c r="J1089" s="1" t="str">
        <f t="shared" ca="1" si="49"/>
        <v>Yes</v>
      </c>
      <c r="K1089" s="1" t="str">
        <f t="shared" si="50"/>
        <v>High</v>
      </c>
    </row>
    <row r="1090" spans="1:11" x14ac:dyDescent="0.3">
      <c r="A1090" s="1" t="s">
        <v>2453</v>
      </c>
      <c r="B1090" s="1" t="s">
        <v>279</v>
      </c>
      <c r="C1090" s="1">
        <v>39</v>
      </c>
      <c r="D1090" s="1" t="s">
        <v>31</v>
      </c>
      <c r="E1090" s="1">
        <v>10</v>
      </c>
      <c r="F1090" s="1" t="s">
        <v>32</v>
      </c>
      <c r="G1090" s="1" t="s">
        <v>49</v>
      </c>
      <c r="H1090" s="1">
        <f t="shared" ca="1" si="48"/>
        <v>89</v>
      </c>
      <c r="I1090" s="1">
        <f ca="1"/>
        <v>3471</v>
      </c>
      <c r="J1090" s="1" t="str">
        <f t="shared" ca="1" si="49"/>
        <v>No</v>
      </c>
      <c r="K1090" s="1" t="str">
        <f t="shared" si="50"/>
        <v>Medium</v>
      </c>
    </row>
    <row r="1091" spans="1:11" x14ac:dyDescent="0.3">
      <c r="A1091" s="1" t="s">
        <v>2456</v>
      </c>
      <c r="B1091" s="1" t="s">
        <v>90</v>
      </c>
      <c r="C1091" s="1">
        <v>59</v>
      </c>
      <c r="D1091" s="1" t="s">
        <v>17</v>
      </c>
      <c r="E1091" s="1">
        <v>10</v>
      </c>
      <c r="F1091" s="1" t="s">
        <v>18</v>
      </c>
      <c r="G1091" s="1" t="s">
        <v>157</v>
      </c>
      <c r="H1091" s="1">
        <f t="shared" ref="H1091:H1154" ca="1" si="51">RANDBETWEEN(50,200)</f>
        <v>134</v>
      </c>
      <c r="I1091" s="1">
        <f ca="1"/>
        <v>7906</v>
      </c>
      <c r="J1091" s="1" t="str">
        <f t="shared" ref="J1091:J1154" ca="1" si="52">IF(I1091&gt;10000,"Yes","No")</f>
        <v>No</v>
      </c>
      <c r="K1091" s="1" t="str">
        <f t="shared" ref="K1091:K1154" si="53">IF(C1091&lt;20, "Low", IF(C1091&lt;=100, "Medium", "High"))</f>
        <v>Medium</v>
      </c>
    </row>
    <row r="1092" spans="1:11" x14ac:dyDescent="0.3">
      <c r="A1092" s="1" t="s">
        <v>2457</v>
      </c>
      <c r="B1092" s="1" t="s">
        <v>120</v>
      </c>
      <c r="C1092" s="1">
        <v>94.5</v>
      </c>
      <c r="D1092" s="1" t="s">
        <v>17</v>
      </c>
      <c r="E1092" s="1">
        <v>10</v>
      </c>
      <c r="F1092" s="1" t="s">
        <v>18</v>
      </c>
      <c r="G1092" s="1" t="s">
        <v>157</v>
      </c>
      <c r="H1092" s="1">
        <f t="shared" ca="1" si="51"/>
        <v>68</v>
      </c>
      <c r="I1092" s="1">
        <f ca="1"/>
        <v>6426</v>
      </c>
      <c r="J1092" s="1" t="str">
        <f t="shared" ca="1" si="52"/>
        <v>No</v>
      </c>
      <c r="K1092" s="1" t="str">
        <f t="shared" si="53"/>
        <v>Medium</v>
      </c>
    </row>
    <row r="1093" spans="1:11" x14ac:dyDescent="0.3">
      <c r="A1093" s="1" t="s">
        <v>2458</v>
      </c>
      <c r="B1093" s="1" t="s">
        <v>891</v>
      </c>
      <c r="C1093" s="1">
        <v>30.3</v>
      </c>
      <c r="D1093" s="1" t="s">
        <v>17</v>
      </c>
      <c r="E1093" s="1">
        <v>10</v>
      </c>
      <c r="F1093" s="1" t="s">
        <v>18</v>
      </c>
      <c r="G1093" s="1" t="s">
        <v>157</v>
      </c>
      <c r="H1093" s="1">
        <f t="shared" ca="1" si="51"/>
        <v>188</v>
      </c>
      <c r="I1093" s="1">
        <f ca="1"/>
        <v>5696.4000000000005</v>
      </c>
      <c r="J1093" s="1" t="str">
        <f t="shared" ca="1" si="52"/>
        <v>No</v>
      </c>
      <c r="K1093" s="1" t="str">
        <f t="shared" si="53"/>
        <v>Medium</v>
      </c>
    </row>
    <row r="1094" spans="1:11" x14ac:dyDescent="0.3">
      <c r="A1094" s="1" t="s">
        <v>2459</v>
      </c>
      <c r="B1094" s="1" t="s">
        <v>279</v>
      </c>
      <c r="C1094" s="1">
        <v>4346</v>
      </c>
      <c r="D1094" s="1" t="s">
        <v>184</v>
      </c>
      <c r="E1094" s="1">
        <v>30</v>
      </c>
      <c r="F1094" s="1" t="s">
        <v>231</v>
      </c>
      <c r="G1094" s="1" t="s">
        <v>49</v>
      </c>
      <c r="H1094" s="1">
        <f t="shared" ca="1" si="51"/>
        <v>165</v>
      </c>
      <c r="I1094" s="1">
        <f ca="1"/>
        <v>717090</v>
      </c>
      <c r="J1094" s="1" t="str">
        <f t="shared" ca="1" si="52"/>
        <v>Yes</v>
      </c>
      <c r="K1094" s="1" t="str">
        <f t="shared" si="53"/>
        <v>High</v>
      </c>
    </row>
    <row r="1095" spans="1:11" x14ac:dyDescent="0.3">
      <c r="A1095" s="1" t="s">
        <v>2463</v>
      </c>
      <c r="B1095" s="1" t="s">
        <v>279</v>
      </c>
      <c r="C1095" s="1">
        <v>142</v>
      </c>
      <c r="D1095" s="1" t="s">
        <v>17</v>
      </c>
      <c r="E1095" s="1">
        <v>10</v>
      </c>
      <c r="F1095" s="1" t="s">
        <v>18</v>
      </c>
      <c r="G1095" s="1" t="s">
        <v>49</v>
      </c>
      <c r="H1095" s="1">
        <f t="shared" ca="1" si="51"/>
        <v>77</v>
      </c>
      <c r="I1095" s="1">
        <f ca="1"/>
        <v>10934</v>
      </c>
      <c r="J1095" s="1" t="str">
        <f t="shared" ca="1" si="52"/>
        <v>Yes</v>
      </c>
      <c r="K1095" s="1" t="str">
        <f t="shared" si="53"/>
        <v>High</v>
      </c>
    </row>
    <row r="1096" spans="1:11" x14ac:dyDescent="0.3">
      <c r="A1096" s="1" t="s">
        <v>2464</v>
      </c>
      <c r="B1096" s="1" t="s">
        <v>241</v>
      </c>
      <c r="C1096" s="1">
        <v>339.5</v>
      </c>
      <c r="D1096" s="1" t="s">
        <v>17</v>
      </c>
      <c r="E1096" s="1">
        <v>10</v>
      </c>
      <c r="F1096" s="1" t="s">
        <v>18</v>
      </c>
      <c r="G1096" s="1" t="s">
        <v>49</v>
      </c>
      <c r="H1096" s="1">
        <f t="shared" ca="1" si="51"/>
        <v>180</v>
      </c>
      <c r="I1096" s="1">
        <f ca="1"/>
        <v>61110</v>
      </c>
      <c r="J1096" s="1" t="str">
        <f t="shared" ca="1" si="52"/>
        <v>Yes</v>
      </c>
      <c r="K1096" s="1" t="str">
        <f t="shared" si="53"/>
        <v>High</v>
      </c>
    </row>
    <row r="1097" spans="1:11" x14ac:dyDescent="0.3">
      <c r="A1097" s="1" t="s">
        <v>2466</v>
      </c>
      <c r="B1097" s="1" t="s">
        <v>2467</v>
      </c>
      <c r="C1097" s="1">
        <v>2141.2600000000002</v>
      </c>
      <c r="D1097" s="1" t="s">
        <v>184</v>
      </c>
      <c r="E1097" s="1">
        <v>5</v>
      </c>
      <c r="F1097" s="1" t="s">
        <v>231</v>
      </c>
      <c r="G1097" s="1" t="s">
        <v>49</v>
      </c>
      <c r="H1097" s="1">
        <f t="shared" ca="1" si="51"/>
        <v>167</v>
      </c>
      <c r="I1097" s="1">
        <f ca="1"/>
        <v>357590.42000000004</v>
      </c>
      <c r="J1097" s="1" t="str">
        <f t="shared" ca="1" si="52"/>
        <v>Yes</v>
      </c>
      <c r="K1097" s="1" t="str">
        <f t="shared" si="53"/>
        <v>High</v>
      </c>
    </row>
    <row r="1098" spans="1:11" x14ac:dyDescent="0.3">
      <c r="A1098" s="1" t="s">
        <v>2470</v>
      </c>
      <c r="B1098" s="1" t="s">
        <v>279</v>
      </c>
      <c r="C1098" s="1">
        <v>130</v>
      </c>
      <c r="D1098" s="1" t="s">
        <v>184</v>
      </c>
      <c r="E1098" s="1">
        <v>2</v>
      </c>
      <c r="F1098" s="1" t="s">
        <v>231</v>
      </c>
      <c r="G1098" s="1" t="s">
        <v>49</v>
      </c>
      <c r="H1098" s="1">
        <f t="shared" ca="1" si="51"/>
        <v>126</v>
      </c>
      <c r="I1098" s="1">
        <f ca="1"/>
        <v>16380</v>
      </c>
      <c r="J1098" s="1" t="str">
        <f t="shared" ca="1" si="52"/>
        <v>Yes</v>
      </c>
      <c r="K1098" s="1" t="str">
        <f t="shared" si="53"/>
        <v>High</v>
      </c>
    </row>
    <row r="1099" spans="1:11" x14ac:dyDescent="0.3">
      <c r="A1099" s="1" t="s">
        <v>2471</v>
      </c>
      <c r="B1099" s="1" t="s">
        <v>689</v>
      </c>
      <c r="C1099" s="1">
        <v>19</v>
      </c>
      <c r="D1099" s="1" t="s">
        <v>17</v>
      </c>
      <c r="E1099" s="1">
        <v>10</v>
      </c>
      <c r="F1099" s="1" t="s">
        <v>18</v>
      </c>
      <c r="G1099" s="1" t="s">
        <v>49</v>
      </c>
      <c r="H1099" s="1">
        <f t="shared" ca="1" si="51"/>
        <v>151</v>
      </c>
      <c r="I1099" s="1">
        <f ca="1"/>
        <v>2869</v>
      </c>
      <c r="J1099" s="1" t="str">
        <f t="shared" ca="1" si="52"/>
        <v>No</v>
      </c>
      <c r="K1099" s="1" t="str">
        <f t="shared" si="53"/>
        <v>Low</v>
      </c>
    </row>
    <row r="1100" spans="1:11" x14ac:dyDescent="0.3">
      <c r="A1100" s="1" t="s">
        <v>2472</v>
      </c>
      <c r="B1100" s="1" t="s">
        <v>78</v>
      </c>
      <c r="C1100" s="1">
        <v>94.5</v>
      </c>
      <c r="D1100" s="1" t="s">
        <v>17</v>
      </c>
      <c r="E1100" s="1">
        <v>10</v>
      </c>
      <c r="F1100" s="1" t="s">
        <v>18</v>
      </c>
      <c r="G1100" s="1" t="s">
        <v>157</v>
      </c>
      <c r="H1100" s="1">
        <f t="shared" ca="1" si="51"/>
        <v>70</v>
      </c>
      <c r="I1100" s="1">
        <f ca="1"/>
        <v>6615</v>
      </c>
      <c r="J1100" s="1" t="str">
        <f t="shared" ca="1" si="52"/>
        <v>No</v>
      </c>
      <c r="K1100" s="1" t="str">
        <f t="shared" si="53"/>
        <v>Medium</v>
      </c>
    </row>
    <row r="1101" spans="1:11" x14ac:dyDescent="0.3">
      <c r="A1101" s="1" t="s">
        <v>2473</v>
      </c>
      <c r="B1101" s="1" t="s">
        <v>661</v>
      </c>
      <c r="C1101" s="1">
        <v>285.35000000000002</v>
      </c>
      <c r="D1101" s="1" t="s">
        <v>17</v>
      </c>
      <c r="E1101" s="1">
        <v>10</v>
      </c>
      <c r="F1101" s="1" t="s">
        <v>18</v>
      </c>
      <c r="G1101" s="1" t="s">
        <v>49</v>
      </c>
      <c r="H1101" s="1">
        <f t="shared" ca="1" si="51"/>
        <v>187</v>
      </c>
      <c r="I1101" s="1">
        <f ca="1"/>
        <v>53360.450000000004</v>
      </c>
      <c r="J1101" s="1" t="str">
        <f t="shared" ca="1" si="52"/>
        <v>Yes</v>
      </c>
      <c r="K1101" s="1" t="str">
        <f t="shared" si="53"/>
        <v>High</v>
      </c>
    </row>
    <row r="1102" spans="1:11" x14ac:dyDescent="0.3">
      <c r="A1102" s="1" t="s">
        <v>2476</v>
      </c>
      <c r="B1102" s="1" t="s">
        <v>90</v>
      </c>
      <c r="C1102" s="1">
        <v>102.92</v>
      </c>
      <c r="D1102" s="1" t="s">
        <v>85</v>
      </c>
      <c r="E1102" s="1">
        <v>30</v>
      </c>
      <c r="F1102" s="1" t="s">
        <v>32</v>
      </c>
      <c r="G1102" s="1" t="s">
        <v>22</v>
      </c>
      <c r="H1102" s="1">
        <f t="shared" ca="1" si="51"/>
        <v>188</v>
      </c>
      <c r="I1102" s="1">
        <f ca="1"/>
        <v>19348.96</v>
      </c>
      <c r="J1102" s="1" t="str">
        <f t="shared" ca="1" si="52"/>
        <v>Yes</v>
      </c>
      <c r="K1102" s="1" t="str">
        <f t="shared" si="53"/>
        <v>High</v>
      </c>
    </row>
    <row r="1103" spans="1:11" x14ac:dyDescent="0.3">
      <c r="A1103" s="1" t="s">
        <v>2477</v>
      </c>
      <c r="B1103" s="1" t="s">
        <v>279</v>
      </c>
      <c r="C1103" s="1">
        <v>329</v>
      </c>
      <c r="D1103" s="1" t="s">
        <v>17</v>
      </c>
      <c r="E1103" s="1">
        <v>10</v>
      </c>
      <c r="F1103" s="1" t="s">
        <v>18</v>
      </c>
      <c r="G1103" s="1" t="s">
        <v>49</v>
      </c>
      <c r="H1103" s="1">
        <f t="shared" ca="1" si="51"/>
        <v>173</v>
      </c>
      <c r="I1103" s="1">
        <f ca="1"/>
        <v>56917</v>
      </c>
      <c r="J1103" s="1" t="str">
        <f t="shared" ca="1" si="52"/>
        <v>Yes</v>
      </c>
      <c r="K1103" s="1" t="str">
        <f t="shared" si="53"/>
        <v>High</v>
      </c>
    </row>
    <row r="1104" spans="1:11" x14ac:dyDescent="0.3">
      <c r="A1104" s="1" t="s">
        <v>2479</v>
      </c>
      <c r="B1104" s="1" t="s">
        <v>68</v>
      </c>
      <c r="C1104" s="1">
        <v>73.099999999999994</v>
      </c>
      <c r="D1104" s="1" t="s">
        <v>17</v>
      </c>
      <c r="E1104" s="1">
        <v>10</v>
      </c>
      <c r="F1104" s="1" t="s">
        <v>18</v>
      </c>
      <c r="G1104" s="1" t="s">
        <v>72</v>
      </c>
      <c r="H1104" s="1">
        <f t="shared" ca="1" si="51"/>
        <v>127</v>
      </c>
      <c r="I1104" s="1">
        <f ca="1"/>
        <v>9283.6999999999989</v>
      </c>
      <c r="J1104" s="1" t="str">
        <f t="shared" ca="1" si="52"/>
        <v>No</v>
      </c>
      <c r="K1104" s="1" t="str">
        <f t="shared" si="53"/>
        <v>Medium</v>
      </c>
    </row>
    <row r="1105" spans="1:11" x14ac:dyDescent="0.3">
      <c r="A1105" s="1" t="s">
        <v>2482</v>
      </c>
      <c r="B1105" s="1" t="s">
        <v>137</v>
      </c>
      <c r="C1105" s="1">
        <v>99</v>
      </c>
      <c r="D1105" s="1" t="s">
        <v>17</v>
      </c>
      <c r="E1105" s="1">
        <v>10</v>
      </c>
      <c r="F1105" s="1" t="s">
        <v>18</v>
      </c>
      <c r="G1105" s="1" t="s">
        <v>304</v>
      </c>
      <c r="H1105" s="1">
        <f t="shared" ca="1" si="51"/>
        <v>89</v>
      </c>
      <c r="I1105" s="1">
        <f ca="1"/>
        <v>8811</v>
      </c>
      <c r="J1105" s="1" t="str">
        <f t="shared" ca="1" si="52"/>
        <v>No</v>
      </c>
      <c r="K1105" s="1" t="str">
        <f t="shared" si="53"/>
        <v>Medium</v>
      </c>
    </row>
    <row r="1106" spans="1:11" x14ac:dyDescent="0.3">
      <c r="A1106" s="1" t="s">
        <v>2484</v>
      </c>
      <c r="B1106" s="1" t="s">
        <v>454</v>
      </c>
      <c r="C1106" s="1">
        <v>88</v>
      </c>
      <c r="D1106" s="1" t="s">
        <v>17</v>
      </c>
      <c r="E1106" s="1">
        <v>15</v>
      </c>
      <c r="F1106" s="1" t="s">
        <v>18</v>
      </c>
      <c r="G1106" s="1" t="s">
        <v>157</v>
      </c>
      <c r="H1106" s="1">
        <f t="shared" ca="1" si="51"/>
        <v>182</v>
      </c>
      <c r="I1106" s="1">
        <f ca="1"/>
        <v>16016</v>
      </c>
      <c r="J1106" s="1" t="str">
        <f t="shared" ca="1" si="52"/>
        <v>Yes</v>
      </c>
      <c r="K1106" s="1" t="str">
        <f t="shared" si="53"/>
        <v>Medium</v>
      </c>
    </row>
    <row r="1107" spans="1:11" x14ac:dyDescent="0.3">
      <c r="A1107" s="1" t="s">
        <v>2485</v>
      </c>
      <c r="B1107" s="1" t="s">
        <v>137</v>
      </c>
      <c r="C1107" s="1">
        <v>31.2</v>
      </c>
      <c r="D1107" s="1" t="s">
        <v>17</v>
      </c>
      <c r="E1107" s="1">
        <v>10</v>
      </c>
      <c r="F1107" s="1" t="s">
        <v>18</v>
      </c>
      <c r="G1107" s="1" t="s">
        <v>49</v>
      </c>
      <c r="H1107" s="1">
        <f t="shared" ca="1" si="51"/>
        <v>79</v>
      </c>
      <c r="I1107" s="1">
        <f ca="1"/>
        <v>2464.7999999999997</v>
      </c>
      <c r="J1107" s="1" t="str">
        <f t="shared" ca="1" si="52"/>
        <v>No</v>
      </c>
      <c r="K1107" s="1" t="str">
        <f t="shared" si="53"/>
        <v>Medium</v>
      </c>
    </row>
    <row r="1108" spans="1:11" x14ac:dyDescent="0.3">
      <c r="A1108" s="1" t="s">
        <v>2487</v>
      </c>
      <c r="B1108" s="1" t="s">
        <v>2488</v>
      </c>
      <c r="C1108" s="1">
        <v>48</v>
      </c>
      <c r="D1108" s="1" t="s">
        <v>17</v>
      </c>
      <c r="E1108" s="1">
        <v>10</v>
      </c>
      <c r="F1108" s="1" t="s">
        <v>18</v>
      </c>
      <c r="G1108" s="1" t="s">
        <v>49</v>
      </c>
      <c r="H1108" s="1">
        <f t="shared" ca="1" si="51"/>
        <v>167</v>
      </c>
      <c r="I1108" s="1">
        <f ca="1"/>
        <v>8016</v>
      </c>
      <c r="J1108" s="1" t="str">
        <f t="shared" ca="1" si="52"/>
        <v>No</v>
      </c>
      <c r="K1108" s="1" t="str">
        <f t="shared" si="53"/>
        <v>Medium</v>
      </c>
    </row>
    <row r="1109" spans="1:11" x14ac:dyDescent="0.3">
      <c r="A1109" s="1" t="s">
        <v>2489</v>
      </c>
      <c r="B1109" s="1" t="s">
        <v>218</v>
      </c>
      <c r="C1109" s="1">
        <v>412</v>
      </c>
      <c r="D1109" s="1" t="s">
        <v>121</v>
      </c>
      <c r="E1109" s="1">
        <v>20</v>
      </c>
      <c r="F1109" s="1" t="s">
        <v>291</v>
      </c>
      <c r="G1109" s="1" t="s">
        <v>49</v>
      </c>
      <c r="H1109" s="1">
        <f t="shared" ca="1" si="51"/>
        <v>163</v>
      </c>
      <c r="I1109" s="1">
        <f ca="1"/>
        <v>67156</v>
      </c>
      <c r="J1109" s="1" t="str">
        <f t="shared" ca="1" si="52"/>
        <v>Yes</v>
      </c>
      <c r="K1109" s="1" t="str">
        <f t="shared" si="53"/>
        <v>High</v>
      </c>
    </row>
    <row r="1110" spans="1:11" x14ac:dyDescent="0.3">
      <c r="A1110" s="1" t="s">
        <v>2491</v>
      </c>
      <c r="B1110" s="1" t="s">
        <v>956</v>
      </c>
      <c r="C1110" s="1">
        <v>102.76</v>
      </c>
      <c r="D1110" s="1" t="s">
        <v>17</v>
      </c>
      <c r="E1110" s="1">
        <v>10</v>
      </c>
      <c r="F1110" s="1" t="s">
        <v>18</v>
      </c>
      <c r="G1110" s="1" t="s">
        <v>49</v>
      </c>
      <c r="H1110" s="1">
        <f t="shared" ca="1" si="51"/>
        <v>61</v>
      </c>
      <c r="I1110" s="1">
        <f ca="1"/>
        <v>6268.3600000000006</v>
      </c>
      <c r="J1110" s="1" t="str">
        <f t="shared" ca="1" si="52"/>
        <v>No</v>
      </c>
      <c r="K1110" s="1" t="str">
        <f t="shared" si="53"/>
        <v>High</v>
      </c>
    </row>
    <row r="1111" spans="1:11" x14ac:dyDescent="0.3">
      <c r="A1111" s="1" t="s">
        <v>2492</v>
      </c>
      <c r="B1111" s="1" t="s">
        <v>2493</v>
      </c>
      <c r="C1111" s="1">
        <v>90</v>
      </c>
      <c r="D1111" s="1" t="s">
        <v>17</v>
      </c>
      <c r="E1111" s="1">
        <v>10</v>
      </c>
      <c r="F1111" s="1" t="s">
        <v>18</v>
      </c>
      <c r="G1111" s="1" t="s">
        <v>175</v>
      </c>
      <c r="H1111" s="1">
        <f t="shared" ca="1" si="51"/>
        <v>79</v>
      </c>
      <c r="I1111" s="1">
        <f ca="1"/>
        <v>7110</v>
      </c>
      <c r="J1111" s="1" t="str">
        <f t="shared" ca="1" si="52"/>
        <v>No</v>
      </c>
      <c r="K1111" s="1" t="str">
        <f t="shared" si="53"/>
        <v>Medium</v>
      </c>
    </row>
    <row r="1112" spans="1:11" x14ac:dyDescent="0.3">
      <c r="A1112" s="1" t="s">
        <v>2494</v>
      </c>
      <c r="B1112" s="1" t="s">
        <v>635</v>
      </c>
      <c r="C1112" s="1">
        <v>326.25</v>
      </c>
      <c r="D1112" s="1" t="s">
        <v>17</v>
      </c>
      <c r="E1112" s="1">
        <v>15</v>
      </c>
      <c r="F1112" s="1" t="s">
        <v>18</v>
      </c>
      <c r="G1112" s="1" t="s">
        <v>157</v>
      </c>
      <c r="H1112" s="1">
        <f t="shared" ca="1" si="51"/>
        <v>125</v>
      </c>
      <c r="I1112" s="1">
        <f ca="1"/>
        <v>40781.25</v>
      </c>
      <c r="J1112" s="1" t="str">
        <f t="shared" ca="1" si="52"/>
        <v>Yes</v>
      </c>
      <c r="K1112" s="1" t="str">
        <f t="shared" si="53"/>
        <v>High</v>
      </c>
    </row>
    <row r="1113" spans="1:11" x14ac:dyDescent="0.3">
      <c r="A1113" s="1" t="s">
        <v>1732</v>
      </c>
      <c r="B1113" s="1" t="s">
        <v>1043</v>
      </c>
      <c r="C1113" s="1">
        <v>83.4</v>
      </c>
      <c r="D1113" s="1" t="s">
        <v>17</v>
      </c>
      <c r="E1113" s="1">
        <v>30</v>
      </c>
      <c r="F1113" s="1" t="s">
        <v>18</v>
      </c>
      <c r="G1113" s="1" t="s">
        <v>260</v>
      </c>
      <c r="H1113" s="1">
        <f t="shared" ca="1" si="51"/>
        <v>140</v>
      </c>
      <c r="I1113" s="1">
        <f ca="1"/>
        <v>11676</v>
      </c>
      <c r="J1113" s="1" t="str">
        <f t="shared" ca="1" si="52"/>
        <v>Yes</v>
      </c>
      <c r="K1113" s="1" t="str">
        <f t="shared" si="53"/>
        <v>Medium</v>
      </c>
    </row>
    <row r="1114" spans="1:11" x14ac:dyDescent="0.3">
      <c r="A1114" s="1" t="s">
        <v>2496</v>
      </c>
      <c r="B1114" s="1" t="s">
        <v>94</v>
      </c>
      <c r="C1114" s="1">
        <v>184.05</v>
      </c>
      <c r="D1114" s="1" t="s">
        <v>31</v>
      </c>
      <c r="E1114" s="1">
        <v>30</v>
      </c>
      <c r="F1114" s="1" t="s">
        <v>32</v>
      </c>
      <c r="G1114" s="1" t="s">
        <v>49</v>
      </c>
      <c r="H1114" s="1">
        <f t="shared" ca="1" si="51"/>
        <v>66</v>
      </c>
      <c r="I1114" s="1">
        <f ca="1"/>
        <v>12147.300000000001</v>
      </c>
      <c r="J1114" s="1" t="str">
        <f t="shared" ca="1" si="52"/>
        <v>Yes</v>
      </c>
      <c r="K1114" s="1" t="str">
        <f t="shared" si="53"/>
        <v>High</v>
      </c>
    </row>
    <row r="1115" spans="1:11" x14ac:dyDescent="0.3">
      <c r="A1115" s="1" t="s">
        <v>2499</v>
      </c>
      <c r="B1115" s="1" t="s">
        <v>2133</v>
      </c>
      <c r="C1115" s="1">
        <v>159</v>
      </c>
      <c r="D1115" s="1" t="s">
        <v>121</v>
      </c>
      <c r="E1115" s="1">
        <v>10</v>
      </c>
      <c r="F1115" s="1" t="s">
        <v>18</v>
      </c>
      <c r="G1115" s="1" t="s">
        <v>72</v>
      </c>
      <c r="H1115" s="1">
        <f t="shared" ca="1" si="51"/>
        <v>176</v>
      </c>
      <c r="I1115" s="1">
        <f ca="1"/>
        <v>27984</v>
      </c>
      <c r="J1115" s="1" t="str">
        <f t="shared" ca="1" si="52"/>
        <v>Yes</v>
      </c>
      <c r="K1115" s="1" t="str">
        <f t="shared" si="53"/>
        <v>High</v>
      </c>
    </row>
    <row r="1116" spans="1:11" x14ac:dyDescent="0.3">
      <c r="A1116" s="1" t="s">
        <v>2501</v>
      </c>
      <c r="B1116" s="1" t="s">
        <v>540</v>
      </c>
      <c r="C1116" s="1">
        <v>235.57</v>
      </c>
      <c r="D1116" s="1" t="s">
        <v>17</v>
      </c>
      <c r="E1116" s="1">
        <v>15</v>
      </c>
      <c r="F1116" s="1" t="s">
        <v>18</v>
      </c>
      <c r="G1116" s="1" t="s">
        <v>49</v>
      </c>
      <c r="H1116" s="1">
        <f t="shared" ca="1" si="51"/>
        <v>124</v>
      </c>
      <c r="I1116" s="1">
        <f ca="1"/>
        <v>29210.68</v>
      </c>
      <c r="J1116" s="1" t="str">
        <f t="shared" ca="1" si="52"/>
        <v>Yes</v>
      </c>
      <c r="K1116" s="1" t="str">
        <f t="shared" si="53"/>
        <v>High</v>
      </c>
    </row>
    <row r="1117" spans="1:11" x14ac:dyDescent="0.3">
      <c r="A1117" s="1" t="s">
        <v>2502</v>
      </c>
      <c r="B1117" s="1" t="s">
        <v>2334</v>
      </c>
      <c r="C1117" s="1">
        <v>56</v>
      </c>
      <c r="D1117" s="1" t="s">
        <v>17</v>
      </c>
      <c r="E1117" s="1">
        <v>10</v>
      </c>
      <c r="F1117" s="1" t="s">
        <v>18</v>
      </c>
      <c r="G1117" s="1" t="s">
        <v>175</v>
      </c>
      <c r="H1117" s="1">
        <f t="shared" ca="1" si="51"/>
        <v>200</v>
      </c>
      <c r="I1117" s="1">
        <f ca="1"/>
        <v>11200</v>
      </c>
      <c r="J1117" s="1" t="str">
        <f t="shared" ca="1" si="52"/>
        <v>Yes</v>
      </c>
      <c r="K1117" s="1" t="str">
        <f t="shared" si="53"/>
        <v>Medium</v>
      </c>
    </row>
    <row r="1118" spans="1:11" x14ac:dyDescent="0.3">
      <c r="A1118" s="1" t="s">
        <v>2503</v>
      </c>
      <c r="B1118" s="1" t="s">
        <v>68</v>
      </c>
      <c r="C1118" s="1">
        <v>16.54</v>
      </c>
      <c r="D1118" s="1" t="s">
        <v>17</v>
      </c>
      <c r="E1118" s="1">
        <v>15</v>
      </c>
      <c r="F1118" s="1" t="s">
        <v>18</v>
      </c>
      <c r="G1118" s="1" t="s">
        <v>49</v>
      </c>
      <c r="H1118" s="1">
        <f t="shared" ca="1" si="51"/>
        <v>142</v>
      </c>
      <c r="I1118" s="1">
        <f ca="1"/>
        <v>2348.6799999999998</v>
      </c>
      <c r="J1118" s="1" t="str">
        <f t="shared" ca="1" si="52"/>
        <v>No</v>
      </c>
      <c r="K1118" s="1" t="str">
        <f t="shared" si="53"/>
        <v>Low</v>
      </c>
    </row>
    <row r="1119" spans="1:11" x14ac:dyDescent="0.3">
      <c r="A1119" s="1" t="s">
        <v>2504</v>
      </c>
      <c r="B1119" s="1" t="s">
        <v>951</v>
      </c>
      <c r="C1119" s="1">
        <v>658.9</v>
      </c>
      <c r="D1119" s="1" t="s">
        <v>49</v>
      </c>
      <c r="E1119" s="1">
        <v>200</v>
      </c>
      <c r="F1119" s="1" t="s">
        <v>32</v>
      </c>
      <c r="G1119" s="1" t="s">
        <v>49</v>
      </c>
      <c r="H1119" s="1">
        <f t="shared" ca="1" si="51"/>
        <v>167</v>
      </c>
      <c r="I1119" s="1">
        <f ca="1"/>
        <v>110036.3</v>
      </c>
      <c r="J1119" s="1" t="str">
        <f t="shared" ca="1" si="52"/>
        <v>Yes</v>
      </c>
      <c r="K1119" s="1" t="str">
        <f t="shared" si="53"/>
        <v>High</v>
      </c>
    </row>
    <row r="1120" spans="1:11" x14ac:dyDescent="0.3">
      <c r="A1120" s="1" t="s">
        <v>2506</v>
      </c>
      <c r="B1120" s="1" t="s">
        <v>982</v>
      </c>
      <c r="C1120" s="1">
        <v>79.75</v>
      </c>
      <c r="D1120" s="1" t="s">
        <v>17</v>
      </c>
      <c r="E1120" s="1">
        <v>10</v>
      </c>
      <c r="F1120" s="1" t="s">
        <v>18</v>
      </c>
      <c r="G1120" s="1" t="s">
        <v>157</v>
      </c>
      <c r="H1120" s="1">
        <f t="shared" ca="1" si="51"/>
        <v>165</v>
      </c>
      <c r="I1120" s="1">
        <f ca="1"/>
        <v>13158.75</v>
      </c>
      <c r="J1120" s="1" t="str">
        <f t="shared" ca="1" si="52"/>
        <v>Yes</v>
      </c>
      <c r="K1120" s="1" t="str">
        <f t="shared" si="53"/>
        <v>Medium</v>
      </c>
    </row>
    <row r="1121" spans="1:11" x14ac:dyDescent="0.3">
      <c r="A1121" s="1" t="s">
        <v>2507</v>
      </c>
      <c r="B1121" s="1" t="s">
        <v>2508</v>
      </c>
      <c r="C1121" s="1">
        <v>78.5</v>
      </c>
      <c r="D1121" s="1" t="s">
        <v>17</v>
      </c>
      <c r="E1121" s="1">
        <v>3</v>
      </c>
      <c r="F1121" s="1" t="s">
        <v>18</v>
      </c>
      <c r="G1121" s="1" t="s">
        <v>22</v>
      </c>
      <c r="H1121" s="1">
        <f t="shared" ca="1" si="51"/>
        <v>174</v>
      </c>
      <c r="I1121" s="1">
        <f ca="1"/>
        <v>13659</v>
      </c>
      <c r="J1121" s="1" t="str">
        <f t="shared" ca="1" si="52"/>
        <v>Yes</v>
      </c>
      <c r="K1121" s="1" t="str">
        <f t="shared" si="53"/>
        <v>Medium</v>
      </c>
    </row>
    <row r="1122" spans="1:11" x14ac:dyDescent="0.3">
      <c r="A1122" s="1" t="s">
        <v>2509</v>
      </c>
      <c r="B1122" s="1" t="s">
        <v>2510</v>
      </c>
      <c r="C1122" s="1">
        <v>48</v>
      </c>
      <c r="D1122" s="1" t="s">
        <v>17</v>
      </c>
      <c r="E1122" s="1">
        <v>10</v>
      </c>
      <c r="F1122" s="1" t="s">
        <v>18</v>
      </c>
      <c r="G1122" s="1" t="s">
        <v>175</v>
      </c>
      <c r="H1122" s="1">
        <f t="shared" ca="1" si="51"/>
        <v>146</v>
      </c>
      <c r="I1122" s="1">
        <f ca="1"/>
        <v>7008</v>
      </c>
      <c r="J1122" s="1" t="str">
        <f t="shared" ca="1" si="52"/>
        <v>No</v>
      </c>
      <c r="K1122" s="1" t="str">
        <f t="shared" si="53"/>
        <v>Medium</v>
      </c>
    </row>
    <row r="1123" spans="1:11" x14ac:dyDescent="0.3">
      <c r="A1123" s="1" t="s">
        <v>2512</v>
      </c>
      <c r="B1123" s="1" t="s">
        <v>559</v>
      </c>
      <c r="C1123" s="1">
        <v>29.93</v>
      </c>
      <c r="D1123" s="1" t="s">
        <v>17</v>
      </c>
      <c r="E1123" s="1">
        <v>10</v>
      </c>
      <c r="F1123" s="1" t="s">
        <v>18</v>
      </c>
      <c r="G1123" s="1" t="s">
        <v>157</v>
      </c>
      <c r="H1123" s="1">
        <f t="shared" ca="1" si="51"/>
        <v>96</v>
      </c>
      <c r="I1123" s="1">
        <f ca="1"/>
        <v>2873.2799999999997</v>
      </c>
      <c r="J1123" s="1" t="str">
        <f t="shared" ca="1" si="52"/>
        <v>No</v>
      </c>
      <c r="K1123" s="1" t="str">
        <f t="shared" si="53"/>
        <v>Medium</v>
      </c>
    </row>
    <row r="1124" spans="1:11" x14ac:dyDescent="0.3">
      <c r="A1124" s="1" t="s">
        <v>2513</v>
      </c>
      <c r="B1124" s="1" t="s">
        <v>2006</v>
      </c>
      <c r="C1124" s="1">
        <v>101.46</v>
      </c>
      <c r="D1124" s="1" t="s">
        <v>17</v>
      </c>
      <c r="E1124" s="1">
        <v>10</v>
      </c>
      <c r="F1124" s="1" t="s">
        <v>18</v>
      </c>
      <c r="G1124" s="1" t="s">
        <v>49</v>
      </c>
      <c r="H1124" s="1">
        <f t="shared" ca="1" si="51"/>
        <v>165</v>
      </c>
      <c r="I1124" s="1">
        <f ca="1"/>
        <v>16740.899999999998</v>
      </c>
      <c r="J1124" s="1" t="str">
        <f t="shared" ca="1" si="52"/>
        <v>Yes</v>
      </c>
      <c r="K1124" s="1" t="str">
        <f t="shared" si="53"/>
        <v>High</v>
      </c>
    </row>
    <row r="1125" spans="1:11" x14ac:dyDescent="0.3">
      <c r="A1125" s="1" t="s">
        <v>2515</v>
      </c>
      <c r="B1125" s="1" t="s">
        <v>56</v>
      </c>
      <c r="C1125" s="1">
        <v>318.56</v>
      </c>
      <c r="D1125" s="1" t="s">
        <v>17</v>
      </c>
      <c r="E1125" s="1">
        <v>10</v>
      </c>
      <c r="F1125" s="1" t="s">
        <v>18</v>
      </c>
      <c r="G1125" s="1" t="s">
        <v>22</v>
      </c>
      <c r="H1125" s="1">
        <f t="shared" ca="1" si="51"/>
        <v>87</v>
      </c>
      <c r="I1125" s="1">
        <f ca="1"/>
        <v>27714.720000000001</v>
      </c>
      <c r="J1125" s="1" t="str">
        <f t="shared" ca="1" si="52"/>
        <v>Yes</v>
      </c>
      <c r="K1125" s="1" t="str">
        <f t="shared" si="53"/>
        <v>High</v>
      </c>
    </row>
    <row r="1126" spans="1:11" x14ac:dyDescent="0.3">
      <c r="A1126" s="1" t="s">
        <v>2517</v>
      </c>
      <c r="B1126" s="1" t="s">
        <v>1554</v>
      </c>
      <c r="C1126" s="1">
        <v>95</v>
      </c>
      <c r="D1126" s="1" t="s">
        <v>17</v>
      </c>
      <c r="E1126" s="1">
        <v>10</v>
      </c>
      <c r="F1126" s="1" t="s">
        <v>18</v>
      </c>
      <c r="G1126" s="1" t="s">
        <v>175</v>
      </c>
      <c r="H1126" s="1">
        <f t="shared" ca="1" si="51"/>
        <v>143</v>
      </c>
      <c r="I1126" s="1">
        <f ca="1"/>
        <v>13585</v>
      </c>
      <c r="J1126" s="1" t="str">
        <f t="shared" ca="1" si="52"/>
        <v>Yes</v>
      </c>
      <c r="K1126" s="1" t="str">
        <f t="shared" si="53"/>
        <v>Medium</v>
      </c>
    </row>
    <row r="1127" spans="1:11" x14ac:dyDescent="0.3">
      <c r="A1127" s="1" t="s">
        <v>2518</v>
      </c>
      <c r="B1127" s="1" t="s">
        <v>2519</v>
      </c>
      <c r="C1127" s="1">
        <v>295</v>
      </c>
      <c r="D1127" s="1" t="s">
        <v>79</v>
      </c>
      <c r="E1127" s="1">
        <v>20</v>
      </c>
      <c r="F1127" s="1" t="s">
        <v>80</v>
      </c>
      <c r="G1127" s="1" t="s">
        <v>49</v>
      </c>
      <c r="H1127" s="1">
        <f t="shared" ca="1" si="51"/>
        <v>188</v>
      </c>
      <c r="I1127" s="1">
        <f ca="1"/>
        <v>55460</v>
      </c>
      <c r="J1127" s="1" t="str">
        <f t="shared" ca="1" si="52"/>
        <v>Yes</v>
      </c>
      <c r="K1127" s="1" t="str">
        <f t="shared" si="53"/>
        <v>High</v>
      </c>
    </row>
    <row r="1128" spans="1:11" x14ac:dyDescent="0.3">
      <c r="A1128" s="1" t="s">
        <v>2520</v>
      </c>
      <c r="B1128" s="1" t="s">
        <v>2521</v>
      </c>
      <c r="C1128" s="1">
        <v>63</v>
      </c>
      <c r="D1128" s="1" t="s">
        <v>17</v>
      </c>
      <c r="E1128" s="1">
        <v>10</v>
      </c>
      <c r="F1128" s="1" t="s">
        <v>18</v>
      </c>
      <c r="G1128" s="1" t="s">
        <v>175</v>
      </c>
      <c r="H1128" s="1">
        <f t="shared" ca="1" si="51"/>
        <v>120</v>
      </c>
      <c r="I1128" s="1">
        <f ca="1"/>
        <v>7560</v>
      </c>
      <c r="J1128" s="1" t="str">
        <f t="shared" ca="1" si="52"/>
        <v>No</v>
      </c>
      <c r="K1128" s="1" t="str">
        <f t="shared" si="53"/>
        <v>Medium</v>
      </c>
    </row>
    <row r="1129" spans="1:11" x14ac:dyDescent="0.3">
      <c r="A1129" s="1" t="s">
        <v>2522</v>
      </c>
      <c r="B1129" s="1" t="s">
        <v>488</v>
      </c>
      <c r="C1129" s="1">
        <v>93.15</v>
      </c>
      <c r="D1129" s="1" t="s">
        <v>121</v>
      </c>
      <c r="E1129" s="1">
        <v>10</v>
      </c>
      <c r="F1129" s="1" t="s">
        <v>18</v>
      </c>
      <c r="G1129" s="1" t="s">
        <v>49</v>
      </c>
      <c r="H1129" s="1">
        <f t="shared" ca="1" si="51"/>
        <v>168</v>
      </c>
      <c r="I1129" s="1">
        <f ca="1"/>
        <v>15649.2</v>
      </c>
      <c r="J1129" s="1" t="str">
        <f t="shared" ca="1" si="52"/>
        <v>Yes</v>
      </c>
      <c r="K1129" s="1" t="str">
        <f t="shared" si="53"/>
        <v>Medium</v>
      </c>
    </row>
    <row r="1130" spans="1:11" x14ac:dyDescent="0.3">
      <c r="A1130" s="1" t="s">
        <v>2523</v>
      </c>
      <c r="B1130" s="1" t="s">
        <v>60</v>
      </c>
      <c r="C1130" s="1">
        <v>429.55</v>
      </c>
      <c r="D1130" s="1" t="s">
        <v>321</v>
      </c>
      <c r="E1130" s="1">
        <v>6</v>
      </c>
      <c r="F1130" s="1" t="s">
        <v>392</v>
      </c>
      <c r="G1130" s="1" t="s">
        <v>49</v>
      </c>
      <c r="H1130" s="1">
        <f t="shared" ca="1" si="51"/>
        <v>100</v>
      </c>
      <c r="I1130" s="1">
        <f ca="1"/>
        <v>42955</v>
      </c>
      <c r="J1130" s="1" t="str">
        <f t="shared" ca="1" si="52"/>
        <v>Yes</v>
      </c>
      <c r="K1130" s="1" t="str">
        <f t="shared" si="53"/>
        <v>High</v>
      </c>
    </row>
    <row r="1131" spans="1:11" x14ac:dyDescent="0.3">
      <c r="A1131" s="1" t="s">
        <v>2526</v>
      </c>
      <c r="B1131" s="1" t="s">
        <v>271</v>
      </c>
      <c r="C1131" s="1">
        <v>169</v>
      </c>
      <c r="D1131" s="1" t="s">
        <v>17</v>
      </c>
      <c r="E1131" s="1">
        <v>10</v>
      </c>
      <c r="F1131" s="1" t="s">
        <v>18</v>
      </c>
      <c r="G1131" s="1" t="s">
        <v>157</v>
      </c>
      <c r="H1131" s="1">
        <f t="shared" ca="1" si="51"/>
        <v>96</v>
      </c>
      <c r="I1131" s="1">
        <f ca="1"/>
        <v>16224</v>
      </c>
      <c r="J1131" s="1" t="str">
        <f t="shared" ca="1" si="52"/>
        <v>Yes</v>
      </c>
      <c r="K1131" s="1" t="str">
        <f t="shared" si="53"/>
        <v>High</v>
      </c>
    </row>
    <row r="1132" spans="1:11" x14ac:dyDescent="0.3">
      <c r="A1132" s="1" t="s">
        <v>2527</v>
      </c>
      <c r="B1132" s="1" t="s">
        <v>454</v>
      </c>
      <c r="C1132" s="1">
        <v>45.81</v>
      </c>
      <c r="D1132" s="1" t="s">
        <v>184</v>
      </c>
      <c r="G1132" s="1" t="s">
        <v>22</v>
      </c>
      <c r="H1132" s="1">
        <f t="shared" ca="1" si="51"/>
        <v>162</v>
      </c>
      <c r="I1132" s="1">
        <f ca="1"/>
        <v>7421.22</v>
      </c>
      <c r="J1132" s="1" t="str">
        <f t="shared" ca="1" si="52"/>
        <v>No</v>
      </c>
      <c r="K1132" s="1" t="str">
        <f t="shared" si="53"/>
        <v>Medium</v>
      </c>
    </row>
    <row r="1133" spans="1:11" x14ac:dyDescent="0.3">
      <c r="A1133" s="1" t="s">
        <v>2529</v>
      </c>
      <c r="B1133" s="1" t="s">
        <v>90</v>
      </c>
      <c r="C1133" s="1">
        <v>70</v>
      </c>
      <c r="D1133" s="1" t="s">
        <v>17</v>
      </c>
      <c r="E1133" s="1">
        <v>10</v>
      </c>
      <c r="F1133" s="1" t="s">
        <v>18</v>
      </c>
      <c r="G1133" s="1" t="s">
        <v>157</v>
      </c>
      <c r="H1133" s="1">
        <f t="shared" ca="1" si="51"/>
        <v>145</v>
      </c>
      <c r="I1133" s="1">
        <f ca="1"/>
        <v>10150</v>
      </c>
      <c r="J1133" s="1" t="str">
        <f t="shared" ca="1" si="52"/>
        <v>Yes</v>
      </c>
      <c r="K1133" s="1" t="str">
        <f t="shared" si="53"/>
        <v>Medium</v>
      </c>
    </row>
    <row r="1134" spans="1:11" x14ac:dyDescent="0.3">
      <c r="A1134" s="1" t="s">
        <v>2530</v>
      </c>
      <c r="B1134" s="1" t="s">
        <v>2531</v>
      </c>
      <c r="C1134" s="1">
        <v>58.3</v>
      </c>
      <c r="D1134" s="1" t="s">
        <v>184</v>
      </c>
      <c r="E1134" s="1">
        <v>3</v>
      </c>
      <c r="F1134" s="1" t="s">
        <v>231</v>
      </c>
      <c r="G1134" s="1" t="s">
        <v>49</v>
      </c>
      <c r="H1134" s="1">
        <f t="shared" ca="1" si="51"/>
        <v>167</v>
      </c>
      <c r="I1134" s="1">
        <f ca="1"/>
        <v>9736.1</v>
      </c>
      <c r="J1134" s="1" t="str">
        <f t="shared" ca="1" si="52"/>
        <v>No</v>
      </c>
      <c r="K1134" s="1" t="str">
        <f t="shared" si="53"/>
        <v>Medium</v>
      </c>
    </row>
    <row r="1135" spans="1:11" x14ac:dyDescent="0.3">
      <c r="A1135" s="1" t="s">
        <v>2534</v>
      </c>
      <c r="B1135" s="1" t="s">
        <v>94</v>
      </c>
      <c r="C1135" s="1">
        <v>32.6</v>
      </c>
      <c r="D1135" s="1" t="s">
        <v>85</v>
      </c>
      <c r="E1135" s="1">
        <v>30</v>
      </c>
      <c r="F1135" s="1" t="s">
        <v>32</v>
      </c>
      <c r="G1135" s="1" t="s">
        <v>49</v>
      </c>
      <c r="H1135" s="1">
        <f t="shared" ca="1" si="51"/>
        <v>173</v>
      </c>
      <c r="I1135" s="1">
        <f ca="1"/>
        <v>5639.8</v>
      </c>
      <c r="J1135" s="1" t="str">
        <f t="shared" ca="1" si="52"/>
        <v>No</v>
      </c>
      <c r="K1135" s="1" t="str">
        <f t="shared" si="53"/>
        <v>Medium</v>
      </c>
    </row>
    <row r="1136" spans="1:11" x14ac:dyDescent="0.3">
      <c r="A1136" s="1" t="s">
        <v>2536</v>
      </c>
      <c r="B1136" s="1" t="s">
        <v>1115</v>
      </c>
      <c r="C1136" s="1">
        <v>13.22</v>
      </c>
      <c r="D1136" s="1" t="s">
        <v>874</v>
      </c>
      <c r="E1136" s="1">
        <v>3</v>
      </c>
      <c r="F1136" s="1" t="s">
        <v>80</v>
      </c>
      <c r="G1136" s="1" t="s">
        <v>49</v>
      </c>
      <c r="H1136" s="1">
        <f t="shared" ca="1" si="51"/>
        <v>131</v>
      </c>
      <c r="I1136" s="1">
        <f ca="1"/>
        <v>1731.8200000000002</v>
      </c>
      <c r="J1136" s="1" t="str">
        <f t="shared" ca="1" si="52"/>
        <v>No</v>
      </c>
      <c r="K1136" s="1" t="str">
        <f t="shared" si="53"/>
        <v>Low</v>
      </c>
    </row>
    <row r="1137" spans="1:11" x14ac:dyDescent="0.3">
      <c r="A1137" s="1" t="s">
        <v>2538</v>
      </c>
      <c r="B1137" s="1" t="s">
        <v>727</v>
      </c>
      <c r="C1137" s="1">
        <v>235.71</v>
      </c>
      <c r="D1137" s="1" t="s">
        <v>49</v>
      </c>
      <c r="E1137" s="1">
        <v>30</v>
      </c>
      <c r="F1137" s="1" t="s">
        <v>32</v>
      </c>
      <c r="G1137" s="1" t="s">
        <v>49</v>
      </c>
      <c r="H1137" s="1">
        <f t="shared" ca="1" si="51"/>
        <v>94</v>
      </c>
      <c r="I1137" s="1">
        <f ca="1"/>
        <v>22156.74</v>
      </c>
      <c r="J1137" s="1" t="str">
        <f t="shared" ca="1" si="52"/>
        <v>Yes</v>
      </c>
      <c r="K1137" s="1" t="str">
        <f t="shared" si="53"/>
        <v>High</v>
      </c>
    </row>
    <row r="1138" spans="1:11" x14ac:dyDescent="0.3">
      <c r="A1138" s="1" t="s">
        <v>2541</v>
      </c>
      <c r="B1138" s="1" t="s">
        <v>776</v>
      </c>
      <c r="C1138" s="1">
        <v>6053.91</v>
      </c>
      <c r="D1138" s="1" t="s">
        <v>184</v>
      </c>
      <c r="E1138" s="1">
        <v>100</v>
      </c>
      <c r="F1138" s="1" t="s">
        <v>231</v>
      </c>
      <c r="G1138" s="1" t="s">
        <v>49</v>
      </c>
      <c r="H1138" s="1">
        <f t="shared" ca="1" si="51"/>
        <v>85</v>
      </c>
      <c r="I1138" s="1">
        <f ca="1"/>
        <v>514582.35</v>
      </c>
      <c r="J1138" s="1" t="str">
        <f t="shared" ca="1" si="52"/>
        <v>Yes</v>
      </c>
      <c r="K1138" s="1" t="str">
        <f t="shared" si="53"/>
        <v>High</v>
      </c>
    </row>
    <row r="1139" spans="1:11" x14ac:dyDescent="0.3">
      <c r="A1139" s="1" t="s">
        <v>2543</v>
      </c>
      <c r="B1139" s="1" t="s">
        <v>58</v>
      </c>
      <c r="C1139" s="1">
        <v>1815</v>
      </c>
      <c r="D1139" s="1" t="s">
        <v>184</v>
      </c>
      <c r="E1139" s="1">
        <v>42</v>
      </c>
      <c r="F1139" s="1" t="s">
        <v>231</v>
      </c>
      <c r="G1139" s="1" t="s">
        <v>49</v>
      </c>
      <c r="H1139" s="1">
        <f t="shared" ca="1" si="51"/>
        <v>117</v>
      </c>
      <c r="I1139" s="1">
        <f ca="1"/>
        <v>212355</v>
      </c>
      <c r="J1139" s="1" t="str">
        <f t="shared" ca="1" si="52"/>
        <v>Yes</v>
      </c>
      <c r="K1139" s="1" t="str">
        <f t="shared" si="53"/>
        <v>High</v>
      </c>
    </row>
    <row r="1140" spans="1:11" x14ac:dyDescent="0.3">
      <c r="A1140" s="1" t="s">
        <v>2547</v>
      </c>
      <c r="B1140" s="1" t="s">
        <v>2548</v>
      </c>
      <c r="C1140" s="1">
        <v>24.5</v>
      </c>
      <c r="D1140" s="1" t="s">
        <v>31</v>
      </c>
      <c r="E1140" s="1">
        <v>60</v>
      </c>
      <c r="F1140" s="1" t="s">
        <v>32</v>
      </c>
      <c r="G1140" s="1" t="s">
        <v>22</v>
      </c>
      <c r="H1140" s="1">
        <f t="shared" ca="1" si="51"/>
        <v>163</v>
      </c>
      <c r="I1140" s="1">
        <f ca="1"/>
        <v>3993.5</v>
      </c>
      <c r="J1140" s="1" t="str">
        <f t="shared" ca="1" si="52"/>
        <v>No</v>
      </c>
      <c r="K1140" s="1" t="str">
        <f t="shared" si="53"/>
        <v>Medium</v>
      </c>
    </row>
    <row r="1141" spans="1:11" x14ac:dyDescent="0.3">
      <c r="A1141" s="1" t="s">
        <v>2103</v>
      </c>
      <c r="B1141" s="1" t="s">
        <v>101</v>
      </c>
      <c r="C1141" s="1">
        <v>328</v>
      </c>
      <c r="D1141" s="1" t="s">
        <v>79</v>
      </c>
      <c r="E1141" s="1">
        <v>25</v>
      </c>
      <c r="F1141" s="1" t="s">
        <v>80</v>
      </c>
      <c r="G1141" s="1" t="s">
        <v>49</v>
      </c>
      <c r="H1141" s="1">
        <f t="shared" ca="1" si="51"/>
        <v>152</v>
      </c>
      <c r="I1141" s="1">
        <f ca="1"/>
        <v>49856</v>
      </c>
      <c r="J1141" s="1" t="str">
        <f t="shared" ca="1" si="52"/>
        <v>Yes</v>
      </c>
      <c r="K1141" s="1" t="str">
        <f t="shared" si="53"/>
        <v>High</v>
      </c>
    </row>
    <row r="1142" spans="1:11" x14ac:dyDescent="0.3">
      <c r="A1142" s="1" t="s">
        <v>2550</v>
      </c>
      <c r="B1142" s="1" t="s">
        <v>25</v>
      </c>
      <c r="C1142" s="1">
        <v>337.8</v>
      </c>
      <c r="D1142" s="1" t="s">
        <v>79</v>
      </c>
      <c r="E1142" s="1">
        <v>15</v>
      </c>
      <c r="F1142" s="1" t="s">
        <v>80</v>
      </c>
      <c r="G1142" s="1" t="s">
        <v>49</v>
      </c>
      <c r="H1142" s="1">
        <f t="shared" ca="1" si="51"/>
        <v>137</v>
      </c>
      <c r="I1142" s="1">
        <f ca="1"/>
        <v>46278.6</v>
      </c>
      <c r="J1142" s="1" t="str">
        <f t="shared" ca="1" si="52"/>
        <v>Yes</v>
      </c>
      <c r="K1142" s="1" t="str">
        <f t="shared" si="53"/>
        <v>High</v>
      </c>
    </row>
    <row r="1143" spans="1:11" x14ac:dyDescent="0.3">
      <c r="A1143" s="1" t="s">
        <v>2552</v>
      </c>
      <c r="B1143" s="1" t="s">
        <v>279</v>
      </c>
      <c r="C1143" s="1">
        <v>103</v>
      </c>
      <c r="D1143" s="1" t="s">
        <v>17</v>
      </c>
      <c r="E1143" s="1">
        <v>10</v>
      </c>
      <c r="F1143" s="1" t="s">
        <v>18</v>
      </c>
      <c r="G1143" s="1" t="s">
        <v>49</v>
      </c>
      <c r="H1143" s="1">
        <f t="shared" ca="1" si="51"/>
        <v>186</v>
      </c>
      <c r="I1143" s="1">
        <f ca="1"/>
        <v>19158</v>
      </c>
      <c r="J1143" s="1" t="str">
        <f t="shared" ca="1" si="52"/>
        <v>Yes</v>
      </c>
      <c r="K1143" s="1" t="str">
        <f t="shared" si="53"/>
        <v>High</v>
      </c>
    </row>
    <row r="1144" spans="1:11" x14ac:dyDescent="0.3">
      <c r="A1144" s="1" t="s">
        <v>2554</v>
      </c>
      <c r="B1144" s="1" t="s">
        <v>2555</v>
      </c>
      <c r="C1144" s="1">
        <v>274.75</v>
      </c>
      <c r="D1144" s="1" t="s">
        <v>17</v>
      </c>
      <c r="E1144" s="1">
        <v>10</v>
      </c>
      <c r="F1144" s="1" t="s">
        <v>18</v>
      </c>
      <c r="G1144" s="1" t="s">
        <v>49</v>
      </c>
      <c r="H1144" s="1">
        <f t="shared" ca="1" si="51"/>
        <v>163</v>
      </c>
      <c r="I1144" s="1">
        <f ca="1"/>
        <v>44784.25</v>
      </c>
      <c r="J1144" s="1" t="str">
        <f t="shared" ca="1" si="52"/>
        <v>Yes</v>
      </c>
      <c r="K1144" s="1" t="str">
        <f t="shared" si="53"/>
        <v>High</v>
      </c>
    </row>
    <row r="1145" spans="1:11" x14ac:dyDescent="0.3">
      <c r="A1145" s="1" t="s">
        <v>2556</v>
      </c>
      <c r="B1145" s="1" t="s">
        <v>2557</v>
      </c>
      <c r="C1145" s="1">
        <v>340</v>
      </c>
      <c r="D1145" s="1" t="s">
        <v>321</v>
      </c>
      <c r="G1145" s="1" t="s">
        <v>49</v>
      </c>
      <c r="H1145" s="1">
        <f t="shared" ca="1" si="51"/>
        <v>114</v>
      </c>
      <c r="I1145" s="1">
        <f ca="1"/>
        <v>38760</v>
      </c>
      <c r="J1145" s="1" t="str">
        <f t="shared" ca="1" si="52"/>
        <v>Yes</v>
      </c>
      <c r="K1145" s="1" t="str">
        <f t="shared" si="53"/>
        <v>High</v>
      </c>
    </row>
    <row r="1146" spans="1:11" x14ac:dyDescent="0.3">
      <c r="A1146" s="1" t="s">
        <v>2559</v>
      </c>
      <c r="B1146" s="1" t="s">
        <v>137</v>
      </c>
      <c r="C1146" s="1">
        <v>120</v>
      </c>
      <c r="D1146" s="1" t="s">
        <v>17</v>
      </c>
      <c r="E1146" s="1">
        <v>10</v>
      </c>
      <c r="F1146" s="1" t="s">
        <v>18</v>
      </c>
      <c r="G1146" s="1" t="s">
        <v>49</v>
      </c>
      <c r="H1146" s="1">
        <f t="shared" ca="1" si="51"/>
        <v>149</v>
      </c>
      <c r="I1146" s="1">
        <f ca="1"/>
        <v>17880</v>
      </c>
      <c r="J1146" s="1" t="str">
        <f t="shared" ca="1" si="52"/>
        <v>Yes</v>
      </c>
      <c r="K1146" s="1" t="str">
        <f t="shared" si="53"/>
        <v>High</v>
      </c>
    </row>
    <row r="1147" spans="1:11" x14ac:dyDescent="0.3">
      <c r="A1147" s="1" t="s">
        <v>2561</v>
      </c>
      <c r="B1147" s="1" t="s">
        <v>271</v>
      </c>
      <c r="C1147" s="1">
        <v>426</v>
      </c>
      <c r="D1147" s="1" t="s">
        <v>17</v>
      </c>
      <c r="E1147" s="1">
        <v>10</v>
      </c>
      <c r="F1147" s="1" t="s">
        <v>18</v>
      </c>
      <c r="G1147" s="1" t="s">
        <v>49</v>
      </c>
      <c r="H1147" s="1">
        <f t="shared" ca="1" si="51"/>
        <v>61</v>
      </c>
      <c r="I1147" s="1">
        <f ca="1"/>
        <v>25986</v>
      </c>
      <c r="J1147" s="1" t="str">
        <f t="shared" ca="1" si="52"/>
        <v>Yes</v>
      </c>
      <c r="K1147" s="1" t="str">
        <f t="shared" si="53"/>
        <v>High</v>
      </c>
    </row>
    <row r="1148" spans="1:11" x14ac:dyDescent="0.3">
      <c r="A1148" s="1" t="s">
        <v>2562</v>
      </c>
      <c r="B1148" s="1" t="s">
        <v>784</v>
      </c>
      <c r="C1148" s="1">
        <v>20</v>
      </c>
      <c r="D1148" s="1" t="s">
        <v>85</v>
      </c>
      <c r="E1148" s="1">
        <v>15</v>
      </c>
      <c r="F1148" s="1" t="s">
        <v>32</v>
      </c>
      <c r="G1148" s="1" t="s">
        <v>22</v>
      </c>
      <c r="H1148" s="1">
        <f t="shared" ca="1" si="51"/>
        <v>189</v>
      </c>
      <c r="I1148" s="1">
        <f ca="1"/>
        <v>3780</v>
      </c>
      <c r="J1148" s="1" t="str">
        <f t="shared" ca="1" si="52"/>
        <v>No</v>
      </c>
      <c r="K1148" s="1" t="str">
        <f t="shared" si="53"/>
        <v>Medium</v>
      </c>
    </row>
    <row r="1149" spans="1:11" x14ac:dyDescent="0.3">
      <c r="A1149" s="1" t="s">
        <v>2563</v>
      </c>
      <c r="B1149" s="1" t="s">
        <v>2555</v>
      </c>
      <c r="C1149" s="1">
        <v>108.33</v>
      </c>
      <c r="D1149" s="1" t="s">
        <v>17</v>
      </c>
      <c r="E1149" s="1">
        <v>10</v>
      </c>
      <c r="F1149" s="1" t="s">
        <v>18</v>
      </c>
      <c r="G1149" s="1" t="s">
        <v>49</v>
      </c>
      <c r="H1149" s="1">
        <f t="shared" ca="1" si="51"/>
        <v>178</v>
      </c>
      <c r="I1149" s="1">
        <f ca="1"/>
        <v>19282.739999999998</v>
      </c>
      <c r="J1149" s="1" t="str">
        <f t="shared" ca="1" si="52"/>
        <v>Yes</v>
      </c>
      <c r="K1149" s="1" t="str">
        <f t="shared" si="53"/>
        <v>High</v>
      </c>
    </row>
    <row r="1150" spans="1:11" x14ac:dyDescent="0.3">
      <c r="A1150" s="1" t="s">
        <v>2564</v>
      </c>
      <c r="B1150" s="1" t="s">
        <v>1163</v>
      </c>
      <c r="C1150" s="1">
        <v>99</v>
      </c>
      <c r="D1150" s="1" t="s">
        <v>17</v>
      </c>
      <c r="E1150" s="1">
        <v>10</v>
      </c>
      <c r="F1150" s="1" t="s">
        <v>18</v>
      </c>
      <c r="G1150" s="1" t="s">
        <v>260</v>
      </c>
      <c r="H1150" s="1">
        <f t="shared" ca="1" si="51"/>
        <v>102</v>
      </c>
      <c r="I1150" s="1">
        <f ca="1"/>
        <v>10098</v>
      </c>
      <c r="J1150" s="1" t="str">
        <f t="shared" ca="1" si="52"/>
        <v>Yes</v>
      </c>
      <c r="K1150" s="1" t="str">
        <f t="shared" si="53"/>
        <v>Medium</v>
      </c>
    </row>
    <row r="1151" spans="1:11" x14ac:dyDescent="0.3">
      <c r="A1151" s="1" t="s">
        <v>2566</v>
      </c>
      <c r="B1151" s="1" t="s">
        <v>137</v>
      </c>
      <c r="C1151" s="1">
        <v>92</v>
      </c>
      <c r="D1151" s="1" t="s">
        <v>31</v>
      </c>
      <c r="E1151" s="1">
        <v>100</v>
      </c>
      <c r="F1151" s="1" t="s">
        <v>32</v>
      </c>
      <c r="G1151" s="1" t="s">
        <v>49</v>
      </c>
      <c r="H1151" s="1">
        <f t="shared" ca="1" si="51"/>
        <v>56</v>
      </c>
      <c r="I1151" s="1">
        <f ca="1"/>
        <v>5152</v>
      </c>
      <c r="J1151" s="1" t="str">
        <f t="shared" ca="1" si="52"/>
        <v>No</v>
      </c>
      <c r="K1151" s="1" t="str">
        <f t="shared" si="53"/>
        <v>Medium</v>
      </c>
    </row>
    <row r="1152" spans="1:11" x14ac:dyDescent="0.3">
      <c r="A1152" s="1" t="s">
        <v>2567</v>
      </c>
      <c r="B1152" s="1" t="s">
        <v>2568</v>
      </c>
      <c r="C1152" s="1">
        <v>12.12</v>
      </c>
      <c r="D1152" s="1" t="s">
        <v>17</v>
      </c>
      <c r="E1152" s="1">
        <v>10</v>
      </c>
      <c r="F1152" s="1" t="s">
        <v>18</v>
      </c>
      <c r="G1152" s="1" t="s">
        <v>36</v>
      </c>
      <c r="H1152" s="1">
        <f t="shared" ca="1" si="51"/>
        <v>147</v>
      </c>
      <c r="I1152" s="1">
        <f ca="1"/>
        <v>1781.6399999999999</v>
      </c>
      <c r="J1152" s="1" t="str">
        <f t="shared" ca="1" si="52"/>
        <v>No</v>
      </c>
      <c r="K1152" s="1" t="str">
        <f t="shared" si="53"/>
        <v>Low</v>
      </c>
    </row>
    <row r="1153" spans="1:11" x14ac:dyDescent="0.3">
      <c r="A1153" s="1" t="s">
        <v>2571</v>
      </c>
      <c r="B1153" s="1" t="s">
        <v>809</v>
      </c>
      <c r="C1153" s="1">
        <v>70</v>
      </c>
      <c r="D1153" s="1" t="s">
        <v>17</v>
      </c>
      <c r="E1153" s="1">
        <v>6</v>
      </c>
      <c r="F1153" s="1" t="s">
        <v>18</v>
      </c>
      <c r="G1153" s="1" t="s">
        <v>22</v>
      </c>
      <c r="H1153" s="1">
        <f t="shared" ca="1" si="51"/>
        <v>95</v>
      </c>
      <c r="I1153" s="1">
        <f ca="1"/>
        <v>6650</v>
      </c>
      <c r="J1153" s="1" t="str">
        <f t="shared" ca="1" si="52"/>
        <v>No</v>
      </c>
      <c r="K1153" s="1" t="str">
        <f t="shared" si="53"/>
        <v>Medium</v>
      </c>
    </row>
    <row r="1154" spans="1:11" x14ac:dyDescent="0.3">
      <c r="A1154" s="1" t="s">
        <v>2572</v>
      </c>
      <c r="B1154" s="1" t="s">
        <v>2573</v>
      </c>
      <c r="C1154" s="1">
        <v>115</v>
      </c>
      <c r="D1154" s="1" t="s">
        <v>184</v>
      </c>
      <c r="E1154" s="1">
        <v>1</v>
      </c>
      <c r="F1154" s="1" t="s">
        <v>231</v>
      </c>
      <c r="G1154" s="1" t="s">
        <v>49</v>
      </c>
      <c r="H1154" s="1">
        <f t="shared" ca="1" si="51"/>
        <v>134</v>
      </c>
      <c r="I1154" s="1">
        <f ca="1"/>
        <v>15410</v>
      </c>
      <c r="J1154" s="1" t="str">
        <f t="shared" ca="1" si="52"/>
        <v>Yes</v>
      </c>
      <c r="K1154" s="1" t="str">
        <f t="shared" si="53"/>
        <v>High</v>
      </c>
    </row>
    <row r="1155" spans="1:11" x14ac:dyDescent="0.3">
      <c r="A1155" s="1" t="s">
        <v>2574</v>
      </c>
      <c r="B1155" s="1" t="s">
        <v>279</v>
      </c>
      <c r="C1155" s="1">
        <v>199.58</v>
      </c>
      <c r="D1155" s="1" t="s">
        <v>17</v>
      </c>
      <c r="E1155" s="1">
        <v>10</v>
      </c>
      <c r="F1155" s="1" t="s">
        <v>18</v>
      </c>
      <c r="G1155" s="1" t="s">
        <v>49</v>
      </c>
      <c r="H1155" s="1">
        <f t="shared" ref="H1155:H1218" ca="1" si="54">RANDBETWEEN(50,200)</f>
        <v>60</v>
      </c>
      <c r="I1155" s="1">
        <f ca="1"/>
        <v>11974.800000000001</v>
      </c>
      <c r="J1155" s="1" t="str">
        <f t="shared" ref="J1155:J1218" ca="1" si="55">IF(I1155&gt;10000,"Yes","No")</f>
        <v>Yes</v>
      </c>
      <c r="K1155" s="1" t="str">
        <f t="shared" ref="K1155:K1218" si="56">IF(C1155&lt;20, "Low", IF(C1155&lt;=100, "Medium", "High"))</f>
        <v>High</v>
      </c>
    </row>
    <row r="1156" spans="1:11" x14ac:dyDescent="0.3">
      <c r="A1156" s="1" t="s">
        <v>2575</v>
      </c>
      <c r="B1156" s="1" t="s">
        <v>454</v>
      </c>
      <c r="C1156" s="1">
        <v>544.5</v>
      </c>
      <c r="D1156" s="1" t="s">
        <v>133</v>
      </c>
      <c r="G1156" s="1" t="s">
        <v>49</v>
      </c>
      <c r="H1156" s="1">
        <f t="shared" ca="1" si="54"/>
        <v>97</v>
      </c>
      <c r="I1156" s="1">
        <f ca="1"/>
        <v>52816.5</v>
      </c>
      <c r="J1156" s="1" t="str">
        <f t="shared" ca="1" si="55"/>
        <v>Yes</v>
      </c>
      <c r="K1156" s="1" t="str">
        <f t="shared" si="56"/>
        <v>High</v>
      </c>
    </row>
    <row r="1157" spans="1:11" x14ac:dyDescent="0.3">
      <c r="A1157" s="1" t="s">
        <v>2578</v>
      </c>
      <c r="B1157" s="1" t="s">
        <v>809</v>
      </c>
      <c r="C1157" s="1">
        <v>60</v>
      </c>
      <c r="D1157" s="1" t="s">
        <v>17</v>
      </c>
      <c r="E1157" s="1">
        <v>15</v>
      </c>
      <c r="F1157" s="1" t="s">
        <v>18</v>
      </c>
      <c r="G1157" s="1" t="s">
        <v>157</v>
      </c>
      <c r="H1157" s="1">
        <f t="shared" ca="1" si="54"/>
        <v>81</v>
      </c>
      <c r="I1157" s="1">
        <f ca="1"/>
        <v>4860</v>
      </c>
      <c r="J1157" s="1" t="str">
        <f t="shared" ca="1" si="55"/>
        <v>No</v>
      </c>
      <c r="K1157" s="1" t="str">
        <f t="shared" si="56"/>
        <v>Medium</v>
      </c>
    </row>
    <row r="1158" spans="1:11" x14ac:dyDescent="0.3">
      <c r="A1158" s="1" t="s">
        <v>2579</v>
      </c>
      <c r="B1158" s="1" t="s">
        <v>488</v>
      </c>
      <c r="C1158" s="1">
        <v>20.12</v>
      </c>
      <c r="D1158" s="1" t="s">
        <v>184</v>
      </c>
      <c r="E1158" s="1">
        <v>10</v>
      </c>
      <c r="F1158" s="1" t="s">
        <v>231</v>
      </c>
      <c r="G1158" s="1" t="s">
        <v>49</v>
      </c>
      <c r="H1158" s="1">
        <f t="shared" ca="1" si="54"/>
        <v>114</v>
      </c>
      <c r="I1158" s="1">
        <f ca="1"/>
        <v>2293.6800000000003</v>
      </c>
      <c r="J1158" s="1" t="str">
        <f t="shared" ca="1" si="55"/>
        <v>No</v>
      </c>
      <c r="K1158" s="1" t="str">
        <f t="shared" si="56"/>
        <v>Medium</v>
      </c>
    </row>
    <row r="1159" spans="1:11" x14ac:dyDescent="0.3">
      <c r="A1159" s="1" t="s">
        <v>2580</v>
      </c>
      <c r="B1159" s="1" t="s">
        <v>559</v>
      </c>
      <c r="C1159" s="1">
        <v>84</v>
      </c>
      <c r="D1159" s="1" t="s">
        <v>31</v>
      </c>
      <c r="E1159" s="1">
        <v>30</v>
      </c>
      <c r="F1159" s="1" t="s">
        <v>32</v>
      </c>
      <c r="G1159" s="1" t="s">
        <v>22</v>
      </c>
      <c r="H1159" s="1">
        <f t="shared" ca="1" si="54"/>
        <v>162</v>
      </c>
      <c r="I1159" s="1">
        <f ca="1"/>
        <v>13608</v>
      </c>
      <c r="J1159" s="1" t="str">
        <f t="shared" ca="1" si="55"/>
        <v>Yes</v>
      </c>
      <c r="K1159" s="1" t="str">
        <f t="shared" si="56"/>
        <v>Medium</v>
      </c>
    </row>
    <row r="1160" spans="1:11" x14ac:dyDescent="0.3">
      <c r="A1160" s="1" t="s">
        <v>2581</v>
      </c>
      <c r="B1160" s="1" t="s">
        <v>58</v>
      </c>
      <c r="C1160" s="1">
        <v>19.7</v>
      </c>
      <c r="D1160" s="1" t="s">
        <v>17</v>
      </c>
      <c r="E1160" s="1">
        <v>10</v>
      </c>
      <c r="F1160" s="1" t="s">
        <v>18</v>
      </c>
      <c r="G1160" s="1" t="s">
        <v>43</v>
      </c>
      <c r="H1160" s="1">
        <f t="shared" ca="1" si="54"/>
        <v>161</v>
      </c>
      <c r="I1160" s="1">
        <f ca="1"/>
        <v>3171.7</v>
      </c>
      <c r="J1160" s="1" t="str">
        <f t="shared" ca="1" si="55"/>
        <v>No</v>
      </c>
      <c r="K1160" s="1" t="str">
        <f t="shared" si="56"/>
        <v>Low</v>
      </c>
    </row>
    <row r="1161" spans="1:11" x14ac:dyDescent="0.3">
      <c r="A1161" s="1" t="s">
        <v>2582</v>
      </c>
      <c r="B1161" s="1" t="s">
        <v>2149</v>
      </c>
      <c r="C1161" s="1">
        <v>111</v>
      </c>
      <c r="D1161" s="1" t="s">
        <v>17</v>
      </c>
      <c r="E1161" s="1">
        <v>6</v>
      </c>
      <c r="F1161" s="1" t="s">
        <v>18</v>
      </c>
      <c r="G1161" s="1" t="s">
        <v>22</v>
      </c>
      <c r="H1161" s="1">
        <f t="shared" ca="1" si="54"/>
        <v>76</v>
      </c>
      <c r="I1161" s="1">
        <f ca="1"/>
        <v>8436</v>
      </c>
      <c r="J1161" s="1" t="str">
        <f t="shared" ca="1" si="55"/>
        <v>No</v>
      </c>
      <c r="K1161" s="1" t="str">
        <f t="shared" si="56"/>
        <v>High</v>
      </c>
    </row>
    <row r="1162" spans="1:11" x14ac:dyDescent="0.3">
      <c r="A1162" s="1" t="s">
        <v>2583</v>
      </c>
      <c r="B1162" s="1" t="s">
        <v>94</v>
      </c>
      <c r="C1162" s="1">
        <v>37.35</v>
      </c>
      <c r="D1162" s="1" t="s">
        <v>17</v>
      </c>
      <c r="E1162" s="1">
        <v>10</v>
      </c>
      <c r="F1162" s="1" t="s">
        <v>18</v>
      </c>
      <c r="G1162" s="1" t="s">
        <v>49</v>
      </c>
      <c r="H1162" s="1">
        <f t="shared" ca="1" si="54"/>
        <v>130</v>
      </c>
      <c r="I1162" s="1">
        <f ca="1"/>
        <v>4855.5</v>
      </c>
      <c r="J1162" s="1" t="str">
        <f t="shared" ca="1" si="55"/>
        <v>No</v>
      </c>
      <c r="K1162" s="1" t="str">
        <f t="shared" si="56"/>
        <v>Medium</v>
      </c>
    </row>
    <row r="1163" spans="1:11" x14ac:dyDescent="0.3">
      <c r="A1163" s="1" t="s">
        <v>2585</v>
      </c>
      <c r="B1163" s="1" t="s">
        <v>279</v>
      </c>
      <c r="C1163" s="1">
        <v>202.5</v>
      </c>
      <c r="D1163" s="1" t="s">
        <v>17</v>
      </c>
      <c r="E1163" s="1">
        <v>10</v>
      </c>
      <c r="F1163" s="1" t="s">
        <v>18</v>
      </c>
      <c r="G1163" s="1" t="s">
        <v>49</v>
      </c>
      <c r="H1163" s="1">
        <f t="shared" ca="1" si="54"/>
        <v>116</v>
      </c>
      <c r="I1163" s="1">
        <f ca="1"/>
        <v>23490</v>
      </c>
      <c r="J1163" s="1" t="str">
        <f t="shared" ca="1" si="55"/>
        <v>Yes</v>
      </c>
      <c r="K1163" s="1" t="str">
        <f t="shared" si="56"/>
        <v>High</v>
      </c>
    </row>
    <row r="1164" spans="1:11" x14ac:dyDescent="0.3">
      <c r="A1164" s="1" t="s">
        <v>2587</v>
      </c>
      <c r="B1164" s="1" t="s">
        <v>58</v>
      </c>
      <c r="C1164" s="1">
        <v>51.5</v>
      </c>
      <c r="D1164" s="1" t="s">
        <v>17</v>
      </c>
      <c r="E1164" s="1">
        <v>10</v>
      </c>
      <c r="F1164" s="1" t="s">
        <v>18</v>
      </c>
      <c r="G1164" s="1" t="s">
        <v>175</v>
      </c>
      <c r="H1164" s="1">
        <f t="shared" ca="1" si="54"/>
        <v>175</v>
      </c>
      <c r="I1164" s="1">
        <f ca="1"/>
        <v>9012.5</v>
      </c>
      <c r="J1164" s="1" t="str">
        <f t="shared" ca="1" si="55"/>
        <v>No</v>
      </c>
      <c r="K1164" s="1" t="str">
        <f t="shared" si="56"/>
        <v>Medium</v>
      </c>
    </row>
    <row r="1165" spans="1:11" x14ac:dyDescent="0.3">
      <c r="A1165" s="1" t="s">
        <v>2589</v>
      </c>
      <c r="B1165" s="1" t="s">
        <v>101</v>
      </c>
      <c r="C1165" s="1">
        <v>140</v>
      </c>
      <c r="D1165" s="1" t="s">
        <v>31</v>
      </c>
      <c r="E1165" s="1">
        <v>200</v>
      </c>
      <c r="F1165" s="1" t="s">
        <v>32</v>
      </c>
      <c r="G1165" s="1" t="s">
        <v>49</v>
      </c>
      <c r="H1165" s="1">
        <f t="shared" ca="1" si="54"/>
        <v>54</v>
      </c>
      <c r="I1165" s="1">
        <f ca="1"/>
        <v>7560</v>
      </c>
      <c r="J1165" s="1" t="str">
        <f t="shared" ca="1" si="55"/>
        <v>No</v>
      </c>
      <c r="K1165" s="1" t="str">
        <f t="shared" si="56"/>
        <v>High</v>
      </c>
    </row>
    <row r="1166" spans="1:11" x14ac:dyDescent="0.3">
      <c r="A1166" s="1" t="s">
        <v>2593</v>
      </c>
      <c r="B1166" s="1" t="s">
        <v>1598</v>
      </c>
      <c r="C1166" s="1">
        <v>59.25</v>
      </c>
      <c r="D1166" s="1" t="s">
        <v>17</v>
      </c>
      <c r="E1166" s="1">
        <v>10</v>
      </c>
      <c r="F1166" s="1" t="s">
        <v>18</v>
      </c>
      <c r="G1166" s="1" t="s">
        <v>175</v>
      </c>
      <c r="H1166" s="1">
        <f t="shared" ca="1" si="54"/>
        <v>169</v>
      </c>
      <c r="I1166" s="1">
        <f ca="1"/>
        <v>10013.25</v>
      </c>
      <c r="J1166" s="1" t="str">
        <f t="shared" ca="1" si="55"/>
        <v>Yes</v>
      </c>
      <c r="K1166" s="1" t="str">
        <f t="shared" si="56"/>
        <v>Medium</v>
      </c>
    </row>
    <row r="1167" spans="1:11" x14ac:dyDescent="0.3">
      <c r="A1167" s="1" t="s">
        <v>2595</v>
      </c>
      <c r="B1167" s="1" t="s">
        <v>2596</v>
      </c>
      <c r="C1167" s="1">
        <v>41.61</v>
      </c>
      <c r="D1167" s="1" t="s">
        <v>17</v>
      </c>
      <c r="E1167" s="1">
        <v>10</v>
      </c>
      <c r="F1167" s="1" t="s">
        <v>18</v>
      </c>
      <c r="G1167" s="1" t="s">
        <v>175</v>
      </c>
      <c r="H1167" s="1">
        <f t="shared" ca="1" si="54"/>
        <v>74</v>
      </c>
      <c r="I1167" s="1">
        <f ca="1"/>
        <v>3079.14</v>
      </c>
      <c r="J1167" s="1" t="str">
        <f t="shared" ca="1" si="55"/>
        <v>No</v>
      </c>
      <c r="K1167" s="1" t="str">
        <f t="shared" si="56"/>
        <v>Medium</v>
      </c>
    </row>
    <row r="1168" spans="1:11" x14ac:dyDescent="0.3">
      <c r="A1168" s="1" t="s">
        <v>2597</v>
      </c>
      <c r="B1168" s="1" t="s">
        <v>559</v>
      </c>
      <c r="C1168" s="1">
        <v>525.5</v>
      </c>
      <c r="D1168" s="1" t="s">
        <v>17</v>
      </c>
      <c r="E1168" s="1">
        <v>60</v>
      </c>
      <c r="F1168" s="1" t="s">
        <v>291</v>
      </c>
      <c r="G1168" s="1" t="s">
        <v>304</v>
      </c>
      <c r="H1168" s="1">
        <f t="shared" ca="1" si="54"/>
        <v>99</v>
      </c>
      <c r="I1168" s="1">
        <f ca="1"/>
        <v>52024.5</v>
      </c>
      <c r="J1168" s="1" t="str">
        <f t="shared" ca="1" si="55"/>
        <v>Yes</v>
      </c>
      <c r="K1168" s="1" t="str">
        <f t="shared" si="56"/>
        <v>High</v>
      </c>
    </row>
    <row r="1169" spans="1:11" x14ac:dyDescent="0.3">
      <c r="A1169" s="1" t="s">
        <v>2599</v>
      </c>
      <c r="B1169" s="1" t="s">
        <v>241</v>
      </c>
      <c r="C1169" s="1">
        <v>303.45</v>
      </c>
      <c r="D1169" s="1" t="s">
        <v>17</v>
      </c>
      <c r="E1169" s="1">
        <v>10</v>
      </c>
      <c r="F1169" s="1" t="s">
        <v>18</v>
      </c>
      <c r="G1169" s="1" t="s">
        <v>49</v>
      </c>
      <c r="H1169" s="1">
        <f t="shared" ca="1" si="54"/>
        <v>188</v>
      </c>
      <c r="I1169" s="1">
        <f ca="1"/>
        <v>57048.6</v>
      </c>
      <c r="J1169" s="1" t="str">
        <f t="shared" ca="1" si="55"/>
        <v>Yes</v>
      </c>
      <c r="K1169" s="1" t="str">
        <f t="shared" si="56"/>
        <v>High</v>
      </c>
    </row>
    <row r="1170" spans="1:11" x14ac:dyDescent="0.3">
      <c r="A1170" s="1" t="s">
        <v>2600</v>
      </c>
      <c r="B1170" s="1" t="s">
        <v>2601</v>
      </c>
      <c r="C1170" s="1">
        <v>140</v>
      </c>
      <c r="D1170" s="1" t="s">
        <v>334</v>
      </c>
      <c r="E1170" s="1">
        <v>15</v>
      </c>
      <c r="F1170" s="1" t="s">
        <v>80</v>
      </c>
      <c r="G1170" s="1" t="s">
        <v>49</v>
      </c>
      <c r="H1170" s="1">
        <f t="shared" ca="1" si="54"/>
        <v>155</v>
      </c>
      <c r="I1170" s="1">
        <f ca="1"/>
        <v>21700</v>
      </c>
      <c r="J1170" s="1" t="str">
        <f t="shared" ca="1" si="55"/>
        <v>Yes</v>
      </c>
      <c r="K1170" s="1" t="str">
        <f t="shared" si="56"/>
        <v>High</v>
      </c>
    </row>
    <row r="1171" spans="1:11" x14ac:dyDescent="0.3">
      <c r="A1171" s="1" t="s">
        <v>2602</v>
      </c>
      <c r="B1171" s="1" t="s">
        <v>56</v>
      </c>
      <c r="C1171" s="1">
        <v>217.75</v>
      </c>
      <c r="D1171" s="1" t="s">
        <v>17</v>
      </c>
      <c r="E1171" s="1">
        <v>15</v>
      </c>
      <c r="F1171" s="1" t="s">
        <v>18</v>
      </c>
      <c r="G1171" s="1" t="s">
        <v>304</v>
      </c>
      <c r="H1171" s="1">
        <f t="shared" ca="1" si="54"/>
        <v>142</v>
      </c>
      <c r="I1171" s="1">
        <f ca="1"/>
        <v>30920.5</v>
      </c>
      <c r="J1171" s="1" t="str">
        <f t="shared" ca="1" si="55"/>
        <v>Yes</v>
      </c>
      <c r="K1171" s="1" t="str">
        <f t="shared" si="56"/>
        <v>High</v>
      </c>
    </row>
    <row r="1172" spans="1:11" x14ac:dyDescent="0.3">
      <c r="A1172" s="1" t="s">
        <v>2604</v>
      </c>
      <c r="B1172" s="1" t="s">
        <v>2605</v>
      </c>
      <c r="C1172" s="1">
        <v>115</v>
      </c>
      <c r="D1172" s="1" t="s">
        <v>49</v>
      </c>
      <c r="E1172" s="1">
        <v>75</v>
      </c>
      <c r="F1172" s="1" t="s">
        <v>392</v>
      </c>
      <c r="G1172" s="1" t="s">
        <v>49</v>
      </c>
      <c r="H1172" s="1">
        <f t="shared" ca="1" si="54"/>
        <v>137</v>
      </c>
      <c r="I1172" s="1">
        <f ca="1"/>
        <v>15755</v>
      </c>
      <c r="J1172" s="1" t="str">
        <f t="shared" ca="1" si="55"/>
        <v>Yes</v>
      </c>
      <c r="K1172" s="1" t="str">
        <f t="shared" si="56"/>
        <v>High</v>
      </c>
    </row>
    <row r="1173" spans="1:11" x14ac:dyDescent="0.3">
      <c r="A1173" s="1" t="s">
        <v>767</v>
      </c>
      <c r="B1173" s="1" t="s">
        <v>264</v>
      </c>
      <c r="C1173" s="1">
        <v>127</v>
      </c>
      <c r="D1173" s="1" t="s">
        <v>49</v>
      </c>
      <c r="E1173" s="1">
        <v>60</v>
      </c>
      <c r="F1173" s="1" t="s">
        <v>32</v>
      </c>
      <c r="G1173" s="1" t="s">
        <v>49</v>
      </c>
      <c r="H1173" s="1">
        <f t="shared" ca="1" si="54"/>
        <v>141</v>
      </c>
      <c r="I1173" s="1">
        <f ca="1"/>
        <v>17907</v>
      </c>
      <c r="J1173" s="1" t="str">
        <f t="shared" ca="1" si="55"/>
        <v>Yes</v>
      </c>
      <c r="K1173" s="1" t="str">
        <f t="shared" si="56"/>
        <v>High</v>
      </c>
    </row>
    <row r="1174" spans="1:11" x14ac:dyDescent="0.3">
      <c r="A1174" s="1" t="s">
        <v>2608</v>
      </c>
      <c r="B1174" s="1" t="s">
        <v>120</v>
      </c>
      <c r="C1174" s="1">
        <v>415</v>
      </c>
      <c r="D1174" s="1" t="s">
        <v>168</v>
      </c>
      <c r="E1174" s="1">
        <v>60</v>
      </c>
      <c r="F1174" s="1" t="s">
        <v>32</v>
      </c>
      <c r="G1174" s="1" t="s">
        <v>49</v>
      </c>
      <c r="H1174" s="1">
        <f t="shared" ca="1" si="54"/>
        <v>200</v>
      </c>
      <c r="I1174" s="1">
        <f ca="1"/>
        <v>83000</v>
      </c>
      <c r="J1174" s="1" t="str">
        <f t="shared" ca="1" si="55"/>
        <v>Yes</v>
      </c>
      <c r="K1174" s="1" t="str">
        <f t="shared" si="56"/>
        <v>High</v>
      </c>
    </row>
    <row r="1175" spans="1:11" x14ac:dyDescent="0.3">
      <c r="A1175" s="1" t="s">
        <v>2610</v>
      </c>
      <c r="B1175" s="1" t="s">
        <v>1692</v>
      </c>
      <c r="C1175" s="1">
        <v>54</v>
      </c>
      <c r="D1175" s="1" t="s">
        <v>49</v>
      </c>
      <c r="G1175" s="1" t="s">
        <v>49</v>
      </c>
      <c r="H1175" s="1">
        <f t="shared" ca="1" si="54"/>
        <v>158</v>
      </c>
      <c r="I1175" s="1">
        <f ca="1"/>
        <v>8532</v>
      </c>
      <c r="J1175" s="1" t="str">
        <f t="shared" ca="1" si="55"/>
        <v>No</v>
      </c>
      <c r="K1175" s="1" t="str">
        <f t="shared" si="56"/>
        <v>Medium</v>
      </c>
    </row>
    <row r="1176" spans="1:11" x14ac:dyDescent="0.3">
      <c r="A1176" s="1" t="s">
        <v>2612</v>
      </c>
      <c r="B1176" s="1" t="s">
        <v>435</v>
      </c>
      <c r="C1176" s="1">
        <v>250</v>
      </c>
      <c r="D1176" s="1" t="s">
        <v>121</v>
      </c>
      <c r="E1176" s="1">
        <v>10</v>
      </c>
      <c r="F1176" s="1" t="s">
        <v>18</v>
      </c>
      <c r="G1176" s="1" t="s">
        <v>49</v>
      </c>
      <c r="H1176" s="1">
        <f t="shared" ca="1" si="54"/>
        <v>82</v>
      </c>
      <c r="I1176" s="1">
        <f ca="1"/>
        <v>20500</v>
      </c>
      <c r="J1176" s="1" t="str">
        <f t="shared" ca="1" si="55"/>
        <v>Yes</v>
      </c>
      <c r="K1176" s="1" t="str">
        <f t="shared" si="56"/>
        <v>High</v>
      </c>
    </row>
    <row r="1177" spans="1:11" x14ac:dyDescent="0.3">
      <c r="A1177" s="1" t="s">
        <v>2615</v>
      </c>
      <c r="B1177" s="1" t="s">
        <v>137</v>
      </c>
      <c r="C1177" s="1">
        <v>24</v>
      </c>
      <c r="D1177" s="1" t="s">
        <v>184</v>
      </c>
      <c r="G1177" s="1" t="s">
        <v>49</v>
      </c>
      <c r="H1177" s="1">
        <f t="shared" ca="1" si="54"/>
        <v>63</v>
      </c>
      <c r="I1177" s="1">
        <f ca="1"/>
        <v>1512</v>
      </c>
      <c r="J1177" s="1" t="str">
        <f t="shared" ca="1" si="55"/>
        <v>No</v>
      </c>
      <c r="K1177" s="1" t="str">
        <f t="shared" si="56"/>
        <v>Medium</v>
      </c>
    </row>
    <row r="1178" spans="1:11" x14ac:dyDescent="0.3">
      <c r="A1178" s="1" t="s">
        <v>2617</v>
      </c>
      <c r="B1178" s="1" t="s">
        <v>935</v>
      </c>
      <c r="C1178" s="1">
        <v>285</v>
      </c>
      <c r="D1178" s="1" t="s">
        <v>247</v>
      </c>
      <c r="E1178" s="1">
        <v>5</v>
      </c>
      <c r="F1178" s="1" t="s">
        <v>231</v>
      </c>
      <c r="G1178" s="1" t="s">
        <v>49</v>
      </c>
      <c r="H1178" s="1">
        <f t="shared" ca="1" si="54"/>
        <v>150</v>
      </c>
      <c r="I1178" s="1">
        <f ca="1"/>
        <v>42750</v>
      </c>
      <c r="J1178" s="1" t="str">
        <f t="shared" ca="1" si="55"/>
        <v>Yes</v>
      </c>
      <c r="K1178" s="1" t="str">
        <f t="shared" si="56"/>
        <v>High</v>
      </c>
    </row>
    <row r="1179" spans="1:11" x14ac:dyDescent="0.3">
      <c r="A1179" s="1" t="s">
        <v>2619</v>
      </c>
      <c r="B1179" s="1" t="s">
        <v>2620</v>
      </c>
      <c r="C1179" s="1">
        <v>36</v>
      </c>
      <c r="D1179" s="1" t="s">
        <v>17</v>
      </c>
      <c r="E1179" s="1">
        <v>10</v>
      </c>
      <c r="F1179" s="1" t="s">
        <v>18</v>
      </c>
      <c r="G1179" s="1" t="s">
        <v>175</v>
      </c>
      <c r="H1179" s="1">
        <f t="shared" ca="1" si="54"/>
        <v>62</v>
      </c>
      <c r="I1179" s="1">
        <f ca="1"/>
        <v>2232</v>
      </c>
      <c r="J1179" s="1" t="str">
        <f t="shared" ca="1" si="55"/>
        <v>No</v>
      </c>
      <c r="K1179" s="1" t="str">
        <f t="shared" si="56"/>
        <v>Medium</v>
      </c>
    </row>
    <row r="1180" spans="1:11" x14ac:dyDescent="0.3">
      <c r="A1180" s="1" t="s">
        <v>2621</v>
      </c>
      <c r="B1180" s="1" t="s">
        <v>582</v>
      </c>
      <c r="C1180" s="1">
        <v>88</v>
      </c>
      <c r="D1180" s="1" t="s">
        <v>17</v>
      </c>
      <c r="E1180" s="1">
        <v>10</v>
      </c>
      <c r="F1180" s="1" t="s">
        <v>18</v>
      </c>
      <c r="G1180" s="1" t="s">
        <v>49</v>
      </c>
      <c r="H1180" s="1">
        <f t="shared" ca="1" si="54"/>
        <v>148</v>
      </c>
      <c r="I1180" s="1">
        <f ca="1"/>
        <v>13024</v>
      </c>
      <c r="J1180" s="1" t="str">
        <f t="shared" ca="1" si="55"/>
        <v>Yes</v>
      </c>
      <c r="K1180" s="1" t="str">
        <f t="shared" si="56"/>
        <v>Medium</v>
      </c>
    </row>
    <row r="1181" spans="1:11" x14ac:dyDescent="0.3">
      <c r="A1181" s="1" t="s">
        <v>2623</v>
      </c>
      <c r="B1181" s="1" t="s">
        <v>137</v>
      </c>
      <c r="C1181" s="1">
        <v>50</v>
      </c>
      <c r="D1181" s="1" t="s">
        <v>17</v>
      </c>
      <c r="E1181" s="1">
        <v>10</v>
      </c>
      <c r="F1181" s="1" t="s">
        <v>18</v>
      </c>
      <c r="G1181" s="1" t="s">
        <v>49</v>
      </c>
      <c r="H1181" s="1">
        <f t="shared" ca="1" si="54"/>
        <v>110</v>
      </c>
      <c r="I1181" s="1">
        <f ca="1"/>
        <v>5500</v>
      </c>
      <c r="J1181" s="1" t="str">
        <f t="shared" ca="1" si="55"/>
        <v>No</v>
      </c>
      <c r="K1181" s="1" t="str">
        <f t="shared" si="56"/>
        <v>Medium</v>
      </c>
    </row>
    <row r="1182" spans="1:11" x14ac:dyDescent="0.3">
      <c r="A1182" s="1" t="s">
        <v>2625</v>
      </c>
      <c r="B1182" s="1" t="s">
        <v>16</v>
      </c>
      <c r="C1182" s="1">
        <v>101.02</v>
      </c>
      <c r="D1182" s="1" t="s">
        <v>184</v>
      </c>
      <c r="E1182" s="1">
        <v>10</v>
      </c>
      <c r="F1182" s="1" t="s">
        <v>231</v>
      </c>
      <c r="G1182" s="1" t="s">
        <v>22</v>
      </c>
      <c r="H1182" s="1">
        <f t="shared" ca="1" si="54"/>
        <v>171</v>
      </c>
      <c r="I1182" s="1">
        <f ca="1"/>
        <v>17274.419999999998</v>
      </c>
      <c r="J1182" s="1" t="str">
        <f t="shared" ca="1" si="55"/>
        <v>Yes</v>
      </c>
      <c r="K1182" s="1" t="str">
        <f t="shared" si="56"/>
        <v>High</v>
      </c>
    </row>
    <row r="1183" spans="1:11" x14ac:dyDescent="0.3">
      <c r="A1183" s="1" t="s">
        <v>2627</v>
      </c>
      <c r="B1183" s="1" t="s">
        <v>661</v>
      </c>
      <c r="C1183" s="1">
        <v>217.6</v>
      </c>
      <c r="D1183" s="1" t="s">
        <v>121</v>
      </c>
      <c r="E1183" s="1">
        <v>10</v>
      </c>
      <c r="F1183" s="1" t="s">
        <v>18</v>
      </c>
      <c r="G1183" s="1" t="s">
        <v>72</v>
      </c>
      <c r="H1183" s="1">
        <f t="shared" ca="1" si="54"/>
        <v>69</v>
      </c>
      <c r="I1183" s="1">
        <f ca="1"/>
        <v>15014.4</v>
      </c>
      <c r="J1183" s="1" t="str">
        <f t="shared" ca="1" si="55"/>
        <v>Yes</v>
      </c>
      <c r="K1183" s="1" t="str">
        <f t="shared" si="56"/>
        <v>High</v>
      </c>
    </row>
    <row r="1184" spans="1:11" x14ac:dyDescent="0.3">
      <c r="A1184" s="1" t="s">
        <v>2630</v>
      </c>
      <c r="B1184" s="1" t="s">
        <v>2631</v>
      </c>
      <c r="C1184" s="1">
        <v>158</v>
      </c>
      <c r="D1184" s="1" t="s">
        <v>17</v>
      </c>
      <c r="E1184" s="1">
        <v>10</v>
      </c>
      <c r="F1184" s="1" t="s">
        <v>18</v>
      </c>
      <c r="G1184" s="1" t="s">
        <v>175</v>
      </c>
      <c r="H1184" s="1">
        <f t="shared" ca="1" si="54"/>
        <v>69</v>
      </c>
      <c r="I1184" s="1">
        <f ca="1"/>
        <v>10902</v>
      </c>
      <c r="J1184" s="1" t="str">
        <f t="shared" ca="1" si="55"/>
        <v>Yes</v>
      </c>
      <c r="K1184" s="1" t="str">
        <f t="shared" si="56"/>
        <v>High</v>
      </c>
    </row>
    <row r="1185" spans="1:11" x14ac:dyDescent="0.3">
      <c r="A1185" s="1" t="s">
        <v>2632</v>
      </c>
      <c r="B1185" s="1" t="s">
        <v>661</v>
      </c>
      <c r="C1185" s="1">
        <v>90.65</v>
      </c>
      <c r="D1185" s="1" t="s">
        <v>121</v>
      </c>
      <c r="E1185" s="1">
        <v>10</v>
      </c>
      <c r="F1185" s="1" t="s">
        <v>18</v>
      </c>
      <c r="G1185" s="1" t="s">
        <v>72</v>
      </c>
      <c r="H1185" s="1">
        <f t="shared" ca="1" si="54"/>
        <v>73</v>
      </c>
      <c r="I1185" s="1">
        <f ca="1"/>
        <v>6617.4500000000007</v>
      </c>
      <c r="J1185" s="1" t="str">
        <f t="shared" ca="1" si="55"/>
        <v>No</v>
      </c>
      <c r="K1185" s="1" t="str">
        <f t="shared" si="56"/>
        <v>Medium</v>
      </c>
    </row>
    <row r="1186" spans="1:11" x14ac:dyDescent="0.3">
      <c r="A1186" s="1" t="s">
        <v>2635</v>
      </c>
      <c r="B1186" s="1" t="s">
        <v>2636</v>
      </c>
      <c r="C1186" s="1">
        <v>74.900000000000006</v>
      </c>
      <c r="D1186" s="1" t="s">
        <v>31</v>
      </c>
      <c r="E1186" s="1">
        <v>200</v>
      </c>
      <c r="F1186" s="1" t="s">
        <v>32</v>
      </c>
      <c r="G1186" s="1" t="s">
        <v>49</v>
      </c>
      <c r="H1186" s="1">
        <f t="shared" ca="1" si="54"/>
        <v>127</v>
      </c>
      <c r="I1186" s="1">
        <f ca="1"/>
        <v>9512.3000000000011</v>
      </c>
      <c r="J1186" s="1" t="str">
        <f t="shared" ca="1" si="55"/>
        <v>No</v>
      </c>
      <c r="K1186" s="1" t="str">
        <f t="shared" si="56"/>
        <v>Medium</v>
      </c>
    </row>
    <row r="1187" spans="1:11" x14ac:dyDescent="0.3">
      <c r="A1187" s="1" t="s">
        <v>2637</v>
      </c>
      <c r="B1187" s="1" t="s">
        <v>2638</v>
      </c>
      <c r="C1187" s="1">
        <v>120</v>
      </c>
      <c r="D1187" s="1" t="s">
        <v>17</v>
      </c>
      <c r="E1187" s="1">
        <v>6</v>
      </c>
      <c r="F1187" s="1" t="s">
        <v>18</v>
      </c>
      <c r="G1187" s="1" t="s">
        <v>22</v>
      </c>
      <c r="H1187" s="1">
        <f t="shared" ca="1" si="54"/>
        <v>60</v>
      </c>
      <c r="I1187" s="1">
        <f ca="1"/>
        <v>7200</v>
      </c>
      <c r="J1187" s="1" t="str">
        <f t="shared" ca="1" si="55"/>
        <v>No</v>
      </c>
      <c r="K1187" s="1" t="str">
        <f t="shared" si="56"/>
        <v>High</v>
      </c>
    </row>
    <row r="1188" spans="1:11" x14ac:dyDescent="0.3">
      <c r="A1188" s="1" t="s">
        <v>2639</v>
      </c>
      <c r="B1188" s="1" t="s">
        <v>2187</v>
      </c>
      <c r="C1188" s="1">
        <v>56.66</v>
      </c>
      <c r="D1188" s="1" t="s">
        <v>17</v>
      </c>
      <c r="E1188" s="1">
        <v>10</v>
      </c>
      <c r="F1188" s="1" t="s">
        <v>18</v>
      </c>
      <c r="G1188" s="1" t="s">
        <v>157</v>
      </c>
      <c r="H1188" s="1">
        <f t="shared" ca="1" si="54"/>
        <v>105</v>
      </c>
      <c r="I1188" s="1">
        <f ca="1"/>
        <v>5949.2999999999993</v>
      </c>
      <c r="J1188" s="1" t="str">
        <f t="shared" ca="1" si="55"/>
        <v>No</v>
      </c>
      <c r="K1188" s="1" t="str">
        <f t="shared" si="56"/>
        <v>Medium</v>
      </c>
    </row>
    <row r="1189" spans="1:11" x14ac:dyDescent="0.3">
      <c r="A1189" s="1" t="s">
        <v>2640</v>
      </c>
      <c r="B1189" s="1" t="s">
        <v>2641</v>
      </c>
      <c r="C1189" s="1">
        <v>95</v>
      </c>
      <c r="D1189" s="1" t="s">
        <v>31</v>
      </c>
      <c r="E1189" s="1">
        <v>100</v>
      </c>
      <c r="F1189" s="1" t="s">
        <v>32</v>
      </c>
      <c r="G1189" s="1" t="s">
        <v>49</v>
      </c>
      <c r="H1189" s="1">
        <f t="shared" ca="1" si="54"/>
        <v>127</v>
      </c>
      <c r="I1189" s="1">
        <f ca="1"/>
        <v>12065</v>
      </c>
      <c r="J1189" s="1" t="str">
        <f t="shared" ca="1" si="55"/>
        <v>Yes</v>
      </c>
      <c r="K1189" s="1" t="str">
        <f t="shared" si="56"/>
        <v>Medium</v>
      </c>
    </row>
    <row r="1190" spans="1:11" x14ac:dyDescent="0.3">
      <c r="A1190" s="1" t="s">
        <v>2642</v>
      </c>
      <c r="B1190" s="1" t="s">
        <v>559</v>
      </c>
      <c r="C1190" s="1">
        <v>75</v>
      </c>
      <c r="D1190" s="1" t="s">
        <v>17</v>
      </c>
      <c r="E1190" s="1">
        <v>10</v>
      </c>
      <c r="F1190" s="1" t="s">
        <v>18</v>
      </c>
      <c r="G1190" s="1" t="s">
        <v>157</v>
      </c>
      <c r="H1190" s="1">
        <f t="shared" ca="1" si="54"/>
        <v>117</v>
      </c>
      <c r="I1190" s="1">
        <f ca="1"/>
        <v>8775</v>
      </c>
      <c r="J1190" s="1" t="str">
        <f t="shared" ca="1" si="55"/>
        <v>No</v>
      </c>
      <c r="K1190" s="1" t="str">
        <f t="shared" si="56"/>
        <v>Medium</v>
      </c>
    </row>
    <row r="1191" spans="1:11" x14ac:dyDescent="0.3">
      <c r="A1191" s="1" t="s">
        <v>2643</v>
      </c>
      <c r="B1191" s="1" t="s">
        <v>2644</v>
      </c>
      <c r="C1191" s="1">
        <v>10</v>
      </c>
      <c r="D1191" s="1" t="s">
        <v>17</v>
      </c>
      <c r="E1191" s="1">
        <v>4</v>
      </c>
      <c r="F1191" s="1" t="s">
        <v>18</v>
      </c>
      <c r="G1191" s="1" t="s">
        <v>49</v>
      </c>
      <c r="H1191" s="1">
        <f t="shared" ca="1" si="54"/>
        <v>158</v>
      </c>
      <c r="I1191" s="1">
        <f ca="1"/>
        <v>1580</v>
      </c>
      <c r="J1191" s="1" t="str">
        <f t="shared" ca="1" si="55"/>
        <v>No</v>
      </c>
      <c r="K1191" s="1" t="str">
        <f t="shared" si="56"/>
        <v>Low</v>
      </c>
    </row>
    <row r="1192" spans="1:11" x14ac:dyDescent="0.3">
      <c r="A1192" s="1" t="s">
        <v>2646</v>
      </c>
      <c r="B1192" s="1" t="s">
        <v>90</v>
      </c>
      <c r="C1192" s="1">
        <v>104.3</v>
      </c>
      <c r="D1192" s="1" t="s">
        <v>17</v>
      </c>
      <c r="E1192" s="1">
        <v>7</v>
      </c>
      <c r="F1192" s="1" t="s">
        <v>18</v>
      </c>
      <c r="G1192" s="1" t="s">
        <v>157</v>
      </c>
      <c r="H1192" s="1">
        <f t="shared" ca="1" si="54"/>
        <v>152</v>
      </c>
      <c r="I1192" s="1">
        <f ca="1"/>
        <v>15853.6</v>
      </c>
      <c r="J1192" s="1" t="str">
        <f t="shared" ca="1" si="55"/>
        <v>Yes</v>
      </c>
      <c r="K1192" s="1" t="str">
        <f t="shared" si="56"/>
        <v>High</v>
      </c>
    </row>
    <row r="1193" spans="1:11" x14ac:dyDescent="0.3">
      <c r="A1193" s="1" t="s">
        <v>2648</v>
      </c>
      <c r="B1193" s="1" t="s">
        <v>68</v>
      </c>
      <c r="C1193" s="1">
        <v>40.5</v>
      </c>
      <c r="D1193" s="1" t="s">
        <v>17</v>
      </c>
      <c r="E1193" s="1">
        <v>10</v>
      </c>
      <c r="F1193" s="1" t="s">
        <v>18</v>
      </c>
      <c r="G1193" s="1" t="s">
        <v>72</v>
      </c>
      <c r="H1193" s="1">
        <f t="shared" ca="1" si="54"/>
        <v>51</v>
      </c>
      <c r="I1193" s="1">
        <f ca="1"/>
        <v>2065.5</v>
      </c>
      <c r="J1193" s="1" t="str">
        <f t="shared" ca="1" si="55"/>
        <v>No</v>
      </c>
      <c r="K1193" s="1" t="str">
        <f t="shared" si="56"/>
        <v>Medium</v>
      </c>
    </row>
    <row r="1194" spans="1:11" x14ac:dyDescent="0.3">
      <c r="A1194" s="1" t="s">
        <v>2650</v>
      </c>
      <c r="B1194" s="1" t="s">
        <v>2651</v>
      </c>
      <c r="C1194" s="1">
        <v>45</v>
      </c>
      <c r="D1194" s="1" t="s">
        <v>17</v>
      </c>
      <c r="E1194" s="1">
        <v>10</v>
      </c>
      <c r="F1194" s="1" t="s">
        <v>18</v>
      </c>
      <c r="G1194" s="1" t="s">
        <v>175</v>
      </c>
      <c r="H1194" s="1">
        <f t="shared" ca="1" si="54"/>
        <v>51</v>
      </c>
      <c r="I1194" s="1">
        <f ca="1"/>
        <v>2295</v>
      </c>
      <c r="J1194" s="1" t="str">
        <f t="shared" ca="1" si="55"/>
        <v>No</v>
      </c>
      <c r="K1194" s="1" t="str">
        <f t="shared" si="56"/>
        <v>Medium</v>
      </c>
    </row>
    <row r="1195" spans="1:11" x14ac:dyDescent="0.3">
      <c r="A1195" s="1" t="s">
        <v>2652</v>
      </c>
      <c r="B1195" s="1" t="s">
        <v>2653</v>
      </c>
      <c r="C1195" s="1">
        <v>200</v>
      </c>
      <c r="D1195" s="1" t="s">
        <v>168</v>
      </c>
      <c r="E1195" s="1">
        <v>10</v>
      </c>
      <c r="F1195" s="1" t="s">
        <v>32</v>
      </c>
      <c r="G1195" s="1" t="s">
        <v>49</v>
      </c>
      <c r="H1195" s="1">
        <f t="shared" ca="1" si="54"/>
        <v>154</v>
      </c>
      <c r="I1195" s="1">
        <f ca="1"/>
        <v>30800</v>
      </c>
      <c r="J1195" s="1" t="str">
        <f t="shared" ca="1" si="55"/>
        <v>Yes</v>
      </c>
      <c r="K1195" s="1" t="str">
        <f t="shared" si="56"/>
        <v>High</v>
      </c>
    </row>
    <row r="1196" spans="1:11" x14ac:dyDescent="0.3">
      <c r="A1196" s="1" t="s">
        <v>2655</v>
      </c>
      <c r="B1196" s="1" t="s">
        <v>2656</v>
      </c>
      <c r="C1196" s="1">
        <v>43.9</v>
      </c>
      <c r="D1196" s="1" t="s">
        <v>17</v>
      </c>
      <c r="E1196" s="1">
        <v>10</v>
      </c>
      <c r="F1196" s="1" t="s">
        <v>18</v>
      </c>
      <c r="G1196" s="1" t="s">
        <v>175</v>
      </c>
      <c r="H1196" s="1">
        <f t="shared" ca="1" si="54"/>
        <v>68</v>
      </c>
      <c r="I1196" s="1">
        <f ca="1"/>
        <v>2985.2</v>
      </c>
      <c r="J1196" s="1" t="str">
        <f t="shared" ca="1" si="55"/>
        <v>No</v>
      </c>
      <c r="K1196" s="1" t="str">
        <f t="shared" si="56"/>
        <v>Medium</v>
      </c>
    </row>
    <row r="1197" spans="1:11" x14ac:dyDescent="0.3">
      <c r="A1197" s="1" t="s">
        <v>2657</v>
      </c>
      <c r="B1197" s="1" t="s">
        <v>689</v>
      </c>
      <c r="C1197" s="1">
        <v>45</v>
      </c>
      <c r="D1197" s="1" t="s">
        <v>17</v>
      </c>
      <c r="E1197" s="1">
        <v>10</v>
      </c>
      <c r="F1197" s="1" t="s">
        <v>18</v>
      </c>
      <c r="G1197" s="1" t="s">
        <v>175</v>
      </c>
      <c r="H1197" s="1">
        <f t="shared" ca="1" si="54"/>
        <v>99</v>
      </c>
      <c r="I1197" s="1">
        <f ca="1"/>
        <v>4455</v>
      </c>
      <c r="J1197" s="1" t="str">
        <f t="shared" ca="1" si="55"/>
        <v>No</v>
      </c>
      <c r="K1197" s="1" t="str">
        <f t="shared" si="56"/>
        <v>Medium</v>
      </c>
    </row>
    <row r="1198" spans="1:11" x14ac:dyDescent="0.3">
      <c r="A1198" s="1" t="s">
        <v>2658</v>
      </c>
      <c r="B1198" s="1" t="s">
        <v>58</v>
      </c>
      <c r="C1198" s="1">
        <v>47.23</v>
      </c>
      <c r="D1198" s="1" t="s">
        <v>85</v>
      </c>
      <c r="E1198" s="1">
        <v>15</v>
      </c>
      <c r="F1198" s="1" t="s">
        <v>32</v>
      </c>
      <c r="G1198" s="1" t="s">
        <v>22</v>
      </c>
      <c r="H1198" s="1">
        <f t="shared" ca="1" si="54"/>
        <v>73</v>
      </c>
      <c r="I1198" s="1">
        <f ca="1"/>
        <v>3447.79</v>
      </c>
      <c r="J1198" s="1" t="str">
        <f t="shared" ca="1" si="55"/>
        <v>No</v>
      </c>
      <c r="K1198" s="1" t="str">
        <f t="shared" si="56"/>
        <v>Medium</v>
      </c>
    </row>
    <row r="1199" spans="1:11" x14ac:dyDescent="0.3">
      <c r="A1199" s="1" t="s">
        <v>2660</v>
      </c>
      <c r="B1199" s="1" t="s">
        <v>2661</v>
      </c>
      <c r="C1199" s="1">
        <v>70.5</v>
      </c>
      <c r="D1199" s="1" t="s">
        <v>31</v>
      </c>
      <c r="E1199" s="1">
        <v>100</v>
      </c>
      <c r="F1199" s="1" t="s">
        <v>32</v>
      </c>
      <c r="G1199" s="1" t="s">
        <v>49</v>
      </c>
      <c r="H1199" s="1">
        <f t="shared" ca="1" si="54"/>
        <v>180</v>
      </c>
      <c r="I1199" s="1">
        <f ca="1"/>
        <v>12690</v>
      </c>
      <c r="J1199" s="1" t="str">
        <f t="shared" ca="1" si="55"/>
        <v>Yes</v>
      </c>
      <c r="K1199" s="1" t="str">
        <f t="shared" si="56"/>
        <v>Medium</v>
      </c>
    </row>
    <row r="1200" spans="1:11" x14ac:dyDescent="0.3">
      <c r="A1200" s="1" t="s">
        <v>2664</v>
      </c>
      <c r="B1200" s="1" t="s">
        <v>68</v>
      </c>
      <c r="C1200" s="1">
        <v>84.5</v>
      </c>
      <c r="D1200" s="1" t="s">
        <v>17</v>
      </c>
      <c r="E1200" s="1">
        <v>10</v>
      </c>
      <c r="F1200" s="1" t="s">
        <v>18</v>
      </c>
      <c r="G1200" s="1" t="s">
        <v>175</v>
      </c>
      <c r="H1200" s="1">
        <f t="shared" ca="1" si="54"/>
        <v>140</v>
      </c>
      <c r="I1200" s="1">
        <f ca="1"/>
        <v>11830</v>
      </c>
      <c r="J1200" s="1" t="str">
        <f t="shared" ca="1" si="55"/>
        <v>Yes</v>
      </c>
      <c r="K1200" s="1" t="str">
        <f t="shared" si="56"/>
        <v>Medium</v>
      </c>
    </row>
    <row r="1201" spans="1:11" x14ac:dyDescent="0.3">
      <c r="A1201" s="1" t="s">
        <v>2665</v>
      </c>
      <c r="B1201" s="1" t="s">
        <v>137</v>
      </c>
      <c r="C1201" s="1">
        <v>64</v>
      </c>
      <c r="D1201" s="1" t="s">
        <v>17</v>
      </c>
      <c r="E1201" s="1">
        <v>10</v>
      </c>
      <c r="F1201" s="1" t="s">
        <v>18</v>
      </c>
      <c r="G1201" s="1" t="s">
        <v>175</v>
      </c>
      <c r="H1201" s="1">
        <f t="shared" ca="1" si="54"/>
        <v>181</v>
      </c>
      <c r="I1201" s="1">
        <f ca="1"/>
        <v>11584</v>
      </c>
      <c r="J1201" s="1" t="str">
        <f t="shared" ca="1" si="55"/>
        <v>Yes</v>
      </c>
      <c r="K1201" s="1" t="str">
        <f t="shared" si="56"/>
        <v>Medium</v>
      </c>
    </row>
    <row r="1202" spans="1:11" x14ac:dyDescent="0.3">
      <c r="A1202" s="1" t="s">
        <v>2666</v>
      </c>
      <c r="B1202" s="1" t="s">
        <v>94</v>
      </c>
      <c r="C1202" s="1">
        <v>152.1</v>
      </c>
      <c r="D1202" s="1" t="s">
        <v>17</v>
      </c>
      <c r="E1202" s="1">
        <v>10</v>
      </c>
      <c r="F1202" s="1" t="s">
        <v>18</v>
      </c>
      <c r="G1202" s="1" t="s">
        <v>49</v>
      </c>
      <c r="H1202" s="1">
        <f t="shared" ca="1" si="54"/>
        <v>193</v>
      </c>
      <c r="I1202" s="1">
        <f ca="1"/>
        <v>29355.3</v>
      </c>
      <c r="J1202" s="1" t="str">
        <f t="shared" ca="1" si="55"/>
        <v>Yes</v>
      </c>
      <c r="K1202" s="1" t="str">
        <f t="shared" si="56"/>
        <v>High</v>
      </c>
    </row>
    <row r="1203" spans="1:11" x14ac:dyDescent="0.3">
      <c r="A1203" s="1" t="s">
        <v>2667</v>
      </c>
      <c r="B1203" s="1" t="s">
        <v>279</v>
      </c>
      <c r="C1203" s="1">
        <v>40</v>
      </c>
      <c r="D1203" s="1" t="s">
        <v>17</v>
      </c>
      <c r="E1203" s="1">
        <v>10</v>
      </c>
      <c r="F1203" s="1" t="s">
        <v>18</v>
      </c>
      <c r="G1203" s="1" t="s">
        <v>260</v>
      </c>
      <c r="H1203" s="1">
        <f t="shared" ca="1" si="54"/>
        <v>99</v>
      </c>
      <c r="I1203" s="1">
        <f ca="1"/>
        <v>3960</v>
      </c>
      <c r="J1203" s="1" t="str">
        <f t="shared" ca="1" si="55"/>
        <v>No</v>
      </c>
      <c r="K1203" s="1" t="str">
        <f t="shared" si="56"/>
        <v>Medium</v>
      </c>
    </row>
    <row r="1204" spans="1:11" x14ac:dyDescent="0.3">
      <c r="A1204" s="1" t="s">
        <v>2668</v>
      </c>
      <c r="B1204" s="1" t="s">
        <v>94</v>
      </c>
      <c r="C1204" s="1">
        <v>120</v>
      </c>
      <c r="D1204" s="1" t="s">
        <v>17</v>
      </c>
      <c r="E1204" s="1">
        <v>10</v>
      </c>
      <c r="F1204" s="1" t="s">
        <v>18</v>
      </c>
      <c r="G1204" s="1" t="s">
        <v>49</v>
      </c>
      <c r="H1204" s="1">
        <f t="shared" ca="1" si="54"/>
        <v>109</v>
      </c>
      <c r="I1204" s="1">
        <f ca="1"/>
        <v>13080</v>
      </c>
      <c r="J1204" s="1" t="str">
        <f t="shared" ca="1" si="55"/>
        <v>Yes</v>
      </c>
      <c r="K1204" s="1" t="str">
        <f t="shared" si="56"/>
        <v>High</v>
      </c>
    </row>
    <row r="1205" spans="1:11" x14ac:dyDescent="0.3">
      <c r="A1205" s="1" t="s">
        <v>2669</v>
      </c>
      <c r="B1205" s="1" t="s">
        <v>120</v>
      </c>
      <c r="C1205" s="1">
        <v>206</v>
      </c>
      <c r="D1205" s="1" t="s">
        <v>121</v>
      </c>
      <c r="E1205" s="1">
        <v>10</v>
      </c>
      <c r="F1205" s="1" t="s">
        <v>18</v>
      </c>
      <c r="G1205" s="1" t="s">
        <v>49</v>
      </c>
      <c r="H1205" s="1">
        <f t="shared" ca="1" si="54"/>
        <v>103</v>
      </c>
      <c r="I1205" s="1">
        <f ca="1"/>
        <v>21218</v>
      </c>
      <c r="J1205" s="1" t="str">
        <f t="shared" ca="1" si="55"/>
        <v>Yes</v>
      </c>
      <c r="K1205" s="1" t="str">
        <f t="shared" si="56"/>
        <v>High</v>
      </c>
    </row>
    <row r="1206" spans="1:11" x14ac:dyDescent="0.3">
      <c r="A1206" s="1" t="s">
        <v>2671</v>
      </c>
      <c r="B1206" s="1" t="s">
        <v>2149</v>
      </c>
      <c r="C1206" s="1">
        <v>30.25</v>
      </c>
      <c r="D1206" s="1" t="s">
        <v>85</v>
      </c>
      <c r="E1206" s="1">
        <v>60</v>
      </c>
      <c r="F1206" s="1" t="s">
        <v>32</v>
      </c>
      <c r="G1206" s="1" t="s">
        <v>175</v>
      </c>
      <c r="H1206" s="1">
        <f t="shared" ca="1" si="54"/>
        <v>61</v>
      </c>
      <c r="I1206" s="1">
        <f ca="1"/>
        <v>1845.25</v>
      </c>
      <c r="J1206" s="1" t="str">
        <f t="shared" ca="1" si="55"/>
        <v>No</v>
      </c>
      <c r="K1206" s="1" t="str">
        <f t="shared" si="56"/>
        <v>Medium</v>
      </c>
    </row>
    <row r="1207" spans="1:11" x14ac:dyDescent="0.3">
      <c r="A1207" s="1" t="s">
        <v>2674</v>
      </c>
      <c r="B1207" s="1" t="s">
        <v>56</v>
      </c>
      <c r="C1207" s="1">
        <v>214.48</v>
      </c>
      <c r="D1207" s="1" t="s">
        <v>17</v>
      </c>
      <c r="E1207" s="1">
        <v>15</v>
      </c>
      <c r="F1207" s="1" t="s">
        <v>18</v>
      </c>
      <c r="G1207" s="1" t="s">
        <v>49</v>
      </c>
      <c r="H1207" s="1">
        <f t="shared" ca="1" si="54"/>
        <v>189</v>
      </c>
      <c r="I1207" s="1">
        <f ca="1"/>
        <v>40536.720000000001</v>
      </c>
      <c r="J1207" s="1" t="str">
        <f t="shared" ca="1" si="55"/>
        <v>Yes</v>
      </c>
      <c r="K1207" s="1" t="str">
        <f t="shared" si="56"/>
        <v>High</v>
      </c>
    </row>
    <row r="1208" spans="1:11" x14ac:dyDescent="0.3">
      <c r="A1208" s="1" t="s">
        <v>2676</v>
      </c>
      <c r="B1208" s="1" t="s">
        <v>1469</v>
      </c>
      <c r="C1208" s="1">
        <v>49</v>
      </c>
      <c r="D1208" s="1" t="s">
        <v>17</v>
      </c>
      <c r="E1208" s="1">
        <v>10</v>
      </c>
      <c r="F1208" s="1" t="s">
        <v>18</v>
      </c>
      <c r="G1208" s="1" t="s">
        <v>49</v>
      </c>
      <c r="H1208" s="1">
        <f t="shared" ca="1" si="54"/>
        <v>140</v>
      </c>
      <c r="I1208" s="1">
        <f ca="1"/>
        <v>6860</v>
      </c>
      <c r="J1208" s="1" t="str">
        <f t="shared" ca="1" si="55"/>
        <v>No</v>
      </c>
      <c r="K1208" s="1" t="str">
        <f t="shared" si="56"/>
        <v>Medium</v>
      </c>
    </row>
    <row r="1209" spans="1:11" x14ac:dyDescent="0.3">
      <c r="A1209" s="1" t="s">
        <v>2677</v>
      </c>
      <c r="B1209" s="1" t="s">
        <v>25</v>
      </c>
      <c r="C1209" s="1">
        <v>28.61</v>
      </c>
      <c r="D1209" s="1" t="s">
        <v>85</v>
      </c>
      <c r="E1209" s="1">
        <v>5</v>
      </c>
      <c r="F1209" s="1" t="s">
        <v>231</v>
      </c>
      <c r="G1209" s="1" t="s">
        <v>22</v>
      </c>
      <c r="H1209" s="1">
        <f t="shared" ca="1" si="54"/>
        <v>178</v>
      </c>
      <c r="I1209" s="1">
        <f ca="1"/>
        <v>5092.58</v>
      </c>
      <c r="J1209" s="1" t="str">
        <f t="shared" ca="1" si="55"/>
        <v>No</v>
      </c>
      <c r="K1209" s="1" t="str">
        <f t="shared" si="56"/>
        <v>Medium</v>
      </c>
    </row>
    <row r="1210" spans="1:11" x14ac:dyDescent="0.3">
      <c r="A1210" s="1" t="s">
        <v>2681</v>
      </c>
      <c r="B1210" s="1" t="s">
        <v>2508</v>
      </c>
      <c r="C1210" s="1">
        <v>22.75</v>
      </c>
      <c r="D1210" s="1" t="s">
        <v>17</v>
      </c>
      <c r="E1210" s="1">
        <v>10</v>
      </c>
      <c r="F1210" s="1" t="s">
        <v>18</v>
      </c>
      <c r="G1210" s="1" t="s">
        <v>149</v>
      </c>
      <c r="H1210" s="1">
        <f t="shared" ca="1" si="54"/>
        <v>111</v>
      </c>
      <c r="I1210" s="1">
        <f ca="1"/>
        <v>2525.25</v>
      </c>
      <c r="J1210" s="1" t="str">
        <f t="shared" ca="1" si="55"/>
        <v>No</v>
      </c>
      <c r="K1210" s="1" t="str">
        <f t="shared" si="56"/>
        <v>Medium</v>
      </c>
    </row>
    <row r="1211" spans="1:11" x14ac:dyDescent="0.3">
      <c r="A1211" s="1" t="s">
        <v>2683</v>
      </c>
      <c r="B1211" s="1" t="s">
        <v>16</v>
      </c>
      <c r="C1211" s="1">
        <v>680</v>
      </c>
      <c r="D1211" s="1" t="s">
        <v>184</v>
      </c>
      <c r="E1211" s="1">
        <v>5</v>
      </c>
      <c r="F1211" s="1" t="s">
        <v>231</v>
      </c>
      <c r="G1211" s="1" t="s">
        <v>49</v>
      </c>
      <c r="H1211" s="1">
        <f t="shared" ca="1" si="54"/>
        <v>145</v>
      </c>
      <c r="I1211" s="1">
        <f ca="1"/>
        <v>98600</v>
      </c>
      <c r="J1211" s="1" t="str">
        <f t="shared" ca="1" si="55"/>
        <v>Yes</v>
      </c>
      <c r="K1211" s="1" t="str">
        <f t="shared" si="56"/>
        <v>High</v>
      </c>
    </row>
    <row r="1212" spans="1:11" x14ac:dyDescent="0.3">
      <c r="A1212" s="1" t="s">
        <v>2687</v>
      </c>
      <c r="B1212" s="1" t="s">
        <v>2688</v>
      </c>
      <c r="C1212" s="1">
        <v>18.5</v>
      </c>
      <c r="D1212" s="1" t="s">
        <v>17</v>
      </c>
      <c r="E1212" s="1">
        <v>10</v>
      </c>
      <c r="F1212" s="1" t="s">
        <v>18</v>
      </c>
      <c r="G1212" s="1" t="s">
        <v>157</v>
      </c>
      <c r="H1212" s="1">
        <f t="shared" ca="1" si="54"/>
        <v>81</v>
      </c>
      <c r="I1212" s="1">
        <f ca="1"/>
        <v>1498.5</v>
      </c>
      <c r="J1212" s="1" t="str">
        <f t="shared" ca="1" si="55"/>
        <v>No</v>
      </c>
      <c r="K1212" s="1" t="str">
        <f t="shared" si="56"/>
        <v>Low</v>
      </c>
    </row>
    <row r="1213" spans="1:11" x14ac:dyDescent="0.3">
      <c r="A1213" s="1" t="s">
        <v>2689</v>
      </c>
      <c r="B1213" s="1" t="s">
        <v>689</v>
      </c>
      <c r="C1213" s="1">
        <v>67.099999999999994</v>
      </c>
      <c r="D1213" s="1" t="s">
        <v>17</v>
      </c>
      <c r="E1213" s="1">
        <v>3</v>
      </c>
      <c r="F1213" s="1" t="s">
        <v>18</v>
      </c>
      <c r="G1213" s="1" t="s">
        <v>22</v>
      </c>
      <c r="H1213" s="1">
        <f t="shared" ca="1" si="54"/>
        <v>92</v>
      </c>
      <c r="I1213" s="1">
        <f ca="1"/>
        <v>6173.2</v>
      </c>
      <c r="J1213" s="1" t="str">
        <f t="shared" ca="1" si="55"/>
        <v>No</v>
      </c>
      <c r="K1213" s="1" t="str">
        <f t="shared" si="56"/>
        <v>Medium</v>
      </c>
    </row>
    <row r="1214" spans="1:11" x14ac:dyDescent="0.3">
      <c r="A1214" s="1" t="s">
        <v>2690</v>
      </c>
      <c r="B1214" s="1" t="s">
        <v>760</v>
      </c>
      <c r="C1214" s="1">
        <v>1065</v>
      </c>
      <c r="D1214" s="1" t="s">
        <v>168</v>
      </c>
      <c r="E1214" s="1">
        <v>100</v>
      </c>
      <c r="F1214" s="1" t="s">
        <v>32</v>
      </c>
      <c r="G1214" s="1" t="s">
        <v>49</v>
      </c>
      <c r="H1214" s="1">
        <f t="shared" ca="1" si="54"/>
        <v>147</v>
      </c>
      <c r="I1214" s="1">
        <f ca="1"/>
        <v>156555</v>
      </c>
      <c r="J1214" s="1" t="str">
        <f t="shared" ca="1" si="55"/>
        <v>Yes</v>
      </c>
      <c r="K1214" s="1" t="str">
        <f t="shared" si="56"/>
        <v>High</v>
      </c>
    </row>
    <row r="1215" spans="1:11" x14ac:dyDescent="0.3">
      <c r="A1215" s="1" t="s">
        <v>2692</v>
      </c>
      <c r="B1215" s="1" t="s">
        <v>2693</v>
      </c>
      <c r="C1215" s="1">
        <v>31.07</v>
      </c>
      <c r="D1215" s="1" t="s">
        <v>17</v>
      </c>
      <c r="E1215" s="1">
        <v>10</v>
      </c>
      <c r="F1215" s="1" t="s">
        <v>18</v>
      </c>
      <c r="G1215" s="1" t="s">
        <v>49</v>
      </c>
      <c r="H1215" s="1">
        <f t="shared" ca="1" si="54"/>
        <v>146</v>
      </c>
      <c r="I1215" s="1">
        <f ca="1"/>
        <v>4536.22</v>
      </c>
      <c r="J1215" s="1" t="str">
        <f t="shared" ca="1" si="55"/>
        <v>No</v>
      </c>
      <c r="K1215" s="1" t="str">
        <f t="shared" si="56"/>
        <v>Medium</v>
      </c>
    </row>
    <row r="1216" spans="1:11" x14ac:dyDescent="0.3">
      <c r="A1216" s="1" t="s">
        <v>2694</v>
      </c>
      <c r="B1216" s="1" t="s">
        <v>454</v>
      </c>
      <c r="C1216" s="1">
        <v>152.65</v>
      </c>
      <c r="D1216" s="1" t="s">
        <v>184</v>
      </c>
      <c r="G1216" s="1" t="s">
        <v>22</v>
      </c>
      <c r="H1216" s="1">
        <f t="shared" ca="1" si="54"/>
        <v>149</v>
      </c>
      <c r="I1216" s="1">
        <f ca="1"/>
        <v>22744.850000000002</v>
      </c>
      <c r="J1216" s="1" t="str">
        <f t="shared" ca="1" si="55"/>
        <v>Yes</v>
      </c>
      <c r="K1216" s="1" t="str">
        <f t="shared" si="56"/>
        <v>High</v>
      </c>
    </row>
    <row r="1217" spans="1:11" x14ac:dyDescent="0.3">
      <c r="A1217" s="1" t="s">
        <v>2695</v>
      </c>
      <c r="B1217" s="1" t="s">
        <v>58</v>
      </c>
      <c r="C1217" s="1">
        <v>92.96</v>
      </c>
      <c r="D1217" s="1" t="s">
        <v>49</v>
      </c>
      <c r="E1217" s="1">
        <v>100</v>
      </c>
      <c r="F1217" s="1" t="s">
        <v>32</v>
      </c>
      <c r="G1217" s="1" t="s">
        <v>49</v>
      </c>
      <c r="H1217" s="1">
        <f t="shared" ca="1" si="54"/>
        <v>58</v>
      </c>
      <c r="I1217" s="1">
        <f ca="1"/>
        <v>5391.6799999999994</v>
      </c>
      <c r="J1217" s="1" t="str">
        <f t="shared" ca="1" si="55"/>
        <v>No</v>
      </c>
      <c r="K1217" s="1" t="str">
        <f t="shared" si="56"/>
        <v>Medium</v>
      </c>
    </row>
    <row r="1218" spans="1:11" x14ac:dyDescent="0.3">
      <c r="A1218" s="1" t="s">
        <v>2696</v>
      </c>
      <c r="B1218" s="1" t="s">
        <v>757</v>
      </c>
      <c r="C1218" s="1">
        <v>175</v>
      </c>
      <c r="D1218" s="1" t="s">
        <v>17</v>
      </c>
      <c r="E1218" s="1">
        <v>10</v>
      </c>
      <c r="F1218" s="1" t="s">
        <v>18</v>
      </c>
      <c r="G1218" s="1" t="s">
        <v>260</v>
      </c>
      <c r="H1218" s="1">
        <f t="shared" ca="1" si="54"/>
        <v>83</v>
      </c>
      <c r="I1218" s="1">
        <f ca="1"/>
        <v>14525</v>
      </c>
      <c r="J1218" s="1" t="str">
        <f t="shared" ca="1" si="55"/>
        <v>Yes</v>
      </c>
      <c r="K1218" s="1" t="str">
        <f t="shared" si="56"/>
        <v>High</v>
      </c>
    </row>
    <row r="1219" spans="1:11" x14ac:dyDescent="0.3">
      <c r="A1219" s="1" t="s">
        <v>2698</v>
      </c>
      <c r="B1219" s="1" t="s">
        <v>94</v>
      </c>
      <c r="C1219" s="1">
        <v>159</v>
      </c>
      <c r="D1219" s="1" t="s">
        <v>17</v>
      </c>
      <c r="E1219" s="1">
        <v>10</v>
      </c>
      <c r="F1219" s="1" t="s">
        <v>18</v>
      </c>
      <c r="G1219" s="1" t="s">
        <v>304</v>
      </c>
      <c r="H1219" s="1">
        <f t="shared" ref="H1219:H1282" ca="1" si="57">RANDBETWEEN(50,200)</f>
        <v>162</v>
      </c>
      <c r="I1219" s="1">
        <f ca="1"/>
        <v>25758</v>
      </c>
      <c r="J1219" s="1" t="str">
        <f t="shared" ref="J1219:J1282" ca="1" si="58">IF(I1219&gt;10000,"Yes","No")</f>
        <v>Yes</v>
      </c>
      <c r="K1219" s="1" t="str">
        <f t="shared" ref="K1219:K1282" si="59">IF(C1219&lt;20, "Low", IF(C1219&lt;=100, "Medium", "High"))</f>
        <v>High</v>
      </c>
    </row>
    <row r="1220" spans="1:11" x14ac:dyDescent="0.3">
      <c r="A1220" s="1" t="s">
        <v>2700</v>
      </c>
      <c r="B1220" s="1" t="s">
        <v>2701</v>
      </c>
      <c r="C1220" s="1">
        <v>15.1</v>
      </c>
      <c r="D1220" s="1" t="s">
        <v>17</v>
      </c>
      <c r="E1220" s="1">
        <v>10</v>
      </c>
      <c r="F1220" s="1" t="s">
        <v>18</v>
      </c>
      <c r="G1220" s="1" t="s">
        <v>49</v>
      </c>
      <c r="H1220" s="1">
        <f t="shared" ca="1" si="57"/>
        <v>87</v>
      </c>
      <c r="I1220" s="1">
        <f ca="1"/>
        <v>1313.7</v>
      </c>
      <c r="J1220" s="1" t="str">
        <f t="shared" ca="1" si="58"/>
        <v>No</v>
      </c>
      <c r="K1220" s="1" t="str">
        <f t="shared" si="59"/>
        <v>Low</v>
      </c>
    </row>
    <row r="1221" spans="1:11" x14ac:dyDescent="0.3">
      <c r="A1221" s="1" t="s">
        <v>2702</v>
      </c>
      <c r="B1221" s="1" t="s">
        <v>58</v>
      </c>
      <c r="C1221" s="1">
        <v>37.5</v>
      </c>
      <c r="D1221" s="1" t="s">
        <v>17</v>
      </c>
      <c r="E1221" s="1">
        <v>3</v>
      </c>
      <c r="F1221" s="1" t="s">
        <v>18</v>
      </c>
      <c r="G1221" s="1" t="s">
        <v>22</v>
      </c>
      <c r="H1221" s="1">
        <f t="shared" ca="1" si="57"/>
        <v>76</v>
      </c>
      <c r="I1221" s="1">
        <f ca="1"/>
        <v>2850</v>
      </c>
      <c r="J1221" s="1" t="str">
        <f t="shared" ca="1" si="58"/>
        <v>No</v>
      </c>
      <c r="K1221" s="1" t="str">
        <f t="shared" si="59"/>
        <v>Medium</v>
      </c>
    </row>
    <row r="1222" spans="1:11" x14ac:dyDescent="0.3">
      <c r="A1222" s="1" t="s">
        <v>2704</v>
      </c>
      <c r="B1222" s="1" t="s">
        <v>94</v>
      </c>
      <c r="C1222" s="1">
        <v>53</v>
      </c>
      <c r="D1222" s="1" t="s">
        <v>17</v>
      </c>
      <c r="E1222" s="1">
        <v>10</v>
      </c>
      <c r="F1222" s="1" t="s">
        <v>18</v>
      </c>
      <c r="G1222" s="1" t="s">
        <v>304</v>
      </c>
      <c r="H1222" s="1">
        <f t="shared" ca="1" si="57"/>
        <v>132</v>
      </c>
      <c r="I1222" s="1">
        <f ca="1"/>
        <v>6996</v>
      </c>
      <c r="J1222" s="1" t="str">
        <f t="shared" ca="1" si="58"/>
        <v>No</v>
      </c>
      <c r="K1222" s="1" t="str">
        <f t="shared" si="59"/>
        <v>Medium</v>
      </c>
    </row>
    <row r="1223" spans="1:11" x14ac:dyDescent="0.3">
      <c r="A1223" s="1" t="s">
        <v>2706</v>
      </c>
      <c r="B1223" s="1" t="s">
        <v>454</v>
      </c>
      <c r="C1223" s="1">
        <v>142.5</v>
      </c>
      <c r="D1223" s="1" t="s">
        <v>31</v>
      </c>
      <c r="E1223" s="1">
        <v>30</v>
      </c>
      <c r="F1223" s="1" t="s">
        <v>32</v>
      </c>
      <c r="G1223" s="1" t="s">
        <v>22</v>
      </c>
      <c r="H1223" s="1">
        <f t="shared" ca="1" si="57"/>
        <v>145</v>
      </c>
      <c r="I1223" s="1">
        <f ca="1"/>
        <v>20662.5</v>
      </c>
      <c r="J1223" s="1" t="str">
        <f t="shared" ca="1" si="58"/>
        <v>Yes</v>
      </c>
      <c r="K1223" s="1" t="str">
        <f t="shared" si="59"/>
        <v>High</v>
      </c>
    </row>
    <row r="1224" spans="1:11" x14ac:dyDescent="0.3">
      <c r="A1224" s="1" t="s">
        <v>2707</v>
      </c>
      <c r="B1224" s="1" t="s">
        <v>2708</v>
      </c>
      <c r="C1224" s="1">
        <v>25</v>
      </c>
      <c r="D1224" s="1" t="s">
        <v>17</v>
      </c>
      <c r="E1224" s="1">
        <v>10</v>
      </c>
      <c r="F1224" s="1" t="s">
        <v>18</v>
      </c>
      <c r="G1224" s="1" t="s">
        <v>260</v>
      </c>
      <c r="H1224" s="1">
        <f t="shared" ca="1" si="57"/>
        <v>186</v>
      </c>
      <c r="I1224" s="1">
        <f ca="1"/>
        <v>4650</v>
      </c>
      <c r="J1224" s="1" t="str">
        <f t="shared" ca="1" si="58"/>
        <v>No</v>
      </c>
      <c r="K1224" s="1" t="str">
        <f t="shared" si="59"/>
        <v>Medium</v>
      </c>
    </row>
    <row r="1225" spans="1:11" x14ac:dyDescent="0.3">
      <c r="A1225" s="1" t="s">
        <v>2709</v>
      </c>
      <c r="B1225" s="1" t="s">
        <v>271</v>
      </c>
      <c r="C1225" s="1">
        <v>114</v>
      </c>
      <c r="D1225" s="1" t="s">
        <v>49</v>
      </c>
      <c r="E1225" s="1">
        <v>30</v>
      </c>
      <c r="F1225" s="1" t="s">
        <v>32</v>
      </c>
      <c r="G1225" s="1" t="s">
        <v>22</v>
      </c>
      <c r="H1225" s="1">
        <f t="shared" ca="1" si="57"/>
        <v>88</v>
      </c>
      <c r="I1225" s="1">
        <f ca="1"/>
        <v>10032</v>
      </c>
      <c r="J1225" s="1" t="str">
        <f t="shared" ca="1" si="58"/>
        <v>Yes</v>
      </c>
      <c r="K1225" s="1" t="str">
        <f t="shared" si="59"/>
        <v>High</v>
      </c>
    </row>
    <row r="1226" spans="1:11" x14ac:dyDescent="0.3">
      <c r="A1226" s="1" t="s">
        <v>2711</v>
      </c>
      <c r="B1226" s="1" t="s">
        <v>271</v>
      </c>
      <c r="C1226" s="1">
        <v>64</v>
      </c>
      <c r="D1226" s="1" t="s">
        <v>121</v>
      </c>
      <c r="E1226" s="1">
        <v>10</v>
      </c>
      <c r="F1226" s="1" t="s">
        <v>18</v>
      </c>
      <c r="G1226" s="1" t="s">
        <v>49</v>
      </c>
      <c r="H1226" s="1">
        <f t="shared" ca="1" si="57"/>
        <v>181</v>
      </c>
      <c r="I1226" s="1">
        <f ca="1"/>
        <v>11584</v>
      </c>
      <c r="J1226" s="1" t="str">
        <f t="shared" ca="1" si="58"/>
        <v>Yes</v>
      </c>
      <c r="K1226" s="1" t="str">
        <f t="shared" si="59"/>
        <v>Medium</v>
      </c>
    </row>
    <row r="1227" spans="1:11" x14ac:dyDescent="0.3">
      <c r="A1227" s="1" t="s">
        <v>2712</v>
      </c>
      <c r="B1227" s="1" t="s">
        <v>94</v>
      </c>
      <c r="C1227" s="1">
        <v>150</v>
      </c>
      <c r="D1227" s="1" t="s">
        <v>17</v>
      </c>
      <c r="E1227" s="1">
        <v>10</v>
      </c>
      <c r="F1227" s="1" t="s">
        <v>18</v>
      </c>
      <c r="G1227" s="1" t="s">
        <v>49</v>
      </c>
      <c r="H1227" s="1">
        <f t="shared" ca="1" si="57"/>
        <v>168</v>
      </c>
      <c r="I1227" s="1">
        <f ca="1"/>
        <v>25200</v>
      </c>
      <c r="J1227" s="1" t="str">
        <f t="shared" ca="1" si="58"/>
        <v>Yes</v>
      </c>
      <c r="K1227" s="1" t="str">
        <f t="shared" si="59"/>
        <v>High</v>
      </c>
    </row>
    <row r="1228" spans="1:11" x14ac:dyDescent="0.3">
      <c r="A1228" s="1" t="s">
        <v>2713</v>
      </c>
      <c r="B1228" s="1" t="s">
        <v>2714</v>
      </c>
      <c r="C1228" s="1">
        <v>187</v>
      </c>
      <c r="D1228" s="1" t="s">
        <v>17</v>
      </c>
      <c r="E1228" s="1">
        <v>10</v>
      </c>
      <c r="F1228" s="1" t="s">
        <v>18</v>
      </c>
      <c r="G1228" s="1" t="s">
        <v>49</v>
      </c>
      <c r="H1228" s="1">
        <f t="shared" ca="1" si="57"/>
        <v>115</v>
      </c>
      <c r="I1228" s="1">
        <f ca="1"/>
        <v>21505</v>
      </c>
      <c r="J1228" s="1" t="str">
        <f t="shared" ca="1" si="58"/>
        <v>Yes</v>
      </c>
      <c r="K1228" s="1" t="str">
        <f t="shared" si="59"/>
        <v>High</v>
      </c>
    </row>
    <row r="1229" spans="1:11" x14ac:dyDescent="0.3">
      <c r="A1229" s="1" t="s">
        <v>2715</v>
      </c>
      <c r="B1229" s="1" t="s">
        <v>1683</v>
      </c>
      <c r="C1229" s="1">
        <v>36</v>
      </c>
      <c r="D1229" s="1" t="s">
        <v>121</v>
      </c>
      <c r="G1229" s="1" t="s">
        <v>49</v>
      </c>
      <c r="H1229" s="1">
        <f t="shared" ca="1" si="57"/>
        <v>86</v>
      </c>
      <c r="I1229" s="1">
        <f ca="1"/>
        <v>3096</v>
      </c>
      <c r="J1229" s="1" t="str">
        <f t="shared" ca="1" si="58"/>
        <v>No</v>
      </c>
      <c r="K1229" s="1" t="str">
        <f t="shared" si="59"/>
        <v>Medium</v>
      </c>
    </row>
    <row r="1230" spans="1:11" x14ac:dyDescent="0.3">
      <c r="A1230" s="1" t="s">
        <v>2717</v>
      </c>
      <c r="B1230" s="1" t="s">
        <v>282</v>
      </c>
      <c r="C1230" s="1">
        <v>23.5</v>
      </c>
      <c r="D1230" s="1" t="s">
        <v>49</v>
      </c>
      <c r="G1230" s="1" t="s">
        <v>175</v>
      </c>
      <c r="H1230" s="1">
        <f t="shared" ca="1" si="57"/>
        <v>158</v>
      </c>
      <c r="I1230" s="1">
        <f ca="1"/>
        <v>3713</v>
      </c>
      <c r="J1230" s="1" t="str">
        <f t="shared" ca="1" si="58"/>
        <v>No</v>
      </c>
      <c r="K1230" s="1" t="str">
        <f t="shared" si="59"/>
        <v>Medium</v>
      </c>
    </row>
    <row r="1231" spans="1:11" x14ac:dyDescent="0.3">
      <c r="A1231" s="1" t="s">
        <v>2719</v>
      </c>
      <c r="B1231" s="1" t="s">
        <v>689</v>
      </c>
      <c r="C1231" s="1">
        <v>75</v>
      </c>
      <c r="D1231" s="1" t="s">
        <v>17</v>
      </c>
      <c r="E1231" s="1">
        <v>10</v>
      </c>
      <c r="F1231" s="1" t="s">
        <v>18</v>
      </c>
      <c r="G1231" s="1" t="s">
        <v>175</v>
      </c>
      <c r="H1231" s="1">
        <f t="shared" ca="1" si="57"/>
        <v>165</v>
      </c>
      <c r="I1231" s="1">
        <f ca="1"/>
        <v>12375</v>
      </c>
      <c r="J1231" s="1" t="str">
        <f t="shared" ca="1" si="58"/>
        <v>Yes</v>
      </c>
      <c r="K1231" s="1" t="str">
        <f t="shared" si="59"/>
        <v>Medium</v>
      </c>
    </row>
    <row r="1232" spans="1:11" x14ac:dyDescent="0.3">
      <c r="A1232" s="1" t="s">
        <v>2720</v>
      </c>
      <c r="B1232" s="1" t="s">
        <v>382</v>
      </c>
      <c r="C1232" s="1">
        <v>72</v>
      </c>
      <c r="D1232" s="1" t="s">
        <v>17</v>
      </c>
      <c r="E1232" s="1">
        <v>3</v>
      </c>
      <c r="F1232" s="1" t="s">
        <v>18</v>
      </c>
      <c r="G1232" s="1" t="s">
        <v>22</v>
      </c>
      <c r="H1232" s="1">
        <f t="shared" ca="1" si="57"/>
        <v>115</v>
      </c>
      <c r="I1232" s="1">
        <f ca="1"/>
        <v>8280</v>
      </c>
      <c r="J1232" s="1" t="str">
        <f t="shared" ca="1" si="58"/>
        <v>No</v>
      </c>
      <c r="K1232" s="1" t="str">
        <f t="shared" si="59"/>
        <v>Medium</v>
      </c>
    </row>
    <row r="1233" spans="1:11" x14ac:dyDescent="0.3">
      <c r="A1233" s="1" t="s">
        <v>2721</v>
      </c>
      <c r="B1233" s="1" t="s">
        <v>68</v>
      </c>
      <c r="C1233" s="1">
        <v>44.12</v>
      </c>
      <c r="D1233" s="1" t="s">
        <v>17</v>
      </c>
      <c r="E1233" s="1">
        <v>10</v>
      </c>
      <c r="F1233" s="1" t="s">
        <v>18</v>
      </c>
      <c r="G1233" s="1" t="s">
        <v>72</v>
      </c>
      <c r="H1233" s="1">
        <f t="shared" ca="1" si="57"/>
        <v>61</v>
      </c>
      <c r="I1233" s="1">
        <f ca="1"/>
        <v>2691.3199999999997</v>
      </c>
      <c r="J1233" s="1" t="str">
        <f t="shared" ca="1" si="58"/>
        <v>No</v>
      </c>
      <c r="K1233" s="1" t="str">
        <f t="shared" si="59"/>
        <v>Medium</v>
      </c>
    </row>
    <row r="1234" spans="1:11" x14ac:dyDescent="0.3">
      <c r="A1234" s="1" t="s">
        <v>2723</v>
      </c>
      <c r="B1234" s="1" t="s">
        <v>137</v>
      </c>
      <c r="C1234" s="1">
        <v>53</v>
      </c>
      <c r="D1234" s="1" t="s">
        <v>85</v>
      </c>
      <c r="E1234" s="1">
        <v>60</v>
      </c>
      <c r="F1234" s="1" t="s">
        <v>32</v>
      </c>
      <c r="G1234" s="1" t="s">
        <v>43</v>
      </c>
      <c r="H1234" s="1">
        <f t="shared" ca="1" si="57"/>
        <v>99</v>
      </c>
      <c r="I1234" s="1">
        <f ca="1"/>
        <v>5247</v>
      </c>
      <c r="J1234" s="1" t="str">
        <f t="shared" ca="1" si="58"/>
        <v>No</v>
      </c>
      <c r="K1234" s="1" t="str">
        <f t="shared" si="59"/>
        <v>Medium</v>
      </c>
    </row>
    <row r="1235" spans="1:11" x14ac:dyDescent="0.3">
      <c r="A1235" s="1" t="s">
        <v>2725</v>
      </c>
      <c r="B1235" s="1" t="s">
        <v>2147</v>
      </c>
      <c r="C1235" s="1">
        <v>175</v>
      </c>
      <c r="D1235" s="1" t="s">
        <v>17</v>
      </c>
      <c r="E1235" s="1">
        <v>10</v>
      </c>
      <c r="F1235" s="1" t="s">
        <v>18</v>
      </c>
      <c r="G1235" s="1" t="s">
        <v>49</v>
      </c>
      <c r="H1235" s="1">
        <f t="shared" ca="1" si="57"/>
        <v>164</v>
      </c>
      <c r="I1235" s="1">
        <f ca="1"/>
        <v>28700</v>
      </c>
      <c r="J1235" s="1" t="str">
        <f t="shared" ca="1" si="58"/>
        <v>Yes</v>
      </c>
      <c r="K1235" s="1" t="str">
        <f t="shared" si="59"/>
        <v>High</v>
      </c>
    </row>
    <row r="1236" spans="1:11" x14ac:dyDescent="0.3">
      <c r="A1236" s="1" t="s">
        <v>2726</v>
      </c>
      <c r="B1236" s="1" t="s">
        <v>1163</v>
      </c>
      <c r="C1236" s="1">
        <v>26.6</v>
      </c>
      <c r="D1236" s="1" t="s">
        <v>17</v>
      </c>
      <c r="E1236" s="1">
        <v>10</v>
      </c>
      <c r="F1236" s="1" t="s">
        <v>18</v>
      </c>
      <c r="G1236" s="1" t="s">
        <v>260</v>
      </c>
      <c r="H1236" s="1">
        <f t="shared" ca="1" si="57"/>
        <v>178</v>
      </c>
      <c r="I1236" s="1">
        <f ca="1"/>
        <v>4734.8</v>
      </c>
      <c r="J1236" s="1" t="str">
        <f t="shared" ca="1" si="58"/>
        <v>No</v>
      </c>
      <c r="K1236" s="1" t="str">
        <f t="shared" si="59"/>
        <v>Medium</v>
      </c>
    </row>
    <row r="1237" spans="1:11" x14ac:dyDescent="0.3">
      <c r="A1237" s="1" t="s">
        <v>2727</v>
      </c>
      <c r="B1237" s="1" t="s">
        <v>271</v>
      </c>
      <c r="C1237" s="1">
        <v>155</v>
      </c>
      <c r="D1237" s="1" t="s">
        <v>17</v>
      </c>
      <c r="E1237" s="1">
        <v>10</v>
      </c>
      <c r="F1237" s="1" t="s">
        <v>18</v>
      </c>
      <c r="G1237" s="1" t="s">
        <v>157</v>
      </c>
      <c r="H1237" s="1">
        <f t="shared" ca="1" si="57"/>
        <v>144</v>
      </c>
      <c r="I1237" s="1">
        <f ca="1"/>
        <v>22320</v>
      </c>
      <c r="J1237" s="1" t="str">
        <f t="shared" ca="1" si="58"/>
        <v>Yes</v>
      </c>
      <c r="K1237" s="1" t="str">
        <f t="shared" si="59"/>
        <v>High</v>
      </c>
    </row>
    <row r="1238" spans="1:11" x14ac:dyDescent="0.3">
      <c r="A1238" s="1" t="s">
        <v>1154</v>
      </c>
      <c r="B1238" s="1" t="s">
        <v>58</v>
      </c>
      <c r="C1238" s="1">
        <v>9.06</v>
      </c>
      <c r="D1238" s="1" t="s">
        <v>17</v>
      </c>
      <c r="E1238" s="1">
        <v>45</v>
      </c>
      <c r="F1238" s="1" t="s">
        <v>18</v>
      </c>
      <c r="G1238" s="1" t="s">
        <v>36</v>
      </c>
      <c r="H1238" s="1">
        <f t="shared" ca="1" si="57"/>
        <v>121</v>
      </c>
      <c r="I1238" s="1">
        <f ca="1"/>
        <v>1096.26</v>
      </c>
      <c r="J1238" s="1" t="str">
        <f t="shared" ca="1" si="58"/>
        <v>No</v>
      </c>
      <c r="K1238" s="1" t="str">
        <f t="shared" si="59"/>
        <v>Low</v>
      </c>
    </row>
    <row r="1239" spans="1:11" x14ac:dyDescent="0.3">
      <c r="A1239" s="1" t="s">
        <v>2730</v>
      </c>
      <c r="B1239" s="1" t="s">
        <v>2731</v>
      </c>
      <c r="C1239" s="1">
        <v>69.02</v>
      </c>
      <c r="D1239" s="1" t="s">
        <v>121</v>
      </c>
      <c r="E1239" s="1">
        <v>10</v>
      </c>
      <c r="F1239" s="1" t="s">
        <v>18</v>
      </c>
      <c r="G1239" s="1" t="s">
        <v>49</v>
      </c>
      <c r="H1239" s="1">
        <f t="shared" ca="1" si="57"/>
        <v>184</v>
      </c>
      <c r="I1239" s="1">
        <f ca="1"/>
        <v>12699.679999999998</v>
      </c>
      <c r="J1239" s="1" t="str">
        <f t="shared" ca="1" si="58"/>
        <v>Yes</v>
      </c>
      <c r="K1239" s="1" t="str">
        <f t="shared" si="59"/>
        <v>Medium</v>
      </c>
    </row>
    <row r="1240" spans="1:11" x14ac:dyDescent="0.3">
      <c r="A1240" s="1" t="s">
        <v>2732</v>
      </c>
      <c r="B1240" s="1" t="s">
        <v>2733</v>
      </c>
      <c r="C1240" s="1">
        <v>27.9</v>
      </c>
      <c r="D1240" s="1" t="s">
        <v>17</v>
      </c>
      <c r="E1240" s="1">
        <v>10</v>
      </c>
      <c r="F1240" s="1" t="s">
        <v>18</v>
      </c>
      <c r="G1240" s="1" t="s">
        <v>43</v>
      </c>
      <c r="H1240" s="1">
        <f t="shared" ca="1" si="57"/>
        <v>170</v>
      </c>
      <c r="I1240" s="1">
        <f ca="1"/>
        <v>4743</v>
      </c>
      <c r="J1240" s="1" t="str">
        <f t="shared" ca="1" si="58"/>
        <v>No</v>
      </c>
      <c r="K1240" s="1" t="str">
        <f t="shared" si="59"/>
        <v>Medium</v>
      </c>
    </row>
    <row r="1241" spans="1:11" x14ac:dyDescent="0.3">
      <c r="A1241" s="1" t="s">
        <v>2734</v>
      </c>
      <c r="B1241" s="1" t="s">
        <v>90</v>
      </c>
      <c r="C1241" s="1">
        <v>91.95</v>
      </c>
      <c r="D1241" s="1" t="s">
        <v>17</v>
      </c>
      <c r="E1241" s="1">
        <v>10</v>
      </c>
      <c r="F1241" s="1" t="s">
        <v>18</v>
      </c>
      <c r="G1241" s="1" t="s">
        <v>157</v>
      </c>
      <c r="H1241" s="1">
        <f t="shared" ca="1" si="57"/>
        <v>140</v>
      </c>
      <c r="I1241" s="1">
        <f ca="1"/>
        <v>12873</v>
      </c>
      <c r="J1241" s="1" t="str">
        <f t="shared" ca="1" si="58"/>
        <v>Yes</v>
      </c>
      <c r="K1241" s="1" t="str">
        <f t="shared" si="59"/>
        <v>Medium</v>
      </c>
    </row>
    <row r="1242" spans="1:11" x14ac:dyDescent="0.3">
      <c r="A1242" s="1" t="s">
        <v>2735</v>
      </c>
      <c r="B1242" s="1" t="s">
        <v>2714</v>
      </c>
      <c r="C1242" s="1">
        <v>47.62</v>
      </c>
      <c r="D1242" s="1" t="s">
        <v>49</v>
      </c>
      <c r="E1242" s="1">
        <v>5</v>
      </c>
      <c r="F1242" s="1" t="s">
        <v>80</v>
      </c>
      <c r="G1242" s="1" t="s">
        <v>49</v>
      </c>
      <c r="H1242" s="1">
        <f t="shared" ca="1" si="57"/>
        <v>66</v>
      </c>
      <c r="I1242" s="1">
        <f ca="1"/>
        <v>3142.9199999999996</v>
      </c>
      <c r="J1242" s="1" t="str">
        <f t="shared" ca="1" si="58"/>
        <v>No</v>
      </c>
      <c r="K1242" s="1" t="str">
        <f t="shared" si="59"/>
        <v>Medium</v>
      </c>
    </row>
    <row r="1243" spans="1:11" x14ac:dyDescent="0.3">
      <c r="A1243" s="1" t="s">
        <v>2737</v>
      </c>
      <c r="B1243" s="1" t="s">
        <v>809</v>
      </c>
      <c r="C1243" s="1">
        <v>86</v>
      </c>
      <c r="D1243" s="1" t="s">
        <v>17</v>
      </c>
      <c r="E1243" s="1">
        <v>15</v>
      </c>
      <c r="F1243" s="1" t="s">
        <v>18</v>
      </c>
      <c r="G1243" s="1" t="s">
        <v>157</v>
      </c>
      <c r="H1243" s="1">
        <f t="shared" ca="1" si="57"/>
        <v>169</v>
      </c>
      <c r="I1243" s="1">
        <f ca="1"/>
        <v>14534</v>
      </c>
      <c r="J1243" s="1" t="str">
        <f t="shared" ca="1" si="58"/>
        <v>Yes</v>
      </c>
      <c r="K1243" s="1" t="str">
        <f t="shared" si="59"/>
        <v>Medium</v>
      </c>
    </row>
    <row r="1244" spans="1:11" x14ac:dyDescent="0.3">
      <c r="A1244" s="1" t="s">
        <v>2738</v>
      </c>
      <c r="B1244" s="1" t="s">
        <v>1618</v>
      </c>
      <c r="C1244" s="1">
        <v>37.75</v>
      </c>
      <c r="D1244" s="1" t="s">
        <v>31</v>
      </c>
      <c r="E1244" s="1">
        <v>30</v>
      </c>
      <c r="F1244" s="1" t="s">
        <v>32</v>
      </c>
      <c r="G1244" s="1" t="s">
        <v>49</v>
      </c>
      <c r="H1244" s="1">
        <f t="shared" ca="1" si="57"/>
        <v>163</v>
      </c>
      <c r="I1244" s="1">
        <f ca="1"/>
        <v>6153.25</v>
      </c>
      <c r="J1244" s="1" t="str">
        <f t="shared" ca="1" si="58"/>
        <v>No</v>
      </c>
      <c r="K1244" s="1" t="str">
        <f t="shared" si="59"/>
        <v>Medium</v>
      </c>
    </row>
    <row r="1245" spans="1:11" x14ac:dyDescent="0.3">
      <c r="A1245" s="1" t="s">
        <v>2739</v>
      </c>
      <c r="B1245" s="1" t="s">
        <v>16</v>
      </c>
      <c r="C1245" s="1">
        <v>68</v>
      </c>
      <c r="D1245" s="1" t="s">
        <v>184</v>
      </c>
      <c r="E1245" s="1">
        <v>10</v>
      </c>
      <c r="F1245" s="1" t="s">
        <v>231</v>
      </c>
      <c r="G1245" s="1" t="s">
        <v>22</v>
      </c>
      <c r="H1245" s="1">
        <f t="shared" ca="1" si="57"/>
        <v>100</v>
      </c>
      <c r="I1245" s="1">
        <f ca="1"/>
        <v>6800</v>
      </c>
      <c r="J1245" s="1" t="str">
        <f t="shared" ca="1" si="58"/>
        <v>No</v>
      </c>
      <c r="K1245" s="1" t="str">
        <f t="shared" si="59"/>
        <v>Medium</v>
      </c>
    </row>
    <row r="1246" spans="1:11" x14ac:dyDescent="0.3">
      <c r="A1246" s="1" t="s">
        <v>2741</v>
      </c>
      <c r="B1246" s="1" t="s">
        <v>30</v>
      </c>
      <c r="C1246" s="1">
        <v>230</v>
      </c>
      <c r="D1246" s="1" t="s">
        <v>85</v>
      </c>
      <c r="E1246" s="1">
        <v>30</v>
      </c>
      <c r="F1246" s="1" t="s">
        <v>32</v>
      </c>
      <c r="G1246" s="1" t="s">
        <v>49</v>
      </c>
      <c r="H1246" s="1">
        <f t="shared" ca="1" si="57"/>
        <v>102</v>
      </c>
      <c r="I1246" s="1">
        <f ca="1"/>
        <v>23460</v>
      </c>
      <c r="J1246" s="1" t="str">
        <f t="shared" ca="1" si="58"/>
        <v>Yes</v>
      </c>
      <c r="K1246" s="1" t="str">
        <f t="shared" si="59"/>
        <v>High</v>
      </c>
    </row>
    <row r="1247" spans="1:11" x14ac:dyDescent="0.3">
      <c r="A1247" s="1" t="s">
        <v>2743</v>
      </c>
      <c r="B1247" s="1" t="s">
        <v>60</v>
      </c>
      <c r="C1247" s="1">
        <v>256</v>
      </c>
      <c r="D1247" s="1" t="s">
        <v>121</v>
      </c>
      <c r="E1247" s="1">
        <v>10</v>
      </c>
      <c r="F1247" s="1" t="s">
        <v>18</v>
      </c>
      <c r="G1247" s="1" t="s">
        <v>49</v>
      </c>
      <c r="H1247" s="1">
        <f t="shared" ca="1" si="57"/>
        <v>143</v>
      </c>
      <c r="I1247" s="1">
        <f ca="1"/>
        <v>36608</v>
      </c>
      <c r="J1247" s="1" t="str">
        <f t="shared" ca="1" si="58"/>
        <v>Yes</v>
      </c>
      <c r="K1247" s="1" t="str">
        <f t="shared" si="59"/>
        <v>High</v>
      </c>
    </row>
    <row r="1248" spans="1:11" x14ac:dyDescent="0.3">
      <c r="A1248" s="1" t="s">
        <v>2744</v>
      </c>
      <c r="B1248" s="1" t="s">
        <v>56</v>
      </c>
      <c r="C1248" s="1">
        <v>217.75</v>
      </c>
      <c r="D1248" s="1" t="s">
        <v>17</v>
      </c>
      <c r="E1248" s="1">
        <v>15</v>
      </c>
      <c r="F1248" s="1" t="s">
        <v>18</v>
      </c>
      <c r="G1248" s="1" t="s">
        <v>304</v>
      </c>
      <c r="H1248" s="1">
        <f t="shared" ca="1" si="57"/>
        <v>165</v>
      </c>
      <c r="I1248" s="1">
        <f ca="1"/>
        <v>35928.75</v>
      </c>
      <c r="J1248" s="1" t="str">
        <f t="shared" ca="1" si="58"/>
        <v>Yes</v>
      </c>
      <c r="K1248" s="1" t="str">
        <f t="shared" si="59"/>
        <v>High</v>
      </c>
    </row>
    <row r="1249" spans="1:11" x14ac:dyDescent="0.3">
      <c r="A1249" s="1" t="s">
        <v>2745</v>
      </c>
      <c r="B1249" s="1" t="s">
        <v>2693</v>
      </c>
      <c r="C1249" s="1">
        <v>645</v>
      </c>
      <c r="D1249" s="1" t="s">
        <v>121</v>
      </c>
      <c r="E1249" s="1">
        <v>10</v>
      </c>
      <c r="F1249" s="1" t="s">
        <v>18</v>
      </c>
      <c r="G1249" s="1" t="s">
        <v>49</v>
      </c>
      <c r="H1249" s="1">
        <f t="shared" ca="1" si="57"/>
        <v>61</v>
      </c>
      <c r="I1249" s="1">
        <f ca="1"/>
        <v>39345</v>
      </c>
      <c r="J1249" s="1" t="str">
        <f t="shared" ca="1" si="58"/>
        <v>Yes</v>
      </c>
      <c r="K1249" s="1" t="str">
        <f t="shared" si="59"/>
        <v>High</v>
      </c>
    </row>
    <row r="1250" spans="1:11" x14ac:dyDescent="0.3">
      <c r="A1250" s="1" t="s">
        <v>2746</v>
      </c>
      <c r="B1250" s="1" t="s">
        <v>1750</v>
      </c>
      <c r="C1250" s="1">
        <v>174.35</v>
      </c>
      <c r="D1250" s="1" t="s">
        <v>321</v>
      </c>
      <c r="G1250" s="1" t="s">
        <v>49</v>
      </c>
      <c r="H1250" s="1">
        <f t="shared" ca="1" si="57"/>
        <v>92</v>
      </c>
      <c r="I1250" s="1">
        <f ca="1"/>
        <v>16040.199999999999</v>
      </c>
      <c r="J1250" s="1" t="str">
        <f t="shared" ca="1" si="58"/>
        <v>Yes</v>
      </c>
      <c r="K1250" s="1" t="str">
        <f t="shared" si="59"/>
        <v>High</v>
      </c>
    </row>
    <row r="1251" spans="1:11" x14ac:dyDescent="0.3">
      <c r="A1251" s="1" t="s">
        <v>2748</v>
      </c>
      <c r="B1251" s="1" t="s">
        <v>241</v>
      </c>
      <c r="C1251" s="1">
        <v>733.7</v>
      </c>
      <c r="D1251" s="1" t="s">
        <v>17</v>
      </c>
      <c r="E1251" s="1">
        <v>4</v>
      </c>
      <c r="F1251" s="1" t="s">
        <v>18</v>
      </c>
      <c r="G1251" s="1" t="s">
        <v>49</v>
      </c>
      <c r="H1251" s="1">
        <f t="shared" ca="1" si="57"/>
        <v>123</v>
      </c>
      <c r="I1251" s="1">
        <f ca="1"/>
        <v>90245.1</v>
      </c>
      <c r="J1251" s="1" t="str">
        <f t="shared" ca="1" si="58"/>
        <v>Yes</v>
      </c>
      <c r="K1251" s="1" t="str">
        <f t="shared" si="59"/>
        <v>High</v>
      </c>
    </row>
    <row r="1252" spans="1:11" x14ac:dyDescent="0.3">
      <c r="A1252" s="1" t="s">
        <v>2749</v>
      </c>
      <c r="B1252" s="1" t="s">
        <v>1046</v>
      </c>
      <c r="C1252" s="1">
        <v>827</v>
      </c>
      <c r="D1252" s="1" t="s">
        <v>17</v>
      </c>
      <c r="E1252" s="1">
        <v>6</v>
      </c>
      <c r="F1252" s="1" t="s">
        <v>18</v>
      </c>
      <c r="G1252" s="1" t="s">
        <v>49</v>
      </c>
      <c r="H1252" s="1">
        <f t="shared" ca="1" si="57"/>
        <v>131</v>
      </c>
      <c r="I1252" s="1">
        <f ca="1"/>
        <v>108337</v>
      </c>
      <c r="J1252" s="1" t="str">
        <f t="shared" ca="1" si="58"/>
        <v>Yes</v>
      </c>
      <c r="K1252" s="1" t="str">
        <f t="shared" si="59"/>
        <v>High</v>
      </c>
    </row>
    <row r="1253" spans="1:11" x14ac:dyDescent="0.3">
      <c r="A1253" s="1" t="s">
        <v>2752</v>
      </c>
      <c r="B1253" s="1" t="s">
        <v>2753</v>
      </c>
      <c r="C1253" s="1">
        <v>35</v>
      </c>
      <c r="D1253" s="1" t="s">
        <v>31</v>
      </c>
      <c r="E1253" s="1">
        <v>100</v>
      </c>
      <c r="F1253" s="1" t="s">
        <v>32</v>
      </c>
      <c r="G1253" s="1" t="s">
        <v>49</v>
      </c>
      <c r="H1253" s="1">
        <f t="shared" ca="1" si="57"/>
        <v>198</v>
      </c>
      <c r="I1253" s="1">
        <f ca="1"/>
        <v>6930</v>
      </c>
      <c r="J1253" s="1" t="str">
        <f t="shared" ca="1" si="58"/>
        <v>No</v>
      </c>
      <c r="K1253" s="1" t="str">
        <f t="shared" si="59"/>
        <v>Medium</v>
      </c>
    </row>
    <row r="1254" spans="1:11" x14ac:dyDescent="0.3">
      <c r="A1254" s="1" t="s">
        <v>2755</v>
      </c>
      <c r="B1254" s="1" t="s">
        <v>668</v>
      </c>
      <c r="C1254" s="1">
        <v>78</v>
      </c>
      <c r="D1254" s="1" t="s">
        <v>17</v>
      </c>
      <c r="E1254" s="1">
        <v>10</v>
      </c>
      <c r="F1254" s="1" t="s">
        <v>18</v>
      </c>
      <c r="G1254" s="1" t="s">
        <v>175</v>
      </c>
      <c r="H1254" s="1">
        <f t="shared" ca="1" si="57"/>
        <v>193</v>
      </c>
      <c r="I1254" s="1">
        <f ca="1"/>
        <v>15054</v>
      </c>
      <c r="J1254" s="1" t="str">
        <f t="shared" ca="1" si="58"/>
        <v>Yes</v>
      </c>
      <c r="K1254" s="1" t="str">
        <f t="shared" si="59"/>
        <v>Medium</v>
      </c>
    </row>
    <row r="1255" spans="1:11" x14ac:dyDescent="0.3">
      <c r="A1255" s="1" t="s">
        <v>2756</v>
      </c>
      <c r="B1255" s="1" t="s">
        <v>2757</v>
      </c>
      <c r="C1255" s="1">
        <v>163.9</v>
      </c>
      <c r="D1255" s="1" t="s">
        <v>17</v>
      </c>
      <c r="E1255" s="1">
        <v>10</v>
      </c>
      <c r="F1255" s="1" t="s">
        <v>18</v>
      </c>
      <c r="G1255" s="1" t="s">
        <v>49</v>
      </c>
      <c r="H1255" s="1">
        <f t="shared" ca="1" si="57"/>
        <v>149</v>
      </c>
      <c r="I1255" s="1">
        <f ca="1"/>
        <v>24421.100000000002</v>
      </c>
      <c r="J1255" s="1" t="str">
        <f t="shared" ca="1" si="58"/>
        <v>Yes</v>
      </c>
      <c r="K1255" s="1" t="str">
        <f t="shared" si="59"/>
        <v>High</v>
      </c>
    </row>
    <row r="1256" spans="1:11" x14ac:dyDescent="0.3">
      <c r="A1256" s="1" t="s">
        <v>2758</v>
      </c>
      <c r="B1256" s="1" t="s">
        <v>2092</v>
      </c>
      <c r="C1256" s="1">
        <v>14</v>
      </c>
      <c r="D1256" s="1" t="s">
        <v>17</v>
      </c>
      <c r="E1256" s="1">
        <v>15</v>
      </c>
      <c r="F1256" s="1" t="s">
        <v>18</v>
      </c>
      <c r="G1256" s="1" t="s">
        <v>175</v>
      </c>
      <c r="H1256" s="1">
        <f t="shared" ca="1" si="57"/>
        <v>107</v>
      </c>
      <c r="I1256" s="1">
        <f ca="1"/>
        <v>1498</v>
      </c>
      <c r="J1256" s="1" t="str">
        <f t="shared" ca="1" si="58"/>
        <v>No</v>
      </c>
      <c r="K1256" s="1" t="str">
        <f t="shared" si="59"/>
        <v>Low</v>
      </c>
    </row>
    <row r="1257" spans="1:11" x14ac:dyDescent="0.3">
      <c r="A1257" s="1" t="s">
        <v>2760</v>
      </c>
      <c r="B1257" s="1" t="s">
        <v>2308</v>
      </c>
      <c r="C1257" s="1">
        <v>24</v>
      </c>
      <c r="D1257" s="1" t="s">
        <v>17</v>
      </c>
      <c r="E1257" s="1">
        <v>10</v>
      </c>
      <c r="F1257" s="1" t="s">
        <v>18</v>
      </c>
      <c r="G1257" s="1" t="s">
        <v>49</v>
      </c>
      <c r="H1257" s="1">
        <f t="shared" ca="1" si="57"/>
        <v>182</v>
      </c>
      <c r="I1257" s="1">
        <f ca="1"/>
        <v>4368</v>
      </c>
      <c r="J1257" s="1" t="str">
        <f t="shared" ca="1" si="58"/>
        <v>No</v>
      </c>
      <c r="K1257" s="1" t="str">
        <f t="shared" si="59"/>
        <v>Medium</v>
      </c>
    </row>
    <row r="1258" spans="1:11" x14ac:dyDescent="0.3">
      <c r="A1258" s="1" t="s">
        <v>2761</v>
      </c>
      <c r="B1258" s="1" t="s">
        <v>2762</v>
      </c>
      <c r="C1258" s="1">
        <v>27.6</v>
      </c>
      <c r="D1258" s="1" t="s">
        <v>184</v>
      </c>
      <c r="E1258" s="1">
        <v>1</v>
      </c>
      <c r="F1258" s="1" t="s">
        <v>231</v>
      </c>
      <c r="G1258" s="1" t="s">
        <v>49</v>
      </c>
      <c r="H1258" s="1">
        <f t="shared" ca="1" si="57"/>
        <v>52</v>
      </c>
      <c r="I1258" s="1">
        <f ca="1"/>
        <v>1435.2</v>
      </c>
      <c r="J1258" s="1" t="str">
        <f t="shared" ca="1" si="58"/>
        <v>No</v>
      </c>
      <c r="K1258" s="1" t="str">
        <f t="shared" si="59"/>
        <v>Medium</v>
      </c>
    </row>
    <row r="1259" spans="1:11" x14ac:dyDescent="0.3">
      <c r="A1259" s="1" t="s">
        <v>2765</v>
      </c>
      <c r="B1259" s="1" t="s">
        <v>279</v>
      </c>
      <c r="C1259" s="1">
        <v>239.9</v>
      </c>
      <c r="D1259" s="1" t="s">
        <v>17</v>
      </c>
      <c r="E1259" s="1">
        <v>10</v>
      </c>
      <c r="F1259" s="1" t="s">
        <v>18</v>
      </c>
      <c r="G1259" s="1" t="s">
        <v>49</v>
      </c>
      <c r="H1259" s="1">
        <f t="shared" ca="1" si="57"/>
        <v>84</v>
      </c>
      <c r="I1259" s="1">
        <f ca="1"/>
        <v>20151.600000000002</v>
      </c>
      <c r="J1259" s="1" t="str">
        <f t="shared" ca="1" si="58"/>
        <v>Yes</v>
      </c>
      <c r="K1259" s="1" t="str">
        <f t="shared" si="59"/>
        <v>High</v>
      </c>
    </row>
    <row r="1260" spans="1:11" x14ac:dyDescent="0.3">
      <c r="A1260" s="1" t="s">
        <v>2766</v>
      </c>
      <c r="B1260" s="1" t="s">
        <v>668</v>
      </c>
      <c r="C1260" s="1">
        <v>105</v>
      </c>
      <c r="D1260" s="1" t="s">
        <v>121</v>
      </c>
      <c r="E1260" s="1">
        <v>15</v>
      </c>
      <c r="F1260" s="1" t="s">
        <v>18</v>
      </c>
      <c r="G1260" s="1" t="s">
        <v>49</v>
      </c>
      <c r="H1260" s="1">
        <f t="shared" ca="1" si="57"/>
        <v>93</v>
      </c>
      <c r="I1260" s="1">
        <f ca="1"/>
        <v>9765</v>
      </c>
      <c r="J1260" s="1" t="str">
        <f t="shared" ca="1" si="58"/>
        <v>No</v>
      </c>
      <c r="K1260" s="1" t="str">
        <f t="shared" si="59"/>
        <v>High</v>
      </c>
    </row>
    <row r="1261" spans="1:11" x14ac:dyDescent="0.3">
      <c r="A1261" s="1" t="s">
        <v>2767</v>
      </c>
      <c r="B1261" s="1" t="s">
        <v>2768</v>
      </c>
      <c r="C1261" s="1">
        <v>97.2</v>
      </c>
      <c r="D1261" s="1" t="s">
        <v>17</v>
      </c>
      <c r="E1261" s="1">
        <v>10</v>
      </c>
      <c r="F1261" s="1" t="s">
        <v>18</v>
      </c>
      <c r="G1261" s="1" t="s">
        <v>175</v>
      </c>
      <c r="H1261" s="1">
        <f t="shared" ca="1" si="57"/>
        <v>169</v>
      </c>
      <c r="I1261" s="1">
        <f ca="1"/>
        <v>16426.8</v>
      </c>
      <c r="J1261" s="1" t="str">
        <f t="shared" ca="1" si="58"/>
        <v>Yes</v>
      </c>
      <c r="K1261" s="1" t="str">
        <f t="shared" si="59"/>
        <v>Medium</v>
      </c>
    </row>
    <row r="1262" spans="1:11" x14ac:dyDescent="0.3">
      <c r="A1262" s="1" t="s">
        <v>2769</v>
      </c>
      <c r="B1262" s="1" t="s">
        <v>2770</v>
      </c>
      <c r="C1262" s="1">
        <v>62.55</v>
      </c>
      <c r="D1262" s="1" t="s">
        <v>17</v>
      </c>
      <c r="E1262" s="1">
        <v>3</v>
      </c>
      <c r="F1262" s="1" t="s">
        <v>18</v>
      </c>
      <c r="G1262" s="1" t="s">
        <v>22</v>
      </c>
      <c r="H1262" s="1">
        <f t="shared" ca="1" si="57"/>
        <v>93</v>
      </c>
      <c r="I1262" s="1">
        <f ca="1"/>
        <v>5817.15</v>
      </c>
      <c r="J1262" s="1" t="str">
        <f t="shared" ca="1" si="58"/>
        <v>No</v>
      </c>
      <c r="K1262" s="1" t="str">
        <f t="shared" si="59"/>
        <v>Medium</v>
      </c>
    </row>
    <row r="1263" spans="1:11" x14ac:dyDescent="0.3">
      <c r="A1263" s="1" t="s">
        <v>2771</v>
      </c>
      <c r="B1263" s="1" t="s">
        <v>682</v>
      </c>
      <c r="C1263" s="1">
        <v>77</v>
      </c>
      <c r="D1263" s="1" t="s">
        <v>17</v>
      </c>
      <c r="E1263" s="1">
        <v>10</v>
      </c>
      <c r="F1263" s="1" t="s">
        <v>18</v>
      </c>
      <c r="G1263" s="1" t="s">
        <v>49</v>
      </c>
      <c r="H1263" s="1">
        <f t="shared" ca="1" si="57"/>
        <v>120</v>
      </c>
      <c r="I1263" s="1">
        <f ca="1"/>
        <v>9240</v>
      </c>
      <c r="J1263" s="1" t="str">
        <f t="shared" ca="1" si="58"/>
        <v>No</v>
      </c>
      <c r="K1263" s="1" t="str">
        <f t="shared" si="59"/>
        <v>Medium</v>
      </c>
    </row>
    <row r="1264" spans="1:11" x14ac:dyDescent="0.3">
      <c r="A1264" s="1" t="s">
        <v>2773</v>
      </c>
      <c r="B1264" s="1" t="s">
        <v>2068</v>
      </c>
      <c r="C1264" s="1">
        <v>72</v>
      </c>
      <c r="D1264" s="1" t="s">
        <v>17</v>
      </c>
      <c r="E1264" s="1">
        <v>10</v>
      </c>
      <c r="F1264" s="1" t="s">
        <v>18</v>
      </c>
      <c r="G1264" s="1" t="s">
        <v>49</v>
      </c>
      <c r="H1264" s="1">
        <f t="shared" ca="1" si="57"/>
        <v>137</v>
      </c>
      <c r="I1264" s="1">
        <f ca="1"/>
        <v>9864</v>
      </c>
      <c r="J1264" s="1" t="str">
        <f t="shared" ca="1" si="58"/>
        <v>No</v>
      </c>
      <c r="K1264" s="1" t="str">
        <f t="shared" si="59"/>
        <v>Medium</v>
      </c>
    </row>
    <row r="1265" spans="1:11" x14ac:dyDescent="0.3">
      <c r="A1265" s="1" t="s">
        <v>2774</v>
      </c>
      <c r="B1265" s="1" t="s">
        <v>668</v>
      </c>
      <c r="C1265" s="1">
        <v>258</v>
      </c>
      <c r="D1265" s="1" t="s">
        <v>17</v>
      </c>
      <c r="E1265" s="1">
        <v>10</v>
      </c>
      <c r="F1265" s="1" t="s">
        <v>18</v>
      </c>
      <c r="G1265" s="1" t="s">
        <v>49</v>
      </c>
      <c r="H1265" s="1">
        <f t="shared" ca="1" si="57"/>
        <v>176</v>
      </c>
      <c r="I1265" s="1">
        <f ca="1"/>
        <v>45408</v>
      </c>
      <c r="J1265" s="1" t="str">
        <f t="shared" ca="1" si="58"/>
        <v>Yes</v>
      </c>
      <c r="K1265" s="1" t="str">
        <f t="shared" si="59"/>
        <v>High</v>
      </c>
    </row>
    <row r="1266" spans="1:11" x14ac:dyDescent="0.3">
      <c r="A1266" s="1" t="s">
        <v>2775</v>
      </c>
      <c r="B1266" s="1" t="s">
        <v>2776</v>
      </c>
      <c r="C1266" s="1">
        <v>211</v>
      </c>
      <c r="D1266" s="1" t="s">
        <v>17</v>
      </c>
      <c r="E1266" s="1">
        <v>4</v>
      </c>
      <c r="F1266" s="1" t="s">
        <v>18</v>
      </c>
      <c r="G1266" s="1" t="s">
        <v>49</v>
      </c>
      <c r="H1266" s="1">
        <f t="shared" ca="1" si="57"/>
        <v>103</v>
      </c>
      <c r="I1266" s="1">
        <f ca="1"/>
        <v>21733</v>
      </c>
      <c r="J1266" s="1" t="str">
        <f t="shared" ca="1" si="58"/>
        <v>Yes</v>
      </c>
      <c r="K1266" s="1" t="str">
        <f t="shared" si="59"/>
        <v>High</v>
      </c>
    </row>
    <row r="1267" spans="1:11" x14ac:dyDescent="0.3">
      <c r="A1267" s="1" t="s">
        <v>2780</v>
      </c>
      <c r="B1267" s="1" t="s">
        <v>635</v>
      </c>
      <c r="C1267" s="1">
        <v>318.05</v>
      </c>
      <c r="D1267" s="1" t="s">
        <v>17</v>
      </c>
      <c r="E1267" s="1">
        <v>10</v>
      </c>
      <c r="F1267" s="1" t="s">
        <v>18</v>
      </c>
      <c r="G1267" s="1" t="s">
        <v>49</v>
      </c>
      <c r="H1267" s="1">
        <f t="shared" ca="1" si="57"/>
        <v>57</v>
      </c>
      <c r="I1267" s="1">
        <f ca="1"/>
        <v>18128.850000000002</v>
      </c>
      <c r="J1267" s="1" t="str">
        <f t="shared" ca="1" si="58"/>
        <v>Yes</v>
      </c>
      <c r="K1267" s="1" t="str">
        <f t="shared" si="59"/>
        <v>High</v>
      </c>
    </row>
    <row r="1268" spans="1:11" x14ac:dyDescent="0.3">
      <c r="A1268" s="1" t="s">
        <v>2782</v>
      </c>
      <c r="B1268" s="1" t="s">
        <v>30</v>
      </c>
      <c r="C1268" s="1">
        <v>108</v>
      </c>
      <c r="D1268" s="1" t="s">
        <v>49</v>
      </c>
      <c r="E1268" s="1">
        <v>100</v>
      </c>
      <c r="F1268" s="1" t="s">
        <v>32</v>
      </c>
      <c r="G1268" s="1" t="s">
        <v>36</v>
      </c>
      <c r="H1268" s="1">
        <f t="shared" ca="1" si="57"/>
        <v>178</v>
      </c>
      <c r="I1268" s="1">
        <f ca="1"/>
        <v>19224</v>
      </c>
      <c r="J1268" s="1" t="str">
        <f t="shared" ca="1" si="58"/>
        <v>Yes</v>
      </c>
      <c r="K1268" s="1" t="str">
        <f t="shared" si="59"/>
        <v>High</v>
      </c>
    </row>
    <row r="1269" spans="1:11" x14ac:dyDescent="0.3">
      <c r="A1269" s="1" t="s">
        <v>2784</v>
      </c>
      <c r="B1269" s="1" t="s">
        <v>2785</v>
      </c>
      <c r="C1269" s="1">
        <v>31.68</v>
      </c>
      <c r="D1269" s="1" t="s">
        <v>184</v>
      </c>
      <c r="E1269" s="1">
        <v>1</v>
      </c>
      <c r="F1269" s="1" t="s">
        <v>231</v>
      </c>
      <c r="G1269" s="1" t="s">
        <v>49</v>
      </c>
      <c r="H1269" s="1">
        <f t="shared" ca="1" si="57"/>
        <v>80</v>
      </c>
      <c r="I1269" s="1">
        <f ca="1"/>
        <v>2534.4</v>
      </c>
      <c r="J1269" s="1" t="str">
        <f t="shared" ca="1" si="58"/>
        <v>No</v>
      </c>
      <c r="K1269" s="1" t="str">
        <f t="shared" si="59"/>
        <v>Medium</v>
      </c>
    </row>
    <row r="1270" spans="1:11" x14ac:dyDescent="0.3">
      <c r="A1270" s="1" t="s">
        <v>2787</v>
      </c>
      <c r="B1270" s="1" t="s">
        <v>2788</v>
      </c>
      <c r="C1270" s="1">
        <v>37.380000000000003</v>
      </c>
      <c r="D1270" s="1" t="s">
        <v>17</v>
      </c>
      <c r="E1270" s="1">
        <v>20</v>
      </c>
      <c r="F1270" s="1" t="s">
        <v>18</v>
      </c>
      <c r="G1270" s="1" t="s">
        <v>49</v>
      </c>
      <c r="H1270" s="1">
        <f t="shared" ca="1" si="57"/>
        <v>195</v>
      </c>
      <c r="I1270" s="1">
        <f ca="1"/>
        <v>7289.1</v>
      </c>
      <c r="J1270" s="1" t="str">
        <f t="shared" ca="1" si="58"/>
        <v>No</v>
      </c>
      <c r="K1270" s="1" t="str">
        <f t="shared" si="59"/>
        <v>Medium</v>
      </c>
    </row>
    <row r="1271" spans="1:11" x14ac:dyDescent="0.3">
      <c r="A1271" s="1" t="s">
        <v>2789</v>
      </c>
      <c r="B1271" s="1" t="s">
        <v>896</v>
      </c>
      <c r="C1271" s="1">
        <v>460</v>
      </c>
      <c r="D1271" s="1" t="s">
        <v>184</v>
      </c>
      <c r="G1271" s="1" t="s">
        <v>49</v>
      </c>
      <c r="H1271" s="1">
        <f t="shared" ca="1" si="57"/>
        <v>70</v>
      </c>
      <c r="I1271" s="1">
        <f ca="1"/>
        <v>32200</v>
      </c>
      <c r="J1271" s="1" t="str">
        <f t="shared" ca="1" si="58"/>
        <v>Yes</v>
      </c>
      <c r="K1271" s="1" t="str">
        <f t="shared" si="59"/>
        <v>High</v>
      </c>
    </row>
    <row r="1272" spans="1:11" x14ac:dyDescent="0.3">
      <c r="A1272" s="1" t="s">
        <v>2792</v>
      </c>
      <c r="B1272" s="1" t="s">
        <v>68</v>
      </c>
      <c r="C1272" s="1">
        <v>315.5</v>
      </c>
      <c r="D1272" s="1" t="s">
        <v>17</v>
      </c>
      <c r="E1272" s="1">
        <v>10</v>
      </c>
      <c r="F1272" s="1" t="s">
        <v>18</v>
      </c>
      <c r="G1272" s="1" t="s">
        <v>49</v>
      </c>
      <c r="H1272" s="1">
        <f t="shared" ca="1" si="57"/>
        <v>57</v>
      </c>
      <c r="I1272" s="1">
        <f ca="1"/>
        <v>17983.5</v>
      </c>
      <c r="J1272" s="1" t="str">
        <f t="shared" ca="1" si="58"/>
        <v>Yes</v>
      </c>
      <c r="K1272" s="1" t="str">
        <f t="shared" si="59"/>
        <v>High</v>
      </c>
    </row>
    <row r="1273" spans="1:11" x14ac:dyDescent="0.3">
      <c r="A1273" s="1" t="s">
        <v>2794</v>
      </c>
      <c r="B1273" s="1" t="s">
        <v>221</v>
      </c>
      <c r="C1273" s="1">
        <v>83.28</v>
      </c>
      <c r="D1273" s="1" t="s">
        <v>184</v>
      </c>
      <c r="E1273" s="1">
        <v>20</v>
      </c>
      <c r="F1273" s="1" t="s">
        <v>231</v>
      </c>
      <c r="G1273" s="1" t="s">
        <v>49</v>
      </c>
      <c r="H1273" s="1">
        <f t="shared" ca="1" si="57"/>
        <v>102</v>
      </c>
      <c r="I1273" s="1">
        <f ca="1"/>
        <v>8494.56</v>
      </c>
      <c r="J1273" s="1" t="str">
        <f t="shared" ca="1" si="58"/>
        <v>No</v>
      </c>
      <c r="K1273" s="1" t="str">
        <f t="shared" si="59"/>
        <v>Medium</v>
      </c>
    </row>
    <row r="1274" spans="1:11" x14ac:dyDescent="0.3">
      <c r="A1274" s="1" t="s">
        <v>2797</v>
      </c>
      <c r="B1274" s="1" t="s">
        <v>2308</v>
      </c>
      <c r="C1274" s="1">
        <v>70</v>
      </c>
      <c r="D1274" s="1" t="s">
        <v>17</v>
      </c>
      <c r="E1274" s="1">
        <v>15</v>
      </c>
      <c r="F1274" s="1" t="s">
        <v>18</v>
      </c>
      <c r="G1274" s="1" t="s">
        <v>49</v>
      </c>
      <c r="H1274" s="1">
        <f t="shared" ca="1" si="57"/>
        <v>112</v>
      </c>
      <c r="I1274" s="1">
        <f ca="1"/>
        <v>7840</v>
      </c>
      <c r="J1274" s="1" t="str">
        <f t="shared" ca="1" si="58"/>
        <v>No</v>
      </c>
      <c r="K1274" s="1" t="str">
        <f t="shared" si="59"/>
        <v>Medium</v>
      </c>
    </row>
    <row r="1275" spans="1:11" x14ac:dyDescent="0.3">
      <c r="A1275" s="1" t="s">
        <v>2798</v>
      </c>
      <c r="B1275" s="1" t="s">
        <v>90</v>
      </c>
      <c r="C1275" s="1">
        <v>102</v>
      </c>
      <c r="D1275" s="1" t="s">
        <v>17</v>
      </c>
      <c r="E1275" s="1">
        <v>10</v>
      </c>
      <c r="F1275" s="1" t="s">
        <v>18</v>
      </c>
      <c r="G1275" s="1" t="s">
        <v>157</v>
      </c>
      <c r="H1275" s="1">
        <f t="shared" ca="1" si="57"/>
        <v>162</v>
      </c>
      <c r="I1275" s="1">
        <f ca="1"/>
        <v>16524</v>
      </c>
      <c r="J1275" s="1" t="str">
        <f t="shared" ca="1" si="58"/>
        <v>Yes</v>
      </c>
      <c r="K1275" s="1" t="str">
        <f t="shared" si="59"/>
        <v>High</v>
      </c>
    </row>
    <row r="1276" spans="1:11" x14ac:dyDescent="0.3">
      <c r="A1276" s="1" t="s">
        <v>2799</v>
      </c>
      <c r="B1276" s="1" t="s">
        <v>1833</v>
      </c>
      <c r="C1276" s="1">
        <v>14.6</v>
      </c>
      <c r="D1276" s="1" t="s">
        <v>184</v>
      </c>
      <c r="G1276" s="1" t="s">
        <v>49</v>
      </c>
      <c r="H1276" s="1">
        <f t="shared" ca="1" si="57"/>
        <v>135</v>
      </c>
      <c r="I1276" s="1">
        <f ca="1"/>
        <v>1971</v>
      </c>
      <c r="J1276" s="1" t="str">
        <f t="shared" ca="1" si="58"/>
        <v>No</v>
      </c>
      <c r="K1276" s="1" t="str">
        <f t="shared" si="59"/>
        <v>Low</v>
      </c>
    </row>
    <row r="1277" spans="1:11" x14ac:dyDescent="0.3">
      <c r="A1277" s="1" t="s">
        <v>2801</v>
      </c>
      <c r="B1277" s="1" t="s">
        <v>1069</v>
      </c>
      <c r="C1277" s="1">
        <v>23899</v>
      </c>
      <c r="D1277" s="1" t="s">
        <v>184</v>
      </c>
      <c r="E1277" s="1">
        <v>20</v>
      </c>
      <c r="F1277" s="1" t="s">
        <v>32</v>
      </c>
      <c r="G1277" s="1" t="s">
        <v>49</v>
      </c>
      <c r="H1277" s="1">
        <f t="shared" ca="1" si="57"/>
        <v>54</v>
      </c>
      <c r="I1277" s="1">
        <f ca="1"/>
        <v>1290546</v>
      </c>
      <c r="J1277" s="1" t="str">
        <f t="shared" ca="1" si="58"/>
        <v>Yes</v>
      </c>
      <c r="K1277" s="1" t="str">
        <f t="shared" si="59"/>
        <v>High</v>
      </c>
    </row>
    <row r="1278" spans="1:11" x14ac:dyDescent="0.3">
      <c r="A1278" s="1" t="s">
        <v>2804</v>
      </c>
      <c r="B1278" s="1" t="s">
        <v>668</v>
      </c>
      <c r="C1278" s="1">
        <v>191</v>
      </c>
      <c r="D1278" s="1" t="s">
        <v>79</v>
      </c>
      <c r="E1278" s="1">
        <v>10</v>
      </c>
      <c r="F1278" s="1" t="s">
        <v>80</v>
      </c>
      <c r="G1278" s="1" t="s">
        <v>49</v>
      </c>
      <c r="H1278" s="1">
        <f t="shared" ca="1" si="57"/>
        <v>162</v>
      </c>
      <c r="I1278" s="1">
        <f ca="1"/>
        <v>30942</v>
      </c>
      <c r="J1278" s="1" t="str">
        <f t="shared" ca="1" si="58"/>
        <v>Yes</v>
      </c>
      <c r="K1278" s="1" t="str">
        <f t="shared" si="59"/>
        <v>High</v>
      </c>
    </row>
    <row r="1279" spans="1:11" x14ac:dyDescent="0.3">
      <c r="A1279" s="1" t="s">
        <v>2805</v>
      </c>
      <c r="B1279" s="1" t="s">
        <v>2094</v>
      </c>
      <c r="C1279" s="1">
        <v>101.3</v>
      </c>
      <c r="D1279" s="1" t="s">
        <v>17</v>
      </c>
      <c r="E1279" s="1">
        <v>14</v>
      </c>
      <c r="F1279" s="1" t="s">
        <v>18</v>
      </c>
      <c r="G1279" s="1" t="s">
        <v>157</v>
      </c>
      <c r="H1279" s="1">
        <f t="shared" ca="1" si="57"/>
        <v>79</v>
      </c>
      <c r="I1279" s="1">
        <f ca="1"/>
        <v>8002.7</v>
      </c>
      <c r="J1279" s="1" t="str">
        <f t="shared" ca="1" si="58"/>
        <v>No</v>
      </c>
      <c r="K1279" s="1" t="str">
        <f t="shared" si="59"/>
        <v>High</v>
      </c>
    </row>
    <row r="1280" spans="1:11" x14ac:dyDescent="0.3">
      <c r="A1280" s="1" t="s">
        <v>2806</v>
      </c>
      <c r="B1280" s="1" t="s">
        <v>241</v>
      </c>
      <c r="C1280" s="1">
        <v>3.27</v>
      </c>
      <c r="D1280" s="1" t="s">
        <v>17</v>
      </c>
      <c r="E1280" s="1">
        <v>14</v>
      </c>
      <c r="F1280" s="1" t="s">
        <v>18</v>
      </c>
      <c r="G1280" s="1" t="s">
        <v>49</v>
      </c>
      <c r="H1280" s="1">
        <f t="shared" ca="1" si="57"/>
        <v>183</v>
      </c>
      <c r="I1280" s="1">
        <f ca="1"/>
        <v>598.41</v>
      </c>
      <c r="J1280" s="1" t="str">
        <f t="shared" ca="1" si="58"/>
        <v>No</v>
      </c>
      <c r="K1280" s="1" t="str">
        <f t="shared" si="59"/>
        <v>Low</v>
      </c>
    </row>
    <row r="1281" spans="1:11" x14ac:dyDescent="0.3">
      <c r="A1281" s="1" t="s">
        <v>2808</v>
      </c>
      <c r="B1281" s="1" t="s">
        <v>2568</v>
      </c>
      <c r="C1281" s="1">
        <v>20</v>
      </c>
      <c r="D1281" s="1" t="s">
        <v>17</v>
      </c>
      <c r="E1281" s="1">
        <v>10</v>
      </c>
      <c r="F1281" s="1" t="s">
        <v>18</v>
      </c>
      <c r="G1281" s="1" t="s">
        <v>36</v>
      </c>
      <c r="H1281" s="1">
        <f t="shared" ca="1" si="57"/>
        <v>141</v>
      </c>
      <c r="I1281" s="1">
        <f ca="1"/>
        <v>2820</v>
      </c>
      <c r="J1281" s="1" t="str">
        <f t="shared" ca="1" si="58"/>
        <v>No</v>
      </c>
      <c r="K1281" s="1" t="str">
        <f t="shared" si="59"/>
        <v>Medium</v>
      </c>
    </row>
    <row r="1282" spans="1:11" x14ac:dyDescent="0.3">
      <c r="A1282" s="1" t="s">
        <v>2810</v>
      </c>
      <c r="B1282" s="1" t="s">
        <v>271</v>
      </c>
      <c r="C1282" s="1">
        <v>67</v>
      </c>
      <c r="D1282" s="1" t="s">
        <v>17</v>
      </c>
      <c r="E1282" s="1">
        <v>10</v>
      </c>
      <c r="F1282" s="1" t="s">
        <v>18</v>
      </c>
      <c r="G1282" s="1" t="s">
        <v>157</v>
      </c>
      <c r="H1282" s="1">
        <f t="shared" ca="1" si="57"/>
        <v>77</v>
      </c>
      <c r="I1282" s="1">
        <f ca="1"/>
        <v>5159</v>
      </c>
      <c r="J1282" s="1" t="str">
        <f t="shared" ca="1" si="58"/>
        <v>No</v>
      </c>
      <c r="K1282" s="1" t="str">
        <f t="shared" si="59"/>
        <v>Medium</v>
      </c>
    </row>
    <row r="1283" spans="1:11" x14ac:dyDescent="0.3">
      <c r="A1283" s="1" t="s">
        <v>2812</v>
      </c>
      <c r="B1283" s="1" t="s">
        <v>1224</v>
      </c>
      <c r="C1283" s="1">
        <v>153.44999999999999</v>
      </c>
      <c r="D1283" s="1" t="s">
        <v>17</v>
      </c>
      <c r="E1283" s="1">
        <v>10</v>
      </c>
      <c r="F1283" s="1" t="s">
        <v>18</v>
      </c>
      <c r="G1283" s="1" t="s">
        <v>260</v>
      </c>
      <c r="H1283" s="1">
        <f t="shared" ref="H1283:H1346" ca="1" si="60">RANDBETWEEN(50,200)</f>
        <v>63</v>
      </c>
      <c r="I1283" s="1">
        <f ca="1"/>
        <v>9667.3499999999985</v>
      </c>
      <c r="J1283" s="1" t="str">
        <f t="shared" ref="J1283:J1346" ca="1" si="61">IF(I1283&gt;10000,"Yes","No")</f>
        <v>No</v>
      </c>
      <c r="K1283" s="1" t="str">
        <f t="shared" ref="K1283:K1346" si="62">IF(C1283&lt;20, "Low", IF(C1283&lt;=100, "Medium", "High"))</f>
        <v>High</v>
      </c>
    </row>
    <row r="1284" spans="1:11" x14ac:dyDescent="0.3">
      <c r="A1284" s="1" t="s">
        <v>2813</v>
      </c>
      <c r="B1284" s="1" t="s">
        <v>137</v>
      </c>
      <c r="C1284" s="1">
        <v>59</v>
      </c>
      <c r="D1284" s="1" t="s">
        <v>31</v>
      </c>
      <c r="E1284" s="1">
        <v>100</v>
      </c>
      <c r="F1284" s="1" t="s">
        <v>32</v>
      </c>
      <c r="G1284" s="1" t="s">
        <v>49</v>
      </c>
      <c r="H1284" s="1">
        <f t="shared" ca="1" si="60"/>
        <v>52</v>
      </c>
      <c r="I1284" s="1">
        <f ca="1"/>
        <v>3068</v>
      </c>
      <c r="J1284" s="1" t="str">
        <f t="shared" ca="1" si="61"/>
        <v>No</v>
      </c>
      <c r="K1284" s="1" t="str">
        <f t="shared" si="62"/>
        <v>Medium</v>
      </c>
    </row>
    <row r="1285" spans="1:11" x14ac:dyDescent="0.3">
      <c r="A1285" s="1" t="s">
        <v>2814</v>
      </c>
      <c r="B1285" s="1" t="s">
        <v>1190</v>
      </c>
      <c r="C1285" s="1">
        <v>22.77</v>
      </c>
      <c r="D1285" s="1" t="s">
        <v>17</v>
      </c>
      <c r="E1285" s="1">
        <v>10</v>
      </c>
      <c r="F1285" s="1" t="s">
        <v>18</v>
      </c>
      <c r="G1285" s="1" t="s">
        <v>175</v>
      </c>
      <c r="H1285" s="1">
        <f t="shared" ca="1" si="60"/>
        <v>138</v>
      </c>
      <c r="I1285" s="1">
        <f ca="1"/>
        <v>3142.2599999999998</v>
      </c>
      <c r="J1285" s="1" t="str">
        <f t="shared" ca="1" si="61"/>
        <v>No</v>
      </c>
      <c r="K1285" s="1" t="str">
        <f t="shared" si="62"/>
        <v>Medium</v>
      </c>
    </row>
    <row r="1286" spans="1:11" x14ac:dyDescent="0.3">
      <c r="A1286" s="1" t="s">
        <v>2815</v>
      </c>
      <c r="B1286" s="1" t="s">
        <v>2816</v>
      </c>
      <c r="C1286" s="1">
        <v>73.650000000000006</v>
      </c>
      <c r="D1286" s="1" t="s">
        <v>17</v>
      </c>
      <c r="E1286" s="1">
        <v>10</v>
      </c>
      <c r="F1286" s="1" t="s">
        <v>18</v>
      </c>
      <c r="G1286" s="1" t="s">
        <v>49</v>
      </c>
      <c r="H1286" s="1">
        <f t="shared" ca="1" si="60"/>
        <v>155</v>
      </c>
      <c r="I1286" s="1">
        <f ca="1"/>
        <v>11415.75</v>
      </c>
      <c r="J1286" s="1" t="str">
        <f t="shared" ca="1" si="61"/>
        <v>Yes</v>
      </c>
      <c r="K1286" s="1" t="str">
        <f t="shared" si="62"/>
        <v>Medium</v>
      </c>
    </row>
    <row r="1287" spans="1:11" x14ac:dyDescent="0.3">
      <c r="A1287" s="1" t="s">
        <v>2819</v>
      </c>
      <c r="B1287" s="1" t="s">
        <v>2820</v>
      </c>
      <c r="C1287" s="1">
        <v>99.37</v>
      </c>
      <c r="D1287" s="1" t="s">
        <v>31</v>
      </c>
      <c r="E1287" s="1">
        <v>400</v>
      </c>
      <c r="F1287" s="1" t="s">
        <v>32</v>
      </c>
      <c r="G1287" s="1" t="s">
        <v>49</v>
      </c>
      <c r="H1287" s="1">
        <f t="shared" ca="1" si="60"/>
        <v>99</v>
      </c>
      <c r="I1287" s="1">
        <f ca="1"/>
        <v>9837.630000000001</v>
      </c>
      <c r="J1287" s="1" t="str">
        <f t="shared" ca="1" si="61"/>
        <v>No</v>
      </c>
      <c r="K1287" s="1" t="str">
        <f t="shared" si="62"/>
        <v>Medium</v>
      </c>
    </row>
    <row r="1288" spans="1:11" x14ac:dyDescent="0.3">
      <c r="A1288" s="1" t="s">
        <v>2823</v>
      </c>
      <c r="B1288" s="1" t="s">
        <v>2044</v>
      </c>
      <c r="C1288" s="1">
        <v>62</v>
      </c>
      <c r="D1288" s="1" t="s">
        <v>121</v>
      </c>
      <c r="E1288" s="1">
        <v>10</v>
      </c>
      <c r="F1288" s="1" t="s">
        <v>18</v>
      </c>
      <c r="G1288" s="1" t="s">
        <v>49</v>
      </c>
      <c r="H1288" s="1">
        <f t="shared" ca="1" si="60"/>
        <v>98</v>
      </c>
      <c r="I1288" s="1">
        <f ca="1"/>
        <v>6076</v>
      </c>
      <c r="J1288" s="1" t="str">
        <f t="shared" ca="1" si="61"/>
        <v>No</v>
      </c>
      <c r="K1288" s="1" t="str">
        <f t="shared" si="62"/>
        <v>Medium</v>
      </c>
    </row>
    <row r="1289" spans="1:11" x14ac:dyDescent="0.3">
      <c r="A1289" s="1" t="s">
        <v>2826</v>
      </c>
      <c r="B1289" s="1" t="s">
        <v>137</v>
      </c>
      <c r="C1289" s="1">
        <v>100</v>
      </c>
      <c r="D1289" s="1" t="s">
        <v>17</v>
      </c>
      <c r="E1289" s="1">
        <v>10</v>
      </c>
      <c r="F1289" s="1" t="s">
        <v>18</v>
      </c>
      <c r="G1289" s="1" t="s">
        <v>175</v>
      </c>
      <c r="H1289" s="1">
        <f t="shared" ca="1" si="60"/>
        <v>174</v>
      </c>
      <c r="I1289" s="1">
        <f ca="1"/>
        <v>17400</v>
      </c>
      <c r="J1289" s="1" t="str">
        <f t="shared" ca="1" si="61"/>
        <v>Yes</v>
      </c>
      <c r="K1289" s="1" t="str">
        <f t="shared" si="62"/>
        <v>Medium</v>
      </c>
    </row>
    <row r="1290" spans="1:11" x14ac:dyDescent="0.3">
      <c r="A1290" s="1" t="s">
        <v>2827</v>
      </c>
      <c r="B1290" s="1" t="s">
        <v>241</v>
      </c>
      <c r="C1290" s="1">
        <v>115.08</v>
      </c>
      <c r="D1290" s="1" t="s">
        <v>121</v>
      </c>
      <c r="E1290" s="1">
        <v>10</v>
      </c>
      <c r="F1290" s="1" t="s">
        <v>18</v>
      </c>
      <c r="G1290" s="1" t="s">
        <v>49</v>
      </c>
      <c r="H1290" s="1">
        <f t="shared" ca="1" si="60"/>
        <v>173</v>
      </c>
      <c r="I1290" s="1">
        <f ca="1"/>
        <v>19908.84</v>
      </c>
      <c r="J1290" s="1" t="str">
        <f t="shared" ca="1" si="61"/>
        <v>Yes</v>
      </c>
      <c r="K1290" s="1" t="str">
        <f t="shared" si="62"/>
        <v>High</v>
      </c>
    </row>
    <row r="1291" spans="1:11" x14ac:dyDescent="0.3">
      <c r="A1291" s="1" t="s">
        <v>2828</v>
      </c>
      <c r="B1291" s="1" t="s">
        <v>2531</v>
      </c>
      <c r="C1291" s="1">
        <v>137.75</v>
      </c>
      <c r="D1291" s="1" t="s">
        <v>121</v>
      </c>
      <c r="E1291" s="1">
        <v>10</v>
      </c>
      <c r="F1291" s="1" t="s">
        <v>18</v>
      </c>
      <c r="G1291" s="1" t="s">
        <v>49</v>
      </c>
      <c r="H1291" s="1">
        <f t="shared" ca="1" si="60"/>
        <v>52</v>
      </c>
      <c r="I1291" s="1">
        <f ca="1"/>
        <v>7163</v>
      </c>
      <c r="J1291" s="1" t="str">
        <f t="shared" ca="1" si="61"/>
        <v>No</v>
      </c>
      <c r="K1291" s="1" t="str">
        <f t="shared" si="62"/>
        <v>High</v>
      </c>
    </row>
    <row r="1292" spans="1:11" x14ac:dyDescent="0.3">
      <c r="A1292" s="1" t="s">
        <v>2831</v>
      </c>
      <c r="B1292" s="1" t="s">
        <v>218</v>
      </c>
      <c r="C1292" s="1">
        <v>124.5</v>
      </c>
      <c r="D1292" s="1" t="s">
        <v>17</v>
      </c>
      <c r="E1292" s="1">
        <v>10</v>
      </c>
      <c r="F1292" s="1" t="s">
        <v>18</v>
      </c>
      <c r="G1292" s="1" t="s">
        <v>49</v>
      </c>
      <c r="H1292" s="1">
        <f t="shared" ca="1" si="60"/>
        <v>94</v>
      </c>
      <c r="I1292" s="1">
        <f ca="1"/>
        <v>11703</v>
      </c>
      <c r="J1292" s="1" t="str">
        <f t="shared" ca="1" si="61"/>
        <v>Yes</v>
      </c>
      <c r="K1292" s="1" t="str">
        <f t="shared" si="62"/>
        <v>High</v>
      </c>
    </row>
    <row r="1293" spans="1:11" x14ac:dyDescent="0.3">
      <c r="A1293" s="1" t="s">
        <v>2832</v>
      </c>
      <c r="B1293" s="1" t="s">
        <v>94</v>
      </c>
      <c r="C1293" s="1">
        <v>315.55</v>
      </c>
      <c r="D1293" s="1" t="s">
        <v>17</v>
      </c>
      <c r="E1293" s="1">
        <v>10</v>
      </c>
      <c r="F1293" s="1" t="s">
        <v>18</v>
      </c>
      <c r="G1293" s="1" t="s">
        <v>49</v>
      </c>
      <c r="H1293" s="1">
        <f t="shared" ca="1" si="60"/>
        <v>148</v>
      </c>
      <c r="I1293" s="1">
        <f ca="1"/>
        <v>46701.4</v>
      </c>
      <c r="J1293" s="1" t="str">
        <f t="shared" ca="1" si="61"/>
        <v>Yes</v>
      </c>
      <c r="K1293" s="1" t="str">
        <f t="shared" si="62"/>
        <v>High</v>
      </c>
    </row>
    <row r="1294" spans="1:11" x14ac:dyDescent="0.3">
      <c r="A1294" s="1" t="s">
        <v>2833</v>
      </c>
      <c r="B1294" s="1" t="s">
        <v>58</v>
      </c>
      <c r="C1294" s="1">
        <v>71.09</v>
      </c>
      <c r="D1294" s="1" t="s">
        <v>17</v>
      </c>
      <c r="E1294" s="1">
        <v>6</v>
      </c>
      <c r="F1294" s="1" t="s">
        <v>18</v>
      </c>
      <c r="G1294" s="1" t="s">
        <v>22</v>
      </c>
      <c r="H1294" s="1">
        <f t="shared" ca="1" si="60"/>
        <v>59</v>
      </c>
      <c r="I1294" s="1">
        <f ca="1"/>
        <v>4194.3100000000004</v>
      </c>
      <c r="J1294" s="1" t="str">
        <f t="shared" ca="1" si="61"/>
        <v>No</v>
      </c>
      <c r="K1294" s="1" t="str">
        <f t="shared" si="62"/>
        <v>Medium</v>
      </c>
    </row>
    <row r="1295" spans="1:11" x14ac:dyDescent="0.3">
      <c r="A1295" s="1" t="s">
        <v>2834</v>
      </c>
      <c r="B1295" s="1" t="s">
        <v>2835</v>
      </c>
      <c r="C1295" s="1">
        <v>70</v>
      </c>
      <c r="D1295" s="1" t="s">
        <v>17</v>
      </c>
      <c r="E1295" s="1">
        <v>10</v>
      </c>
      <c r="F1295" s="1" t="s">
        <v>18</v>
      </c>
      <c r="G1295" s="1" t="s">
        <v>175</v>
      </c>
      <c r="H1295" s="1">
        <f t="shared" ca="1" si="60"/>
        <v>153</v>
      </c>
      <c r="I1295" s="1">
        <f ca="1"/>
        <v>10710</v>
      </c>
      <c r="J1295" s="1" t="str">
        <f t="shared" ca="1" si="61"/>
        <v>Yes</v>
      </c>
      <c r="K1295" s="1" t="str">
        <f t="shared" si="62"/>
        <v>Medium</v>
      </c>
    </row>
    <row r="1296" spans="1:11" x14ac:dyDescent="0.3">
      <c r="A1296" s="1" t="s">
        <v>2836</v>
      </c>
      <c r="B1296" s="1" t="s">
        <v>454</v>
      </c>
      <c r="C1296" s="1">
        <v>165.18</v>
      </c>
      <c r="D1296" s="1" t="s">
        <v>17</v>
      </c>
      <c r="E1296" s="1">
        <v>10</v>
      </c>
      <c r="F1296" s="1" t="s">
        <v>18</v>
      </c>
      <c r="G1296" s="1" t="s">
        <v>49</v>
      </c>
      <c r="H1296" s="1">
        <f t="shared" ca="1" si="60"/>
        <v>53</v>
      </c>
      <c r="I1296" s="1">
        <f ca="1"/>
        <v>8754.5400000000009</v>
      </c>
      <c r="J1296" s="1" t="str">
        <f t="shared" ca="1" si="61"/>
        <v>No</v>
      </c>
      <c r="K1296" s="1" t="str">
        <f t="shared" si="62"/>
        <v>High</v>
      </c>
    </row>
    <row r="1297" spans="1:11" x14ac:dyDescent="0.3">
      <c r="A1297" s="1" t="s">
        <v>2837</v>
      </c>
      <c r="B1297" s="1" t="s">
        <v>2094</v>
      </c>
      <c r="C1297" s="1">
        <v>14.25</v>
      </c>
      <c r="D1297" s="1" t="s">
        <v>17</v>
      </c>
      <c r="E1297" s="1">
        <v>30</v>
      </c>
      <c r="F1297" s="1" t="s">
        <v>18</v>
      </c>
      <c r="G1297" s="1" t="s">
        <v>49</v>
      </c>
      <c r="H1297" s="1">
        <f t="shared" ca="1" si="60"/>
        <v>59</v>
      </c>
      <c r="I1297" s="1">
        <f ca="1"/>
        <v>840.75</v>
      </c>
      <c r="J1297" s="1" t="str">
        <f t="shared" ca="1" si="61"/>
        <v>No</v>
      </c>
      <c r="K1297" s="1" t="str">
        <f t="shared" si="62"/>
        <v>Low</v>
      </c>
    </row>
    <row r="1298" spans="1:11" x14ac:dyDescent="0.3">
      <c r="A1298" s="1" t="s">
        <v>2839</v>
      </c>
      <c r="B1298" s="1" t="s">
        <v>540</v>
      </c>
      <c r="C1298" s="1">
        <v>194.84</v>
      </c>
      <c r="D1298" s="1" t="s">
        <v>17</v>
      </c>
      <c r="E1298" s="1">
        <v>10</v>
      </c>
      <c r="F1298" s="1" t="s">
        <v>18</v>
      </c>
      <c r="G1298" s="1" t="s">
        <v>49</v>
      </c>
      <c r="H1298" s="1">
        <f t="shared" ca="1" si="60"/>
        <v>67</v>
      </c>
      <c r="I1298" s="1">
        <f ca="1"/>
        <v>13054.28</v>
      </c>
      <c r="J1298" s="1" t="str">
        <f t="shared" ca="1" si="61"/>
        <v>Yes</v>
      </c>
      <c r="K1298" s="1" t="str">
        <f t="shared" si="62"/>
        <v>High</v>
      </c>
    </row>
    <row r="1299" spans="1:11" x14ac:dyDescent="0.3">
      <c r="A1299" s="1" t="s">
        <v>2840</v>
      </c>
      <c r="B1299" s="1" t="s">
        <v>982</v>
      </c>
      <c r="C1299" s="1">
        <v>55</v>
      </c>
      <c r="D1299" s="1" t="s">
        <v>17</v>
      </c>
      <c r="E1299" s="1">
        <v>10</v>
      </c>
      <c r="F1299" s="1" t="s">
        <v>18</v>
      </c>
      <c r="G1299" s="1" t="s">
        <v>175</v>
      </c>
      <c r="H1299" s="1">
        <f t="shared" ca="1" si="60"/>
        <v>143</v>
      </c>
      <c r="I1299" s="1">
        <f ca="1"/>
        <v>7865</v>
      </c>
      <c r="J1299" s="1" t="str">
        <f t="shared" ca="1" si="61"/>
        <v>No</v>
      </c>
      <c r="K1299" s="1" t="str">
        <f t="shared" si="62"/>
        <v>Medium</v>
      </c>
    </row>
    <row r="1300" spans="1:11" x14ac:dyDescent="0.3">
      <c r="A1300" s="1" t="s">
        <v>2841</v>
      </c>
      <c r="B1300" s="1" t="s">
        <v>211</v>
      </c>
      <c r="C1300" s="1">
        <v>110</v>
      </c>
      <c r="D1300" s="1" t="s">
        <v>17</v>
      </c>
      <c r="E1300" s="1">
        <v>10</v>
      </c>
      <c r="F1300" s="1" t="s">
        <v>18</v>
      </c>
      <c r="G1300" s="1" t="s">
        <v>49</v>
      </c>
      <c r="H1300" s="1">
        <f t="shared" ca="1" si="60"/>
        <v>90</v>
      </c>
      <c r="I1300" s="1">
        <f ca="1"/>
        <v>9900</v>
      </c>
      <c r="J1300" s="1" t="str">
        <f t="shared" ca="1" si="61"/>
        <v>No</v>
      </c>
      <c r="K1300" s="1" t="str">
        <f t="shared" si="62"/>
        <v>High</v>
      </c>
    </row>
    <row r="1301" spans="1:11" x14ac:dyDescent="0.3">
      <c r="A1301" s="1" t="s">
        <v>2842</v>
      </c>
      <c r="B1301" s="1" t="s">
        <v>2531</v>
      </c>
      <c r="C1301" s="1">
        <v>452.95</v>
      </c>
      <c r="D1301" s="1" t="s">
        <v>184</v>
      </c>
      <c r="G1301" s="1" t="s">
        <v>49</v>
      </c>
      <c r="H1301" s="1">
        <f t="shared" ca="1" si="60"/>
        <v>52</v>
      </c>
      <c r="I1301" s="1">
        <f ca="1"/>
        <v>23553.399999999998</v>
      </c>
      <c r="J1301" s="1" t="str">
        <f t="shared" ca="1" si="61"/>
        <v>Yes</v>
      </c>
      <c r="K1301" s="1" t="str">
        <f t="shared" si="62"/>
        <v>High</v>
      </c>
    </row>
    <row r="1302" spans="1:11" x14ac:dyDescent="0.3">
      <c r="A1302" s="1" t="s">
        <v>2844</v>
      </c>
      <c r="B1302" s="1" t="s">
        <v>68</v>
      </c>
      <c r="C1302" s="1">
        <v>74.91</v>
      </c>
      <c r="D1302" s="1" t="s">
        <v>334</v>
      </c>
      <c r="E1302" s="1">
        <v>15</v>
      </c>
      <c r="F1302" s="1" t="s">
        <v>80</v>
      </c>
      <c r="G1302" s="1" t="s">
        <v>49</v>
      </c>
      <c r="H1302" s="1">
        <f t="shared" ca="1" si="60"/>
        <v>187</v>
      </c>
      <c r="I1302" s="1">
        <f ca="1"/>
        <v>14008.17</v>
      </c>
      <c r="J1302" s="1" t="str">
        <f t="shared" ca="1" si="61"/>
        <v>Yes</v>
      </c>
      <c r="K1302" s="1" t="str">
        <f t="shared" si="62"/>
        <v>Medium</v>
      </c>
    </row>
    <row r="1303" spans="1:11" x14ac:dyDescent="0.3">
      <c r="A1303" s="1" t="s">
        <v>166</v>
      </c>
      <c r="B1303" s="1" t="s">
        <v>167</v>
      </c>
      <c r="C1303" s="1">
        <v>318.14999999999998</v>
      </c>
      <c r="D1303" s="1" t="s">
        <v>168</v>
      </c>
      <c r="E1303" s="1">
        <v>450</v>
      </c>
      <c r="F1303" s="1" t="s">
        <v>32</v>
      </c>
      <c r="G1303" s="1" t="s">
        <v>49</v>
      </c>
      <c r="H1303" s="1">
        <f t="shared" ca="1" si="60"/>
        <v>87</v>
      </c>
      <c r="I1303" s="1">
        <f ca="1"/>
        <v>27679.05</v>
      </c>
      <c r="J1303" s="1" t="str">
        <f t="shared" ca="1" si="61"/>
        <v>Yes</v>
      </c>
      <c r="K1303" s="1" t="str">
        <f t="shared" si="62"/>
        <v>High</v>
      </c>
    </row>
    <row r="1304" spans="1:11" x14ac:dyDescent="0.3">
      <c r="A1304" s="1" t="s">
        <v>2846</v>
      </c>
      <c r="B1304" s="1" t="s">
        <v>2296</v>
      </c>
      <c r="C1304" s="1">
        <v>191</v>
      </c>
      <c r="D1304" s="1" t="s">
        <v>121</v>
      </c>
      <c r="E1304" s="1">
        <v>10</v>
      </c>
      <c r="F1304" s="1" t="s">
        <v>18</v>
      </c>
      <c r="G1304" s="1" t="s">
        <v>49</v>
      </c>
      <c r="H1304" s="1">
        <f t="shared" ca="1" si="60"/>
        <v>193</v>
      </c>
      <c r="I1304" s="1">
        <f ca="1"/>
        <v>36863</v>
      </c>
      <c r="J1304" s="1" t="str">
        <f t="shared" ca="1" si="61"/>
        <v>Yes</v>
      </c>
      <c r="K1304" s="1" t="str">
        <f t="shared" si="62"/>
        <v>High</v>
      </c>
    </row>
    <row r="1305" spans="1:11" x14ac:dyDescent="0.3">
      <c r="A1305" s="1" t="s">
        <v>2848</v>
      </c>
      <c r="B1305" s="1" t="s">
        <v>218</v>
      </c>
      <c r="C1305" s="1">
        <v>201.5</v>
      </c>
      <c r="D1305" s="1" t="s">
        <v>17</v>
      </c>
      <c r="E1305" s="1">
        <v>10</v>
      </c>
      <c r="F1305" s="1" t="s">
        <v>18</v>
      </c>
      <c r="G1305" s="1" t="s">
        <v>49</v>
      </c>
      <c r="H1305" s="1">
        <f t="shared" ca="1" si="60"/>
        <v>52</v>
      </c>
      <c r="I1305" s="1">
        <f ca="1"/>
        <v>10478</v>
      </c>
      <c r="J1305" s="1" t="str">
        <f t="shared" ca="1" si="61"/>
        <v>Yes</v>
      </c>
      <c r="K1305" s="1" t="str">
        <f t="shared" si="62"/>
        <v>High</v>
      </c>
    </row>
    <row r="1306" spans="1:11" x14ac:dyDescent="0.3">
      <c r="A1306" s="1" t="s">
        <v>2849</v>
      </c>
      <c r="B1306" s="1" t="s">
        <v>930</v>
      </c>
      <c r="C1306" s="1">
        <v>201</v>
      </c>
      <c r="D1306" s="1" t="s">
        <v>17</v>
      </c>
      <c r="E1306" s="1">
        <v>10</v>
      </c>
      <c r="F1306" s="1" t="s">
        <v>18</v>
      </c>
      <c r="G1306" s="1" t="s">
        <v>49</v>
      </c>
      <c r="H1306" s="1">
        <f t="shared" ca="1" si="60"/>
        <v>177</v>
      </c>
      <c r="I1306" s="1">
        <f ca="1"/>
        <v>35577</v>
      </c>
      <c r="J1306" s="1" t="str">
        <f t="shared" ca="1" si="61"/>
        <v>Yes</v>
      </c>
      <c r="K1306" s="1" t="str">
        <f t="shared" si="62"/>
        <v>High</v>
      </c>
    </row>
    <row r="1307" spans="1:11" x14ac:dyDescent="0.3">
      <c r="A1307" s="1" t="s">
        <v>2850</v>
      </c>
      <c r="B1307" s="1" t="s">
        <v>2851</v>
      </c>
      <c r="C1307" s="1">
        <v>155.5</v>
      </c>
      <c r="D1307" s="1" t="s">
        <v>17</v>
      </c>
      <c r="E1307" s="1">
        <v>10</v>
      </c>
      <c r="F1307" s="1" t="s">
        <v>18</v>
      </c>
      <c r="G1307" s="1" t="s">
        <v>304</v>
      </c>
      <c r="H1307" s="1">
        <f t="shared" ca="1" si="60"/>
        <v>117</v>
      </c>
      <c r="I1307" s="1">
        <f ca="1"/>
        <v>18193.5</v>
      </c>
      <c r="J1307" s="1" t="str">
        <f t="shared" ca="1" si="61"/>
        <v>Yes</v>
      </c>
      <c r="K1307" s="1" t="str">
        <f t="shared" si="62"/>
        <v>High</v>
      </c>
    </row>
    <row r="1308" spans="1:11" x14ac:dyDescent="0.3">
      <c r="A1308" s="1" t="s">
        <v>2853</v>
      </c>
      <c r="B1308" s="1" t="s">
        <v>279</v>
      </c>
      <c r="C1308" s="1">
        <v>155</v>
      </c>
      <c r="D1308" s="1" t="s">
        <v>17</v>
      </c>
      <c r="E1308" s="1">
        <v>15</v>
      </c>
      <c r="F1308" s="1" t="s">
        <v>18</v>
      </c>
      <c r="G1308" s="1" t="s">
        <v>157</v>
      </c>
      <c r="H1308" s="1">
        <f t="shared" ca="1" si="60"/>
        <v>128</v>
      </c>
      <c r="I1308" s="1">
        <f ca="1"/>
        <v>19840</v>
      </c>
      <c r="J1308" s="1" t="str">
        <f t="shared" ca="1" si="61"/>
        <v>Yes</v>
      </c>
      <c r="K1308" s="1" t="str">
        <f t="shared" si="62"/>
        <v>High</v>
      </c>
    </row>
    <row r="1309" spans="1:11" x14ac:dyDescent="0.3">
      <c r="A1309" s="1" t="s">
        <v>2854</v>
      </c>
      <c r="B1309" s="1" t="s">
        <v>917</v>
      </c>
      <c r="C1309" s="1">
        <v>114.95</v>
      </c>
      <c r="D1309" s="1" t="s">
        <v>121</v>
      </c>
      <c r="G1309" s="1" t="s">
        <v>49</v>
      </c>
      <c r="H1309" s="1">
        <f t="shared" ca="1" si="60"/>
        <v>58</v>
      </c>
      <c r="I1309" s="1">
        <f ca="1"/>
        <v>6667.1</v>
      </c>
      <c r="J1309" s="1" t="str">
        <f t="shared" ca="1" si="61"/>
        <v>No</v>
      </c>
      <c r="K1309" s="1" t="str">
        <f t="shared" si="62"/>
        <v>High</v>
      </c>
    </row>
    <row r="1310" spans="1:11" x14ac:dyDescent="0.3">
      <c r="A1310" s="1" t="s">
        <v>895</v>
      </c>
      <c r="B1310" s="1" t="s">
        <v>896</v>
      </c>
      <c r="C1310" s="1">
        <v>6870</v>
      </c>
      <c r="D1310" s="1" t="s">
        <v>17</v>
      </c>
      <c r="E1310" s="1">
        <v>28</v>
      </c>
      <c r="F1310" s="1" t="s">
        <v>291</v>
      </c>
      <c r="G1310" s="1" t="s">
        <v>49</v>
      </c>
      <c r="H1310" s="1">
        <f t="shared" ca="1" si="60"/>
        <v>178</v>
      </c>
      <c r="I1310" s="1">
        <f ca="1"/>
        <v>1222860</v>
      </c>
      <c r="J1310" s="1" t="str">
        <f t="shared" ca="1" si="61"/>
        <v>Yes</v>
      </c>
      <c r="K1310" s="1" t="str">
        <f t="shared" si="62"/>
        <v>High</v>
      </c>
    </row>
    <row r="1311" spans="1:11" x14ac:dyDescent="0.3">
      <c r="A1311" s="1" t="s">
        <v>2857</v>
      </c>
      <c r="B1311" s="1" t="s">
        <v>279</v>
      </c>
      <c r="C1311" s="1">
        <v>35</v>
      </c>
      <c r="D1311" s="1" t="s">
        <v>121</v>
      </c>
      <c r="E1311" s="1">
        <v>10</v>
      </c>
      <c r="F1311" s="1" t="s">
        <v>18</v>
      </c>
      <c r="G1311" s="1" t="s">
        <v>49</v>
      </c>
      <c r="H1311" s="1">
        <f t="shared" ca="1" si="60"/>
        <v>122</v>
      </c>
      <c r="I1311" s="1">
        <f ca="1"/>
        <v>4270</v>
      </c>
      <c r="J1311" s="1" t="str">
        <f t="shared" ca="1" si="61"/>
        <v>No</v>
      </c>
      <c r="K1311" s="1" t="str">
        <f t="shared" si="62"/>
        <v>Medium</v>
      </c>
    </row>
    <row r="1312" spans="1:11" x14ac:dyDescent="0.3">
      <c r="A1312" s="1" t="s">
        <v>2859</v>
      </c>
      <c r="B1312" s="1" t="s">
        <v>1046</v>
      </c>
      <c r="C1312" s="1">
        <v>49.9</v>
      </c>
      <c r="D1312" s="1" t="s">
        <v>17</v>
      </c>
      <c r="E1312" s="1">
        <v>10</v>
      </c>
      <c r="F1312" s="1" t="s">
        <v>18</v>
      </c>
      <c r="G1312" s="1" t="s">
        <v>49</v>
      </c>
      <c r="H1312" s="1">
        <f t="shared" ca="1" si="60"/>
        <v>101</v>
      </c>
      <c r="I1312" s="1">
        <f ca="1"/>
        <v>5039.8999999999996</v>
      </c>
      <c r="J1312" s="1" t="str">
        <f t="shared" ca="1" si="61"/>
        <v>No</v>
      </c>
      <c r="K1312" s="1" t="str">
        <f t="shared" si="62"/>
        <v>Medium</v>
      </c>
    </row>
    <row r="1313" spans="1:11" x14ac:dyDescent="0.3">
      <c r="A1313" s="1" t="s">
        <v>2862</v>
      </c>
      <c r="B1313" s="1" t="s">
        <v>2851</v>
      </c>
      <c r="C1313" s="1">
        <v>288.14</v>
      </c>
      <c r="D1313" s="1" t="s">
        <v>17</v>
      </c>
      <c r="E1313" s="1">
        <v>15</v>
      </c>
      <c r="F1313" s="1" t="s">
        <v>18</v>
      </c>
      <c r="G1313" s="1" t="s">
        <v>304</v>
      </c>
      <c r="H1313" s="1">
        <f t="shared" ca="1" si="60"/>
        <v>141</v>
      </c>
      <c r="I1313" s="1">
        <f ca="1"/>
        <v>40627.74</v>
      </c>
      <c r="J1313" s="1" t="str">
        <f t="shared" ca="1" si="61"/>
        <v>Yes</v>
      </c>
      <c r="K1313" s="1" t="str">
        <f t="shared" si="62"/>
        <v>High</v>
      </c>
    </row>
    <row r="1314" spans="1:11" x14ac:dyDescent="0.3">
      <c r="A1314" s="1" t="s">
        <v>2863</v>
      </c>
      <c r="B1314" s="1" t="s">
        <v>137</v>
      </c>
      <c r="C1314" s="1">
        <v>77</v>
      </c>
      <c r="D1314" s="1" t="s">
        <v>31</v>
      </c>
      <c r="E1314" s="1">
        <v>100</v>
      </c>
      <c r="F1314" s="1" t="s">
        <v>32</v>
      </c>
      <c r="G1314" s="1" t="s">
        <v>49</v>
      </c>
      <c r="H1314" s="1">
        <f t="shared" ca="1" si="60"/>
        <v>162</v>
      </c>
      <c r="I1314" s="1">
        <f ca="1"/>
        <v>12474</v>
      </c>
      <c r="J1314" s="1" t="str">
        <f t="shared" ca="1" si="61"/>
        <v>Yes</v>
      </c>
      <c r="K1314" s="1" t="str">
        <f t="shared" si="62"/>
        <v>Medium</v>
      </c>
    </row>
    <row r="1315" spans="1:11" x14ac:dyDescent="0.3">
      <c r="A1315" s="1" t="s">
        <v>2865</v>
      </c>
      <c r="B1315" s="1" t="s">
        <v>635</v>
      </c>
      <c r="C1315" s="1">
        <v>261.10000000000002</v>
      </c>
      <c r="D1315" s="1" t="s">
        <v>17</v>
      </c>
      <c r="E1315" s="1">
        <v>15</v>
      </c>
      <c r="F1315" s="1" t="s">
        <v>18</v>
      </c>
      <c r="G1315" s="1" t="s">
        <v>157</v>
      </c>
      <c r="H1315" s="1">
        <f t="shared" ca="1" si="60"/>
        <v>162</v>
      </c>
      <c r="I1315" s="1">
        <f ca="1"/>
        <v>42298.200000000004</v>
      </c>
      <c r="J1315" s="1" t="str">
        <f t="shared" ca="1" si="61"/>
        <v>Yes</v>
      </c>
      <c r="K1315" s="1" t="str">
        <f t="shared" si="62"/>
        <v>High</v>
      </c>
    </row>
    <row r="1316" spans="1:11" x14ac:dyDescent="0.3">
      <c r="A1316" s="1" t="s">
        <v>2866</v>
      </c>
      <c r="B1316" s="1" t="s">
        <v>90</v>
      </c>
      <c r="C1316" s="1">
        <v>130</v>
      </c>
      <c r="D1316" s="1" t="s">
        <v>17</v>
      </c>
      <c r="E1316" s="1">
        <v>10</v>
      </c>
      <c r="F1316" s="1" t="s">
        <v>18</v>
      </c>
      <c r="G1316" s="1" t="s">
        <v>157</v>
      </c>
      <c r="H1316" s="1">
        <f t="shared" ca="1" si="60"/>
        <v>184</v>
      </c>
      <c r="I1316" s="1">
        <f ca="1"/>
        <v>23920</v>
      </c>
      <c r="J1316" s="1" t="str">
        <f t="shared" ca="1" si="61"/>
        <v>Yes</v>
      </c>
      <c r="K1316" s="1" t="str">
        <f t="shared" si="62"/>
        <v>High</v>
      </c>
    </row>
    <row r="1317" spans="1:11" x14ac:dyDescent="0.3">
      <c r="A1317" s="1" t="s">
        <v>1114</v>
      </c>
      <c r="B1317" s="1" t="s">
        <v>2379</v>
      </c>
      <c r="C1317" s="1">
        <v>39.94</v>
      </c>
      <c r="D1317" s="1" t="s">
        <v>247</v>
      </c>
      <c r="E1317" s="1">
        <v>10</v>
      </c>
      <c r="F1317" s="1" t="s">
        <v>231</v>
      </c>
      <c r="G1317" s="1" t="s">
        <v>49</v>
      </c>
      <c r="H1317" s="1">
        <f t="shared" ca="1" si="60"/>
        <v>199</v>
      </c>
      <c r="I1317" s="1">
        <f ca="1"/>
        <v>7948.0599999999995</v>
      </c>
      <c r="J1317" s="1" t="str">
        <f t="shared" ca="1" si="61"/>
        <v>No</v>
      </c>
      <c r="K1317" s="1" t="str">
        <f t="shared" si="62"/>
        <v>Medium</v>
      </c>
    </row>
    <row r="1318" spans="1:11" x14ac:dyDescent="0.3">
      <c r="A1318" s="1" t="s">
        <v>1502</v>
      </c>
      <c r="B1318" s="1" t="s">
        <v>264</v>
      </c>
      <c r="C1318" s="1">
        <v>142</v>
      </c>
      <c r="D1318" s="1" t="s">
        <v>79</v>
      </c>
      <c r="E1318" s="1">
        <v>15</v>
      </c>
      <c r="F1318" s="1" t="s">
        <v>80</v>
      </c>
      <c r="G1318" s="1" t="s">
        <v>49</v>
      </c>
      <c r="H1318" s="1">
        <f t="shared" ca="1" si="60"/>
        <v>177</v>
      </c>
      <c r="I1318" s="1">
        <f ca="1"/>
        <v>25134</v>
      </c>
      <c r="J1318" s="1" t="str">
        <f t="shared" ca="1" si="61"/>
        <v>Yes</v>
      </c>
      <c r="K1318" s="1" t="str">
        <f t="shared" si="62"/>
        <v>High</v>
      </c>
    </row>
    <row r="1319" spans="1:11" x14ac:dyDescent="0.3">
      <c r="A1319" s="1" t="s">
        <v>2867</v>
      </c>
      <c r="B1319" s="1" t="s">
        <v>58</v>
      </c>
      <c r="C1319" s="1">
        <v>2178</v>
      </c>
      <c r="D1319" s="1" t="s">
        <v>184</v>
      </c>
      <c r="E1319" s="1">
        <v>5</v>
      </c>
      <c r="F1319" s="1" t="s">
        <v>231</v>
      </c>
      <c r="G1319" s="1" t="s">
        <v>49</v>
      </c>
      <c r="H1319" s="1">
        <f t="shared" ca="1" si="60"/>
        <v>181</v>
      </c>
      <c r="I1319" s="1">
        <f ca="1"/>
        <v>394218</v>
      </c>
      <c r="J1319" s="1" t="str">
        <f t="shared" ca="1" si="61"/>
        <v>Yes</v>
      </c>
      <c r="K1319" s="1" t="str">
        <f t="shared" si="62"/>
        <v>High</v>
      </c>
    </row>
    <row r="1320" spans="1:11" x14ac:dyDescent="0.3">
      <c r="A1320" s="1" t="s">
        <v>2871</v>
      </c>
      <c r="B1320" s="1" t="s">
        <v>137</v>
      </c>
      <c r="C1320" s="1">
        <v>96.26</v>
      </c>
      <c r="D1320" s="1" t="s">
        <v>17</v>
      </c>
      <c r="E1320" s="1">
        <v>10</v>
      </c>
      <c r="F1320" s="1" t="s">
        <v>18</v>
      </c>
      <c r="G1320" s="1" t="s">
        <v>49</v>
      </c>
      <c r="H1320" s="1">
        <f t="shared" ca="1" si="60"/>
        <v>84</v>
      </c>
      <c r="I1320" s="1">
        <f ca="1"/>
        <v>8085.84</v>
      </c>
      <c r="J1320" s="1" t="str">
        <f t="shared" ca="1" si="61"/>
        <v>No</v>
      </c>
      <c r="K1320" s="1" t="str">
        <f t="shared" si="62"/>
        <v>Medium</v>
      </c>
    </row>
    <row r="1321" spans="1:11" x14ac:dyDescent="0.3">
      <c r="A1321" s="1" t="s">
        <v>2873</v>
      </c>
      <c r="B1321" s="1" t="s">
        <v>668</v>
      </c>
      <c r="C1321" s="1">
        <v>145.57</v>
      </c>
      <c r="D1321" s="1" t="s">
        <v>17</v>
      </c>
      <c r="E1321" s="1">
        <v>15</v>
      </c>
      <c r="F1321" s="1" t="s">
        <v>18</v>
      </c>
      <c r="G1321" s="1" t="s">
        <v>49</v>
      </c>
      <c r="H1321" s="1">
        <f t="shared" ca="1" si="60"/>
        <v>134</v>
      </c>
      <c r="I1321" s="1">
        <f ca="1"/>
        <v>19506.379999999997</v>
      </c>
      <c r="J1321" s="1" t="str">
        <f t="shared" ca="1" si="61"/>
        <v>Yes</v>
      </c>
      <c r="K1321" s="1" t="str">
        <f t="shared" si="62"/>
        <v>High</v>
      </c>
    </row>
    <row r="1322" spans="1:11" x14ac:dyDescent="0.3">
      <c r="A1322" s="1" t="s">
        <v>2874</v>
      </c>
      <c r="B1322" s="1" t="s">
        <v>2006</v>
      </c>
      <c r="C1322" s="1">
        <v>74.66</v>
      </c>
      <c r="D1322" s="1" t="s">
        <v>17</v>
      </c>
      <c r="E1322" s="1">
        <v>10</v>
      </c>
      <c r="F1322" s="1" t="s">
        <v>18</v>
      </c>
      <c r="G1322" s="1" t="s">
        <v>49</v>
      </c>
      <c r="H1322" s="1">
        <f t="shared" ca="1" si="60"/>
        <v>112</v>
      </c>
      <c r="I1322" s="1">
        <f ca="1"/>
        <v>8361.92</v>
      </c>
      <c r="J1322" s="1" t="str">
        <f t="shared" ca="1" si="61"/>
        <v>No</v>
      </c>
      <c r="K1322" s="1" t="str">
        <f t="shared" si="62"/>
        <v>Medium</v>
      </c>
    </row>
    <row r="1323" spans="1:11" x14ac:dyDescent="0.3">
      <c r="A1323" s="1" t="s">
        <v>2876</v>
      </c>
      <c r="B1323" s="1" t="s">
        <v>2877</v>
      </c>
      <c r="C1323" s="1">
        <v>55</v>
      </c>
      <c r="D1323" s="1" t="s">
        <v>17</v>
      </c>
      <c r="E1323" s="1">
        <v>10</v>
      </c>
      <c r="F1323" s="1" t="s">
        <v>18</v>
      </c>
      <c r="G1323" s="1" t="s">
        <v>175</v>
      </c>
      <c r="H1323" s="1">
        <f t="shared" ca="1" si="60"/>
        <v>171</v>
      </c>
      <c r="I1323" s="1">
        <f ca="1"/>
        <v>9405</v>
      </c>
      <c r="J1323" s="1" t="str">
        <f t="shared" ca="1" si="61"/>
        <v>No</v>
      </c>
      <c r="K1323" s="1" t="str">
        <f t="shared" si="62"/>
        <v>Medium</v>
      </c>
    </row>
    <row r="1324" spans="1:11" x14ac:dyDescent="0.3">
      <c r="A1324" s="1" t="s">
        <v>2878</v>
      </c>
      <c r="B1324" s="1" t="s">
        <v>2641</v>
      </c>
      <c r="C1324" s="1">
        <v>140</v>
      </c>
      <c r="D1324" s="1" t="s">
        <v>334</v>
      </c>
      <c r="E1324" s="1">
        <v>10</v>
      </c>
      <c r="F1324" s="1" t="s">
        <v>80</v>
      </c>
      <c r="G1324" s="1" t="s">
        <v>49</v>
      </c>
      <c r="H1324" s="1">
        <f t="shared" ca="1" si="60"/>
        <v>70</v>
      </c>
      <c r="I1324" s="1">
        <f ca="1"/>
        <v>9800</v>
      </c>
      <c r="J1324" s="1" t="str">
        <f t="shared" ca="1" si="61"/>
        <v>No</v>
      </c>
      <c r="K1324" s="1" t="str">
        <f t="shared" si="62"/>
        <v>High</v>
      </c>
    </row>
    <row r="1325" spans="1:11" x14ac:dyDescent="0.3">
      <c r="A1325" s="1" t="s">
        <v>2880</v>
      </c>
      <c r="B1325" s="1" t="s">
        <v>2276</v>
      </c>
      <c r="C1325" s="1">
        <v>101</v>
      </c>
      <c r="D1325" s="1" t="s">
        <v>31</v>
      </c>
      <c r="E1325" s="1">
        <v>100</v>
      </c>
      <c r="F1325" s="1" t="s">
        <v>32</v>
      </c>
      <c r="G1325" s="1" t="s">
        <v>43</v>
      </c>
      <c r="H1325" s="1">
        <f t="shared" ca="1" si="60"/>
        <v>114</v>
      </c>
      <c r="I1325" s="1">
        <f ca="1"/>
        <v>11514</v>
      </c>
      <c r="J1325" s="1" t="str">
        <f t="shared" ca="1" si="61"/>
        <v>Yes</v>
      </c>
      <c r="K1325" s="1" t="str">
        <f t="shared" si="62"/>
        <v>High</v>
      </c>
    </row>
    <row r="1326" spans="1:11" x14ac:dyDescent="0.3">
      <c r="A1326" s="1" t="s">
        <v>2881</v>
      </c>
      <c r="B1326" s="1" t="s">
        <v>279</v>
      </c>
      <c r="C1326" s="1">
        <v>118.23</v>
      </c>
      <c r="D1326" s="1" t="s">
        <v>17</v>
      </c>
      <c r="E1326" s="1">
        <v>10</v>
      </c>
      <c r="F1326" s="1" t="s">
        <v>18</v>
      </c>
      <c r="G1326" s="1" t="s">
        <v>49</v>
      </c>
      <c r="H1326" s="1">
        <f t="shared" ca="1" si="60"/>
        <v>55</v>
      </c>
      <c r="I1326" s="1">
        <f ca="1"/>
        <v>6502.6500000000005</v>
      </c>
      <c r="J1326" s="1" t="str">
        <f t="shared" ca="1" si="61"/>
        <v>No</v>
      </c>
      <c r="K1326" s="1" t="str">
        <f t="shared" si="62"/>
        <v>High</v>
      </c>
    </row>
    <row r="1327" spans="1:11" x14ac:dyDescent="0.3">
      <c r="A1327" s="1" t="s">
        <v>2882</v>
      </c>
      <c r="B1327" s="1" t="s">
        <v>58</v>
      </c>
      <c r="C1327" s="1">
        <v>4235</v>
      </c>
      <c r="D1327" s="1" t="s">
        <v>184</v>
      </c>
      <c r="E1327" s="1">
        <v>3</v>
      </c>
      <c r="F1327" s="1" t="s">
        <v>231</v>
      </c>
      <c r="G1327" s="1" t="s">
        <v>49</v>
      </c>
      <c r="H1327" s="1">
        <f t="shared" ca="1" si="60"/>
        <v>80</v>
      </c>
      <c r="I1327" s="1">
        <f ca="1"/>
        <v>338800</v>
      </c>
      <c r="J1327" s="1" t="str">
        <f t="shared" ca="1" si="61"/>
        <v>Yes</v>
      </c>
      <c r="K1327" s="1" t="str">
        <f t="shared" si="62"/>
        <v>High</v>
      </c>
    </row>
    <row r="1328" spans="1:11" x14ac:dyDescent="0.3">
      <c r="A1328" s="1" t="s">
        <v>2885</v>
      </c>
      <c r="B1328" s="1" t="s">
        <v>58</v>
      </c>
      <c r="C1328" s="1">
        <v>105</v>
      </c>
      <c r="D1328" s="1" t="s">
        <v>184</v>
      </c>
      <c r="G1328" s="1" t="s">
        <v>22</v>
      </c>
      <c r="H1328" s="1">
        <f t="shared" ca="1" si="60"/>
        <v>172</v>
      </c>
      <c r="I1328" s="1">
        <f ca="1"/>
        <v>18060</v>
      </c>
      <c r="J1328" s="1" t="str">
        <f t="shared" ca="1" si="61"/>
        <v>Yes</v>
      </c>
      <c r="K1328" s="1" t="str">
        <f t="shared" si="62"/>
        <v>High</v>
      </c>
    </row>
    <row r="1329" spans="1:11" x14ac:dyDescent="0.3">
      <c r="A1329" s="1" t="s">
        <v>2886</v>
      </c>
      <c r="B1329" s="1" t="s">
        <v>120</v>
      </c>
      <c r="C1329" s="1">
        <v>163</v>
      </c>
      <c r="D1329" s="1" t="s">
        <v>121</v>
      </c>
      <c r="E1329" s="1">
        <v>10</v>
      </c>
      <c r="F1329" s="1" t="s">
        <v>18</v>
      </c>
      <c r="G1329" s="1" t="s">
        <v>49</v>
      </c>
      <c r="H1329" s="1">
        <f t="shared" ca="1" si="60"/>
        <v>152</v>
      </c>
      <c r="I1329" s="1">
        <f ca="1"/>
        <v>24776</v>
      </c>
      <c r="J1329" s="1" t="str">
        <f t="shared" ca="1" si="61"/>
        <v>Yes</v>
      </c>
      <c r="K1329" s="1" t="str">
        <f t="shared" si="62"/>
        <v>High</v>
      </c>
    </row>
    <row r="1330" spans="1:11" x14ac:dyDescent="0.3">
      <c r="A1330" s="1" t="s">
        <v>2887</v>
      </c>
      <c r="B1330" s="1" t="s">
        <v>668</v>
      </c>
      <c r="C1330" s="1">
        <v>190</v>
      </c>
      <c r="D1330" s="1" t="s">
        <v>17</v>
      </c>
      <c r="E1330" s="1">
        <v>10</v>
      </c>
      <c r="F1330" s="1" t="s">
        <v>18</v>
      </c>
      <c r="G1330" s="1" t="s">
        <v>49</v>
      </c>
      <c r="H1330" s="1">
        <f t="shared" ca="1" si="60"/>
        <v>114</v>
      </c>
      <c r="I1330" s="1">
        <f ca="1"/>
        <v>21660</v>
      </c>
      <c r="J1330" s="1" t="str">
        <f t="shared" ca="1" si="61"/>
        <v>Yes</v>
      </c>
      <c r="K1330" s="1" t="str">
        <f t="shared" si="62"/>
        <v>High</v>
      </c>
    </row>
    <row r="1331" spans="1:11" x14ac:dyDescent="0.3">
      <c r="A1331" s="1" t="s">
        <v>2888</v>
      </c>
      <c r="B1331" s="1" t="s">
        <v>2276</v>
      </c>
      <c r="C1331" s="1">
        <v>72</v>
      </c>
      <c r="D1331" s="1" t="s">
        <v>31</v>
      </c>
      <c r="E1331" s="1">
        <v>60</v>
      </c>
      <c r="F1331" s="1" t="s">
        <v>32</v>
      </c>
      <c r="G1331" s="1" t="s">
        <v>43</v>
      </c>
      <c r="H1331" s="1">
        <f t="shared" ca="1" si="60"/>
        <v>152</v>
      </c>
      <c r="I1331" s="1">
        <f ca="1"/>
        <v>10944</v>
      </c>
      <c r="J1331" s="1" t="str">
        <f t="shared" ca="1" si="61"/>
        <v>Yes</v>
      </c>
      <c r="K1331" s="1" t="str">
        <f t="shared" si="62"/>
        <v>Medium</v>
      </c>
    </row>
    <row r="1332" spans="1:11" x14ac:dyDescent="0.3">
      <c r="A1332" s="1" t="s">
        <v>2890</v>
      </c>
      <c r="B1332" s="1" t="s">
        <v>1163</v>
      </c>
      <c r="C1332" s="1">
        <v>60</v>
      </c>
      <c r="D1332" s="1" t="s">
        <v>17</v>
      </c>
      <c r="E1332" s="1">
        <v>10</v>
      </c>
      <c r="F1332" s="1" t="s">
        <v>18</v>
      </c>
      <c r="G1332" s="1" t="s">
        <v>175</v>
      </c>
      <c r="H1332" s="1">
        <f t="shared" ca="1" si="60"/>
        <v>119</v>
      </c>
      <c r="I1332" s="1">
        <f ca="1"/>
        <v>7140</v>
      </c>
      <c r="J1332" s="1" t="str">
        <f t="shared" ca="1" si="61"/>
        <v>No</v>
      </c>
      <c r="K1332" s="1" t="str">
        <f t="shared" si="62"/>
        <v>Medium</v>
      </c>
    </row>
    <row r="1333" spans="1:11" x14ac:dyDescent="0.3">
      <c r="A1333" s="1" t="s">
        <v>2892</v>
      </c>
      <c r="B1333" s="1" t="s">
        <v>58</v>
      </c>
      <c r="C1333" s="1">
        <v>4.4000000000000004</v>
      </c>
      <c r="D1333" s="1" t="s">
        <v>230</v>
      </c>
      <c r="E1333" s="1">
        <v>5</v>
      </c>
      <c r="F1333" s="1" t="s">
        <v>231</v>
      </c>
      <c r="G1333" s="1" t="s">
        <v>36</v>
      </c>
      <c r="H1333" s="1">
        <f t="shared" ca="1" si="60"/>
        <v>63</v>
      </c>
      <c r="I1333" s="1">
        <f ca="1"/>
        <v>277.20000000000005</v>
      </c>
      <c r="J1333" s="1" t="str">
        <f t="shared" ca="1" si="61"/>
        <v>No</v>
      </c>
      <c r="K1333" s="1" t="str">
        <f t="shared" si="62"/>
        <v>Low</v>
      </c>
    </row>
    <row r="1334" spans="1:11" x14ac:dyDescent="0.3">
      <c r="A1334" s="1" t="s">
        <v>2894</v>
      </c>
      <c r="B1334" s="1" t="s">
        <v>951</v>
      </c>
      <c r="C1334" s="1">
        <v>387.2</v>
      </c>
      <c r="D1334" s="1" t="s">
        <v>79</v>
      </c>
      <c r="E1334" s="1">
        <v>30</v>
      </c>
      <c r="F1334" s="1" t="s">
        <v>80</v>
      </c>
      <c r="G1334" s="1" t="s">
        <v>49</v>
      </c>
      <c r="H1334" s="1">
        <f t="shared" ca="1" si="60"/>
        <v>142</v>
      </c>
      <c r="I1334" s="1">
        <f ca="1"/>
        <v>54982.400000000001</v>
      </c>
      <c r="J1334" s="1" t="str">
        <f t="shared" ca="1" si="61"/>
        <v>Yes</v>
      </c>
      <c r="K1334" s="1" t="str">
        <f t="shared" si="62"/>
        <v>High</v>
      </c>
    </row>
    <row r="1335" spans="1:11" x14ac:dyDescent="0.3">
      <c r="A1335" s="1" t="s">
        <v>2895</v>
      </c>
      <c r="B1335" s="1" t="s">
        <v>682</v>
      </c>
      <c r="C1335" s="1">
        <v>298</v>
      </c>
      <c r="D1335" s="1" t="s">
        <v>121</v>
      </c>
      <c r="G1335" s="1" t="s">
        <v>49</v>
      </c>
      <c r="H1335" s="1">
        <f t="shared" ca="1" si="60"/>
        <v>181</v>
      </c>
      <c r="I1335" s="1">
        <f ca="1"/>
        <v>53938</v>
      </c>
      <c r="J1335" s="1" t="str">
        <f t="shared" ca="1" si="61"/>
        <v>Yes</v>
      </c>
      <c r="K1335" s="1" t="str">
        <f t="shared" si="62"/>
        <v>High</v>
      </c>
    </row>
    <row r="1336" spans="1:11" x14ac:dyDescent="0.3">
      <c r="A1336" s="1" t="s">
        <v>2896</v>
      </c>
      <c r="B1336" s="1" t="s">
        <v>94</v>
      </c>
      <c r="C1336" s="1">
        <v>153.15</v>
      </c>
      <c r="D1336" s="1" t="s">
        <v>31</v>
      </c>
      <c r="E1336" s="1">
        <v>30</v>
      </c>
      <c r="F1336" s="1" t="s">
        <v>32</v>
      </c>
      <c r="G1336" s="1" t="s">
        <v>22</v>
      </c>
      <c r="H1336" s="1">
        <f t="shared" ca="1" si="60"/>
        <v>174</v>
      </c>
      <c r="I1336" s="1">
        <f ca="1"/>
        <v>26648.100000000002</v>
      </c>
      <c r="J1336" s="1" t="str">
        <f t="shared" ca="1" si="61"/>
        <v>Yes</v>
      </c>
      <c r="K1336" s="1" t="str">
        <f t="shared" si="62"/>
        <v>High</v>
      </c>
    </row>
    <row r="1337" spans="1:11" x14ac:dyDescent="0.3">
      <c r="A1337" s="1" t="s">
        <v>2897</v>
      </c>
      <c r="B1337" s="1" t="s">
        <v>241</v>
      </c>
      <c r="C1337" s="1">
        <v>90.47</v>
      </c>
      <c r="D1337" s="1" t="s">
        <v>17</v>
      </c>
      <c r="E1337" s="1">
        <v>10</v>
      </c>
      <c r="F1337" s="1" t="s">
        <v>18</v>
      </c>
      <c r="G1337" s="1" t="s">
        <v>43</v>
      </c>
      <c r="H1337" s="1">
        <f t="shared" ca="1" si="60"/>
        <v>94</v>
      </c>
      <c r="I1337" s="1">
        <f ca="1"/>
        <v>8504.18</v>
      </c>
      <c r="J1337" s="1" t="str">
        <f t="shared" ca="1" si="61"/>
        <v>No</v>
      </c>
      <c r="K1337" s="1" t="str">
        <f t="shared" si="62"/>
        <v>Medium</v>
      </c>
    </row>
    <row r="1338" spans="1:11" x14ac:dyDescent="0.3">
      <c r="A1338" s="1" t="s">
        <v>2898</v>
      </c>
      <c r="B1338" s="1" t="s">
        <v>2899</v>
      </c>
      <c r="C1338" s="1">
        <v>279</v>
      </c>
      <c r="D1338" s="1" t="s">
        <v>17</v>
      </c>
      <c r="E1338" s="1">
        <v>10</v>
      </c>
      <c r="F1338" s="1" t="s">
        <v>18</v>
      </c>
      <c r="G1338" s="1" t="s">
        <v>43</v>
      </c>
      <c r="H1338" s="1">
        <f t="shared" ca="1" si="60"/>
        <v>159</v>
      </c>
      <c r="I1338" s="1">
        <f ca="1"/>
        <v>44361</v>
      </c>
      <c r="J1338" s="1" t="str">
        <f t="shared" ca="1" si="61"/>
        <v>Yes</v>
      </c>
      <c r="K1338" s="1" t="str">
        <f t="shared" si="62"/>
        <v>High</v>
      </c>
    </row>
    <row r="1339" spans="1:11" x14ac:dyDescent="0.3">
      <c r="A1339" s="1" t="s">
        <v>2900</v>
      </c>
      <c r="B1339" s="1" t="s">
        <v>58</v>
      </c>
      <c r="C1339" s="1">
        <v>96.49</v>
      </c>
      <c r="D1339" s="1" t="s">
        <v>184</v>
      </c>
      <c r="G1339" s="1" t="s">
        <v>22</v>
      </c>
      <c r="H1339" s="1">
        <f t="shared" ca="1" si="60"/>
        <v>72</v>
      </c>
      <c r="I1339" s="1">
        <f ca="1"/>
        <v>6947.28</v>
      </c>
      <c r="J1339" s="1" t="str">
        <f t="shared" ca="1" si="61"/>
        <v>No</v>
      </c>
      <c r="K1339" s="1" t="str">
        <f t="shared" si="62"/>
        <v>Medium</v>
      </c>
    </row>
    <row r="1340" spans="1:11" x14ac:dyDescent="0.3">
      <c r="A1340" s="1" t="s">
        <v>2901</v>
      </c>
      <c r="B1340" s="1" t="s">
        <v>2902</v>
      </c>
      <c r="C1340" s="1">
        <v>129.9</v>
      </c>
      <c r="D1340" s="1" t="s">
        <v>121</v>
      </c>
      <c r="E1340" s="1">
        <v>10</v>
      </c>
      <c r="F1340" s="1" t="s">
        <v>18</v>
      </c>
      <c r="G1340" s="1" t="s">
        <v>49</v>
      </c>
      <c r="H1340" s="1">
        <f t="shared" ca="1" si="60"/>
        <v>171</v>
      </c>
      <c r="I1340" s="1">
        <f ca="1"/>
        <v>22212.9</v>
      </c>
      <c r="J1340" s="1" t="str">
        <f t="shared" ca="1" si="61"/>
        <v>Yes</v>
      </c>
      <c r="K1340" s="1" t="str">
        <f t="shared" si="62"/>
        <v>High</v>
      </c>
    </row>
    <row r="1341" spans="1:11" x14ac:dyDescent="0.3">
      <c r="A1341" s="1" t="s">
        <v>2904</v>
      </c>
      <c r="B1341" s="1" t="s">
        <v>2905</v>
      </c>
      <c r="C1341" s="1">
        <v>5.99</v>
      </c>
      <c r="D1341" s="1" t="s">
        <v>184</v>
      </c>
      <c r="E1341" s="1">
        <v>1</v>
      </c>
      <c r="F1341" s="1" t="s">
        <v>231</v>
      </c>
      <c r="G1341" s="1" t="s">
        <v>49</v>
      </c>
      <c r="H1341" s="1">
        <f t="shared" ca="1" si="60"/>
        <v>75</v>
      </c>
      <c r="I1341" s="1">
        <f ca="1"/>
        <v>449.25</v>
      </c>
      <c r="J1341" s="1" t="str">
        <f t="shared" ca="1" si="61"/>
        <v>No</v>
      </c>
      <c r="K1341" s="1" t="str">
        <f t="shared" si="62"/>
        <v>Low</v>
      </c>
    </row>
    <row r="1342" spans="1:11" x14ac:dyDescent="0.3">
      <c r="A1342" s="1" t="s">
        <v>2906</v>
      </c>
      <c r="B1342" s="1" t="s">
        <v>2907</v>
      </c>
      <c r="C1342" s="1">
        <v>65</v>
      </c>
      <c r="D1342" s="1" t="s">
        <v>17</v>
      </c>
      <c r="E1342" s="1">
        <v>3</v>
      </c>
      <c r="F1342" s="1" t="s">
        <v>18</v>
      </c>
      <c r="G1342" s="1" t="s">
        <v>22</v>
      </c>
      <c r="H1342" s="1">
        <f t="shared" ca="1" si="60"/>
        <v>68</v>
      </c>
      <c r="I1342" s="1">
        <f ca="1"/>
        <v>4420</v>
      </c>
      <c r="J1342" s="1" t="str">
        <f t="shared" ca="1" si="61"/>
        <v>No</v>
      </c>
      <c r="K1342" s="1" t="str">
        <f t="shared" si="62"/>
        <v>Medium</v>
      </c>
    </row>
    <row r="1343" spans="1:11" x14ac:dyDescent="0.3">
      <c r="A1343" s="1" t="s">
        <v>2908</v>
      </c>
      <c r="B1343" s="1" t="s">
        <v>2902</v>
      </c>
      <c r="C1343" s="1">
        <v>129.9</v>
      </c>
      <c r="D1343" s="1" t="s">
        <v>17</v>
      </c>
      <c r="E1343" s="1">
        <v>10</v>
      </c>
      <c r="F1343" s="1" t="s">
        <v>18</v>
      </c>
      <c r="G1343" s="1" t="s">
        <v>49</v>
      </c>
      <c r="H1343" s="1">
        <f t="shared" ca="1" si="60"/>
        <v>78</v>
      </c>
      <c r="I1343" s="1">
        <f ca="1"/>
        <v>10132.200000000001</v>
      </c>
      <c r="J1343" s="1" t="str">
        <f t="shared" ca="1" si="61"/>
        <v>Yes</v>
      </c>
      <c r="K1343" s="1" t="str">
        <f t="shared" si="62"/>
        <v>High</v>
      </c>
    </row>
    <row r="1344" spans="1:11" x14ac:dyDescent="0.3">
      <c r="A1344" s="1" t="s">
        <v>2909</v>
      </c>
      <c r="B1344" s="1" t="s">
        <v>2910</v>
      </c>
      <c r="C1344" s="1">
        <v>96.2</v>
      </c>
      <c r="D1344" s="1" t="s">
        <v>17</v>
      </c>
      <c r="E1344" s="1">
        <v>10</v>
      </c>
      <c r="F1344" s="1" t="s">
        <v>18</v>
      </c>
      <c r="G1344" s="1" t="s">
        <v>175</v>
      </c>
      <c r="H1344" s="1">
        <f t="shared" ca="1" si="60"/>
        <v>112</v>
      </c>
      <c r="I1344" s="1">
        <f ca="1"/>
        <v>10774.4</v>
      </c>
      <c r="J1344" s="1" t="str">
        <f t="shared" ca="1" si="61"/>
        <v>Yes</v>
      </c>
      <c r="K1344" s="1" t="str">
        <f t="shared" si="62"/>
        <v>Medium</v>
      </c>
    </row>
    <row r="1345" spans="1:11" x14ac:dyDescent="0.3">
      <c r="A1345" s="1" t="s">
        <v>2912</v>
      </c>
      <c r="B1345" s="1" t="s">
        <v>675</v>
      </c>
      <c r="C1345" s="1">
        <v>21.5</v>
      </c>
      <c r="D1345" s="1" t="s">
        <v>17</v>
      </c>
      <c r="E1345" s="1">
        <v>10</v>
      </c>
      <c r="F1345" s="1" t="s">
        <v>18</v>
      </c>
      <c r="G1345" s="1" t="s">
        <v>175</v>
      </c>
      <c r="H1345" s="1">
        <f t="shared" ca="1" si="60"/>
        <v>182</v>
      </c>
      <c r="I1345" s="1">
        <f ca="1"/>
        <v>3913</v>
      </c>
      <c r="J1345" s="1" t="str">
        <f t="shared" ca="1" si="61"/>
        <v>No</v>
      </c>
      <c r="K1345" s="1" t="str">
        <f t="shared" si="62"/>
        <v>Medium</v>
      </c>
    </row>
    <row r="1346" spans="1:11" x14ac:dyDescent="0.3">
      <c r="A1346" s="1" t="s">
        <v>2913</v>
      </c>
      <c r="B1346" s="1" t="s">
        <v>382</v>
      </c>
      <c r="C1346" s="1">
        <v>58.75</v>
      </c>
      <c r="D1346" s="1" t="s">
        <v>17</v>
      </c>
      <c r="E1346" s="1">
        <v>10</v>
      </c>
      <c r="F1346" s="1" t="s">
        <v>18</v>
      </c>
      <c r="G1346" s="1" t="s">
        <v>49</v>
      </c>
      <c r="H1346" s="1">
        <f t="shared" ca="1" si="60"/>
        <v>116</v>
      </c>
      <c r="I1346" s="1">
        <f ca="1"/>
        <v>6815</v>
      </c>
      <c r="J1346" s="1" t="str">
        <f t="shared" ca="1" si="61"/>
        <v>No</v>
      </c>
      <c r="K1346" s="1" t="str">
        <f t="shared" si="62"/>
        <v>Medium</v>
      </c>
    </row>
    <row r="1347" spans="1:11" x14ac:dyDescent="0.3">
      <c r="A1347" s="1" t="s">
        <v>2914</v>
      </c>
      <c r="B1347" s="1" t="s">
        <v>1544</v>
      </c>
      <c r="C1347" s="1">
        <v>120</v>
      </c>
      <c r="D1347" s="1" t="s">
        <v>17</v>
      </c>
      <c r="E1347" s="1">
        <v>10</v>
      </c>
      <c r="F1347" s="1" t="s">
        <v>18</v>
      </c>
      <c r="G1347" s="1" t="s">
        <v>22</v>
      </c>
      <c r="H1347" s="1">
        <f t="shared" ref="H1347:H1410" ca="1" si="63">RANDBETWEEN(50,200)</f>
        <v>91</v>
      </c>
      <c r="I1347" s="1">
        <f ca="1"/>
        <v>10920</v>
      </c>
      <c r="J1347" s="1" t="str">
        <f t="shared" ref="J1347:J1410" ca="1" si="64">IF(I1347&gt;10000,"Yes","No")</f>
        <v>Yes</v>
      </c>
      <c r="K1347" s="1" t="str">
        <f t="shared" ref="K1347:K1410" si="65">IF(C1347&lt;20, "Low", IF(C1347&lt;=100, "Medium", "High"))</f>
        <v>High</v>
      </c>
    </row>
    <row r="1348" spans="1:11" x14ac:dyDescent="0.3">
      <c r="A1348" s="1" t="s">
        <v>2915</v>
      </c>
      <c r="B1348" s="1" t="s">
        <v>1124</v>
      </c>
      <c r="C1348" s="1">
        <v>230</v>
      </c>
      <c r="D1348" s="1" t="s">
        <v>247</v>
      </c>
      <c r="E1348" s="1">
        <v>5</v>
      </c>
      <c r="F1348" s="1" t="s">
        <v>231</v>
      </c>
      <c r="G1348" s="1" t="s">
        <v>49</v>
      </c>
      <c r="H1348" s="1">
        <f t="shared" ca="1" si="63"/>
        <v>50</v>
      </c>
      <c r="I1348" s="1">
        <f ca="1"/>
        <v>11500</v>
      </c>
      <c r="J1348" s="1" t="str">
        <f t="shared" ca="1" si="64"/>
        <v>Yes</v>
      </c>
      <c r="K1348" s="1" t="str">
        <f t="shared" si="65"/>
        <v>High</v>
      </c>
    </row>
    <row r="1349" spans="1:11" x14ac:dyDescent="0.3">
      <c r="A1349" s="1" t="s">
        <v>2916</v>
      </c>
      <c r="B1349" s="1" t="s">
        <v>39</v>
      </c>
      <c r="C1349" s="1">
        <v>445.01</v>
      </c>
      <c r="D1349" s="1" t="s">
        <v>17</v>
      </c>
      <c r="E1349" s="1">
        <v>15</v>
      </c>
      <c r="F1349" s="1" t="s">
        <v>18</v>
      </c>
      <c r="G1349" s="1" t="s">
        <v>304</v>
      </c>
      <c r="H1349" s="1">
        <f t="shared" ca="1" si="63"/>
        <v>91</v>
      </c>
      <c r="I1349" s="1">
        <f ca="1"/>
        <v>40495.909999999996</v>
      </c>
      <c r="J1349" s="1" t="str">
        <f t="shared" ca="1" si="64"/>
        <v>Yes</v>
      </c>
      <c r="K1349" s="1" t="str">
        <f t="shared" si="65"/>
        <v>High</v>
      </c>
    </row>
    <row r="1350" spans="1:11" x14ac:dyDescent="0.3">
      <c r="A1350" s="1" t="s">
        <v>2917</v>
      </c>
      <c r="B1350" s="1" t="s">
        <v>2308</v>
      </c>
      <c r="C1350" s="1">
        <v>66</v>
      </c>
      <c r="D1350" s="1" t="s">
        <v>17</v>
      </c>
      <c r="E1350" s="1">
        <v>10</v>
      </c>
      <c r="F1350" s="1" t="s">
        <v>18</v>
      </c>
      <c r="G1350" s="1" t="s">
        <v>49</v>
      </c>
      <c r="H1350" s="1">
        <f t="shared" ca="1" si="63"/>
        <v>144</v>
      </c>
      <c r="I1350" s="1">
        <f ca="1"/>
        <v>9504</v>
      </c>
      <c r="J1350" s="1" t="str">
        <f t="shared" ca="1" si="64"/>
        <v>No</v>
      </c>
      <c r="K1350" s="1" t="str">
        <f t="shared" si="65"/>
        <v>Medium</v>
      </c>
    </row>
    <row r="1351" spans="1:11" x14ac:dyDescent="0.3">
      <c r="A1351" s="1" t="s">
        <v>2919</v>
      </c>
      <c r="B1351" s="1" t="s">
        <v>78</v>
      </c>
      <c r="C1351" s="1">
        <v>91.57</v>
      </c>
      <c r="D1351" s="1" t="s">
        <v>17</v>
      </c>
      <c r="E1351" s="1">
        <v>10</v>
      </c>
      <c r="F1351" s="1" t="s">
        <v>18</v>
      </c>
      <c r="G1351" s="1" t="s">
        <v>157</v>
      </c>
      <c r="H1351" s="1">
        <f t="shared" ca="1" si="63"/>
        <v>125</v>
      </c>
      <c r="I1351" s="1">
        <f ca="1"/>
        <v>11446.25</v>
      </c>
      <c r="J1351" s="1" t="str">
        <f t="shared" ca="1" si="64"/>
        <v>Yes</v>
      </c>
      <c r="K1351" s="1" t="str">
        <f t="shared" si="65"/>
        <v>Medium</v>
      </c>
    </row>
    <row r="1352" spans="1:11" x14ac:dyDescent="0.3">
      <c r="A1352" s="1" t="s">
        <v>2920</v>
      </c>
      <c r="B1352" s="1" t="s">
        <v>956</v>
      </c>
      <c r="C1352" s="1">
        <v>52.56</v>
      </c>
      <c r="D1352" s="1" t="s">
        <v>17</v>
      </c>
      <c r="E1352" s="1">
        <v>10</v>
      </c>
      <c r="F1352" s="1" t="s">
        <v>18</v>
      </c>
      <c r="G1352" s="1" t="s">
        <v>175</v>
      </c>
      <c r="H1352" s="1">
        <f t="shared" ca="1" si="63"/>
        <v>168</v>
      </c>
      <c r="I1352" s="1">
        <f ca="1"/>
        <v>8830.08</v>
      </c>
      <c r="J1352" s="1" t="str">
        <f t="shared" ca="1" si="64"/>
        <v>No</v>
      </c>
      <c r="K1352" s="1" t="str">
        <f t="shared" si="65"/>
        <v>Medium</v>
      </c>
    </row>
    <row r="1353" spans="1:11" x14ac:dyDescent="0.3">
      <c r="A1353" s="1" t="s">
        <v>2921</v>
      </c>
      <c r="B1353" s="1" t="s">
        <v>137</v>
      </c>
      <c r="C1353" s="1">
        <v>62.75</v>
      </c>
      <c r="D1353" s="1" t="s">
        <v>17</v>
      </c>
      <c r="E1353" s="1">
        <v>3</v>
      </c>
      <c r="F1353" s="1" t="s">
        <v>18</v>
      </c>
      <c r="G1353" s="1" t="s">
        <v>22</v>
      </c>
      <c r="H1353" s="1">
        <f t="shared" ca="1" si="63"/>
        <v>97</v>
      </c>
      <c r="I1353" s="1">
        <f ca="1"/>
        <v>6086.75</v>
      </c>
      <c r="J1353" s="1" t="str">
        <f t="shared" ca="1" si="64"/>
        <v>No</v>
      </c>
      <c r="K1353" s="1" t="str">
        <f t="shared" si="65"/>
        <v>Medium</v>
      </c>
    </row>
    <row r="1354" spans="1:11" x14ac:dyDescent="0.3">
      <c r="A1354" s="1" t="s">
        <v>2922</v>
      </c>
      <c r="B1354" s="1" t="s">
        <v>1163</v>
      </c>
      <c r="C1354" s="1">
        <v>68</v>
      </c>
      <c r="D1354" s="1" t="s">
        <v>17</v>
      </c>
      <c r="E1354" s="1">
        <v>10</v>
      </c>
      <c r="F1354" s="1" t="s">
        <v>18</v>
      </c>
      <c r="G1354" s="1" t="s">
        <v>49</v>
      </c>
      <c r="H1354" s="1">
        <f t="shared" ca="1" si="63"/>
        <v>140</v>
      </c>
      <c r="I1354" s="1">
        <f ca="1"/>
        <v>9520</v>
      </c>
      <c r="J1354" s="1" t="str">
        <f t="shared" ca="1" si="64"/>
        <v>No</v>
      </c>
      <c r="K1354" s="1" t="str">
        <f t="shared" si="65"/>
        <v>Medium</v>
      </c>
    </row>
    <row r="1355" spans="1:11" x14ac:dyDescent="0.3">
      <c r="A1355" s="1" t="s">
        <v>2923</v>
      </c>
      <c r="B1355" s="1" t="s">
        <v>1163</v>
      </c>
      <c r="C1355" s="1">
        <v>65</v>
      </c>
      <c r="D1355" s="1" t="s">
        <v>17</v>
      </c>
      <c r="E1355" s="1">
        <v>10</v>
      </c>
      <c r="F1355" s="1" t="s">
        <v>18</v>
      </c>
      <c r="G1355" s="1" t="s">
        <v>49</v>
      </c>
      <c r="H1355" s="1">
        <f t="shared" ca="1" si="63"/>
        <v>169</v>
      </c>
      <c r="I1355" s="1">
        <f ca="1"/>
        <v>10985</v>
      </c>
      <c r="J1355" s="1" t="str">
        <f t="shared" ca="1" si="64"/>
        <v>Yes</v>
      </c>
      <c r="K1355" s="1" t="str">
        <f t="shared" si="65"/>
        <v>Medium</v>
      </c>
    </row>
    <row r="1356" spans="1:11" x14ac:dyDescent="0.3">
      <c r="A1356" s="1" t="s">
        <v>2924</v>
      </c>
      <c r="B1356" s="1" t="s">
        <v>146</v>
      </c>
      <c r="C1356" s="1">
        <v>81.2</v>
      </c>
      <c r="D1356" s="1" t="s">
        <v>17</v>
      </c>
      <c r="E1356" s="1">
        <v>10</v>
      </c>
      <c r="F1356" s="1" t="s">
        <v>18</v>
      </c>
      <c r="G1356" s="1" t="s">
        <v>149</v>
      </c>
      <c r="H1356" s="1">
        <f t="shared" ca="1" si="63"/>
        <v>174</v>
      </c>
      <c r="I1356" s="1">
        <f ca="1"/>
        <v>14128.800000000001</v>
      </c>
      <c r="J1356" s="1" t="str">
        <f t="shared" ca="1" si="64"/>
        <v>Yes</v>
      </c>
      <c r="K1356" s="1" t="str">
        <f t="shared" si="65"/>
        <v>Medium</v>
      </c>
    </row>
    <row r="1357" spans="1:11" x14ac:dyDescent="0.3">
      <c r="A1357" s="1" t="s">
        <v>2925</v>
      </c>
      <c r="B1357" s="1" t="s">
        <v>2092</v>
      </c>
      <c r="C1357" s="1">
        <v>65</v>
      </c>
      <c r="D1357" s="1" t="s">
        <v>17</v>
      </c>
      <c r="E1357" s="1">
        <v>3</v>
      </c>
      <c r="F1357" s="1" t="s">
        <v>18</v>
      </c>
      <c r="G1357" s="1" t="s">
        <v>22</v>
      </c>
      <c r="H1357" s="1">
        <f t="shared" ca="1" si="63"/>
        <v>52</v>
      </c>
      <c r="I1357" s="1">
        <f ca="1"/>
        <v>3380</v>
      </c>
      <c r="J1357" s="1" t="str">
        <f t="shared" ca="1" si="64"/>
        <v>No</v>
      </c>
      <c r="K1357" s="1" t="str">
        <f t="shared" si="65"/>
        <v>Medium</v>
      </c>
    </row>
    <row r="1358" spans="1:11" x14ac:dyDescent="0.3">
      <c r="A1358" s="1" t="s">
        <v>2926</v>
      </c>
      <c r="B1358" s="1" t="s">
        <v>218</v>
      </c>
      <c r="C1358" s="1">
        <v>74.7</v>
      </c>
      <c r="D1358" s="1" t="s">
        <v>17</v>
      </c>
      <c r="E1358" s="1">
        <v>10</v>
      </c>
      <c r="F1358" s="1" t="s">
        <v>18</v>
      </c>
      <c r="G1358" s="1" t="s">
        <v>175</v>
      </c>
      <c r="H1358" s="1">
        <f t="shared" ca="1" si="63"/>
        <v>58</v>
      </c>
      <c r="I1358" s="1">
        <f ca="1"/>
        <v>4332.6000000000004</v>
      </c>
      <c r="J1358" s="1" t="str">
        <f t="shared" ca="1" si="64"/>
        <v>No</v>
      </c>
      <c r="K1358" s="1" t="str">
        <f t="shared" si="65"/>
        <v>Medium</v>
      </c>
    </row>
    <row r="1359" spans="1:11" x14ac:dyDescent="0.3">
      <c r="A1359" s="1" t="s">
        <v>2927</v>
      </c>
      <c r="B1359" s="1" t="s">
        <v>2928</v>
      </c>
      <c r="C1359" s="1">
        <v>199</v>
      </c>
      <c r="D1359" s="1" t="s">
        <v>17</v>
      </c>
      <c r="E1359" s="1">
        <v>10</v>
      </c>
      <c r="F1359" s="1" t="s">
        <v>18</v>
      </c>
      <c r="G1359" s="1" t="s">
        <v>43</v>
      </c>
      <c r="H1359" s="1">
        <f t="shared" ca="1" si="63"/>
        <v>112</v>
      </c>
      <c r="I1359" s="1">
        <f ca="1"/>
        <v>22288</v>
      </c>
      <c r="J1359" s="1" t="str">
        <f t="shared" ca="1" si="64"/>
        <v>Yes</v>
      </c>
      <c r="K1359" s="1" t="str">
        <f t="shared" si="65"/>
        <v>High</v>
      </c>
    </row>
    <row r="1360" spans="1:11" x14ac:dyDescent="0.3">
      <c r="A1360" s="1" t="s">
        <v>2929</v>
      </c>
      <c r="B1360" s="1" t="s">
        <v>221</v>
      </c>
      <c r="C1360" s="1">
        <v>54.14</v>
      </c>
      <c r="D1360" s="1" t="s">
        <v>184</v>
      </c>
      <c r="E1360" s="1">
        <v>2</v>
      </c>
      <c r="F1360" s="1" t="s">
        <v>231</v>
      </c>
      <c r="G1360" s="1" t="s">
        <v>49</v>
      </c>
      <c r="H1360" s="1">
        <f t="shared" ca="1" si="63"/>
        <v>172</v>
      </c>
      <c r="I1360" s="1">
        <f ca="1"/>
        <v>9312.08</v>
      </c>
      <c r="J1360" s="1" t="str">
        <f t="shared" ca="1" si="64"/>
        <v>No</v>
      </c>
      <c r="K1360" s="1" t="str">
        <f t="shared" si="65"/>
        <v>Medium</v>
      </c>
    </row>
    <row r="1361" spans="1:11" x14ac:dyDescent="0.3">
      <c r="A1361" s="1" t="s">
        <v>2932</v>
      </c>
      <c r="B1361" s="1" t="s">
        <v>675</v>
      </c>
      <c r="C1361" s="1">
        <v>15.81</v>
      </c>
      <c r="D1361" s="1" t="s">
        <v>31</v>
      </c>
      <c r="E1361" s="1">
        <v>100</v>
      </c>
      <c r="F1361" s="1" t="s">
        <v>32</v>
      </c>
      <c r="G1361" s="1" t="s">
        <v>49</v>
      </c>
      <c r="H1361" s="1">
        <f t="shared" ca="1" si="63"/>
        <v>105</v>
      </c>
      <c r="I1361" s="1">
        <f ca="1"/>
        <v>1660.05</v>
      </c>
      <c r="J1361" s="1" t="str">
        <f t="shared" ca="1" si="64"/>
        <v>No</v>
      </c>
      <c r="K1361" s="1" t="str">
        <f t="shared" si="65"/>
        <v>Low</v>
      </c>
    </row>
    <row r="1362" spans="1:11" x14ac:dyDescent="0.3">
      <c r="A1362" s="1" t="s">
        <v>2933</v>
      </c>
      <c r="B1362" s="1" t="s">
        <v>2934</v>
      </c>
      <c r="C1362" s="1">
        <v>94.17</v>
      </c>
      <c r="D1362" s="1" t="s">
        <v>17</v>
      </c>
      <c r="E1362" s="1">
        <v>10</v>
      </c>
      <c r="F1362" s="1" t="s">
        <v>18</v>
      </c>
      <c r="G1362" s="1" t="s">
        <v>22</v>
      </c>
      <c r="H1362" s="1">
        <f t="shared" ca="1" si="63"/>
        <v>55</v>
      </c>
      <c r="I1362" s="1">
        <f ca="1"/>
        <v>5179.3500000000004</v>
      </c>
      <c r="J1362" s="1" t="str">
        <f t="shared" ca="1" si="64"/>
        <v>No</v>
      </c>
      <c r="K1362" s="1" t="str">
        <f t="shared" si="65"/>
        <v>Medium</v>
      </c>
    </row>
    <row r="1363" spans="1:11" x14ac:dyDescent="0.3">
      <c r="A1363" s="1" t="s">
        <v>2935</v>
      </c>
      <c r="B1363" s="1" t="s">
        <v>2936</v>
      </c>
      <c r="C1363" s="1">
        <v>61</v>
      </c>
      <c r="D1363" s="1" t="s">
        <v>17</v>
      </c>
      <c r="E1363" s="1">
        <v>10</v>
      </c>
      <c r="F1363" s="1" t="s">
        <v>18</v>
      </c>
      <c r="G1363" s="1" t="s">
        <v>175</v>
      </c>
      <c r="H1363" s="1">
        <f t="shared" ca="1" si="63"/>
        <v>90</v>
      </c>
      <c r="I1363" s="1">
        <f ca="1"/>
        <v>5490</v>
      </c>
      <c r="J1363" s="1" t="str">
        <f t="shared" ca="1" si="64"/>
        <v>No</v>
      </c>
      <c r="K1363" s="1" t="str">
        <f t="shared" si="65"/>
        <v>Medium</v>
      </c>
    </row>
    <row r="1364" spans="1:11" x14ac:dyDescent="0.3">
      <c r="A1364" s="1" t="s">
        <v>2937</v>
      </c>
      <c r="B1364" s="1" t="s">
        <v>2938</v>
      </c>
      <c r="C1364" s="1">
        <v>155.1</v>
      </c>
      <c r="D1364" s="1" t="s">
        <v>17</v>
      </c>
      <c r="E1364" s="1">
        <v>10</v>
      </c>
      <c r="F1364" s="1" t="s">
        <v>18</v>
      </c>
      <c r="G1364" s="1" t="s">
        <v>43</v>
      </c>
      <c r="H1364" s="1">
        <f t="shared" ca="1" si="63"/>
        <v>92</v>
      </c>
      <c r="I1364" s="1">
        <f ca="1"/>
        <v>14269.199999999999</v>
      </c>
      <c r="J1364" s="1" t="str">
        <f t="shared" ca="1" si="64"/>
        <v>Yes</v>
      </c>
      <c r="K1364" s="1" t="str">
        <f t="shared" si="65"/>
        <v>High</v>
      </c>
    </row>
    <row r="1365" spans="1:11" x14ac:dyDescent="0.3">
      <c r="A1365" s="1" t="s">
        <v>2939</v>
      </c>
      <c r="B1365" s="1" t="s">
        <v>25</v>
      </c>
      <c r="C1365" s="1">
        <v>152.75</v>
      </c>
      <c r="D1365" s="1" t="s">
        <v>247</v>
      </c>
      <c r="E1365" s="1">
        <v>3</v>
      </c>
      <c r="F1365" s="1" t="s">
        <v>231</v>
      </c>
      <c r="G1365" s="1" t="s">
        <v>22</v>
      </c>
      <c r="H1365" s="1">
        <f t="shared" ca="1" si="63"/>
        <v>99</v>
      </c>
      <c r="I1365" s="1">
        <f ca="1"/>
        <v>15122.25</v>
      </c>
      <c r="J1365" s="1" t="str">
        <f t="shared" ca="1" si="64"/>
        <v>Yes</v>
      </c>
      <c r="K1365" s="1" t="str">
        <f t="shared" si="65"/>
        <v>High</v>
      </c>
    </row>
    <row r="1366" spans="1:11" x14ac:dyDescent="0.3">
      <c r="A1366" s="1" t="s">
        <v>2942</v>
      </c>
      <c r="B1366" s="1" t="s">
        <v>982</v>
      </c>
      <c r="C1366" s="1">
        <v>50.5</v>
      </c>
      <c r="D1366" s="1" t="s">
        <v>17</v>
      </c>
      <c r="E1366" s="1">
        <v>10</v>
      </c>
      <c r="F1366" s="1" t="s">
        <v>18</v>
      </c>
      <c r="G1366" s="1" t="s">
        <v>175</v>
      </c>
      <c r="H1366" s="1">
        <f t="shared" ca="1" si="63"/>
        <v>67</v>
      </c>
      <c r="I1366" s="1">
        <f ca="1"/>
        <v>3383.5</v>
      </c>
      <c r="J1366" s="1" t="str">
        <f t="shared" ca="1" si="64"/>
        <v>No</v>
      </c>
      <c r="K1366" s="1" t="str">
        <f t="shared" si="65"/>
        <v>Medium</v>
      </c>
    </row>
    <row r="1367" spans="1:11" x14ac:dyDescent="0.3">
      <c r="A1367" s="1" t="s">
        <v>2943</v>
      </c>
      <c r="B1367" s="1" t="s">
        <v>30</v>
      </c>
      <c r="C1367" s="1">
        <v>153</v>
      </c>
      <c r="D1367" s="1" t="s">
        <v>17</v>
      </c>
      <c r="E1367" s="1">
        <v>10</v>
      </c>
      <c r="F1367" s="1" t="s">
        <v>18</v>
      </c>
      <c r="G1367" s="1" t="s">
        <v>49</v>
      </c>
      <c r="H1367" s="1">
        <f t="shared" ca="1" si="63"/>
        <v>179</v>
      </c>
      <c r="I1367" s="1">
        <f ca="1"/>
        <v>27387</v>
      </c>
      <c r="J1367" s="1" t="str">
        <f t="shared" ca="1" si="64"/>
        <v>Yes</v>
      </c>
      <c r="K1367" s="1" t="str">
        <f t="shared" si="65"/>
        <v>High</v>
      </c>
    </row>
    <row r="1368" spans="1:11" x14ac:dyDescent="0.3">
      <c r="A1368" s="1" t="s">
        <v>2944</v>
      </c>
      <c r="B1368" s="1" t="s">
        <v>1330</v>
      </c>
      <c r="C1368" s="1">
        <v>223</v>
      </c>
      <c r="D1368" s="1" t="s">
        <v>17</v>
      </c>
      <c r="E1368" s="1">
        <v>10</v>
      </c>
      <c r="F1368" s="1" t="s">
        <v>18</v>
      </c>
      <c r="G1368" s="1" t="s">
        <v>49</v>
      </c>
      <c r="H1368" s="1">
        <f t="shared" ca="1" si="63"/>
        <v>137</v>
      </c>
      <c r="I1368" s="1">
        <f ca="1"/>
        <v>30551</v>
      </c>
      <c r="J1368" s="1" t="str">
        <f t="shared" ca="1" si="64"/>
        <v>Yes</v>
      </c>
      <c r="K1368" s="1" t="str">
        <f t="shared" si="65"/>
        <v>High</v>
      </c>
    </row>
    <row r="1369" spans="1:11" x14ac:dyDescent="0.3">
      <c r="A1369" s="1" t="s">
        <v>2946</v>
      </c>
      <c r="B1369" s="1" t="s">
        <v>2947</v>
      </c>
      <c r="C1369" s="1">
        <v>50.2</v>
      </c>
      <c r="D1369" s="1" t="s">
        <v>17</v>
      </c>
      <c r="E1369" s="1">
        <v>3</v>
      </c>
      <c r="F1369" s="1" t="s">
        <v>18</v>
      </c>
      <c r="G1369" s="1" t="s">
        <v>22</v>
      </c>
      <c r="H1369" s="1">
        <f t="shared" ca="1" si="63"/>
        <v>98</v>
      </c>
      <c r="I1369" s="1">
        <f ca="1"/>
        <v>4919.6000000000004</v>
      </c>
      <c r="J1369" s="1" t="str">
        <f t="shared" ca="1" si="64"/>
        <v>No</v>
      </c>
      <c r="K1369" s="1" t="str">
        <f t="shared" si="65"/>
        <v>Medium</v>
      </c>
    </row>
    <row r="1370" spans="1:11" x14ac:dyDescent="0.3">
      <c r="A1370" s="1" t="s">
        <v>726</v>
      </c>
      <c r="B1370" s="1" t="s">
        <v>727</v>
      </c>
      <c r="C1370" s="1">
        <v>86.37</v>
      </c>
      <c r="D1370" s="1" t="s">
        <v>79</v>
      </c>
      <c r="E1370" s="1">
        <v>10</v>
      </c>
      <c r="F1370" s="1" t="s">
        <v>80</v>
      </c>
      <c r="G1370" s="1" t="s">
        <v>49</v>
      </c>
      <c r="H1370" s="1">
        <f t="shared" ca="1" si="63"/>
        <v>160</v>
      </c>
      <c r="I1370" s="1">
        <f ca="1"/>
        <v>13819.2</v>
      </c>
      <c r="J1370" s="1" t="str">
        <f t="shared" ca="1" si="64"/>
        <v>Yes</v>
      </c>
      <c r="K1370" s="1" t="str">
        <f t="shared" si="65"/>
        <v>Medium</v>
      </c>
    </row>
    <row r="1371" spans="1:11" x14ac:dyDescent="0.3">
      <c r="A1371" s="1" t="s">
        <v>2949</v>
      </c>
      <c r="B1371" s="1" t="s">
        <v>137</v>
      </c>
      <c r="C1371" s="1">
        <v>120</v>
      </c>
      <c r="D1371" s="1" t="s">
        <v>17</v>
      </c>
      <c r="E1371" s="1">
        <v>10</v>
      </c>
      <c r="F1371" s="1" t="s">
        <v>18</v>
      </c>
      <c r="G1371" s="1" t="s">
        <v>175</v>
      </c>
      <c r="H1371" s="1">
        <f t="shared" ca="1" si="63"/>
        <v>184</v>
      </c>
      <c r="I1371" s="1">
        <f ca="1"/>
        <v>22080</v>
      </c>
      <c r="J1371" s="1" t="str">
        <f t="shared" ca="1" si="64"/>
        <v>Yes</v>
      </c>
      <c r="K1371" s="1" t="str">
        <f t="shared" si="65"/>
        <v>High</v>
      </c>
    </row>
    <row r="1372" spans="1:11" x14ac:dyDescent="0.3">
      <c r="A1372" s="1" t="s">
        <v>207</v>
      </c>
      <c r="B1372" s="1" t="s">
        <v>58</v>
      </c>
      <c r="C1372" s="1">
        <v>90</v>
      </c>
      <c r="D1372" s="1" t="s">
        <v>17</v>
      </c>
      <c r="E1372" s="1">
        <v>5</v>
      </c>
      <c r="F1372" s="1" t="s">
        <v>18</v>
      </c>
      <c r="G1372" s="1" t="s">
        <v>22</v>
      </c>
      <c r="H1372" s="1">
        <f t="shared" ca="1" si="63"/>
        <v>53</v>
      </c>
      <c r="I1372" s="1">
        <f ca="1"/>
        <v>4770</v>
      </c>
      <c r="J1372" s="1" t="str">
        <f t="shared" ca="1" si="64"/>
        <v>No</v>
      </c>
      <c r="K1372" s="1" t="str">
        <f t="shared" si="65"/>
        <v>Medium</v>
      </c>
    </row>
    <row r="1373" spans="1:11" x14ac:dyDescent="0.3">
      <c r="A1373" s="1" t="s">
        <v>2950</v>
      </c>
      <c r="B1373" s="1" t="s">
        <v>2951</v>
      </c>
      <c r="C1373" s="1">
        <v>229.9</v>
      </c>
      <c r="D1373" s="1" t="s">
        <v>17</v>
      </c>
      <c r="E1373" s="1">
        <v>10</v>
      </c>
      <c r="F1373" s="1" t="s">
        <v>18</v>
      </c>
      <c r="G1373" s="1" t="s">
        <v>49</v>
      </c>
      <c r="H1373" s="1">
        <f t="shared" ca="1" si="63"/>
        <v>129</v>
      </c>
      <c r="I1373" s="1">
        <f ca="1"/>
        <v>29657.100000000002</v>
      </c>
      <c r="J1373" s="1" t="str">
        <f t="shared" ca="1" si="64"/>
        <v>Yes</v>
      </c>
      <c r="K1373" s="1" t="str">
        <f t="shared" si="65"/>
        <v>High</v>
      </c>
    </row>
    <row r="1374" spans="1:11" x14ac:dyDescent="0.3">
      <c r="A1374" s="1" t="s">
        <v>2954</v>
      </c>
      <c r="B1374" s="1" t="s">
        <v>1683</v>
      </c>
      <c r="C1374" s="1">
        <v>20</v>
      </c>
      <c r="D1374" s="1" t="s">
        <v>17</v>
      </c>
      <c r="E1374" s="1">
        <v>10</v>
      </c>
      <c r="F1374" s="1" t="s">
        <v>18</v>
      </c>
      <c r="G1374" s="1" t="s">
        <v>175</v>
      </c>
      <c r="H1374" s="1">
        <f t="shared" ca="1" si="63"/>
        <v>66</v>
      </c>
      <c r="I1374" s="1">
        <f ca="1"/>
        <v>1320</v>
      </c>
      <c r="J1374" s="1" t="str">
        <f t="shared" ca="1" si="64"/>
        <v>No</v>
      </c>
      <c r="K1374" s="1" t="str">
        <f t="shared" si="65"/>
        <v>Medium</v>
      </c>
    </row>
    <row r="1375" spans="1:11" x14ac:dyDescent="0.3">
      <c r="A1375" s="1" t="s">
        <v>1183</v>
      </c>
      <c r="B1375" s="1" t="s">
        <v>271</v>
      </c>
      <c r="C1375" s="1">
        <v>249</v>
      </c>
      <c r="D1375" s="1" t="s">
        <v>17</v>
      </c>
      <c r="E1375" s="1">
        <v>15</v>
      </c>
      <c r="F1375" s="1" t="s">
        <v>18</v>
      </c>
      <c r="G1375" s="1" t="s">
        <v>157</v>
      </c>
      <c r="H1375" s="1">
        <f t="shared" ca="1" si="63"/>
        <v>114</v>
      </c>
      <c r="I1375" s="1">
        <f ca="1"/>
        <v>28386</v>
      </c>
      <c r="J1375" s="1" t="str">
        <f t="shared" ca="1" si="64"/>
        <v>Yes</v>
      </c>
      <c r="K1375" s="1" t="str">
        <f t="shared" si="65"/>
        <v>High</v>
      </c>
    </row>
    <row r="1376" spans="1:11" x14ac:dyDescent="0.3">
      <c r="A1376" s="1" t="s">
        <v>2955</v>
      </c>
      <c r="B1376" s="1" t="s">
        <v>2133</v>
      </c>
      <c r="C1376" s="1">
        <v>99</v>
      </c>
      <c r="D1376" s="1" t="s">
        <v>17</v>
      </c>
      <c r="E1376" s="1">
        <v>10</v>
      </c>
      <c r="F1376" s="1" t="s">
        <v>18</v>
      </c>
      <c r="G1376" s="1" t="s">
        <v>49</v>
      </c>
      <c r="H1376" s="1">
        <f t="shared" ca="1" si="63"/>
        <v>193</v>
      </c>
      <c r="I1376" s="1">
        <f ca="1"/>
        <v>19107</v>
      </c>
      <c r="J1376" s="1" t="str">
        <f t="shared" ca="1" si="64"/>
        <v>Yes</v>
      </c>
      <c r="K1376" s="1" t="str">
        <f t="shared" si="65"/>
        <v>Medium</v>
      </c>
    </row>
    <row r="1377" spans="1:11" x14ac:dyDescent="0.3">
      <c r="A1377" s="1" t="s">
        <v>2956</v>
      </c>
      <c r="B1377" s="1" t="s">
        <v>2957</v>
      </c>
      <c r="C1377" s="1">
        <v>799</v>
      </c>
      <c r="D1377" s="1" t="s">
        <v>184</v>
      </c>
      <c r="G1377" s="1" t="s">
        <v>49</v>
      </c>
      <c r="H1377" s="1">
        <f t="shared" ca="1" si="63"/>
        <v>139</v>
      </c>
      <c r="I1377" s="1">
        <f ca="1"/>
        <v>111061</v>
      </c>
      <c r="J1377" s="1" t="str">
        <f t="shared" ca="1" si="64"/>
        <v>Yes</v>
      </c>
      <c r="K1377" s="1" t="str">
        <f t="shared" si="65"/>
        <v>High</v>
      </c>
    </row>
    <row r="1378" spans="1:11" x14ac:dyDescent="0.3">
      <c r="A1378" s="1" t="s">
        <v>2958</v>
      </c>
      <c r="B1378" s="1" t="s">
        <v>2653</v>
      </c>
      <c r="C1378" s="1">
        <v>219.6</v>
      </c>
      <c r="D1378" s="1" t="s">
        <v>247</v>
      </c>
      <c r="E1378" s="1">
        <v>10</v>
      </c>
      <c r="F1378" s="1" t="s">
        <v>231</v>
      </c>
      <c r="G1378" s="1" t="s">
        <v>49</v>
      </c>
      <c r="H1378" s="1">
        <f t="shared" ca="1" si="63"/>
        <v>188</v>
      </c>
      <c r="I1378" s="1">
        <f ca="1"/>
        <v>41284.799999999996</v>
      </c>
      <c r="J1378" s="1" t="str">
        <f t="shared" ca="1" si="64"/>
        <v>Yes</v>
      </c>
      <c r="K1378" s="1" t="str">
        <f t="shared" si="65"/>
        <v>High</v>
      </c>
    </row>
    <row r="1379" spans="1:11" x14ac:dyDescent="0.3">
      <c r="A1379" s="1" t="s">
        <v>2961</v>
      </c>
      <c r="B1379" s="1" t="s">
        <v>747</v>
      </c>
      <c r="C1379" s="1">
        <v>114.53</v>
      </c>
      <c r="D1379" s="1" t="s">
        <v>85</v>
      </c>
      <c r="E1379" s="1">
        <v>30</v>
      </c>
      <c r="F1379" s="1" t="s">
        <v>32</v>
      </c>
      <c r="G1379" s="1" t="s">
        <v>22</v>
      </c>
      <c r="H1379" s="1">
        <f t="shared" ca="1" si="63"/>
        <v>70</v>
      </c>
      <c r="I1379" s="1">
        <f ca="1"/>
        <v>8017.1</v>
      </c>
      <c r="J1379" s="1" t="str">
        <f t="shared" ca="1" si="64"/>
        <v>No</v>
      </c>
      <c r="K1379" s="1" t="str">
        <f t="shared" si="65"/>
        <v>High</v>
      </c>
    </row>
    <row r="1380" spans="1:11" x14ac:dyDescent="0.3">
      <c r="A1380" s="1" t="s">
        <v>2962</v>
      </c>
      <c r="B1380" s="1" t="s">
        <v>120</v>
      </c>
      <c r="C1380" s="1">
        <v>698</v>
      </c>
      <c r="D1380" s="1" t="s">
        <v>133</v>
      </c>
      <c r="G1380" s="1" t="s">
        <v>49</v>
      </c>
      <c r="H1380" s="1">
        <f t="shared" ca="1" si="63"/>
        <v>53</v>
      </c>
      <c r="I1380" s="1">
        <f ca="1"/>
        <v>36994</v>
      </c>
      <c r="J1380" s="1" t="str">
        <f t="shared" ca="1" si="64"/>
        <v>Yes</v>
      </c>
      <c r="K1380" s="1" t="str">
        <f t="shared" si="65"/>
        <v>High</v>
      </c>
    </row>
    <row r="1381" spans="1:11" x14ac:dyDescent="0.3">
      <c r="A1381" s="1" t="s">
        <v>2965</v>
      </c>
      <c r="B1381" s="1" t="s">
        <v>2966</v>
      </c>
      <c r="C1381" s="1">
        <v>55</v>
      </c>
      <c r="D1381" s="1" t="s">
        <v>184</v>
      </c>
      <c r="G1381" s="1" t="s">
        <v>49</v>
      </c>
      <c r="H1381" s="1">
        <f t="shared" ca="1" si="63"/>
        <v>113</v>
      </c>
      <c r="I1381" s="1">
        <f ca="1"/>
        <v>6215</v>
      </c>
      <c r="J1381" s="1" t="str">
        <f t="shared" ca="1" si="64"/>
        <v>No</v>
      </c>
      <c r="K1381" s="1" t="str">
        <f t="shared" si="65"/>
        <v>Medium</v>
      </c>
    </row>
    <row r="1382" spans="1:11" x14ac:dyDescent="0.3">
      <c r="A1382" s="1" t="s">
        <v>726</v>
      </c>
      <c r="B1382" s="1" t="s">
        <v>727</v>
      </c>
      <c r="C1382" s="1">
        <v>423.1</v>
      </c>
      <c r="D1382" s="1" t="s">
        <v>79</v>
      </c>
      <c r="E1382" s="1">
        <v>50</v>
      </c>
      <c r="F1382" s="1" t="s">
        <v>80</v>
      </c>
      <c r="G1382" s="1" t="s">
        <v>49</v>
      </c>
      <c r="H1382" s="1">
        <f t="shared" ca="1" si="63"/>
        <v>134</v>
      </c>
      <c r="I1382" s="1">
        <f ca="1"/>
        <v>56695.4</v>
      </c>
      <c r="J1382" s="1" t="str">
        <f t="shared" ca="1" si="64"/>
        <v>Yes</v>
      </c>
      <c r="K1382" s="1" t="str">
        <f t="shared" si="65"/>
        <v>High</v>
      </c>
    </row>
    <row r="1383" spans="1:11" x14ac:dyDescent="0.3">
      <c r="A1383" s="1" t="s">
        <v>2967</v>
      </c>
      <c r="B1383" s="1" t="s">
        <v>1397</v>
      </c>
      <c r="C1383" s="1">
        <v>170.35</v>
      </c>
      <c r="D1383" s="1" t="s">
        <v>17</v>
      </c>
      <c r="E1383" s="1">
        <v>10</v>
      </c>
      <c r="F1383" s="1" t="s">
        <v>18</v>
      </c>
      <c r="G1383" s="1" t="s">
        <v>49</v>
      </c>
      <c r="H1383" s="1">
        <f t="shared" ca="1" si="63"/>
        <v>76</v>
      </c>
      <c r="I1383" s="1">
        <f ca="1"/>
        <v>12946.6</v>
      </c>
      <c r="J1383" s="1" t="str">
        <f t="shared" ca="1" si="64"/>
        <v>Yes</v>
      </c>
      <c r="K1383" s="1" t="str">
        <f t="shared" si="65"/>
        <v>High</v>
      </c>
    </row>
    <row r="1384" spans="1:11" x14ac:dyDescent="0.3">
      <c r="A1384" s="1" t="s">
        <v>2968</v>
      </c>
      <c r="B1384" s="1" t="s">
        <v>30</v>
      </c>
      <c r="C1384" s="1">
        <v>153</v>
      </c>
      <c r="D1384" s="1" t="s">
        <v>17</v>
      </c>
      <c r="E1384" s="1">
        <v>10</v>
      </c>
      <c r="F1384" s="1" t="s">
        <v>18</v>
      </c>
      <c r="G1384" s="1" t="s">
        <v>49</v>
      </c>
      <c r="H1384" s="1">
        <f t="shared" ca="1" si="63"/>
        <v>146</v>
      </c>
      <c r="I1384" s="1">
        <f ca="1"/>
        <v>22338</v>
      </c>
      <c r="J1384" s="1" t="str">
        <f t="shared" ca="1" si="64"/>
        <v>Yes</v>
      </c>
      <c r="K1384" s="1" t="str">
        <f t="shared" si="65"/>
        <v>High</v>
      </c>
    </row>
    <row r="1385" spans="1:11" x14ac:dyDescent="0.3">
      <c r="A1385" s="1" t="s">
        <v>2970</v>
      </c>
      <c r="B1385" s="1" t="s">
        <v>25</v>
      </c>
      <c r="C1385" s="1">
        <v>125</v>
      </c>
      <c r="D1385" s="1" t="s">
        <v>49</v>
      </c>
      <c r="E1385" s="1">
        <v>30</v>
      </c>
      <c r="F1385" s="1" t="s">
        <v>32</v>
      </c>
      <c r="G1385" s="1" t="s">
        <v>22</v>
      </c>
      <c r="H1385" s="1">
        <f t="shared" ca="1" si="63"/>
        <v>113</v>
      </c>
      <c r="I1385" s="1">
        <f ca="1"/>
        <v>14125</v>
      </c>
      <c r="J1385" s="1" t="str">
        <f t="shared" ca="1" si="64"/>
        <v>Yes</v>
      </c>
      <c r="K1385" s="1" t="str">
        <f t="shared" si="65"/>
        <v>High</v>
      </c>
    </row>
    <row r="1386" spans="1:11" x14ac:dyDescent="0.3">
      <c r="A1386" s="1" t="s">
        <v>2972</v>
      </c>
      <c r="B1386" s="1" t="s">
        <v>58</v>
      </c>
      <c r="C1386" s="1">
        <v>222.27</v>
      </c>
      <c r="D1386" s="1" t="s">
        <v>121</v>
      </c>
      <c r="E1386" s="1">
        <v>15</v>
      </c>
      <c r="F1386" s="1" t="s">
        <v>18</v>
      </c>
      <c r="G1386" s="1" t="s">
        <v>49</v>
      </c>
      <c r="H1386" s="1">
        <f t="shared" ca="1" si="63"/>
        <v>50</v>
      </c>
      <c r="I1386" s="1">
        <f ca="1"/>
        <v>11113.5</v>
      </c>
      <c r="J1386" s="1" t="str">
        <f t="shared" ca="1" si="64"/>
        <v>Yes</v>
      </c>
      <c r="K1386" s="1" t="str">
        <f t="shared" si="65"/>
        <v>High</v>
      </c>
    </row>
    <row r="1387" spans="1:11" x14ac:dyDescent="0.3">
      <c r="A1387" s="1" t="s">
        <v>2973</v>
      </c>
      <c r="B1387" s="1" t="s">
        <v>137</v>
      </c>
      <c r="C1387" s="1">
        <v>41</v>
      </c>
      <c r="D1387" s="1" t="s">
        <v>17</v>
      </c>
      <c r="E1387" s="1">
        <v>10</v>
      </c>
      <c r="F1387" s="1" t="s">
        <v>18</v>
      </c>
      <c r="G1387" s="1" t="s">
        <v>22</v>
      </c>
      <c r="H1387" s="1">
        <f t="shared" ca="1" si="63"/>
        <v>85</v>
      </c>
      <c r="I1387" s="1">
        <f ca="1"/>
        <v>3485</v>
      </c>
      <c r="J1387" s="1" t="str">
        <f t="shared" ca="1" si="64"/>
        <v>No</v>
      </c>
      <c r="K1387" s="1" t="str">
        <f t="shared" si="65"/>
        <v>Medium</v>
      </c>
    </row>
    <row r="1388" spans="1:11" x14ac:dyDescent="0.3">
      <c r="A1388" s="1" t="s">
        <v>2974</v>
      </c>
      <c r="B1388" s="1" t="s">
        <v>635</v>
      </c>
      <c r="C1388" s="1">
        <v>230.2</v>
      </c>
      <c r="D1388" s="1" t="s">
        <v>17</v>
      </c>
      <c r="E1388" s="1">
        <v>10</v>
      </c>
      <c r="F1388" s="1" t="s">
        <v>18</v>
      </c>
      <c r="G1388" s="1" t="s">
        <v>49</v>
      </c>
      <c r="H1388" s="1">
        <f t="shared" ca="1" si="63"/>
        <v>193</v>
      </c>
      <c r="I1388" s="1">
        <f ca="1"/>
        <v>44428.6</v>
      </c>
      <c r="J1388" s="1" t="str">
        <f t="shared" ca="1" si="64"/>
        <v>Yes</v>
      </c>
      <c r="K1388" s="1" t="str">
        <f t="shared" si="65"/>
        <v>High</v>
      </c>
    </row>
    <row r="1389" spans="1:11" x14ac:dyDescent="0.3">
      <c r="A1389" s="1" t="s">
        <v>2975</v>
      </c>
      <c r="B1389" s="1" t="s">
        <v>689</v>
      </c>
      <c r="C1389" s="1">
        <v>85</v>
      </c>
      <c r="D1389" s="1" t="s">
        <v>17</v>
      </c>
      <c r="E1389" s="1">
        <v>10</v>
      </c>
      <c r="F1389" s="1" t="s">
        <v>18</v>
      </c>
      <c r="G1389" s="1" t="s">
        <v>175</v>
      </c>
      <c r="H1389" s="1">
        <f t="shared" ca="1" si="63"/>
        <v>190</v>
      </c>
      <c r="I1389" s="1">
        <f ca="1"/>
        <v>16150</v>
      </c>
      <c r="J1389" s="1" t="str">
        <f t="shared" ca="1" si="64"/>
        <v>Yes</v>
      </c>
      <c r="K1389" s="1" t="str">
        <f t="shared" si="65"/>
        <v>Medium</v>
      </c>
    </row>
    <row r="1390" spans="1:11" x14ac:dyDescent="0.3">
      <c r="A1390" s="1" t="s">
        <v>2976</v>
      </c>
      <c r="B1390" s="1" t="s">
        <v>137</v>
      </c>
      <c r="C1390" s="1">
        <v>36</v>
      </c>
      <c r="D1390" s="1" t="s">
        <v>49</v>
      </c>
      <c r="G1390" s="1" t="s">
        <v>49</v>
      </c>
      <c r="H1390" s="1">
        <f t="shared" ca="1" si="63"/>
        <v>151</v>
      </c>
      <c r="I1390" s="1">
        <f ca="1"/>
        <v>5436</v>
      </c>
      <c r="J1390" s="1" t="str">
        <f t="shared" ca="1" si="64"/>
        <v>No</v>
      </c>
      <c r="K1390" s="1" t="str">
        <f t="shared" si="65"/>
        <v>Medium</v>
      </c>
    </row>
    <row r="1391" spans="1:11" x14ac:dyDescent="0.3">
      <c r="A1391" s="1" t="s">
        <v>2980</v>
      </c>
      <c r="B1391" s="1" t="s">
        <v>1583</v>
      </c>
      <c r="C1391" s="1">
        <v>62.55</v>
      </c>
      <c r="D1391" s="1" t="s">
        <v>17</v>
      </c>
      <c r="E1391" s="1">
        <v>3</v>
      </c>
      <c r="F1391" s="1" t="s">
        <v>18</v>
      </c>
      <c r="G1391" s="1" t="s">
        <v>22</v>
      </c>
      <c r="H1391" s="1">
        <f t="shared" ca="1" si="63"/>
        <v>179</v>
      </c>
      <c r="I1391" s="1">
        <f ca="1"/>
        <v>11196.449999999999</v>
      </c>
      <c r="J1391" s="1" t="str">
        <f t="shared" ca="1" si="64"/>
        <v>Yes</v>
      </c>
      <c r="K1391" s="1" t="str">
        <f t="shared" si="65"/>
        <v>Medium</v>
      </c>
    </row>
    <row r="1392" spans="1:11" x14ac:dyDescent="0.3">
      <c r="A1392" s="1" t="s">
        <v>2981</v>
      </c>
      <c r="B1392" s="1" t="s">
        <v>2982</v>
      </c>
      <c r="C1392" s="1">
        <v>570</v>
      </c>
      <c r="D1392" s="1" t="s">
        <v>17</v>
      </c>
      <c r="E1392" s="1">
        <v>5</v>
      </c>
      <c r="F1392" s="1" t="s">
        <v>18</v>
      </c>
      <c r="G1392" s="1" t="s">
        <v>49</v>
      </c>
      <c r="H1392" s="1">
        <f t="shared" ca="1" si="63"/>
        <v>168</v>
      </c>
      <c r="I1392" s="1">
        <f ca="1"/>
        <v>95760</v>
      </c>
      <c r="J1392" s="1" t="str">
        <f t="shared" ca="1" si="64"/>
        <v>Yes</v>
      </c>
      <c r="K1392" s="1" t="str">
        <f t="shared" si="65"/>
        <v>High</v>
      </c>
    </row>
    <row r="1393" spans="1:11" x14ac:dyDescent="0.3">
      <c r="A1393" s="1" t="s">
        <v>2983</v>
      </c>
      <c r="B1393" s="1" t="s">
        <v>2902</v>
      </c>
      <c r="C1393" s="1">
        <v>119.9</v>
      </c>
      <c r="D1393" s="1" t="s">
        <v>17</v>
      </c>
      <c r="E1393" s="1">
        <v>10</v>
      </c>
      <c r="F1393" s="1" t="s">
        <v>18</v>
      </c>
      <c r="G1393" s="1" t="s">
        <v>49</v>
      </c>
      <c r="H1393" s="1">
        <f t="shared" ca="1" si="63"/>
        <v>200</v>
      </c>
      <c r="I1393" s="1">
        <f ca="1"/>
        <v>23980</v>
      </c>
      <c r="J1393" s="1" t="str">
        <f t="shared" ca="1" si="64"/>
        <v>Yes</v>
      </c>
      <c r="K1393" s="1" t="str">
        <f t="shared" si="65"/>
        <v>High</v>
      </c>
    </row>
    <row r="1394" spans="1:11" x14ac:dyDescent="0.3">
      <c r="A1394" s="1" t="s">
        <v>2986</v>
      </c>
      <c r="B1394" s="1" t="s">
        <v>2987</v>
      </c>
      <c r="C1394" s="1">
        <v>96</v>
      </c>
      <c r="D1394" s="1" t="s">
        <v>334</v>
      </c>
      <c r="E1394" s="1">
        <v>15</v>
      </c>
      <c r="F1394" s="1" t="s">
        <v>80</v>
      </c>
      <c r="G1394" s="1" t="s">
        <v>49</v>
      </c>
      <c r="H1394" s="1">
        <f t="shared" ca="1" si="63"/>
        <v>179</v>
      </c>
      <c r="I1394" s="1">
        <f ca="1"/>
        <v>17184</v>
      </c>
      <c r="J1394" s="1" t="str">
        <f t="shared" ca="1" si="64"/>
        <v>Yes</v>
      </c>
      <c r="K1394" s="1" t="str">
        <f t="shared" si="65"/>
        <v>Medium</v>
      </c>
    </row>
    <row r="1395" spans="1:11" x14ac:dyDescent="0.3">
      <c r="A1395" s="1" t="s">
        <v>2988</v>
      </c>
      <c r="B1395" s="1" t="s">
        <v>2653</v>
      </c>
      <c r="C1395" s="1">
        <v>190</v>
      </c>
      <c r="D1395" s="1" t="s">
        <v>247</v>
      </c>
      <c r="E1395" s="1">
        <v>15</v>
      </c>
      <c r="F1395" s="1" t="s">
        <v>32</v>
      </c>
      <c r="G1395" s="1" t="s">
        <v>49</v>
      </c>
      <c r="H1395" s="1">
        <f t="shared" ca="1" si="63"/>
        <v>141</v>
      </c>
      <c r="I1395" s="1">
        <f ca="1"/>
        <v>26790</v>
      </c>
      <c r="J1395" s="1" t="str">
        <f t="shared" ca="1" si="64"/>
        <v>Yes</v>
      </c>
      <c r="K1395" s="1" t="str">
        <f t="shared" si="65"/>
        <v>High</v>
      </c>
    </row>
    <row r="1396" spans="1:11" x14ac:dyDescent="0.3">
      <c r="A1396" s="1" t="s">
        <v>2990</v>
      </c>
      <c r="B1396" s="1" t="s">
        <v>58</v>
      </c>
      <c r="C1396" s="1">
        <v>190</v>
      </c>
      <c r="D1396" s="1" t="s">
        <v>17</v>
      </c>
      <c r="E1396" s="1">
        <v>10</v>
      </c>
      <c r="F1396" s="1" t="s">
        <v>18</v>
      </c>
      <c r="G1396" s="1" t="s">
        <v>49</v>
      </c>
      <c r="H1396" s="1">
        <f t="shared" ca="1" si="63"/>
        <v>112</v>
      </c>
      <c r="I1396" s="1">
        <f ca="1"/>
        <v>21280</v>
      </c>
      <c r="J1396" s="1" t="str">
        <f t="shared" ca="1" si="64"/>
        <v>Yes</v>
      </c>
      <c r="K1396" s="1" t="str">
        <f t="shared" si="65"/>
        <v>High</v>
      </c>
    </row>
    <row r="1397" spans="1:11" x14ac:dyDescent="0.3">
      <c r="A1397" s="1" t="s">
        <v>2991</v>
      </c>
      <c r="B1397" s="1" t="s">
        <v>2992</v>
      </c>
      <c r="C1397" s="1">
        <v>489</v>
      </c>
      <c r="D1397" s="1" t="s">
        <v>49</v>
      </c>
      <c r="E1397" s="1">
        <v>100</v>
      </c>
      <c r="F1397" s="1" t="s">
        <v>32</v>
      </c>
      <c r="G1397" s="1" t="s">
        <v>49</v>
      </c>
      <c r="H1397" s="1">
        <f t="shared" ca="1" si="63"/>
        <v>159</v>
      </c>
      <c r="I1397" s="1">
        <f ca="1"/>
        <v>77751</v>
      </c>
      <c r="J1397" s="1" t="str">
        <f t="shared" ca="1" si="64"/>
        <v>Yes</v>
      </c>
      <c r="K1397" s="1" t="str">
        <f t="shared" si="65"/>
        <v>High</v>
      </c>
    </row>
    <row r="1398" spans="1:11" x14ac:dyDescent="0.3">
      <c r="A1398" s="1" t="s">
        <v>2994</v>
      </c>
      <c r="B1398" s="1" t="s">
        <v>454</v>
      </c>
      <c r="C1398" s="1">
        <v>96.8</v>
      </c>
      <c r="D1398" s="1" t="s">
        <v>17</v>
      </c>
      <c r="E1398" s="1">
        <v>10</v>
      </c>
      <c r="F1398" s="1" t="s">
        <v>18</v>
      </c>
      <c r="G1398" s="1" t="s">
        <v>157</v>
      </c>
      <c r="H1398" s="1">
        <f t="shared" ca="1" si="63"/>
        <v>50</v>
      </c>
      <c r="I1398" s="1">
        <f ca="1"/>
        <v>4840</v>
      </c>
      <c r="J1398" s="1" t="str">
        <f t="shared" ca="1" si="64"/>
        <v>No</v>
      </c>
      <c r="K1398" s="1" t="str">
        <f t="shared" si="65"/>
        <v>Medium</v>
      </c>
    </row>
    <row r="1399" spans="1:11" x14ac:dyDescent="0.3">
      <c r="A1399" s="1" t="s">
        <v>2996</v>
      </c>
      <c r="B1399" s="1" t="s">
        <v>1066</v>
      </c>
      <c r="C1399" s="1">
        <v>32.700000000000003</v>
      </c>
      <c r="D1399" s="1" t="s">
        <v>17</v>
      </c>
      <c r="E1399" s="1">
        <v>10</v>
      </c>
      <c r="F1399" s="1" t="s">
        <v>18</v>
      </c>
      <c r="G1399" s="1" t="s">
        <v>175</v>
      </c>
      <c r="H1399" s="1">
        <f t="shared" ca="1" si="63"/>
        <v>75</v>
      </c>
      <c r="I1399" s="1">
        <f ca="1"/>
        <v>2452.5</v>
      </c>
      <c r="J1399" s="1" t="str">
        <f t="shared" ca="1" si="64"/>
        <v>No</v>
      </c>
      <c r="K1399" s="1" t="str">
        <f t="shared" si="65"/>
        <v>Medium</v>
      </c>
    </row>
    <row r="1400" spans="1:11" x14ac:dyDescent="0.3">
      <c r="A1400" s="1" t="s">
        <v>2997</v>
      </c>
      <c r="B1400" s="1" t="s">
        <v>137</v>
      </c>
      <c r="C1400" s="1">
        <v>28.5</v>
      </c>
      <c r="D1400" s="1" t="s">
        <v>17</v>
      </c>
      <c r="E1400" s="1">
        <v>10</v>
      </c>
      <c r="F1400" s="1" t="s">
        <v>18</v>
      </c>
      <c r="G1400" s="1" t="s">
        <v>43</v>
      </c>
      <c r="H1400" s="1">
        <f t="shared" ca="1" si="63"/>
        <v>106</v>
      </c>
      <c r="I1400" s="1">
        <f ca="1"/>
        <v>3021</v>
      </c>
      <c r="J1400" s="1" t="str">
        <f t="shared" ca="1" si="64"/>
        <v>No</v>
      </c>
      <c r="K1400" s="1" t="str">
        <f t="shared" si="65"/>
        <v>Medium</v>
      </c>
    </row>
    <row r="1401" spans="1:11" x14ac:dyDescent="0.3">
      <c r="A1401" s="1" t="s">
        <v>2998</v>
      </c>
      <c r="B1401" s="1" t="s">
        <v>2999</v>
      </c>
      <c r="C1401" s="1">
        <v>70</v>
      </c>
      <c r="D1401" s="1" t="s">
        <v>17</v>
      </c>
      <c r="E1401" s="1">
        <v>10</v>
      </c>
      <c r="F1401" s="1" t="s">
        <v>18</v>
      </c>
      <c r="G1401" s="1" t="s">
        <v>43</v>
      </c>
      <c r="H1401" s="1">
        <f t="shared" ca="1" si="63"/>
        <v>171</v>
      </c>
      <c r="I1401" s="1">
        <f ca="1"/>
        <v>11970</v>
      </c>
      <c r="J1401" s="1" t="str">
        <f t="shared" ca="1" si="64"/>
        <v>Yes</v>
      </c>
      <c r="K1401" s="1" t="str">
        <f t="shared" si="65"/>
        <v>Medium</v>
      </c>
    </row>
    <row r="1402" spans="1:11" x14ac:dyDescent="0.3">
      <c r="A1402" s="1" t="s">
        <v>3001</v>
      </c>
      <c r="B1402" s="1" t="s">
        <v>692</v>
      </c>
      <c r="C1402" s="1">
        <v>52</v>
      </c>
      <c r="D1402" s="1" t="s">
        <v>17</v>
      </c>
      <c r="E1402" s="1">
        <v>10</v>
      </c>
      <c r="F1402" s="1" t="s">
        <v>18</v>
      </c>
      <c r="G1402" s="1" t="s">
        <v>49</v>
      </c>
      <c r="H1402" s="1">
        <f t="shared" ca="1" si="63"/>
        <v>160</v>
      </c>
      <c r="I1402" s="1">
        <f ca="1"/>
        <v>8320</v>
      </c>
      <c r="J1402" s="1" t="str">
        <f t="shared" ca="1" si="64"/>
        <v>No</v>
      </c>
      <c r="K1402" s="1" t="str">
        <f t="shared" si="65"/>
        <v>Medium</v>
      </c>
    </row>
    <row r="1403" spans="1:11" x14ac:dyDescent="0.3">
      <c r="A1403" s="1" t="s">
        <v>3003</v>
      </c>
      <c r="B1403" s="1" t="s">
        <v>39</v>
      </c>
      <c r="C1403" s="1">
        <v>489.5</v>
      </c>
      <c r="D1403" s="1" t="s">
        <v>17</v>
      </c>
      <c r="E1403" s="1">
        <v>20</v>
      </c>
      <c r="F1403" s="1" t="s">
        <v>18</v>
      </c>
      <c r="G1403" s="1" t="s">
        <v>304</v>
      </c>
      <c r="H1403" s="1">
        <f t="shared" ca="1" si="63"/>
        <v>124</v>
      </c>
      <c r="I1403" s="1">
        <f ca="1"/>
        <v>60698</v>
      </c>
      <c r="J1403" s="1" t="str">
        <f t="shared" ca="1" si="64"/>
        <v>Yes</v>
      </c>
      <c r="K1403" s="1" t="str">
        <f t="shared" si="65"/>
        <v>High</v>
      </c>
    </row>
    <row r="1404" spans="1:11" x14ac:dyDescent="0.3">
      <c r="A1404" s="1" t="s">
        <v>3005</v>
      </c>
      <c r="B1404" s="1" t="s">
        <v>689</v>
      </c>
      <c r="C1404" s="1">
        <v>24</v>
      </c>
      <c r="D1404" s="1" t="s">
        <v>17</v>
      </c>
      <c r="E1404" s="1">
        <v>1</v>
      </c>
      <c r="F1404" s="1" t="s">
        <v>18</v>
      </c>
      <c r="G1404" s="1" t="s">
        <v>49</v>
      </c>
      <c r="H1404" s="1">
        <f t="shared" ca="1" si="63"/>
        <v>193</v>
      </c>
      <c r="I1404" s="1">
        <f ca="1"/>
        <v>4632</v>
      </c>
      <c r="J1404" s="1" t="str">
        <f t="shared" ca="1" si="64"/>
        <v>No</v>
      </c>
      <c r="K1404" s="1" t="str">
        <f t="shared" si="65"/>
        <v>Medium</v>
      </c>
    </row>
    <row r="1405" spans="1:11" x14ac:dyDescent="0.3">
      <c r="A1405" s="1" t="s">
        <v>3006</v>
      </c>
      <c r="B1405" s="1" t="s">
        <v>454</v>
      </c>
      <c r="C1405" s="1">
        <v>276</v>
      </c>
      <c r="D1405" s="1" t="s">
        <v>17</v>
      </c>
      <c r="E1405" s="1">
        <v>10</v>
      </c>
      <c r="F1405" s="1" t="s">
        <v>18</v>
      </c>
      <c r="G1405" s="1" t="s">
        <v>49</v>
      </c>
      <c r="H1405" s="1">
        <f t="shared" ca="1" si="63"/>
        <v>185</v>
      </c>
      <c r="I1405" s="1">
        <f ca="1"/>
        <v>51060</v>
      </c>
      <c r="J1405" s="1" t="str">
        <f t="shared" ca="1" si="64"/>
        <v>Yes</v>
      </c>
      <c r="K1405" s="1" t="str">
        <f t="shared" si="65"/>
        <v>High</v>
      </c>
    </row>
    <row r="1406" spans="1:11" x14ac:dyDescent="0.3">
      <c r="A1406" s="1" t="s">
        <v>3007</v>
      </c>
      <c r="B1406" s="1" t="s">
        <v>94</v>
      </c>
      <c r="C1406" s="1">
        <v>141.25</v>
      </c>
      <c r="D1406" s="1" t="s">
        <v>17</v>
      </c>
      <c r="E1406" s="1">
        <v>10</v>
      </c>
      <c r="F1406" s="1" t="s">
        <v>18</v>
      </c>
      <c r="G1406" s="1" t="s">
        <v>304</v>
      </c>
      <c r="H1406" s="1">
        <f t="shared" ca="1" si="63"/>
        <v>76</v>
      </c>
      <c r="I1406" s="1">
        <f ca="1"/>
        <v>10735</v>
      </c>
      <c r="J1406" s="1" t="str">
        <f t="shared" ca="1" si="64"/>
        <v>Yes</v>
      </c>
      <c r="K1406" s="1" t="str">
        <f t="shared" si="65"/>
        <v>High</v>
      </c>
    </row>
    <row r="1407" spans="1:11" x14ac:dyDescent="0.3">
      <c r="A1407" s="1" t="s">
        <v>3008</v>
      </c>
      <c r="B1407" s="1" t="s">
        <v>2094</v>
      </c>
      <c r="C1407" s="1">
        <v>2.5</v>
      </c>
      <c r="D1407" s="1" t="s">
        <v>17</v>
      </c>
      <c r="E1407" s="1">
        <v>10</v>
      </c>
      <c r="F1407" s="1" t="s">
        <v>18</v>
      </c>
      <c r="G1407" s="1" t="s">
        <v>49</v>
      </c>
      <c r="H1407" s="1">
        <f t="shared" ca="1" si="63"/>
        <v>200</v>
      </c>
      <c r="I1407" s="1">
        <f ca="1"/>
        <v>500</v>
      </c>
      <c r="J1407" s="1" t="str">
        <f t="shared" ca="1" si="64"/>
        <v>No</v>
      </c>
      <c r="K1407" s="1" t="str">
        <f t="shared" si="65"/>
        <v>Low</v>
      </c>
    </row>
    <row r="1408" spans="1:11" x14ac:dyDescent="0.3">
      <c r="A1408" s="1" t="s">
        <v>3009</v>
      </c>
      <c r="B1408" s="1" t="s">
        <v>668</v>
      </c>
      <c r="C1408" s="1">
        <v>198</v>
      </c>
      <c r="D1408" s="1" t="s">
        <v>17</v>
      </c>
      <c r="E1408" s="1">
        <v>10</v>
      </c>
      <c r="F1408" s="1" t="s">
        <v>18</v>
      </c>
      <c r="G1408" s="1" t="s">
        <v>49</v>
      </c>
      <c r="H1408" s="1">
        <f t="shared" ca="1" si="63"/>
        <v>166</v>
      </c>
      <c r="I1408" s="1">
        <f ca="1"/>
        <v>32868</v>
      </c>
      <c r="J1408" s="1" t="str">
        <f t="shared" ca="1" si="64"/>
        <v>Yes</v>
      </c>
      <c r="K1408" s="1" t="str">
        <f t="shared" si="65"/>
        <v>High</v>
      </c>
    </row>
    <row r="1409" spans="1:11" x14ac:dyDescent="0.3">
      <c r="A1409" s="1" t="s">
        <v>3010</v>
      </c>
      <c r="B1409" s="1" t="s">
        <v>682</v>
      </c>
      <c r="C1409" s="1">
        <v>299</v>
      </c>
      <c r="D1409" s="1" t="s">
        <v>334</v>
      </c>
      <c r="E1409" s="1">
        <v>15</v>
      </c>
      <c r="F1409" s="1" t="s">
        <v>80</v>
      </c>
      <c r="G1409" s="1" t="s">
        <v>49</v>
      </c>
      <c r="H1409" s="1">
        <f t="shared" ca="1" si="63"/>
        <v>172</v>
      </c>
      <c r="I1409" s="1">
        <f ca="1"/>
        <v>51428</v>
      </c>
      <c r="J1409" s="1" t="str">
        <f t="shared" ca="1" si="64"/>
        <v>Yes</v>
      </c>
      <c r="K1409" s="1" t="str">
        <f t="shared" si="65"/>
        <v>High</v>
      </c>
    </row>
    <row r="1410" spans="1:11" x14ac:dyDescent="0.3">
      <c r="A1410" s="1" t="s">
        <v>3011</v>
      </c>
      <c r="B1410" s="1" t="s">
        <v>137</v>
      </c>
      <c r="C1410" s="1">
        <v>59.71</v>
      </c>
      <c r="D1410" s="1" t="s">
        <v>17</v>
      </c>
      <c r="E1410" s="1">
        <v>10</v>
      </c>
      <c r="F1410" s="1" t="s">
        <v>18</v>
      </c>
      <c r="G1410" s="1" t="s">
        <v>49</v>
      </c>
      <c r="H1410" s="1">
        <f t="shared" ca="1" si="63"/>
        <v>64</v>
      </c>
      <c r="I1410" s="1">
        <f ca="1"/>
        <v>3821.44</v>
      </c>
      <c r="J1410" s="1" t="str">
        <f t="shared" ca="1" si="64"/>
        <v>No</v>
      </c>
      <c r="K1410" s="1" t="str">
        <f t="shared" si="65"/>
        <v>Medium</v>
      </c>
    </row>
    <row r="1411" spans="1:11" x14ac:dyDescent="0.3">
      <c r="A1411" s="1" t="s">
        <v>3013</v>
      </c>
      <c r="B1411" s="1" t="s">
        <v>146</v>
      </c>
      <c r="C1411" s="1">
        <v>65.400000000000006</v>
      </c>
      <c r="D1411" s="1" t="s">
        <v>17</v>
      </c>
      <c r="E1411" s="1">
        <v>15</v>
      </c>
      <c r="F1411" s="1" t="s">
        <v>18</v>
      </c>
      <c r="G1411" s="1" t="s">
        <v>149</v>
      </c>
      <c r="H1411" s="1">
        <f t="shared" ref="H1411:H1474" ca="1" si="66">RANDBETWEEN(50,200)</f>
        <v>194</v>
      </c>
      <c r="I1411" s="1">
        <f ca="1"/>
        <v>12687.6</v>
      </c>
      <c r="J1411" s="1" t="str">
        <f t="shared" ref="J1411:J1474" ca="1" si="67">IF(I1411&gt;10000,"Yes","No")</f>
        <v>Yes</v>
      </c>
      <c r="K1411" s="1" t="str">
        <f t="shared" ref="K1411:K1474" si="68">IF(C1411&lt;20, "Low", IF(C1411&lt;=100, "Medium", "High"))</f>
        <v>Medium</v>
      </c>
    </row>
    <row r="1412" spans="1:11" x14ac:dyDescent="0.3">
      <c r="A1412" s="1" t="s">
        <v>3015</v>
      </c>
      <c r="B1412" s="1" t="s">
        <v>1324</v>
      </c>
      <c r="C1412" s="1">
        <v>175</v>
      </c>
      <c r="D1412" s="1" t="s">
        <v>247</v>
      </c>
      <c r="E1412" s="1">
        <v>5</v>
      </c>
      <c r="F1412" s="1" t="s">
        <v>32</v>
      </c>
      <c r="G1412" s="1" t="s">
        <v>49</v>
      </c>
      <c r="H1412" s="1">
        <f t="shared" ca="1" si="66"/>
        <v>165</v>
      </c>
      <c r="I1412" s="1">
        <f ca="1"/>
        <v>28875</v>
      </c>
      <c r="J1412" s="1" t="str">
        <f t="shared" ca="1" si="67"/>
        <v>Yes</v>
      </c>
      <c r="K1412" s="1" t="str">
        <f t="shared" si="68"/>
        <v>High</v>
      </c>
    </row>
    <row r="1413" spans="1:11" x14ac:dyDescent="0.3">
      <c r="A1413" s="1" t="s">
        <v>3017</v>
      </c>
      <c r="B1413" s="1" t="s">
        <v>3018</v>
      </c>
      <c r="C1413" s="1">
        <v>220</v>
      </c>
      <c r="D1413" s="1" t="s">
        <v>17</v>
      </c>
      <c r="E1413" s="1">
        <v>10</v>
      </c>
      <c r="F1413" s="1" t="s">
        <v>18</v>
      </c>
      <c r="G1413" s="1" t="s">
        <v>49</v>
      </c>
      <c r="H1413" s="1">
        <f t="shared" ca="1" si="66"/>
        <v>65</v>
      </c>
      <c r="I1413" s="1">
        <f ca="1"/>
        <v>14300</v>
      </c>
      <c r="J1413" s="1" t="str">
        <f t="shared" ca="1" si="67"/>
        <v>Yes</v>
      </c>
      <c r="K1413" s="1" t="str">
        <f t="shared" si="68"/>
        <v>High</v>
      </c>
    </row>
    <row r="1414" spans="1:11" x14ac:dyDescent="0.3">
      <c r="A1414" s="1" t="s">
        <v>3019</v>
      </c>
      <c r="B1414" s="1" t="s">
        <v>1277</v>
      </c>
      <c r="C1414" s="1">
        <v>219</v>
      </c>
      <c r="D1414" s="1" t="s">
        <v>184</v>
      </c>
      <c r="E1414" s="1">
        <v>2</v>
      </c>
      <c r="F1414" s="1" t="s">
        <v>231</v>
      </c>
      <c r="G1414" s="1" t="s">
        <v>49</v>
      </c>
      <c r="H1414" s="1">
        <f t="shared" ca="1" si="66"/>
        <v>118</v>
      </c>
      <c r="I1414" s="1">
        <f ca="1"/>
        <v>25842</v>
      </c>
      <c r="J1414" s="1" t="str">
        <f t="shared" ca="1" si="67"/>
        <v>Yes</v>
      </c>
      <c r="K1414" s="1" t="str">
        <f t="shared" si="68"/>
        <v>High</v>
      </c>
    </row>
    <row r="1415" spans="1:11" x14ac:dyDescent="0.3">
      <c r="A1415" s="1" t="s">
        <v>3021</v>
      </c>
      <c r="B1415" s="1" t="s">
        <v>3022</v>
      </c>
      <c r="C1415" s="1">
        <v>85</v>
      </c>
      <c r="D1415" s="1" t="s">
        <v>121</v>
      </c>
      <c r="E1415" s="1">
        <v>10</v>
      </c>
      <c r="F1415" s="1" t="s">
        <v>18</v>
      </c>
      <c r="G1415" s="1" t="s">
        <v>72</v>
      </c>
      <c r="H1415" s="1">
        <f t="shared" ca="1" si="66"/>
        <v>86</v>
      </c>
      <c r="I1415" s="1">
        <f ca="1"/>
        <v>7310</v>
      </c>
      <c r="J1415" s="1" t="str">
        <f t="shared" ca="1" si="67"/>
        <v>No</v>
      </c>
      <c r="K1415" s="1" t="str">
        <f t="shared" si="68"/>
        <v>Medium</v>
      </c>
    </row>
    <row r="1416" spans="1:11" x14ac:dyDescent="0.3">
      <c r="A1416" s="1" t="s">
        <v>3023</v>
      </c>
      <c r="B1416" s="1" t="s">
        <v>30</v>
      </c>
      <c r="C1416" s="1">
        <v>634</v>
      </c>
      <c r="D1416" s="1" t="s">
        <v>17</v>
      </c>
      <c r="E1416" s="1">
        <v>10</v>
      </c>
      <c r="F1416" s="1" t="s">
        <v>18</v>
      </c>
      <c r="G1416" s="1" t="s">
        <v>49</v>
      </c>
      <c r="H1416" s="1">
        <f t="shared" ca="1" si="66"/>
        <v>104</v>
      </c>
      <c r="I1416" s="1">
        <f ca="1"/>
        <v>65936</v>
      </c>
      <c r="J1416" s="1" t="str">
        <f t="shared" ca="1" si="67"/>
        <v>Yes</v>
      </c>
      <c r="K1416" s="1" t="str">
        <f t="shared" si="68"/>
        <v>High</v>
      </c>
    </row>
    <row r="1417" spans="1:11" x14ac:dyDescent="0.3">
      <c r="A1417" s="1" t="s">
        <v>3025</v>
      </c>
      <c r="B1417" s="1" t="s">
        <v>1720</v>
      </c>
      <c r="C1417" s="1">
        <v>54</v>
      </c>
      <c r="D1417" s="1" t="s">
        <v>17</v>
      </c>
      <c r="E1417" s="1">
        <v>10</v>
      </c>
      <c r="F1417" s="1" t="s">
        <v>18</v>
      </c>
      <c r="G1417" s="1" t="s">
        <v>175</v>
      </c>
      <c r="H1417" s="1">
        <f t="shared" ca="1" si="66"/>
        <v>187</v>
      </c>
      <c r="I1417" s="1">
        <f ca="1"/>
        <v>10098</v>
      </c>
      <c r="J1417" s="1" t="str">
        <f t="shared" ca="1" si="67"/>
        <v>Yes</v>
      </c>
      <c r="K1417" s="1" t="str">
        <f t="shared" si="68"/>
        <v>Medium</v>
      </c>
    </row>
    <row r="1418" spans="1:11" x14ac:dyDescent="0.3">
      <c r="A1418" s="1" t="s">
        <v>1734</v>
      </c>
      <c r="B1418" s="1" t="s">
        <v>1735</v>
      </c>
      <c r="C1418" s="1">
        <v>545</v>
      </c>
      <c r="D1418" s="1" t="s">
        <v>79</v>
      </c>
      <c r="E1418" s="1">
        <v>100</v>
      </c>
      <c r="F1418" s="1" t="s">
        <v>80</v>
      </c>
      <c r="G1418" s="1" t="s">
        <v>49</v>
      </c>
      <c r="H1418" s="1">
        <f t="shared" ca="1" si="66"/>
        <v>186</v>
      </c>
      <c r="I1418" s="1">
        <f ca="1"/>
        <v>101370</v>
      </c>
      <c r="J1418" s="1" t="str">
        <f t="shared" ca="1" si="67"/>
        <v>Yes</v>
      </c>
      <c r="K1418" s="1" t="str">
        <f t="shared" si="68"/>
        <v>High</v>
      </c>
    </row>
    <row r="1419" spans="1:11" x14ac:dyDescent="0.3">
      <c r="A1419" s="1" t="s">
        <v>3027</v>
      </c>
      <c r="B1419" s="1" t="s">
        <v>3028</v>
      </c>
      <c r="C1419" s="1">
        <v>11.25</v>
      </c>
      <c r="D1419" s="1" t="s">
        <v>17</v>
      </c>
      <c r="E1419" s="1">
        <v>10</v>
      </c>
      <c r="F1419" s="1" t="s">
        <v>18</v>
      </c>
      <c r="G1419" s="1" t="s">
        <v>175</v>
      </c>
      <c r="H1419" s="1">
        <f t="shared" ca="1" si="66"/>
        <v>56</v>
      </c>
      <c r="I1419" s="1">
        <f ca="1"/>
        <v>630</v>
      </c>
      <c r="J1419" s="1" t="str">
        <f t="shared" ca="1" si="67"/>
        <v>No</v>
      </c>
      <c r="K1419" s="1" t="str">
        <f t="shared" si="68"/>
        <v>Low</v>
      </c>
    </row>
    <row r="1420" spans="1:11" x14ac:dyDescent="0.3">
      <c r="A1420" s="1" t="s">
        <v>3029</v>
      </c>
      <c r="B1420" s="1" t="s">
        <v>30</v>
      </c>
      <c r="C1420" s="1">
        <v>83</v>
      </c>
      <c r="D1420" s="1" t="s">
        <v>85</v>
      </c>
      <c r="E1420" s="1">
        <v>60</v>
      </c>
      <c r="F1420" s="1" t="s">
        <v>32</v>
      </c>
      <c r="G1420" s="1" t="s">
        <v>49</v>
      </c>
      <c r="H1420" s="1">
        <f t="shared" ca="1" si="66"/>
        <v>118</v>
      </c>
      <c r="I1420" s="1">
        <f ca="1"/>
        <v>9794</v>
      </c>
      <c r="J1420" s="1" t="str">
        <f t="shared" ca="1" si="67"/>
        <v>No</v>
      </c>
      <c r="K1420" s="1" t="str">
        <f t="shared" si="68"/>
        <v>Medium</v>
      </c>
    </row>
    <row r="1421" spans="1:11" x14ac:dyDescent="0.3">
      <c r="A1421" s="1" t="s">
        <v>3031</v>
      </c>
      <c r="B1421" s="1" t="s">
        <v>3032</v>
      </c>
      <c r="C1421" s="1">
        <v>43</v>
      </c>
      <c r="D1421" s="1" t="s">
        <v>17</v>
      </c>
      <c r="E1421" s="1">
        <v>10</v>
      </c>
      <c r="F1421" s="1" t="s">
        <v>18</v>
      </c>
      <c r="G1421" s="1" t="s">
        <v>175</v>
      </c>
      <c r="H1421" s="1">
        <f t="shared" ca="1" si="66"/>
        <v>128</v>
      </c>
      <c r="I1421" s="1">
        <f ca="1"/>
        <v>5504</v>
      </c>
      <c r="J1421" s="1" t="str">
        <f t="shared" ca="1" si="67"/>
        <v>No</v>
      </c>
      <c r="K1421" s="1" t="str">
        <f t="shared" si="68"/>
        <v>Medium</v>
      </c>
    </row>
    <row r="1422" spans="1:11" x14ac:dyDescent="0.3">
      <c r="A1422" s="1" t="s">
        <v>3033</v>
      </c>
      <c r="B1422" s="1" t="s">
        <v>2198</v>
      </c>
      <c r="C1422" s="1">
        <v>16.5</v>
      </c>
      <c r="D1422" s="1" t="s">
        <v>17</v>
      </c>
      <c r="E1422" s="1">
        <v>10</v>
      </c>
      <c r="F1422" s="1" t="s">
        <v>18</v>
      </c>
      <c r="G1422" s="1" t="s">
        <v>43</v>
      </c>
      <c r="H1422" s="1">
        <f t="shared" ca="1" si="66"/>
        <v>166</v>
      </c>
      <c r="I1422" s="1">
        <f ca="1"/>
        <v>2739</v>
      </c>
      <c r="J1422" s="1" t="str">
        <f t="shared" ca="1" si="67"/>
        <v>No</v>
      </c>
      <c r="K1422" s="1" t="str">
        <f t="shared" si="68"/>
        <v>Low</v>
      </c>
    </row>
    <row r="1423" spans="1:11" x14ac:dyDescent="0.3">
      <c r="A1423" s="1" t="s">
        <v>3034</v>
      </c>
      <c r="B1423" s="1" t="s">
        <v>218</v>
      </c>
      <c r="C1423" s="1">
        <v>412</v>
      </c>
      <c r="D1423" s="1" t="s">
        <v>17</v>
      </c>
      <c r="E1423" s="1">
        <v>10</v>
      </c>
      <c r="F1423" s="1" t="s">
        <v>18</v>
      </c>
      <c r="G1423" s="1" t="s">
        <v>49</v>
      </c>
      <c r="H1423" s="1">
        <f t="shared" ca="1" si="66"/>
        <v>151</v>
      </c>
      <c r="I1423" s="1">
        <f ca="1"/>
        <v>62212</v>
      </c>
      <c r="J1423" s="1" t="str">
        <f t="shared" ca="1" si="67"/>
        <v>Yes</v>
      </c>
      <c r="K1423" s="1" t="str">
        <f t="shared" si="68"/>
        <v>High</v>
      </c>
    </row>
    <row r="1424" spans="1:11" x14ac:dyDescent="0.3">
      <c r="A1424" s="1" t="s">
        <v>3035</v>
      </c>
      <c r="B1424" s="1" t="s">
        <v>264</v>
      </c>
      <c r="C1424" s="1">
        <v>9</v>
      </c>
      <c r="D1424" s="1" t="s">
        <v>17</v>
      </c>
      <c r="E1424" s="1">
        <v>10</v>
      </c>
      <c r="F1424" s="1" t="s">
        <v>18</v>
      </c>
      <c r="G1424" s="1" t="s">
        <v>157</v>
      </c>
      <c r="H1424" s="1">
        <f t="shared" ca="1" si="66"/>
        <v>162</v>
      </c>
      <c r="I1424" s="1">
        <f ca="1"/>
        <v>1458</v>
      </c>
      <c r="J1424" s="1" t="str">
        <f t="shared" ca="1" si="67"/>
        <v>No</v>
      </c>
      <c r="K1424" s="1" t="str">
        <f t="shared" si="68"/>
        <v>Low</v>
      </c>
    </row>
    <row r="1425" spans="1:11" x14ac:dyDescent="0.3">
      <c r="A1425" s="1" t="s">
        <v>3036</v>
      </c>
      <c r="B1425" s="1" t="s">
        <v>3037</v>
      </c>
      <c r="C1425" s="1">
        <v>215</v>
      </c>
      <c r="D1425" s="1" t="s">
        <v>121</v>
      </c>
      <c r="E1425" s="1">
        <v>30</v>
      </c>
      <c r="F1425" s="1" t="s">
        <v>291</v>
      </c>
      <c r="G1425" s="1" t="s">
        <v>49</v>
      </c>
      <c r="H1425" s="1">
        <f t="shared" ca="1" si="66"/>
        <v>148</v>
      </c>
      <c r="I1425" s="1">
        <f ca="1"/>
        <v>31820</v>
      </c>
      <c r="J1425" s="1" t="str">
        <f t="shared" ca="1" si="67"/>
        <v>Yes</v>
      </c>
      <c r="K1425" s="1" t="str">
        <f t="shared" si="68"/>
        <v>High</v>
      </c>
    </row>
    <row r="1426" spans="1:11" x14ac:dyDescent="0.3">
      <c r="A1426" s="1" t="s">
        <v>3038</v>
      </c>
      <c r="B1426" s="1" t="s">
        <v>703</v>
      </c>
      <c r="C1426" s="1">
        <v>35</v>
      </c>
      <c r="D1426" s="1" t="s">
        <v>121</v>
      </c>
      <c r="E1426" s="1">
        <v>10</v>
      </c>
      <c r="F1426" s="1" t="s">
        <v>18</v>
      </c>
      <c r="G1426" s="1" t="s">
        <v>22</v>
      </c>
      <c r="H1426" s="1">
        <f t="shared" ca="1" si="66"/>
        <v>109</v>
      </c>
      <c r="I1426" s="1">
        <f ca="1"/>
        <v>3815</v>
      </c>
      <c r="J1426" s="1" t="str">
        <f t="shared" ca="1" si="67"/>
        <v>No</v>
      </c>
      <c r="K1426" s="1" t="str">
        <f t="shared" si="68"/>
        <v>Medium</v>
      </c>
    </row>
    <row r="1427" spans="1:11" x14ac:dyDescent="0.3">
      <c r="A1427" s="1" t="s">
        <v>2155</v>
      </c>
      <c r="B1427" s="1" t="s">
        <v>56</v>
      </c>
      <c r="C1427" s="1">
        <v>118.1</v>
      </c>
      <c r="D1427" s="1" t="s">
        <v>17</v>
      </c>
      <c r="E1427" s="1">
        <v>5</v>
      </c>
      <c r="F1427" s="1" t="s">
        <v>18</v>
      </c>
      <c r="G1427" s="1" t="s">
        <v>22</v>
      </c>
      <c r="H1427" s="1">
        <f t="shared" ca="1" si="66"/>
        <v>196</v>
      </c>
      <c r="I1427" s="1">
        <f ca="1"/>
        <v>23147.599999999999</v>
      </c>
      <c r="J1427" s="1" t="str">
        <f t="shared" ca="1" si="67"/>
        <v>Yes</v>
      </c>
      <c r="K1427" s="1" t="str">
        <f t="shared" si="68"/>
        <v>High</v>
      </c>
    </row>
    <row r="1428" spans="1:11" x14ac:dyDescent="0.3">
      <c r="A1428" s="1" t="s">
        <v>3039</v>
      </c>
      <c r="B1428" s="1" t="s">
        <v>1324</v>
      </c>
      <c r="C1428" s="1">
        <v>185</v>
      </c>
      <c r="D1428" s="1" t="s">
        <v>168</v>
      </c>
      <c r="E1428" s="1">
        <v>5</v>
      </c>
      <c r="F1428" s="1" t="s">
        <v>32</v>
      </c>
      <c r="G1428" s="1" t="s">
        <v>49</v>
      </c>
      <c r="H1428" s="1">
        <f t="shared" ca="1" si="66"/>
        <v>128</v>
      </c>
      <c r="I1428" s="1">
        <f ca="1"/>
        <v>23680</v>
      </c>
      <c r="J1428" s="1" t="str">
        <f t="shared" ca="1" si="67"/>
        <v>Yes</v>
      </c>
      <c r="K1428" s="1" t="str">
        <f t="shared" si="68"/>
        <v>High</v>
      </c>
    </row>
    <row r="1429" spans="1:11" x14ac:dyDescent="0.3">
      <c r="A1429" s="1" t="s">
        <v>3040</v>
      </c>
      <c r="B1429" s="1" t="s">
        <v>264</v>
      </c>
      <c r="C1429" s="1">
        <v>87</v>
      </c>
      <c r="D1429" s="1" t="s">
        <v>3041</v>
      </c>
      <c r="E1429" s="1">
        <v>100</v>
      </c>
      <c r="F1429" s="1" t="s">
        <v>392</v>
      </c>
      <c r="G1429" s="1" t="s">
        <v>49</v>
      </c>
      <c r="H1429" s="1">
        <f t="shared" ca="1" si="66"/>
        <v>87</v>
      </c>
      <c r="I1429" s="1">
        <f ca="1"/>
        <v>7569</v>
      </c>
      <c r="J1429" s="1" t="str">
        <f t="shared" ca="1" si="67"/>
        <v>No</v>
      </c>
      <c r="K1429" s="1" t="str">
        <f t="shared" si="68"/>
        <v>Medium</v>
      </c>
    </row>
    <row r="1430" spans="1:11" x14ac:dyDescent="0.3">
      <c r="A1430" s="1" t="s">
        <v>3045</v>
      </c>
      <c r="B1430" s="1" t="s">
        <v>3046</v>
      </c>
      <c r="C1430" s="1">
        <v>130.9</v>
      </c>
      <c r="D1430" s="1" t="s">
        <v>17</v>
      </c>
      <c r="E1430" s="1">
        <v>10</v>
      </c>
      <c r="F1430" s="1" t="s">
        <v>18</v>
      </c>
      <c r="G1430" s="1" t="s">
        <v>43</v>
      </c>
      <c r="H1430" s="1">
        <f t="shared" ca="1" si="66"/>
        <v>85</v>
      </c>
      <c r="I1430" s="1">
        <f ca="1"/>
        <v>11126.5</v>
      </c>
      <c r="J1430" s="1" t="str">
        <f t="shared" ca="1" si="67"/>
        <v>Yes</v>
      </c>
      <c r="K1430" s="1" t="str">
        <f t="shared" si="68"/>
        <v>High</v>
      </c>
    </row>
    <row r="1431" spans="1:11" x14ac:dyDescent="0.3">
      <c r="A1431" s="1" t="s">
        <v>3047</v>
      </c>
      <c r="B1431" s="1" t="s">
        <v>1220</v>
      </c>
      <c r="C1431" s="1">
        <v>215</v>
      </c>
      <c r="D1431" s="1" t="s">
        <v>334</v>
      </c>
      <c r="E1431" s="1">
        <v>15</v>
      </c>
      <c r="F1431" s="1" t="s">
        <v>80</v>
      </c>
      <c r="G1431" s="1" t="s">
        <v>49</v>
      </c>
      <c r="H1431" s="1">
        <f t="shared" ca="1" si="66"/>
        <v>187</v>
      </c>
      <c r="I1431" s="1">
        <f ca="1"/>
        <v>40205</v>
      </c>
      <c r="J1431" s="1" t="str">
        <f t="shared" ca="1" si="67"/>
        <v>Yes</v>
      </c>
      <c r="K1431" s="1" t="str">
        <f t="shared" si="68"/>
        <v>High</v>
      </c>
    </row>
    <row r="1432" spans="1:11" x14ac:dyDescent="0.3">
      <c r="A1432" s="1" t="s">
        <v>3049</v>
      </c>
      <c r="B1432" s="1" t="s">
        <v>1735</v>
      </c>
      <c r="C1432" s="1">
        <v>132.5</v>
      </c>
      <c r="D1432" s="1" t="s">
        <v>17</v>
      </c>
      <c r="E1432" s="1">
        <v>10</v>
      </c>
      <c r="F1432" s="1" t="s">
        <v>18</v>
      </c>
      <c r="G1432" s="1" t="s">
        <v>49</v>
      </c>
      <c r="H1432" s="1">
        <f t="shared" ca="1" si="66"/>
        <v>179</v>
      </c>
      <c r="I1432" s="1">
        <f ca="1"/>
        <v>23717.5</v>
      </c>
      <c r="J1432" s="1" t="str">
        <f t="shared" ca="1" si="67"/>
        <v>Yes</v>
      </c>
      <c r="K1432" s="1" t="str">
        <f t="shared" si="68"/>
        <v>High</v>
      </c>
    </row>
    <row r="1433" spans="1:11" x14ac:dyDescent="0.3">
      <c r="A1433" s="1" t="s">
        <v>3052</v>
      </c>
      <c r="B1433" s="1" t="s">
        <v>68</v>
      </c>
      <c r="C1433" s="1">
        <v>29.92</v>
      </c>
      <c r="D1433" s="1" t="s">
        <v>31</v>
      </c>
      <c r="E1433" s="1">
        <v>200</v>
      </c>
      <c r="F1433" s="1" t="s">
        <v>32</v>
      </c>
      <c r="G1433" s="1" t="s">
        <v>49</v>
      </c>
      <c r="H1433" s="1">
        <f t="shared" ca="1" si="66"/>
        <v>84</v>
      </c>
      <c r="I1433" s="1">
        <f ca="1"/>
        <v>2513.2800000000002</v>
      </c>
      <c r="J1433" s="1" t="str">
        <f t="shared" ca="1" si="67"/>
        <v>No</v>
      </c>
      <c r="K1433" s="1" t="str">
        <f t="shared" si="68"/>
        <v>Medium</v>
      </c>
    </row>
    <row r="1434" spans="1:11" x14ac:dyDescent="0.3">
      <c r="A1434" s="1" t="s">
        <v>3053</v>
      </c>
      <c r="B1434" s="1" t="s">
        <v>939</v>
      </c>
      <c r="C1434" s="1">
        <v>561</v>
      </c>
      <c r="D1434" s="1" t="s">
        <v>17</v>
      </c>
      <c r="E1434" s="1">
        <v>15</v>
      </c>
      <c r="F1434" s="1" t="s">
        <v>18</v>
      </c>
      <c r="G1434" s="1" t="s">
        <v>49</v>
      </c>
      <c r="H1434" s="1">
        <f t="shared" ca="1" si="66"/>
        <v>73</v>
      </c>
      <c r="I1434" s="1">
        <f ca="1"/>
        <v>40953</v>
      </c>
      <c r="J1434" s="1" t="str">
        <f t="shared" ca="1" si="67"/>
        <v>Yes</v>
      </c>
      <c r="K1434" s="1" t="str">
        <f t="shared" si="68"/>
        <v>High</v>
      </c>
    </row>
    <row r="1435" spans="1:11" x14ac:dyDescent="0.3">
      <c r="A1435" s="1" t="s">
        <v>3054</v>
      </c>
      <c r="B1435" s="1" t="s">
        <v>668</v>
      </c>
      <c r="C1435" s="1">
        <v>66.25</v>
      </c>
      <c r="D1435" s="1" t="s">
        <v>17</v>
      </c>
      <c r="E1435" s="1">
        <v>10</v>
      </c>
      <c r="F1435" s="1" t="s">
        <v>18</v>
      </c>
      <c r="G1435" s="1" t="s">
        <v>175</v>
      </c>
      <c r="H1435" s="1">
        <f t="shared" ca="1" si="66"/>
        <v>86</v>
      </c>
      <c r="I1435" s="1">
        <f ca="1"/>
        <v>5697.5</v>
      </c>
      <c r="J1435" s="1" t="str">
        <f t="shared" ca="1" si="67"/>
        <v>No</v>
      </c>
      <c r="K1435" s="1" t="str">
        <f t="shared" si="68"/>
        <v>Medium</v>
      </c>
    </row>
    <row r="1436" spans="1:11" x14ac:dyDescent="0.3">
      <c r="A1436" s="1" t="s">
        <v>3055</v>
      </c>
      <c r="B1436" s="1" t="s">
        <v>488</v>
      </c>
      <c r="C1436" s="1">
        <v>73.2</v>
      </c>
      <c r="D1436" s="1" t="s">
        <v>31</v>
      </c>
      <c r="E1436" s="1">
        <v>100</v>
      </c>
      <c r="F1436" s="1" t="s">
        <v>32</v>
      </c>
      <c r="G1436" s="1" t="s">
        <v>49</v>
      </c>
      <c r="H1436" s="1">
        <f t="shared" ca="1" si="66"/>
        <v>181</v>
      </c>
      <c r="I1436" s="1">
        <f ca="1"/>
        <v>13249.2</v>
      </c>
      <c r="J1436" s="1" t="str">
        <f t="shared" ca="1" si="67"/>
        <v>Yes</v>
      </c>
      <c r="K1436" s="1" t="str">
        <f t="shared" si="68"/>
        <v>Medium</v>
      </c>
    </row>
    <row r="1437" spans="1:11" x14ac:dyDescent="0.3">
      <c r="A1437" s="1" t="s">
        <v>2445</v>
      </c>
      <c r="B1437" s="1" t="s">
        <v>56</v>
      </c>
      <c r="C1437" s="1">
        <v>90</v>
      </c>
      <c r="D1437" s="1" t="s">
        <v>79</v>
      </c>
      <c r="E1437" s="1">
        <v>10</v>
      </c>
      <c r="F1437" s="1" t="s">
        <v>80</v>
      </c>
      <c r="G1437" s="1" t="s">
        <v>49</v>
      </c>
      <c r="H1437" s="1">
        <f t="shared" ca="1" si="66"/>
        <v>194</v>
      </c>
      <c r="I1437" s="1">
        <f ca="1"/>
        <v>17460</v>
      </c>
      <c r="J1437" s="1" t="str">
        <f t="shared" ca="1" si="67"/>
        <v>Yes</v>
      </c>
      <c r="K1437" s="1" t="str">
        <f t="shared" si="68"/>
        <v>Medium</v>
      </c>
    </row>
    <row r="1438" spans="1:11" x14ac:dyDescent="0.3">
      <c r="A1438" s="1" t="s">
        <v>3057</v>
      </c>
      <c r="B1438" s="1" t="s">
        <v>3058</v>
      </c>
      <c r="C1438" s="1">
        <v>50</v>
      </c>
      <c r="D1438" s="1" t="s">
        <v>247</v>
      </c>
      <c r="E1438" s="1">
        <v>5</v>
      </c>
      <c r="F1438" s="1" t="s">
        <v>231</v>
      </c>
      <c r="G1438" s="1" t="s">
        <v>82</v>
      </c>
      <c r="H1438" s="1">
        <f t="shared" ca="1" si="66"/>
        <v>144</v>
      </c>
      <c r="I1438" s="1">
        <f ca="1"/>
        <v>7200</v>
      </c>
      <c r="J1438" s="1" t="str">
        <f t="shared" ca="1" si="67"/>
        <v>No</v>
      </c>
      <c r="K1438" s="1" t="str">
        <f t="shared" si="68"/>
        <v>Medium</v>
      </c>
    </row>
    <row r="1439" spans="1:11" x14ac:dyDescent="0.3">
      <c r="A1439" s="1" t="s">
        <v>3062</v>
      </c>
      <c r="B1439" s="1" t="s">
        <v>1046</v>
      </c>
      <c r="C1439" s="1">
        <v>26.5</v>
      </c>
      <c r="D1439" s="1" t="s">
        <v>17</v>
      </c>
      <c r="E1439" s="1">
        <v>10</v>
      </c>
      <c r="F1439" s="1" t="s">
        <v>18</v>
      </c>
      <c r="G1439" s="1" t="s">
        <v>157</v>
      </c>
      <c r="H1439" s="1">
        <f t="shared" ca="1" si="66"/>
        <v>54</v>
      </c>
      <c r="I1439" s="1">
        <f ca="1"/>
        <v>1431</v>
      </c>
      <c r="J1439" s="1" t="str">
        <f t="shared" ca="1" si="67"/>
        <v>No</v>
      </c>
      <c r="K1439" s="1" t="str">
        <f t="shared" si="68"/>
        <v>Medium</v>
      </c>
    </row>
    <row r="1440" spans="1:11" x14ac:dyDescent="0.3">
      <c r="A1440" s="1" t="s">
        <v>1548</v>
      </c>
      <c r="B1440" s="1" t="s">
        <v>94</v>
      </c>
      <c r="C1440" s="1">
        <v>119.45</v>
      </c>
      <c r="D1440" s="1" t="s">
        <v>17</v>
      </c>
      <c r="E1440" s="1">
        <v>10</v>
      </c>
      <c r="F1440" s="1" t="s">
        <v>18</v>
      </c>
      <c r="G1440" s="1" t="s">
        <v>49</v>
      </c>
      <c r="H1440" s="1">
        <f t="shared" ca="1" si="66"/>
        <v>51</v>
      </c>
      <c r="I1440" s="1">
        <f ca="1"/>
        <v>6091.95</v>
      </c>
      <c r="J1440" s="1" t="str">
        <f t="shared" ca="1" si="67"/>
        <v>No</v>
      </c>
      <c r="K1440" s="1" t="str">
        <f t="shared" si="68"/>
        <v>High</v>
      </c>
    </row>
    <row r="1441" spans="1:11" x14ac:dyDescent="0.3">
      <c r="A1441" s="1" t="s">
        <v>3063</v>
      </c>
      <c r="B1441" s="1" t="s">
        <v>25</v>
      </c>
      <c r="C1441" s="1">
        <v>33.25</v>
      </c>
      <c r="D1441" s="1" t="s">
        <v>79</v>
      </c>
      <c r="E1441" s="1">
        <v>15</v>
      </c>
      <c r="F1441" s="1" t="s">
        <v>80</v>
      </c>
      <c r="G1441" s="1" t="s">
        <v>49</v>
      </c>
      <c r="H1441" s="1">
        <f t="shared" ca="1" si="66"/>
        <v>68</v>
      </c>
      <c r="I1441" s="1">
        <f ca="1"/>
        <v>2261</v>
      </c>
      <c r="J1441" s="1" t="str">
        <f t="shared" ca="1" si="67"/>
        <v>No</v>
      </c>
      <c r="K1441" s="1" t="str">
        <f t="shared" si="68"/>
        <v>Medium</v>
      </c>
    </row>
    <row r="1442" spans="1:11" x14ac:dyDescent="0.3">
      <c r="A1442" s="1" t="s">
        <v>3066</v>
      </c>
      <c r="B1442" s="1" t="s">
        <v>120</v>
      </c>
      <c r="C1442" s="1">
        <v>215</v>
      </c>
      <c r="D1442" s="1" t="s">
        <v>17</v>
      </c>
      <c r="E1442" s="1">
        <v>10</v>
      </c>
      <c r="F1442" s="1" t="s">
        <v>18</v>
      </c>
      <c r="G1442" s="1" t="s">
        <v>49</v>
      </c>
      <c r="H1442" s="1">
        <f t="shared" ca="1" si="66"/>
        <v>159</v>
      </c>
      <c r="I1442" s="1">
        <f ca="1"/>
        <v>34185</v>
      </c>
      <c r="J1442" s="1" t="str">
        <f t="shared" ca="1" si="67"/>
        <v>Yes</v>
      </c>
      <c r="K1442" s="1" t="str">
        <f t="shared" si="68"/>
        <v>High</v>
      </c>
    </row>
    <row r="1443" spans="1:11" x14ac:dyDescent="0.3">
      <c r="A1443" s="1" t="s">
        <v>3068</v>
      </c>
      <c r="B1443" s="1" t="s">
        <v>1554</v>
      </c>
      <c r="C1443" s="1">
        <v>31.5</v>
      </c>
      <c r="D1443" s="1" t="s">
        <v>184</v>
      </c>
      <c r="E1443" s="1">
        <v>1</v>
      </c>
      <c r="F1443" s="1" t="s">
        <v>231</v>
      </c>
      <c r="G1443" s="1" t="s">
        <v>175</v>
      </c>
      <c r="H1443" s="1">
        <f t="shared" ca="1" si="66"/>
        <v>85</v>
      </c>
      <c r="I1443" s="1">
        <f ca="1"/>
        <v>2677.5</v>
      </c>
      <c r="J1443" s="1" t="str">
        <f t="shared" ca="1" si="67"/>
        <v>No</v>
      </c>
      <c r="K1443" s="1" t="str">
        <f t="shared" si="68"/>
        <v>Medium</v>
      </c>
    </row>
    <row r="1444" spans="1:11" x14ac:dyDescent="0.3">
      <c r="A1444" s="1" t="s">
        <v>3070</v>
      </c>
      <c r="B1444" s="1" t="s">
        <v>661</v>
      </c>
      <c r="C1444" s="1">
        <v>341.1</v>
      </c>
      <c r="D1444" s="1" t="s">
        <v>121</v>
      </c>
      <c r="E1444" s="1">
        <v>10</v>
      </c>
      <c r="F1444" s="1" t="s">
        <v>18</v>
      </c>
      <c r="G1444" s="1" t="s">
        <v>49</v>
      </c>
      <c r="H1444" s="1">
        <f t="shared" ca="1" si="66"/>
        <v>145</v>
      </c>
      <c r="I1444" s="1">
        <f ca="1"/>
        <v>49459.5</v>
      </c>
      <c r="J1444" s="1" t="str">
        <f t="shared" ca="1" si="67"/>
        <v>Yes</v>
      </c>
      <c r="K1444" s="1" t="str">
        <f t="shared" si="68"/>
        <v>High</v>
      </c>
    </row>
    <row r="1445" spans="1:11" x14ac:dyDescent="0.3">
      <c r="A1445" s="1" t="s">
        <v>3072</v>
      </c>
      <c r="B1445" s="1" t="s">
        <v>2057</v>
      </c>
      <c r="C1445" s="1">
        <v>142</v>
      </c>
      <c r="D1445" s="1" t="s">
        <v>334</v>
      </c>
      <c r="E1445" s="1">
        <v>15</v>
      </c>
      <c r="F1445" s="1" t="s">
        <v>80</v>
      </c>
      <c r="G1445" s="1" t="s">
        <v>49</v>
      </c>
      <c r="H1445" s="1">
        <f t="shared" ca="1" si="66"/>
        <v>105</v>
      </c>
      <c r="I1445" s="1">
        <f ca="1"/>
        <v>14910</v>
      </c>
      <c r="J1445" s="1" t="str">
        <f t="shared" ca="1" si="67"/>
        <v>Yes</v>
      </c>
      <c r="K1445" s="1" t="str">
        <f t="shared" si="68"/>
        <v>High</v>
      </c>
    </row>
    <row r="1446" spans="1:11" x14ac:dyDescent="0.3">
      <c r="A1446" s="1" t="s">
        <v>3073</v>
      </c>
      <c r="B1446" s="1" t="s">
        <v>689</v>
      </c>
      <c r="C1446" s="1">
        <v>70</v>
      </c>
      <c r="D1446" s="1" t="s">
        <v>247</v>
      </c>
      <c r="E1446" s="1">
        <v>15</v>
      </c>
      <c r="F1446" s="1" t="s">
        <v>32</v>
      </c>
      <c r="G1446" s="1" t="s">
        <v>36</v>
      </c>
      <c r="H1446" s="1">
        <f t="shared" ca="1" si="66"/>
        <v>170</v>
      </c>
      <c r="I1446" s="1">
        <f ca="1"/>
        <v>11900</v>
      </c>
      <c r="J1446" s="1" t="str">
        <f t="shared" ca="1" si="67"/>
        <v>Yes</v>
      </c>
      <c r="K1446" s="1" t="str">
        <f t="shared" si="68"/>
        <v>Medium</v>
      </c>
    </row>
    <row r="1447" spans="1:11" x14ac:dyDescent="0.3">
      <c r="A1447" s="1" t="s">
        <v>3074</v>
      </c>
      <c r="B1447" s="1" t="s">
        <v>454</v>
      </c>
      <c r="C1447" s="1">
        <v>128</v>
      </c>
      <c r="D1447" s="1" t="s">
        <v>17</v>
      </c>
      <c r="E1447" s="1">
        <v>10</v>
      </c>
      <c r="F1447" s="1" t="s">
        <v>18</v>
      </c>
      <c r="G1447" s="1" t="s">
        <v>157</v>
      </c>
      <c r="H1447" s="1">
        <f t="shared" ca="1" si="66"/>
        <v>162</v>
      </c>
      <c r="I1447" s="1">
        <f ca="1"/>
        <v>20736</v>
      </c>
      <c r="J1447" s="1" t="str">
        <f t="shared" ca="1" si="67"/>
        <v>Yes</v>
      </c>
      <c r="K1447" s="1" t="str">
        <f t="shared" si="68"/>
        <v>High</v>
      </c>
    </row>
    <row r="1448" spans="1:11" x14ac:dyDescent="0.3">
      <c r="A1448" s="1" t="s">
        <v>3075</v>
      </c>
      <c r="B1448" s="1" t="s">
        <v>540</v>
      </c>
      <c r="C1448" s="1">
        <v>438.23</v>
      </c>
      <c r="D1448" s="1" t="s">
        <v>17</v>
      </c>
      <c r="E1448" s="1">
        <v>15</v>
      </c>
      <c r="F1448" s="1" t="s">
        <v>18</v>
      </c>
      <c r="G1448" s="1" t="s">
        <v>49</v>
      </c>
      <c r="H1448" s="1">
        <f t="shared" ca="1" si="66"/>
        <v>96</v>
      </c>
      <c r="I1448" s="1">
        <f ca="1"/>
        <v>42070.080000000002</v>
      </c>
      <c r="J1448" s="1" t="str">
        <f t="shared" ca="1" si="67"/>
        <v>Yes</v>
      </c>
      <c r="K1448" s="1" t="str">
        <f t="shared" si="68"/>
        <v>High</v>
      </c>
    </row>
    <row r="1449" spans="1:11" x14ac:dyDescent="0.3">
      <c r="A1449" s="1" t="s">
        <v>3076</v>
      </c>
      <c r="B1449" s="1" t="s">
        <v>94</v>
      </c>
      <c r="C1449" s="1">
        <v>169.2</v>
      </c>
      <c r="D1449" s="1" t="s">
        <v>17</v>
      </c>
      <c r="E1449" s="1">
        <v>10</v>
      </c>
      <c r="F1449" s="1" t="s">
        <v>18</v>
      </c>
      <c r="G1449" s="1" t="s">
        <v>49</v>
      </c>
      <c r="H1449" s="1">
        <f t="shared" ca="1" si="66"/>
        <v>50</v>
      </c>
      <c r="I1449" s="1">
        <f ca="1"/>
        <v>8460</v>
      </c>
      <c r="J1449" s="1" t="str">
        <f t="shared" ca="1" si="67"/>
        <v>No</v>
      </c>
      <c r="K1449" s="1" t="str">
        <f t="shared" si="68"/>
        <v>High</v>
      </c>
    </row>
    <row r="1450" spans="1:11" x14ac:dyDescent="0.3">
      <c r="A1450" s="1" t="s">
        <v>3077</v>
      </c>
      <c r="B1450" s="1" t="s">
        <v>747</v>
      </c>
      <c r="C1450" s="1">
        <v>100.6</v>
      </c>
      <c r="D1450" s="1" t="s">
        <v>49</v>
      </c>
      <c r="E1450" s="1">
        <v>5</v>
      </c>
      <c r="F1450" s="1" t="s">
        <v>80</v>
      </c>
      <c r="G1450" s="1" t="s">
        <v>49</v>
      </c>
      <c r="H1450" s="1">
        <f t="shared" ca="1" si="66"/>
        <v>100</v>
      </c>
      <c r="I1450" s="1">
        <f ca="1"/>
        <v>10060</v>
      </c>
      <c r="J1450" s="1" t="str">
        <f t="shared" ca="1" si="67"/>
        <v>Yes</v>
      </c>
      <c r="K1450" s="1" t="str">
        <f t="shared" si="68"/>
        <v>High</v>
      </c>
    </row>
    <row r="1451" spans="1:11" x14ac:dyDescent="0.3">
      <c r="A1451" s="1" t="s">
        <v>3081</v>
      </c>
      <c r="B1451" s="1" t="s">
        <v>68</v>
      </c>
      <c r="C1451" s="1">
        <v>349</v>
      </c>
      <c r="D1451" s="1" t="s">
        <v>79</v>
      </c>
      <c r="E1451" s="1">
        <v>60</v>
      </c>
      <c r="F1451" s="1" t="s">
        <v>80</v>
      </c>
      <c r="G1451" s="1" t="s">
        <v>49</v>
      </c>
      <c r="H1451" s="1">
        <f t="shared" ca="1" si="66"/>
        <v>79</v>
      </c>
      <c r="I1451" s="1">
        <f ca="1"/>
        <v>27571</v>
      </c>
      <c r="J1451" s="1" t="str">
        <f t="shared" ca="1" si="67"/>
        <v>Yes</v>
      </c>
      <c r="K1451" s="1" t="str">
        <f t="shared" si="68"/>
        <v>High</v>
      </c>
    </row>
    <row r="1452" spans="1:11" x14ac:dyDescent="0.3">
      <c r="A1452" s="1" t="s">
        <v>3083</v>
      </c>
      <c r="B1452" s="1" t="s">
        <v>1098</v>
      </c>
      <c r="C1452" s="1">
        <v>42</v>
      </c>
      <c r="D1452" s="1" t="s">
        <v>17</v>
      </c>
      <c r="E1452" s="1">
        <v>10</v>
      </c>
      <c r="F1452" s="1" t="s">
        <v>18</v>
      </c>
      <c r="G1452" s="1" t="s">
        <v>175</v>
      </c>
      <c r="H1452" s="1">
        <f t="shared" ca="1" si="66"/>
        <v>200</v>
      </c>
      <c r="I1452" s="1">
        <f ca="1"/>
        <v>8400</v>
      </c>
      <c r="J1452" s="1" t="str">
        <f t="shared" ca="1" si="67"/>
        <v>No</v>
      </c>
      <c r="K1452" s="1" t="str">
        <f t="shared" si="68"/>
        <v>Medium</v>
      </c>
    </row>
    <row r="1453" spans="1:11" x14ac:dyDescent="0.3">
      <c r="A1453" s="1" t="s">
        <v>3084</v>
      </c>
      <c r="B1453" s="1" t="s">
        <v>3085</v>
      </c>
      <c r="C1453" s="1">
        <v>12</v>
      </c>
      <c r="D1453" s="1" t="s">
        <v>17</v>
      </c>
      <c r="E1453" s="1">
        <v>10</v>
      </c>
      <c r="F1453" s="1" t="s">
        <v>18</v>
      </c>
      <c r="G1453" s="1" t="s">
        <v>49</v>
      </c>
      <c r="H1453" s="1">
        <f t="shared" ca="1" si="66"/>
        <v>137</v>
      </c>
      <c r="I1453" s="1">
        <f ca="1"/>
        <v>1644</v>
      </c>
      <c r="J1453" s="1" t="str">
        <f t="shared" ca="1" si="67"/>
        <v>No</v>
      </c>
      <c r="K1453" s="1" t="str">
        <f t="shared" si="68"/>
        <v>Low</v>
      </c>
    </row>
    <row r="1454" spans="1:11" x14ac:dyDescent="0.3">
      <c r="A1454" s="1" t="s">
        <v>3087</v>
      </c>
      <c r="B1454" s="1" t="s">
        <v>3088</v>
      </c>
      <c r="C1454" s="1">
        <v>46.2</v>
      </c>
      <c r="D1454" s="1" t="s">
        <v>17</v>
      </c>
      <c r="E1454" s="1">
        <v>10</v>
      </c>
      <c r="F1454" s="1" t="s">
        <v>18</v>
      </c>
      <c r="G1454" s="1" t="s">
        <v>43</v>
      </c>
      <c r="H1454" s="1">
        <f t="shared" ca="1" si="66"/>
        <v>163</v>
      </c>
      <c r="I1454" s="1">
        <f ca="1"/>
        <v>7530.6</v>
      </c>
      <c r="J1454" s="1" t="str">
        <f t="shared" ca="1" si="67"/>
        <v>No</v>
      </c>
      <c r="K1454" s="1" t="str">
        <f t="shared" si="68"/>
        <v>Medium</v>
      </c>
    </row>
    <row r="1455" spans="1:11" x14ac:dyDescent="0.3">
      <c r="A1455" s="1" t="s">
        <v>3090</v>
      </c>
      <c r="B1455" s="1" t="s">
        <v>757</v>
      </c>
      <c r="C1455" s="1">
        <v>54.95</v>
      </c>
      <c r="D1455" s="1" t="s">
        <v>17</v>
      </c>
      <c r="E1455" s="1">
        <v>10</v>
      </c>
      <c r="F1455" s="1" t="s">
        <v>18</v>
      </c>
      <c r="G1455" s="1" t="s">
        <v>260</v>
      </c>
      <c r="H1455" s="1">
        <f t="shared" ca="1" si="66"/>
        <v>70</v>
      </c>
      <c r="I1455" s="1">
        <f ca="1"/>
        <v>3846.5</v>
      </c>
      <c r="J1455" s="1" t="str">
        <f t="shared" ca="1" si="67"/>
        <v>No</v>
      </c>
      <c r="K1455" s="1" t="str">
        <f t="shared" si="68"/>
        <v>Medium</v>
      </c>
    </row>
    <row r="1456" spans="1:11" x14ac:dyDescent="0.3">
      <c r="A1456" s="1" t="s">
        <v>3092</v>
      </c>
      <c r="B1456" s="1" t="s">
        <v>3093</v>
      </c>
      <c r="C1456" s="1">
        <v>50</v>
      </c>
      <c r="D1456" s="1" t="s">
        <v>17</v>
      </c>
      <c r="E1456" s="1">
        <v>10</v>
      </c>
      <c r="F1456" s="1" t="s">
        <v>18</v>
      </c>
      <c r="G1456" s="1" t="s">
        <v>175</v>
      </c>
      <c r="H1456" s="1">
        <f t="shared" ca="1" si="66"/>
        <v>91</v>
      </c>
      <c r="I1456" s="1">
        <f ca="1"/>
        <v>4550</v>
      </c>
      <c r="J1456" s="1" t="str">
        <f t="shared" ca="1" si="67"/>
        <v>No</v>
      </c>
      <c r="K1456" s="1" t="str">
        <f t="shared" si="68"/>
        <v>Medium</v>
      </c>
    </row>
    <row r="1457" spans="1:11" x14ac:dyDescent="0.3">
      <c r="A1457" s="1" t="s">
        <v>3094</v>
      </c>
      <c r="B1457" s="1" t="s">
        <v>1098</v>
      </c>
      <c r="C1457" s="1">
        <v>197.5</v>
      </c>
      <c r="D1457" s="1" t="s">
        <v>168</v>
      </c>
      <c r="E1457" s="1">
        <v>200</v>
      </c>
      <c r="F1457" s="1" t="s">
        <v>32</v>
      </c>
      <c r="G1457" s="1" t="s">
        <v>49</v>
      </c>
      <c r="H1457" s="1">
        <f t="shared" ca="1" si="66"/>
        <v>180</v>
      </c>
      <c r="I1457" s="1">
        <f ca="1"/>
        <v>35550</v>
      </c>
      <c r="J1457" s="1" t="str">
        <f t="shared" ca="1" si="67"/>
        <v>Yes</v>
      </c>
      <c r="K1457" s="1" t="str">
        <f t="shared" si="68"/>
        <v>High</v>
      </c>
    </row>
    <row r="1458" spans="1:11" x14ac:dyDescent="0.3">
      <c r="A1458" s="1" t="s">
        <v>3095</v>
      </c>
      <c r="B1458" s="1" t="s">
        <v>3096</v>
      </c>
      <c r="C1458" s="1">
        <v>173</v>
      </c>
      <c r="D1458" s="1" t="s">
        <v>334</v>
      </c>
      <c r="E1458" s="1">
        <v>20</v>
      </c>
      <c r="F1458" s="1" t="s">
        <v>80</v>
      </c>
      <c r="G1458" s="1" t="s">
        <v>49</v>
      </c>
      <c r="H1458" s="1">
        <f t="shared" ca="1" si="66"/>
        <v>98</v>
      </c>
      <c r="I1458" s="1">
        <f ca="1"/>
        <v>16954</v>
      </c>
      <c r="J1458" s="1" t="str">
        <f t="shared" ca="1" si="67"/>
        <v>Yes</v>
      </c>
      <c r="K1458" s="1" t="str">
        <f t="shared" si="68"/>
        <v>High</v>
      </c>
    </row>
    <row r="1459" spans="1:11" x14ac:dyDescent="0.3">
      <c r="A1459" s="1" t="s">
        <v>3097</v>
      </c>
      <c r="B1459" s="1" t="s">
        <v>454</v>
      </c>
      <c r="C1459" s="1">
        <v>59.8</v>
      </c>
      <c r="D1459" s="1" t="s">
        <v>17</v>
      </c>
      <c r="E1459" s="1">
        <v>10</v>
      </c>
      <c r="F1459" s="1" t="s">
        <v>18</v>
      </c>
      <c r="G1459" s="1" t="s">
        <v>175</v>
      </c>
      <c r="H1459" s="1">
        <f t="shared" ca="1" si="66"/>
        <v>166</v>
      </c>
      <c r="I1459" s="1">
        <f ca="1"/>
        <v>9926.7999999999993</v>
      </c>
      <c r="J1459" s="1" t="str">
        <f t="shared" ca="1" si="67"/>
        <v>No</v>
      </c>
      <c r="K1459" s="1" t="str">
        <f t="shared" si="68"/>
        <v>Medium</v>
      </c>
    </row>
    <row r="1460" spans="1:11" x14ac:dyDescent="0.3">
      <c r="A1460" s="1" t="s">
        <v>3098</v>
      </c>
      <c r="B1460" s="1" t="s">
        <v>454</v>
      </c>
      <c r="C1460" s="1">
        <v>108.9</v>
      </c>
      <c r="D1460" s="1" t="s">
        <v>17</v>
      </c>
      <c r="E1460" s="1">
        <v>10</v>
      </c>
      <c r="F1460" s="1" t="s">
        <v>18</v>
      </c>
      <c r="G1460" s="1" t="s">
        <v>49</v>
      </c>
      <c r="H1460" s="1">
        <f t="shared" ca="1" si="66"/>
        <v>73</v>
      </c>
      <c r="I1460" s="1">
        <f ca="1"/>
        <v>7949.7000000000007</v>
      </c>
      <c r="J1460" s="1" t="str">
        <f t="shared" ca="1" si="67"/>
        <v>No</v>
      </c>
      <c r="K1460" s="1" t="str">
        <f t="shared" si="68"/>
        <v>High</v>
      </c>
    </row>
    <row r="1461" spans="1:11" x14ac:dyDescent="0.3">
      <c r="A1461" s="1" t="s">
        <v>3099</v>
      </c>
      <c r="B1461" s="1" t="s">
        <v>3100</v>
      </c>
      <c r="C1461" s="1">
        <v>145</v>
      </c>
      <c r="D1461" s="1" t="s">
        <v>334</v>
      </c>
      <c r="E1461" s="1">
        <v>20</v>
      </c>
      <c r="F1461" s="1" t="s">
        <v>80</v>
      </c>
      <c r="G1461" s="1" t="s">
        <v>49</v>
      </c>
      <c r="H1461" s="1">
        <f t="shared" ca="1" si="66"/>
        <v>110</v>
      </c>
      <c r="I1461" s="1">
        <f ca="1"/>
        <v>15950</v>
      </c>
      <c r="J1461" s="1" t="str">
        <f t="shared" ca="1" si="67"/>
        <v>Yes</v>
      </c>
      <c r="K1461" s="1" t="str">
        <f t="shared" si="68"/>
        <v>High</v>
      </c>
    </row>
    <row r="1462" spans="1:11" x14ac:dyDescent="0.3">
      <c r="A1462" s="1" t="s">
        <v>3101</v>
      </c>
      <c r="B1462" s="1" t="s">
        <v>3102</v>
      </c>
      <c r="C1462" s="1">
        <v>480</v>
      </c>
      <c r="D1462" s="1" t="s">
        <v>17</v>
      </c>
      <c r="E1462" s="1">
        <v>10</v>
      </c>
      <c r="F1462" s="1" t="s">
        <v>18</v>
      </c>
      <c r="G1462" s="1" t="s">
        <v>49</v>
      </c>
      <c r="H1462" s="1">
        <f t="shared" ca="1" si="66"/>
        <v>120</v>
      </c>
      <c r="I1462" s="1">
        <f ca="1"/>
        <v>57600</v>
      </c>
      <c r="J1462" s="1" t="str">
        <f t="shared" ca="1" si="67"/>
        <v>Yes</v>
      </c>
      <c r="K1462" s="1" t="str">
        <f t="shared" si="68"/>
        <v>High</v>
      </c>
    </row>
    <row r="1463" spans="1:11" x14ac:dyDescent="0.3">
      <c r="A1463" s="1" t="s">
        <v>3105</v>
      </c>
      <c r="B1463" s="1" t="s">
        <v>3106</v>
      </c>
      <c r="C1463" s="1">
        <v>95</v>
      </c>
      <c r="D1463" s="1" t="s">
        <v>121</v>
      </c>
      <c r="E1463" s="1">
        <v>10</v>
      </c>
      <c r="F1463" s="1" t="s">
        <v>18</v>
      </c>
      <c r="G1463" s="1" t="s">
        <v>72</v>
      </c>
      <c r="H1463" s="1">
        <f t="shared" ca="1" si="66"/>
        <v>185</v>
      </c>
      <c r="I1463" s="1">
        <f ca="1"/>
        <v>17575</v>
      </c>
      <c r="J1463" s="1" t="str">
        <f t="shared" ca="1" si="67"/>
        <v>Yes</v>
      </c>
      <c r="K1463" s="1" t="str">
        <f t="shared" si="68"/>
        <v>Medium</v>
      </c>
    </row>
    <row r="1464" spans="1:11" x14ac:dyDescent="0.3">
      <c r="A1464" s="1" t="s">
        <v>3107</v>
      </c>
      <c r="B1464" s="1" t="s">
        <v>120</v>
      </c>
      <c r="C1464" s="1">
        <v>51.57</v>
      </c>
      <c r="D1464" s="1" t="s">
        <v>85</v>
      </c>
      <c r="E1464" s="1">
        <v>15</v>
      </c>
      <c r="F1464" s="1" t="s">
        <v>32</v>
      </c>
      <c r="G1464" s="1" t="s">
        <v>22</v>
      </c>
      <c r="H1464" s="1">
        <f t="shared" ca="1" si="66"/>
        <v>75</v>
      </c>
      <c r="I1464" s="1">
        <f ca="1"/>
        <v>3867.75</v>
      </c>
      <c r="J1464" s="1" t="str">
        <f t="shared" ca="1" si="67"/>
        <v>No</v>
      </c>
      <c r="K1464" s="1" t="str">
        <f t="shared" si="68"/>
        <v>Medium</v>
      </c>
    </row>
    <row r="1465" spans="1:11" x14ac:dyDescent="0.3">
      <c r="A1465" s="1" t="s">
        <v>3108</v>
      </c>
      <c r="B1465" s="1" t="s">
        <v>3109</v>
      </c>
      <c r="C1465" s="1">
        <v>30.55</v>
      </c>
      <c r="D1465" s="1" t="s">
        <v>17</v>
      </c>
      <c r="E1465" s="1">
        <v>10</v>
      </c>
      <c r="F1465" s="1" t="s">
        <v>18</v>
      </c>
      <c r="G1465" s="1" t="s">
        <v>175</v>
      </c>
      <c r="H1465" s="1">
        <f t="shared" ca="1" si="66"/>
        <v>157</v>
      </c>
      <c r="I1465" s="1">
        <f ca="1"/>
        <v>4796.3500000000004</v>
      </c>
      <c r="J1465" s="1" t="str">
        <f t="shared" ca="1" si="67"/>
        <v>No</v>
      </c>
      <c r="K1465" s="1" t="str">
        <f t="shared" si="68"/>
        <v>Medium</v>
      </c>
    </row>
    <row r="1466" spans="1:11" x14ac:dyDescent="0.3">
      <c r="A1466" s="1" t="s">
        <v>3110</v>
      </c>
      <c r="B1466" s="1" t="s">
        <v>241</v>
      </c>
      <c r="C1466" s="1">
        <v>3.7</v>
      </c>
      <c r="D1466" s="1" t="s">
        <v>17</v>
      </c>
      <c r="E1466" s="1">
        <v>14</v>
      </c>
      <c r="F1466" s="1" t="s">
        <v>18</v>
      </c>
      <c r="G1466" s="1" t="s">
        <v>49</v>
      </c>
      <c r="H1466" s="1">
        <f t="shared" ca="1" si="66"/>
        <v>145</v>
      </c>
      <c r="I1466" s="1">
        <f ca="1"/>
        <v>536.5</v>
      </c>
      <c r="J1466" s="1" t="str">
        <f t="shared" ca="1" si="67"/>
        <v>No</v>
      </c>
      <c r="K1466" s="1" t="str">
        <f t="shared" si="68"/>
        <v>Low</v>
      </c>
    </row>
    <row r="1467" spans="1:11" x14ac:dyDescent="0.3">
      <c r="A1467" s="1" t="s">
        <v>396</v>
      </c>
      <c r="B1467" s="1" t="s">
        <v>167</v>
      </c>
      <c r="C1467" s="1">
        <v>318.14999999999998</v>
      </c>
      <c r="D1467" s="1" t="s">
        <v>168</v>
      </c>
      <c r="E1467" s="1">
        <v>450</v>
      </c>
      <c r="F1467" s="1" t="s">
        <v>32</v>
      </c>
      <c r="G1467" s="1" t="s">
        <v>49</v>
      </c>
      <c r="H1467" s="1">
        <f t="shared" ca="1" si="66"/>
        <v>71</v>
      </c>
      <c r="I1467" s="1">
        <f ca="1"/>
        <v>22588.649999999998</v>
      </c>
      <c r="J1467" s="1" t="str">
        <f t="shared" ca="1" si="67"/>
        <v>Yes</v>
      </c>
      <c r="K1467" s="1" t="str">
        <f t="shared" si="68"/>
        <v>High</v>
      </c>
    </row>
    <row r="1468" spans="1:11" x14ac:dyDescent="0.3">
      <c r="A1468" s="1" t="s">
        <v>3111</v>
      </c>
      <c r="B1468" s="1" t="s">
        <v>454</v>
      </c>
      <c r="C1468" s="1">
        <v>225.33</v>
      </c>
      <c r="D1468" s="1" t="s">
        <v>17</v>
      </c>
      <c r="E1468" s="1">
        <v>10</v>
      </c>
      <c r="F1468" s="1" t="s">
        <v>18</v>
      </c>
      <c r="G1468" s="1" t="s">
        <v>49</v>
      </c>
      <c r="H1468" s="1">
        <f t="shared" ca="1" si="66"/>
        <v>76</v>
      </c>
      <c r="I1468" s="1">
        <f ca="1"/>
        <v>17125.080000000002</v>
      </c>
      <c r="J1468" s="1" t="str">
        <f t="shared" ca="1" si="67"/>
        <v>Yes</v>
      </c>
      <c r="K1468" s="1" t="str">
        <f t="shared" si="68"/>
        <v>High</v>
      </c>
    </row>
    <row r="1469" spans="1:11" x14ac:dyDescent="0.3">
      <c r="A1469" s="1" t="s">
        <v>3113</v>
      </c>
      <c r="B1469" s="1" t="s">
        <v>3114</v>
      </c>
      <c r="C1469" s="1">
        <v>289</v>
      </c>
      <c r="D1469" s="1" t="s">
        <v>334</v>
      </c>
      <c r="E1469" s="1">
        <v>15</v>
      </c>
      <c r="F1469" s="1" t="s">
        <v>80</v>
      </c>
      <c r="G1469" s="1" t="s">
        <v>49</v>
      </c>
      <c r="H1469" s="1">
        <f t="shared" ca="1" si="66"/>
        <v>142</v>
      </c>
      <c r="I1469" s="1">
        <f ca="1"/>
        <v>41038</v>
      </c>
      <c r="J1469" s="1" t="str">
        <f t="shared" ca="1" si="67"/>
        <v>Yes</v>
      </c>
      <c r="K1469" s="1" t="str">
        <f t="shared" si="68"/>
        <v>High</v>
      </c>
    </row>
    <row r="1470" spans="1:11" x14ac:dyDescent="0.3">
      <c r="A1470" s="1" t="s">
        <v>3115</v>
      </c>
      <c r="B1470" s="1" t="s">
        <v>675</v>
      </c>
      <c r="C1470" s="1">
        <v>19.8</v>
      </c>
      <c r="D1470" s="1" t="s">
        <v>17</v>
      </c>
      <c r="E1470" s="1">
        <v>10</v>
      </c>
      <c r="F1470" s="1" t="s">
        <v>18</v>
      </c>
      <c r="G1470" s="1" t="s">
        <v>72</v>
      </c>
      <c r="H1470" s="1">
        <f t="shared" ca="1" si="66"/>
        <v>177</v>
      </c>
      <c r="I1470" s="1">
        <f ca="1"/>
        <v>3504.6</v>
      </c>
      <c r="J1470" s="1" t="str">
        <f t="shared" ca="1" si="67"/>
        <v>No</v>
      </c>
      <c r="K1470" s="1" t="str">
        <f t="shared" si="68"/>
        <v>Low</v>
      </c>
    </row>
    <row r="1471" spans="1:11" x14ac:dyDescent="0.3">
      <c r="A1471" s="1" t="s">
        <v>3116</v>
      </c>
      <c r="B1471" s="1" t="s">
        <v>279</v>
      </c>
      <c r="C1471" s="1">
        <v>149</v>
      </c>
      <c r="D1471" s="1" t="s">
        <v>17</v>
      </c>
      <c r="E1471" s="1">
        <v>10</v>
      </c>
      <c r="F1471" s="1" t="s">
        <v>18</v>
      </c>
      <c r="G1471" s="1" t="s">
        <v>49</v>
      </c>
      <c r="H1471" s="1">
        <f t="shared" ca="1" si="66"/>
        <v>101</v>
      </c>
      <c r="I1471" s="1">
        <f ca="1"/>
        <v>15049</v>
      </c>
      <c r="J1471" s="1" t="str">
        <f t="shared" ca="1" si="67"/>
        <v>Yes</v>
      </c>
      <c r="K1471" s="1" t="str">
        <f t="shared" si="68"/>
        <v>High</v>
      </c>
    </row>
    <row r="1472" spans="1:11" x14ac:dyDescent="0.3">
      <c r="A1472" s="1" t="s">
        <v>3118</v>
      </c>
      <c r="B1472" s="1" t="s">
        <v>25</v>
      </c>
      <c r="C1472" s="1">
        <v>85.7</v>
      </c>
      <c r="D1472" s="1" t="s">
        <v>17</v>
      </c>
      <c r="E1472" s="1">
        <v>15</v>
      </c>
      <c r="F1472" s="1" t="s">
        <v>18</v>
      </c>
      <c r="G1472" s="1" t="s">
        <v>157</v>
      </c>
      <c r="H1472" s="1">
        <f t="shared" ca="1" si="66"/>
        <v>111</v>
      </c>
      <c r="I1472" s="1">
        <f ca="1"/>
        <v>9512.7000000000007</v>
      </c>
      <c r="J1472" s="1" t="str">
        <f t="shared" ca="1" si="67"/>
        <v>No</v>
      </c>
      <c r="K1472" s="1" t="str">
        <f t="shared" si="68"/>
        <v>Medium</v>
      </c>
    </row>
    <row r="1473" spans="1:11" x14ac:dyDescent="0.3">
      <c r="A1473" s="1" t="s">
        <v>3120</v>
      </c>
      <c r="B1473" s="1" t="s">
        <v>3018</v>
      </c>
      <c r="C1473" s="1">
        <v>16.920000000000002</v>
      </c>
      <c r="D1473" s="1" t="s">
        <v>17</v>
      </c>
      <c r="E1473" s="1">
        <v>15</v>
      </c>
      <c r="F1473" s="1" t="s">
        <v>18</v>
      </c>
      <c r="G1473" s="1" t="s">
        <v>175</v>
      </c>
      <c r="H1473" s="1">
        <f t="shared" ca="1" si="66"/>
        <v>120</v>
      </c>
      <c r="I1473" s="1">
        <f ca="1"/>
        <v>2030.4</v>
      </c>
      <c r="J1473" s="1" t="str">
        <f t="shared" ca="1" si="67"/>
        <v>No</v>
      </c>
      <c r="K1473" s="1" t="str">
        <f t="shared" si="68"/>
        <v>Low</v>
      </c>
    </row>
    <row r="1474" spans="1:11" x14ac:dyDescent="0.3">
      <c r="A1474" s="1" t="s">
        <v>3121</v>
      </c>
      <c r="B1474" s="1" t="s">
        <v>1012</v>
      </c>
      <c r="C1474" s="1">
        <v>59.2</v>
      </c>
      <c r="D1474" s="1" t="s">
        <v>17</v>
      </c>
      <c r="E1474" s="1">
        <v>10</v>
      </c>
      <c r="F1474" s="1" t="s">
        <v>18</v>
      </c>
      <c r="G1474" s="1" t="s">
        <v>175</v>
      </c>
      <c r="H1474" s="1">
        <f t="shared" ca="1" si="66"/>
        <v>86</v>
      </c>
      <c r="I1474" s="1">
        <f ca="1"/>
        <v>5091.2</v>
      </c>
      <c r="J1474" s="1" t="str">
        <f t="shared" ca="1" si="67"/>
        <v>No</v>
      </c>
      <c r="K1474" s="1" t="str">
        <f t="shared" si="68"/>
        <v>Medium</v>
      </c>
    </row>
    <row r="1475" spans="1:11" x14ac:dyDescent="0.3">
      <c r="A1475" s="1" t="s">
        <v>3122</v>
      </c>
      <c r="B1475" s="1" t="s">
        <v>668</v>
      </c>
      <c r="C1475" s="1">
        <v>179</v>
      </c>
      <c r="D1475" s="1" t="s">
        <v>334</v>
      </c>
      <c r="E1475" s="1">
        <v>15</v>
      </c>
      <c r="F1475" s="1" t="s">
        <v>80</v>
      </c>
      <c r="G1475" s="1" t="s">
        <v>49</v>
      </c>
      <c r="H1475" s="1">
        <f t="shared" ref="H1475:H1538" ca="1" si="69">RANDBETWEEN(50,200)</f>
        <v>74</v>
      </c>
      <c r="I1475" s="1">
        <f ca="1"/>
        <v>13246</v>
      </c>
      <c r="J1475" s="1" t="str">
        <f t="shared" ref="J1475:J1538" ca="1" si="70">IF(I1475&gt;10000,"Yes","No")</f>
        <v>Yes</v>
      </c>
      <c r="K1475" s="1" t="str">
        <f t="shared" ref="K1475:K1538" si="71">IF(C1475&lt;20, "Low", IF(C1475&lt;=100, "Medium", "High"))</f>
        <v>High</v>
      </c>
    </row>
    <row r="1476" spans="1:11" x14ac:dyDescent="0.3">
      <c r="A1476" s="1" t="s">
        <v>3123</v>
      </c>
      <c r="B1476" s="1" t="s">
        <v>3124</v>
      </c>
      <c r="C1476" s="1">
        <v>127</v>
      </c>
      <c r="D1476" s="1" t="s">
        <v>334</v>
      </c>
      <c r="E1476" s="1">
        <v>20</v>
      </c>
      <c r="F1476" s="1" t="s">
        <v>80</v>
      </c>
      <c r="G1476" s="1" t="s">
        <v>49</v>
      </c>
      <c r="H1476" s="1">
        <f t="shared" ca="1" si="69"/>
        <v>78</v>
      </c>
      <c r="I1476" s="1">
        <f ca="1"/>
        <v>9906</v>
      </c>
      <c r="J1476" s="1" t="str">
        <f t="shared" ca="1" si="70"/>
        <v>No</v>
      </c>
      <c r="K1476" s="1" t="str">
        <f t="shared" si="71"/>
        <v>High</v>
      </c>
    </row>
    <row r="1477" spans="1:11" x14ac:dyDescent="0.3">
      <c r="A1477" s="1" t="s">
        <v>1578</v>
      </c>
      <c r="B1477" s="1" t="s">
        <v>1579</v>
      </c>
      <c r="C1477" s="1">
        <v>450</v>
      </c>
      <c r="D1477" s="1" t="s">
        <v>79</v>
      </c>
      <c r="E1477" s="1">
        <v>50</v>
      </c>
      <c r="F1477" s="1" t="s">
        <v>80</v>
      </c>
      <c r="G1477" s="1" t="s">
        <v>49</v>
      </c>
      <c r="H1477" s="1">
        <f t="shared" ca="1" si="69"/>
        <v>138</v>
      </c>
      <c r="I1477" s="1">
        <f ca="1"/>
        <v>62100</v>
      </c>
      <c r="J1477" s="1" t="str">
        <f t="shared" ca="1" si="70"/>
        <v>Yes</v>
      </c>
      <c r="K1477" s="1" t="str">
        <f t="shared" si="71"/>
        <v>High</v>
      </c>
    </row>
    <row r="1478" spans="1:11" x14ac:dyDescent="0.3">
      <c r="A1478" s="1" t="s">
        <v>3125</v>
      </c>
      <c r="B1478" s="1" t="s">
        <v>218</v>
      </c>
      <c r="C1478" s="1">
        <v>241.75</v>
      </c>
      <c r="D1478" s="1" t="s">
        <v>121</v>
      </c>
      <c r="E1478" s="1">
        <v>10</v>
      </c>
      <c r="F1478" s="1" t="s">
        <v>18</v>
      </c>
      <c r="G1478" s="1" t="s">
        <v>49</v>
      </c>
      <c r="H1478" s="1">
        <f t="shared" ca="1" si="69"/>
        <v>143</v>
      </c>
      <c r="I1478" s="1">
        <f ca="1"/>
        <v>34570.25</v>
      </c>
      <c r="J1478" s="1" t="str">
        <f t="shared" ca="1" si="70"/>
        <v>Yes</v>
      </c>
      <c r="K1478" s="1" t="str">
        <f t="shared" si="71"/>
        <v>High</v>
      </c>
    </row>
    <row r="1479" spans="1:11" x14ac:dyDescent="0.3">
      <c r="A1479" s="1" t="s">
        <v>3126</v>
      </c>
      <c r="B1479" s="1" t="s">
        <v>271</v>
      </c>
      <c r="C1479" s="1">
        <v>68.88</v>
      </c>
      <c r="D1479" s="1" t="s">
        <v>17</v>
      </c>
      <c r="E1479" s="1">
        <v>15</v>
      </c>
      <c r="F1479" s="1" t="s">
        <v>18</v>
      </c>
      <c r="G1479" s="1" t="s">
        <v>157</v>
      </c>
      <c r="H1479" s="1">
        <f t="shared" ca="1" si="69"/>
        <v>76</v>
      </c>
      <c r="I1479" s="1">
        <f ca="1"/>
        <v>5234.8799999999992</v>
      </c>
      <c r="J1479" s="1" t="str">
        <f t="shared" ca="1" si="70"/>
        <v>No</v>
      </c>
      <c r="K1479" s="1" t="str">
        <f t="shared" si="71"/>
        <v>Medium</v>
      </c>
    </row>
    <row r="1480" spans="1:11" x14ac:dyDescent="0.3">
      <c r="A1480" s="1" t="s">
        <v>3128</v>
      </c>
      <c r="B1480" s="1" t="s">
        <v>3129</v>
      </c>
      <c r="C1480" s="1">
        <v>69</v>
      </c>
      <c r="D1480" s="1" t="s">
        <v>17</v>
      </c>
      <c r="E1480" s="1">
        <v>10</v>
      </c>
      <c r="F1480" s="1" t="s">
        <v>18</v>
      </c>
      <c r="G1480" s="1" t="s">
        <v>175</v>
      </c>
      <c r="H1480" s="1">
        <f t="shared" ca="1" si="69"/>
        <v>132</v>
      </c>
      <c r="I1480" s="1">
        <f ca="1"/>
        <v>9108</v>
      </c>
      <c r="J1480" s="1" t="str">
        <f t="shared" ca="1" si="70"/>
        <v>No</v>
      </c>
      <c r="K1480" s="1" t="str">
        <f t="shared" si="71"/>
        <v>Medium</v>
      </c>
    </row>
    <row r="1481" spans="1:11" x14ac:dyDescent="0.3">
      <c r="A1481" s="1" t="s">
        <v>3130</v>
      </c>
      <c r="B1481" s="1" t="s">
        <v>60</v>
      </c>
      <c r="C1481" s="1">
        <v>68.25</v>
      </c>
      <c r="D1481" s="1" t="s">
        <v>17</v>
      </c>
      <c r="E1481" s="1">
        <v>10</v>
      </c>
      <c r="F1481" s="1" t="s">
        <v>18</v>
      </c>
      <c r="G1481" s="1" t="s">
        <v>49</v>
      </c>
      <c r="H1481" s="1">
        <f t="shared" ca="1" si="69"/>
        <v>99</v>
      </c>
      <c r="I1481" s="1">
        <f ca="1"/>
        <v>6756.75</v>
      </c>
      <c r="J1481" s="1" t="str">
        <f t="shared" ca="1" si="70"/>
        <v>No</v>
      </c>
      <c r="K1481" s="1" t="str">
        <f t="shared" si="71"/>
        <v>Medium</v>
      </c>
    </row>
    <row r="1482" spans="1:11" x14ac:dyDescent="0.3">
      <c r="A1482" s="1" t="s">
        <v>3131</v>
      </c>
      <c r="B1482" s="1" t="s">
        <v>101</v>
      </c>
      <c r="C1482" s="1">
        <v>50</v>
      </c>
      <c r="D1482" s="1" t="s">
        <v>247</v>
      </c>
      <c r="E1482" s="1">
        <v>15</v>
      </c>
      <c r="F1482" s="1" t="s">
        <v>231</v>
      </c>
      <c r="G1482" s="1" t="s">
        <v>36</v>
      </c>
      <c r="H1482" s="1">
        <f t="shared" ca="1" si="69"/>
        <v>130</v>
      </c>
      <c r="I1482" s="1">
        <f ca="1"/>
        <v>6500</v>
      </c>
      <c r="J1482" s="1" t="str">
        <f t="shared" ca="1" si="70"/>
        <v>No</v>
      </c>
      <c r="K1482" s="1" t="str">
        <f t="shared" si="71"/>
        <v>Medium</v>
      </c>
    </row>
    <row r="1483" spans="1:11" x14ac:dyDescent="0.3">
      <c r="A1483" s="1" t="s">
        <v>3134</v>
      </c>
      <c r="B1483" s="1" t="s">
        <v>689</v>
      </c>
      <c r="C1483" s="1">
        <v>66.5</v>
      </c>
      <c r="D1483" s="1" t="s">
        <v>17</v>
      </c>
      <c r="E1483" s="1">
        <v>6</v>
      </c>
      <c r="F1483" s="1" t="s">
        <v>18</v>
      </c>
      <c r="G1483" s="1" t="s">
        <v>22</v>
      </c>
      <c r="H1483" s="1">
        <f t="shared" ca="1" si="69"/>
        <v>138</v>
      </c>
      <c r="I1483" s="1">
        <f ca="1"/>
        <v>9177</v>
      </c>
      <c r="J1483" s="1" t="str">
        <f t="shared" ca="1" si="70"/>
        <v>No</v>
      </c>
      <c r="K1483" s="1" t="str">
        <f t="shared" si="71"/>
        <v>Medium</v>
      </c>
    </row>
    <row r="1484" spans="1:11" x14ac:dyDescent="0.3">
      <c r="A1484" s="1" t="s">
        <v>3135</v>
      </c>
      <c r="B1484" s="1" t="s">
        <v>137</v>
      </c>
      <c r="C1484" s="1">
        <v>70</v>
      </c>
      <c r="D1484" s="1" t="s">
        <v>17</v>
      </c>
      <c r="E1484" s="1">
        <v>10</v>
      </c>
      <c r="F1484" s="1" t="s">
        <v>18</v>
      </c>
      <c r="G1484" s="1" t="s">
        <v>49</v>
      </c>
      <c r="H1484" s="1">
        <f t="shared" ca="1" si="69"/>
        <v>165</v>
      </c>
      <c r="I1484" s="1">
        <f ca="1"/>
        <v>11550</v>
      </c>
      <c r="J1484" s="1" t="str">
        <f t="shared" ca="1" si="70"/>
        <v>Yes</v>
      </c>
      <c r="K1484" s="1" t="str">
        <f t="shared" si="71"/>
        <v>Medium</v>
      </c>
    </row>
    <row r="1485" spans="1:11" x14ac:dyDescent="0.3">
      <c r="A1485" s="1" t="s">
        <v>3138</v>
      </c>
      <c r="B1485" s="1" t="s">
        <v>1554</v>
      </c>
      <c r="C1485" s="1">
        <v>36.200000000000003</v>
      </c>
      <c r="D1485" s="1" t="s">
        <v>334</v>
      </c>
      <c r="E1485" s="1">
        <v>10</v>
      </c>
      <c r="F1485" s="1" t="s">
        <v>80</v>
      </c>
      <c r="G1485" s="1" t="s">
        <v>49</v>
      </c>
      <c r="H1485" s="1">
        <f t="shared" ca="1" si="69"/>
        <v>76</v>
      </c>
      <c r="I1485" s="1">
        <f ca="1"/>
        <v>2751.2000000000003</v>
      </c>
      <c r="J1485" s="1" t="str">
        <f t="shared" ca="1" si="70"/>
        <v>No</v>
      </c>
      <c r="K1485" s="1" t="str">
        <f t="shared" si="71"/>
        <v>Medium</v>
      </c>
    </row>
    <row r="1486" spans="1:11" x14ac:dyDescent="0.3">
      <c r="A1486" s="1" t="s">
        <v>3139</v>
      </c>
      <c r="B1486" s="1" t="s">
        <v>3140</v>
      </c>
      <c r="C1486" s="1">
        <v>85</v>
      </c>
      <c r="D1486" s="1" t="s">
        <v>31</v>
      </c>
      <c r="E1486" s="1">
        <v>100</v>
      </c>
      <c r="F1486" s="1" t="s">
        <v>32</v>
      </c>
      <c r="G1486" s="1" t="s">
        <v>36</v>
      </c>
      <c r="H1486" s="1">
        <f t="shared" ca="1" si="69"/>
        <v>73</v>
      </c>
      <c r="I1486" s="1">
        <f ca="1"/>
        <v>6205</v>
      </c>
      <c r="J1486" s="1" t="str">
        <f t="shared" ca="1" si="70"/>
        <v>No</v>
      </c>
      <c r="K1486" s="1" t="str">
        <f t="shared" si="71"/>
        <v>Medium</v>
      </c>
    </row>
    <row r="1487" spans="1:11" x14ac:dyDescent="0.3">
      <c r="A1487" s="1" t="s">
        <v>3141</v>
      </c>
      <c r="B1487" s="1" t="s">
        <v>435</v>
      </c>
      <c r="C1487" s="1">
        <v>265.7</v>
      </c>
      <c r="D1487" s="1" t="s">
        <v>121</v>
      </c>
      <c r="E1487" s="1">
        <v>10</v>
      </c>
      <c r="F1487" s="1" t="s">
        <v>18</v>
      </c>
      <c r="G1487" s="1" t="s">
        <v>49</v>
      </c>
      <c r="H1487" s="1">
        <f t="shared" ca="1" si="69"/>
        <v>66</v>
      </c>
      <c r="I1487" s="1">
        <f ca="1"/>
        <v>17536.2</v>
      </c>
      <c r="J1487" s="1" t="str">
        <f t="shared" ca="1" si="70"/>
        <v>Yes</v>
      </c>
      <c r="K1487" s="1" t="str">
        <f t="shared" si="71"/>
        <v>High</v>
      </c>
    </row>
    <row r="1488" spans="1:11" x14ac:dyDescent="0.3">
      <c r="A1488" s="1" t="s">
        <v>688</v>
      </c>
      <c r="B1488" s="1" t="s">
        <v>689</v>
      </c>
      <c r="C1488" s="1">
        <v>110</v>
      </c>
      <c r="D1488" s="1" t="s">
        <v>49</v>
      </c>
      <c r="E1488" s="1">
        <v>100</v>
      </c>
      <c r="F1488" s="1" t="s">
        <v>32</v>
      </c>
      <c r="G1488" s="1" t="s">
        <v>36</v>
      </c>
      <c r="H1488" s="1">
        <f t="shared" ca="1" si="69"/>
        <v>149</v>
      </c>
      <c r="I1488" s="1">
        <f ca="1"/>
        <v>16390</v>
      </c>
      <c r="J1488" s="1" t="str">
        <f t="shared" ca="1" si="70"/>
        <v>Yes</v>
      </c>
      <c r="K1488" s="1" t="str">
        <f t="shared" si="71"/>
        <v>High</v>
      </c>
    </row>
    <row r="1489" spans="1:11" x14ac:dyDescent="0.3">
      <c r="A1489" s="1" t="s">
        <v>3142</v>
      </c>
      <c r="B1489" s="1" t="s">
        <v>559</v>
      </c>
      <c r="C1489" s="1">
        <v>96.8</v>
      </c>
      <c r="D1489" s="1" t="s">
        <v>17</v>
      </c>
      <c r="E1489" s="1">
        <v>10</v>
      </c>
      <c r="F1489" s="1" t="s">
        <v>18</v>
      </c>
      <c r="G1489" s="1" t="s">
        <v>49</v>
      </c>
      <c r="H1489" s="1">
        <f t="shared" ca="1" si="69"/>
        <v>113</v>
      </c>
      <c r="I1489" s="1">
        <f ca="1"/>
        <v>10938.4</v>
      </c>
      <c r="J1489" s="1" t="str">
        <f t="shared" ca="1" si="70"/>
        <v>Yes</v>
      </c>
      <c r="K1489" s="1" t="str">
        <f t="shared" si="71"/>
        <v>Medium</v>
      </c>
    </row>
    <row r="1490" spans="1:11" x14ac:dyDescent="0.3">
      <c r="A1490" s="1" t="s">
        <v>3144</v>
      </c>
      <c r="B1490" s="1" t="s">
        <v>279</v>
      </c>
      <c r="C1490" s="1">
        <v>37.619999999999997</v>
      </c>
      <c r="D1490" s="1" t="s">
        <v>17</v>
      </c>
      <c r="E1490" s="1">
        <v>10</v>
      </c>
      <c r="F1490" s="1" t="s">
        <v>18</v>
      </c>
      <c r="G1490" s="1" t="s">
        <v>49</v>
      </c>
      <c r="H1490" s="1">
        <f t="shared" ca="1" si="69"/>
        <v>65</v>
      </c>
      <c r="I1490" s="1">
        <f ca="1"/>
        <v>2445.2999999999997</v>
      </c>
      <c r="J1490" s="1" t="str">
        <f t="shared" ca="1" si="70"/>
        <v>No</v>
      </c>
      <c r="K1490" s="1" t="str">
        <f t="shared" si="71"/>
        <v>Medium</v>
      </c>
    </row>
    <row r="1491" spans="1:11" x14ac:dyDescent="0.3">
      <c r="A1491" s="1" t="s">
        <v>3145</v>
      </c>
      <c r="B1491" s="1" t="s">
        <v>39</v>
      </c>
      <c r="C1491" s="1">
        <v>292.95</v>
      </c>
      <c r="D1491" s="1" t="s">
        <v>17</v>
      </c>
      <c r="E1491" s="1">
        <v>30</v>
      </c>
      <c r="F1491" s="1" t="s">
        <v>291</v>
      </c>
      <c r="G1491" s="1" t="s">
        <v>49</v>
      </c>
      <c r="H1491" s="1">
        <f t="shared" ca="1" si="69"/>
        <v>51</v>
      </c>
      <c r="I1491" s="1">
        <f ca="1"/>
        <v>14940.449999999999</v>
      </c>
      <c r="J1491" s="1" t="str">
        <f t="shared" ca="1" si="70"/>
        <v>Yes</v>
      </c>
      <c r="K1491" s="1" t="str">
        <f t="shared" si="71"/>
        <v>High</v>
      </c>
    </row>
    <row r="1492" spans="1:11" x14ac:dyDescent="0.3">
      <c r="A1492" s="1" t="s">
        <v>3148</v>
      </c>
      <c r="B1492" s="1" t="s">
        <v>30</v>
      </c>
      <c r="C1492" s="1">
        <v>440.06</v>
      </c>
      <c r="D1492" s="1" t="s">
        <v>133</v>
      </c>
      <c r="G1492" s="1" t="s">
        <v>49</v>
      </c>
      <c r="H1492" s="1">
        <f t="shared" ca="1" si="69"/>
        <v>91</v>
      </c>
      <c r="I1492" s="1">
        <f ca="1"/>
        <v>40045.46</v>
      </c>
      <c r="J1492" s="1" t="str">
        <f t="shared" ca="1" si="70"/>
        <v>Yes</v>
      </c>
      <c r="K1492" s="1" t="str">
        <f t="shared" si="71"/>
        <v>High</v>
      </c>
    </row>
    <row r="1493" spans="1:11" x14ac:dyDescent="0.3">
      <c r="A1493" s="1" t="s">
        <v>3150</v>
      </c>
      <c r="B1493" s="1" t="s">
        <v>1500</v>
      </c>
      <c r="C1493" s="1">
        <v>167</v>
      </c>
      <c r="D1493" s="1" t="s">
        <v>17</v>
      </c>
      <c r="E1493" s="1">
        <v>10</v>
      </c>
      <c r="F1493" s="1" t="s">
        <v>18</v>
      </c>
      <c r="G1493" s="1" t="s">
        <v>49</v>
      </c>
      <c r="H1493" s="1">
        <f t="shared" ca="1" si="69"/>
        <v>79</v>
      </c>
      <c r="I1493" s="1">
        <f ca="1"/>
        <v>13193</v>
      </c>
      <c r="J1493" s="1" t="str">
        <f t="shared" ca="1" si="70"/>
        <v>Yes</v>
      </c>
      <c r="K1493" s="1" t="str">
        <f t="shared" si="71"/>
        <v>High</v>
      </c>
    </row>
    <row r="1494" spans="1:11" x14ac:dyDescent="0.3">
      <c r="A1494" s="1" t="s">
        <v>3153</v>
      </c>
      <c r="B1494" s="1" t="s">
        <v>3154</v>
      </c>
      <c r="C1494" s="1">
        <v>330</v>
      </c>
      <c r="D1494" s="1" t="s">
        <v>79</v>
      </c>
      <c r="E1494" s="1">
        <v>30</v>
      </c>
      <c r="F1494" s="1" t="s">
        <v>80</v>
      </c>
      <c r="G1494" s="1" t="s">
        <v>49</v>
      </c>
      <c r="H1494" s="1">
        <f t="shared" ca="1" si="69"/>
        <v>72</v>
      </c>
      <c r="I1494" s="1">
        <f ca="1"/>
        <v>23760</v>
      </c>
      <c r="J1494" s="1" t="str">
        <f t="shared" ca="1" si="70"/>
        <v>Yes</v>
      </c>
      <c r="K1494" s="1" t="str">
        <f t="shared" si="71"/>
        <v>High</v>
      </c>
    </row>
    <row r="1495" spans="1:11" x14ac:dyDescent="0.3">
      <c r="A1495" s="1" t="s">
        <v>3156</v>
      </c>
      <c r="B1495" s="1" t="s">
        <v>94</v>
      </c>
      <c r="C1495" s="1">
        <v>30.6</v>
      </c>
      <c r="D1495" s="1" t="s">
        <v>184</v>
      </c>
      <c r="E1495" s="1">
        <v>10</v>
      </c>
      <c r="F1495" s="1" t="s">
        <v>231</v>
      </c>
      <c r="G1495" s="1" t="s">
        <v>49</v>
      </c>
      <c r="H1495" s="1">
        <f t="shared" ca="1" si="69"/>
        <v>89</v>
      </c>
      <c r="I1495" s="1">
        <f ca="1"/>
        <v>2723.4</v>
      </c>
      <c r="J1495" s="1" t="str">
        <f t="shared" ca="1" si="70"/>
        <v>No</v>
      </c>
      <c r="K1495" s="1" t="str">
        <f t="shared" si="71"/>
        <v>Medium</v>
      </c>
    </row>
    <row r="1496" spans="1:11" x14ac:dyDescent="0.3">
      <c r="A1496" s="1" t="s">
        <v>3157</v>
      </c>
      <c r="B1496" s="1" t="s">
        <v>2133</v>
      </c>
      <c r="C1496" s="1">
        <v>89.9</v>
      </c>
      <c r="D1496" s="1" t="s">
        <v>121</v>
      </c>
      <c r="E1496" s="1">
        <v>10</v>
      </c>
      <c r="F1496" s="1" t="s">
        <v>18</v>
      </c>
      <c r="G1496" s="1" t="s">
        <v>72</v>
      </c>
      <c r="H1496" s="1">
        <f t="shared" ca="1" si="69"/>
        <v>177</v>
      </c>
      <c r="I1496" s="1">
        <f ca="1"/>
        <v>15912.300000000001</v>
      </c>
      <c r="J1496" s="1" t="str">
        <f t="shared" ca="1" si="70"/>
        <v>Yes</v>
      </c>
      <c r="K1496" s="1" t="str">
        <f t="shared" si="71"/>
        <v>Medium</v>
      </c>
    </row>
    <row r="1497" spans="1:11" x14ac:dyDescent="0.3">
      <c r="A1497" s="1" t="s">
        <v>3158</v>
      </c>
      <c r="B1497" s="1" t="s">
        <v>137</v>
      </c>
      <c r="C1497" s="1">
        <v>104</v>
      </c>
      <c r="D1497" s="1" t="s">
        <v>17</v>
      </c>
      <c r="E1497" s="1">
        <v>15</v>
      </c>
      <c r="F1497" s="1" t="s">
        <v>18</v>
      </c>
      <c r="G1497" s="1" t="s">
        <v>175</v>
      </c>
      <c r="H1497" s="1">
        <f t="shared" ca="1" si="69"/>
        <v>172</v>
      </c>
      <c r="I1497" s="1">
        <f ca="1"/>
        <v>17888</v>
      </c>
      <c r="J1497" s="1" t="str">
        <f t="shared" ca="1" si="70"/>
        <v>Yes</v>
      </c>
      <c r="K1497" s="1" t="str">
        <f t="shared" si="71"/>
        <v>High</v>
      </c>
    </row>
    <row r="1498" spans="1:11" x14ac:dyDescent="0.3">
      <c r="A1498" s="1" t="s">
        <v>3159</v>
      </c>
      <c r="B1498" s="1" t="s">
        <v>16</v>
      </c>
      <c r="C1498" s="1">
        <v>61.38</v>
      </c>
      <c r="D1498" s="1" t="s">
        <v>17</v>
      </c>
      <c r="E1498" s="1">
        <v>30</v>
      </c>
      <c r="F1498" s="1" t="s">
        <v>18</v>
      </c>
      <c r="G1498" s="1" t="s">
        <v>49</v>
      </c>
      <c r="H1498" s="1">
        <f t="shared" ca="1" si="69"/>
        <v>79</v>
      </c>
      <c r="I1498" s="1">
        <f ca="1"/>
        <v>4849.0200000000004</v>
      </c>
      <c r="J1498" s="1" t="str">
        <f t="shared" ca="1" si="70"/>
        <v>No</v>
      </c>
      <c r="K1498" s="1" t="str">
        <f t="shared" si="71"/>
        <v>Medium</v>
      </c>
    </row>
    <row r="1499" spans="1:11" x14ac:dyDescent="0.3">
      <c r="A1499" s="1" t="s">
        <v>3161</v>
      </c>
      <c r="B1499" s="1" t="s">
        <v>956</v>
      </c>
      <c r="C1499" s="1">
        <v>8</v>
      </c>
      <c r="D1499" s="1" t="s">
        <v>17</v>
      </c>
      <c r="E1499" s="1">
        <v>10</v>
      </c>
      <c r="F1499" s="1" t="s">
        <v>18</v>
      </c>
      <c r="G1499" s="1" t="s">
        <v>175</v>
      </c>
      <c r="H1499" s="1">
        <f t="shared" ca="1" si="69"/>
        <v>187</v>
      </c>
      <c r="I1499" s="1">
        <f ca="1"/>
        <v>1496</v>
      </c>
      <c r="J1499" s="1" t="str">
        <f t="shared" ca="1" si="70"/>
        <v>No</v>
      </c>
      <c r="K1499" s="1" t="str">
        <f t="shared" si="71"/>
        <v>Low</v>
      </c>
    </row>
    <row r="1500" spans="1:11" x14ac:dyDescent="0.3">
      <c r="A1500" s="1" t="s">
        <v>3162</v>
      </c>
      <c r="B1500" s="1" t="s">
        <v>25</v>
      </c>
      <c r="C1500" s="1">
        <v>51.1</v>
      </c>
      <c r="D1500" s="1" t="s">
        <v>17</v>
      </c>
      <c r="E1500" s="1">
        <v>5</v>
      </c>
      <c r="F1500" s="1" t="s">
        <v>18</v>
      </c>
      <c r="G1500" s="1" t="s">
        <v>22</v>
      </c>
      <c r="H1500" s="1">
        <f t="shared" ca="1" si="69"/>
        <v>74</v>
      </c>
      <c r="I1500" s="1">
        <f ca="1"/>
        <v>3781.4</v>
      </c>
      <c r="J1500" s="1" t="str">
        <f t="shared" ca="1" si="70"/>
        <v>No</v>
      </c>
      <c r="K1500" s="1" t="str">
        <f t="shared" si="71"/>
        <v>Medium</v>
      </c>
    </row>
    <row r="1501" spans="1:11" x14ac:dyDescent="0.3">
      <c r="A1501" s="1" t="s">
        <v>3164</v>
      </c>
      <c r="B1501" s="1" t="s">
        <v>279</v>
      </c>
      <c r="C1501" s="1">
        <v>175</v>
      </c>
      <c r="D1501" s="1" t="s">
        <v>17</v>
      </c>
      <c r="E1501" s="1">
        <v>10</v>
      </c>
      <c r="F1501" s="1" t="s">
        <v>18</v>
      </c>
      <c r="G1501" s="1" t="s">
        <v>49</v>
      </c>
      <c r="H1501" s="1">
        <f t="shared" ca="1" si="69"/>
        <v>200</v>
      </c>
      <c r="I1501" s="1">
        <f ca="1"/>
        <v>35000</v>
      </c>
      <c r="J1501" s="1" t="str">
        <f t="shared" ca="1" si="70"/>
        <v>Yes</v>
      </c>
      <c r="K1501" s="1" t="str">
        <f t="shared" si="71"/>
        <v>High</v>
      </c>
    </row>
    <row r="1502" spans="1:11" x14ac:dyDescent="0.3">
      <c r="A1502" s="1" t="s">
        <v>3165</v>
      </c>
      <c r="B1502" s="1" t="s">
        <v>126</v>
      </c>
      <c r="C1502" s="1">
        <v>77.59</v>
      </c>
      <c r="D1502" s="1" t="s">
        <v>17</v>
      </c>
      <c r="E1502" s="1">
        <v>10</v>
      </c>
      <c r="F1502" s="1" t="s">
        <v>18</v>
      </c>
      <c r="G1502" s="1" t="s">
        <v>49</v>
      </c>
      <c r="H1502" s="1">
        <f t="shared" ca="1" si="69"/>
        <v>90</v>
      </c>
      <c r="I1502" s="1">
        <f ca="1"/>
        <v>6983.1</v>
      </c>
      <c r="J1502" s="1" t="str">
        <f t="shared" ca="1" si="70"/>
        <v>No</v>
      </c>
      <c r="K1502" s="1" t="str">
        <f t="shared" si="71"/>
        <v>Medium</v>
      </c>
    </row>
    <row r="1503" spans="1:11" x14ac:dyDescent="0.3">
      <c r="A1503" s="1" t="s">
        <v>3166</v>
      </c>
      <c r="B1503" s="1" t="s">
        <v>675</v>
      </c>
      <c r="C1503" s="1">
        <v>56.7</v>
      </c>
      <c r="D1503" s="1" t="s">
        <v>85</v>
      </c>
      <c r="E1503" s="1">
        <v>180</v>
      </c>
      <c r="F1503" s="1" t="s">
        <v>32</v>
      </c>
      <c r="G1503" s="1" t="s">
        <v>49</v>
      </c>
      <c r="H1503" s="1">
        <f t="shared" ca="1" si="69"/>
        <v>198</v>
      </c>
      <c r="I1503" s="1">
        <f ca="1"/>
        <v>11226.6</v>
      </c>
      <c r="J1503" s="1" t="str">
        <f t="shared" ca="1" si="70"/>
        <v>Yes</v>
      </c>
      <c r="K1503" s="1" t="str">
        <f t="shared" si="71"/>
        <v>Medium</v>
      </c>
    </row>
    <row r="1504" spans="1:11" x14ac:dyDescent="0.3">
      <c r="A1504" s="1" t="s">
        <v>3169</v>
      </c>
      <c r="B1504" s="1" t="s">
        <v>94</v>
      </c>
      <c r="C1504" s="1">
        <v>159.5</v>
      </c>
      <c r="D1504" s="1" t="s">
        <v>121</v>
      </c>
      <c r="G1504" s="1" t="s">
        <v>49</v>
      </c>
      <c r="H1504" s="1">
        <f t="shared" ca="1" si="69"/>
        <v>174</v>
      </c>
      <c r="I1504" s="1">
        <f ca="1"/>
        <v>27753</v>
      </c>
      <c r="J1504" s="1" t="str">
        <f t="shared" ca="1" si="70"/>
        <v>Yes</v>
      </c>
      <c r="K1504" s="1" t="str">
        <f t="shared" si="71"/>
        <v>High</v>
      </c>
    </row>
    <row r="1505" spans="1:11" x14ac:dyDescent="0.3">
      <c r="A1505" s="1" t="s">
        <v>2396</v>
      </c>
      <c r="B1505" s="1" t="s">
        <v>90</v>
      </c>
      <c r="C1505" s="1">
        <v>27.7</v>
      </c>
      <c r="D1505" s="1" t="s">
        <v>17</v>
      </c>
      <c r="E1505" s="1">
        <v>15</v>
      </c>
      <c r="F1505" s="1" t="s">
        <v>18</v>
      </c>
      <c r="G1505" s="1" t="s">
        <v>157</v>
      </c>
      <c r="H1505" s="1">
        <f t="shared" ca="1" si="69"/>
        <v>112</v>
      </c>
      <c r="I1505" s="1">
        <f ca="1"/>
        <v>3102.4</v>
      </c>
      <c r="J1505" s="1" t="str">
        <f t="shared" ca="1" si="70"/>
        <v>No</v>
      </c>
      <c r="K1505" s="1" t="str">
        <f t="shared" si="71"/>
        <v>Medium</v>
      </c>
    </row>
    <row r="1506" spans="1:11" x14ac:dyDescent="0.3">
      <c r="A1506" s="1" t="s">
        <v>3170</v>
      </c>
      <c r="B1506" s="1" t="s">
        <v>2902</v>
      </c>
      <c r="C1506" s="1">
        <v>129.9</v>
      </c>
      <c r="D1506" s="1" t="s">
        <v>17</v>
      </c>
      <c r="E1506" s="1">
        <v>10</v>
      </c>
      <c r="F1506" s="1" t="s">
        <v>18</v>
      </c>
      <c r="G1506" s="1" t="s">
        <v>49</v>
      </c>
      <c r="H1506" s="1">
        <f t="shared" ca="1" si="69"/>
        <v>92</v>
      </c>
      <c r="I1506" s="1">
        <f ca="1"/>
        <v>11950.800000000001</v>
      </c>
      <c r="J1506" s="1" t="str">
        <f t="shared" ca="1" si="70"/>
        <v>Yes</v>
      </c>
      <c r="K1506" s="1" t="str">
        <f t="shared" si="71"/>
        <v>High</v>
      </c>
    </row>
    <row r="1507" spans="1:11" x14ac:dyDescent="0.3">
      <c r="A1507" s="1" t="s">
        <v>3172</v>
      </c>
      <c r="B1507" s="1" t="s">
        <v>668</v>
      </c>
      <c r="C1507" s="1">
        <v>239</v>
      </c>
      <c r="D1507" s="1" t="s">
        <v>247</v>
      </c>
      <c r="E1507" s="1">
        <v>10</v>
      </c>
      <c r="F1507" s="1" t="s">
        <v>32</v>
      </c>
      <c r="G1507" s="1" t="s">
        <v>49</v>
      </c>
      <c r="H1507" s="1">
        <f t="shared" ca="1" si="69"/>
        <v>54</v>
      </c>
      <c r="I1507" s="1">
        <f ca="1"/>
        <v>12906</v>
      </c>
      <c r="J1507" s="1" t="str">
        <f t="shared" ca="1" si="70"/>
        <v>Yes</v>
      </c>
      <c r="K1507" s="1" t="str">
        <f t="shared" si="71"/>
        <v>High</v>
      </c>
    </row>
    <row r="1508" spans="1:11" x14ac:dyDescent="0.3">
      <c r="A1508" s="1" t="s">
        <v>3174</v>
      </c>
      <c r="B1508" s="1" t="s">
        <v>271</v>
      </c>
      <c r="C1508" s="1">
        <v>64.97</v>
      </c>
      <c r="D1508" s="1" t="s">
        <v>31</v>
      </c>
      <c r="E1508" s="1">
        <v>30</v>
      </c>
      <c r="F1508" s="1" t="s">
        <v>32</v>
      </c>
      <c r="G1508" s="1" t="s">
        <v>22</v>
      </c>
      <c r="H1508" s="1">
        <f t="shared" ca="1" si="69"/>
        <v>95</v>
      </c>
      <c r="I1508" s="1">
        <f ca="1"/>
        <v>6172.15</v>
      </c>
      <c r="J1508" s="1" t="str">
        <f t="shared" ca="1" si="70"/>
        <v>No</v>
      </c>
      <c r="K1508" s="1" t="str">
        <f t="shared" si="71"/>
        <v>Medium</v>
      </c>
    </row>
    <row r="1509" spans="1:11" x14ac:dyDescent="0.3">
      <c r="A1509" s="1" t="s">
        <v>3175</v>
      </c>
      <c r="B1509" s="1" t="s">
        <v>101</v>
      </c>
      <c r="C1509" s="1">
        <v>57.31</v>
      </c>
      <c r="D1509" s="1" t="s">
        <v>17</v>
      </c>
      <c r="E1509" s="1">
        <v>10</v>
      </c>
      <c r="F1509" s="1" t="s">
        <v>18</v>
      </c>
      <c r="G1509" s="1" t="s">
        <v>157</v>
      </c>
      <c r="H1509" s="1">
        <f t="shared" ca="1" si="69"/>
        <v>116</v>
      </c>
      <c r="I1509" s="1">
        <f ca="1"/>
        <v>6647.96</v>
      </c>
      <c r="J1509" s="1" t="str">
        <f t="shared" ca="1" si="70"/>
        <v>No</v>
      </c>
      <c r="K1509" s="1" t="str">
        <f t="shared" si="71"/>
        <v>Medium</v>
      </c>
    </row>
    <row r="1510" spans="1:11" x14ac:dyDescent="0.3">
      <c r="A1510" s="1" t="s">
        <v>3176</v>
      </c>
      <c r="B1510" s="1" t="s">
        <v>3177</v>
      </c>
      <c r="C1510" s="1">
        <v>245</v>
      </c>
      <c r="D1510" s="1" t="s">
        <v>17</v>
      </c>
      <c r="E1510" s="1">
        <v>10</v>
      </c>
      <c r="F1510" s="1" t="s">
        <v>18</v>
      </c>
      <c r="G1510" s="1" t="s">
        <v>49</v>
      </c>
      <c r="H1510" s="1">
        <f t="shared" ca="1" si="69"/>
        <v>93</v>
      </c>
      <c r="I1510" s="1">
        <f ca="1"/>
        <v>22785</v>
      </c>
      <c r="J1510" s="1" t="str">
        <f t="shared" ca="1" si="70"/>
        <v>Yes</v>
      </c>
      <c r="K1510" s="1" t="str">
        <f t="shared" si="71"/>
        <v>High</v>
      </c>
    </row>
    <row r="1511" spans="1:11" x14ac:dyDescent="0.3">
      <c r="A1511" s="1" t="s">
        <v>3181</v>
      </c>
      <c r="B1511" s="1" t="s">
        <v>1740</v>
      </c>
      <c r="C1511" s="1">
        <v>72</v>
      </c>
      <c r="D1511" s="1" t="s">
        <v>17</v>
      </c>
      <c r="E1511" s="1">
        <v>6</v>
      </c>
      <c r="F1511" s="1" t="s">
        <v>18</v>
      </c>
      <c r="G1511" s="1" t="s">
        <v>22</v>
      </c>
      <c r="H1511" s="1">
        <f t="shared" ca="1" si="69"/>
        <v>168</v>
      </c>
      <c r="I1511" s="1">
        <f ca="1"/>
        <v>12096</v>
      </c>
      <c r="J1511" s="1" t="str">
        <f t="shared" ca="1" si="70"/>
        <v>Yes</v>
      </c>
      <c r="K1511" s="1" t="str">
        <f t="shared" si="71"/>
        <v>Medium</v>
      </c>
    </row>
    <row r="1512" spans="1:11" x14ac:dyDescent="0.3">
      <c r="A1512" s="1" t="s">
        <v>3182</v>
      </c>
      <c r="B1512" s="1" t="s">
        <v>3183</v>
      </c>
      <c r="C1512" s="1">
        <v>200</v>
      </c>
      <c r="D1512" s="1" t="s">
        <v>17</v>
      </c>
      <c r="E1512" s="1">
        <v>10</v>
      </c>
      <c r="F1512" s="1" t="s">
        <v>18</v>
      </c>
      <c r="G1512" s="1" t="s">
        <v>49</v>
      </c>
      <c r="H1512" s="1">
        <f t="shared" ca="1" si="69"/>
        <v>166</v>
      </c>
      <c r="I1512" s="1">
        <f ca="1"/>
        <v>33200</v>
      </c>
      <c r="J1512" s="1" t="str">
        <f t="shared" ca="1" si="70"/>
        <v>Yes</v>
      </c>
      <c r="K1512" s="1" t="str">
        <f t="shared" si="71"/>
        <v>High</v>
      </c>
    </row>
    <row r="1513" spans="1:11" x14ac:dyDescent="0.3">
      <c r="A1513" s="1" t="s">
        <v>3184</v>
      </c>
      <c r="B1513" s="1" t="s">
        <v>3185</v>
      </c>
      <c r="C1513" s="1">
        <v>75</v>
      </c>
      <c r="D1513" s="1" t="s">
        <v>17</v>
      </c>
      <c r="E1513" s="1">
        <v>10</v>
      </c>
      <c r="F1513" s="1" t="s">
        <v>18</v>
      </c>
      <c r="G1513" s="1" t="s">
        <v>175</v>
      </c>
      <c r="H1513" s="1">
        <f t="shared" ca="1" si="69"/>
        <v>147</v>
      </c>
      <c r="I1513" s="1">
        <f ca="1"/>
        <v>11025</v>
      </c>
      <c r="J1513" s="1" t="str">
        <f t="shared" ca="1" si="70"/>
        <v>Yes</v>
      </c>
      <c r="K1513" s="1" t="str">
        <f t="shared" si="71"/>
        <v>Medium</v>
      </c>
    </row>
    <row r="1514" spans="1:11" x14ac:dyDescent="0.3">
      <c r="A1514" s="1" t="s">
        <v>3186</v>
      </c>
      <c r="B1514" s="1" t="s">
        <v>25</v>
      </c>
      <c r="C1514" s="1">
        <v>192</v>
      </c>
      <c r="D1514" s="1" t="s">
        <v>121</v>
      </c>
      <c r="E1514" s="1">
        <v>10</v>
      </c>
      <c r="F1514" s="1" t="s">
        <v>18</v>
      </c>
      <c r="G1514" s="1" t="s">
        <v>49</v>
      </c>
      <c r="H1514" s="1">
        <f t="shared" ca="1" si="69"/>
        <v>168</v>
      </c>
      <c r="I1514" s="1">
        <f ca="1"/>
        <v>32256</v>
      </c>
      <c r="J1514" s="1" t="str">
        <f t="shared" ca="1" si="70"/>
        <v>Yes</v>
      </c>
      <c r="K1514" s="1" t="str">
        <f t="shared" si="71"/>
        <v>High</v>
      </c>
    </row>
    <row r="1515" spans="1:11" x14ac:dyDescent="0.3">
      <c r="A1515" s="1" t="s">
        <v>3188</v>
      </c>
      <c r="B1515" s="1" t="s">
        <v>3189</v>
      </c>
      <c r="C1515" s="1">
        <v>55</v>
      </c>
      <c r="D1515" s="1" t="s">
        <v>247</v>
      </c>
      <c r="E1515" s="1">
        <v>5</v>
      </c>
      <c r="F1515" s="1" t="s">
        <v>231</v>
      </c>
      <c r="G1515" s="1" t="s">
        <v>49</v>
      </c>
      <c r="H1515" s="1">
        <f t="shared" ca="1" si="69"/>
        <v>86</v>
      </c>
      <c r="I1515" s="1">
        <f ca="1"/>
        <v>4730</v>
      </c>
      <c r="J1515" s="1" t="str">
        <f t="shared" ca="1" si="70"/>
        <v>No</v>
      </c>
      <c r="K1515" s="1" t="str">
        <f t="shared" si="71"/>
        <v>Medium</v>
      </c>
    </row>
    <row r="1516" spans="1:11" x14ac:dyDescent="0.3">
      <c r="A1516" s="1" t="s">
        <v>3191</v>
      </c>
      <c r="B1516" s="1" t="s">
        <v>1544</v>
      </c>
      <c r="C1516" s="1">
        <v>58</v>
      </c>
      <c r="D1516" s="1" t="s">
        <v>184</v>
      </c>
      <c r="E1516" s="1">
        <v>2</v>
      </c>
      <c r="F1516" s="1" t="s">
        <v>231</v>
      </c>
      <c r="G1516" s="1" t="s">
        <v>49</v>
      </c>
      <c r="H1516" s="1">
        <f t="shared" ca="1" si="69"/>
        <v>192</v>
      </c>
      <c r="I1516" s="1">
        <f ca="1"/>
        <v>11136</v>
      </c>
      <c r="J1516" s="1" t="str">
        <f t="shared" ca="1" si="70"/>
        <v>Yes</v>
      </c>
      <c r="K1516" s="1" t="str">
        <f t="shared" si="71"/>
        <v>Medium</v>
      </c>
    </row>
    <row r="1517" spans="1:11" x14ac:dyDescent="0.3">
      <c r="A1517" s="1" t="s">
        <v>3192</v>
      </c>
      <c r="B1517" s="1" t="s">
        <v>661</v>
      </c>
      <c r="C1517" s="1">
        <v>358.56</v>
      </c>
      <c r="D1517" s="1" t="s">
        <v>121</v>
      </c>
      <c r="E1517" s="1">
        <v>10</v>
      </c>
      <c r="F1517" s="1" t="s">
        <v>18</v>
      </c>
      <c r="G1517" s="1" t="s">
        <v>49</v>
      </c>
      <c r="H1517" s="1">
        <f t="shared" ca="1" si="69"/>
        <v>97</v>
      </c>
      <c r="I1517" s="1">
        <f ca="1"/>
        <v>34780.32</v>
      </c>
      <c r="J1517" s="1" t="str">
        <f t="shared" ca="1" si="70"/>
        <v>Yes</v>
      </c>
      <c r="K1517" s="1" t="str">
        <f t="shared" si="71"/>
        <v>High</v>
      </c>
    </row>
    <row r="1518" spans="1:11" x14ac:dyDescent="0.3">
      <c r="A1518" s="1" t="s">
        <v>3193</v>
      </c>
      <c r="B1518" s="1" t="s">
        <v>2788</v>
      </c>
      <c r="C1518" s="1">
        <v>78.72</v>
      </c>
      <c r="D1518" s="1" t="s">
        <v>17</v>
      </c>
      <c r="E1518" s="1">
        <v>10</v>
      </c>
      <c r="F1518" s="1" t="s">
        <v>18</v>
      </c>
      <c r="G1518" s="1" t="s">
        <v>49</v>
      </c>
      <c r="H1518" s="1">
        <f t="shared" ca="1" si="69"/>
        <v>107</v>
      </c>
      <c r="I1518" s="1">
        <f ca="1"/>
        <v>8423.0399999999991</v>
      </c>
      <c r="J1518" s="1" t="str">
        <f t="shared" ca="1" si="70"/>
        <v>No</v>
      </c>
      <c r="K1518" s="1" t="str">
        <f t="shared" si="71"/>
        <v>Medium</v>
      </c>
    </row>
    <row r="1519" spans="1:11" x14ac:dyDescent="0.3">
      <c r="A1519" s="1" t="s">
        <v>3194</v>
      </c>
      <c r="B1519" s="1" t="s">
        <v>635</v>
      </c>
      <c r="C1519" s="1">
        <v>149.13</v>
      </c>
      <c r="D1519" s="1" t="s">
        <v>17</v>
      </c>
      <c r="E1519" s="1">
        <v>10</v>
      </c>
      <c r="F1519" s="1" t="s">
        <v>18</v>
      </c>
      <c r="G1519" s="1" t="s">
        <v>49</v>
      </c>
      <c r="H1519" s="1">
        <f t="shared" ca="1" si="69"/>
        <v>174</v>
      </c>
      <c r="I1519" s="1">
        <f ca="1"/>
        <v>25948.62</v>
      </c>
      <c r="J1519" s="1" t="str">
        <f t="shared" ca="1" si="70"/>
        <v>Yes</v>
      </c>
      <c r="K1519" s="1" t="str">
        <f t="shared" si="71"/>
        <v>High</v>
      </c>
    </row>
    <row r="1520" spans="1:11" x14ac:dyDescent="0.3">
      <c r="A1520" s="1" t="s">
        <v>3195</v>
      </c>
      <c r="B1520" s="1" t="s">
        <v>68</v>
      </c>
      <c r="C1520" s="1">
        <v>141.5</v>
      </c>
      <c r="D1520" s="1" t="s">
        <v>121</v>
      </c>
      <c r="E1520" s="1">
        <v>10</v>
      </c>
      <c r="F1520" s="1" t="s">
        <v>18</v>
      </c>
      <c r="G1520" s="1" t="s">
        <v>72</v>
      </c>
      <c r="H1520" s="1">
        <f t="shared" ca="1" si="69"/>
        <v>197</v>
      </c>
      <c r="I1520" s="1">
        <f ca="1"/>
        <v>27875.5</v>
      </c>
      <c r="J1520" s="1" t="str">
        <f t="shared" ca="1" si="70"/>
        <v>Yes</v>
      </c>
      <c r="K1520" s="1" t="str">
        <f t="shared" si="71"/>
        <v>High</v>
      </c>
    </row>
    <row r="1521" spans="1:11" x14ac:dyDescent="0.3">
      <c r="A1521" s="1" t="s">
        <v>3196</v>
      </c>
      <c r="B1521" s="1" t="s">
        <v>3197</v>
      </c>
      <c r="C1521" s="1">
        <v>137</v>
      </c>
      <c r="D1521" s="1" t="s">
        <v>17</v>
      </c>
      <c r="E1521" s="1">
        <v>10</v>
      </c>
      <c r="F1521" s="1" t="s">
        <v>18</v>
      </c>
      <c r="G1521" s="1" t="s">
        <v>49</v>
      </c>
      <c r="H1521" s="1">
        <f t="shared" ca="1" si="69"/>
        <v>164</v>
      </c>
      <c r="I1521" s="1">
        <f ca="1"/>
        <v>22468</v>
      </c>
      <c r="J1521" s="1" t="str">
        <f t="shared" ca="1" si="70"/>
        <v>Yes</v>
      </c>
      <c r="K1521" s="1" t="str">
        <f t="shared" si="71"/>
        <v>High</v>
      </c>
    </row>
    <row r="1522" spans="1:11" x14ac:dyDescent="0.3">
      <c r="A1522" s="1" t="s">
        <v>3198</v>
      </c>
      <c r="B1522" s="1" t="s">
        <v>3199</v>
      </c>
      <c r="C1522" s="1">
        <v>37.130000000000003</v>
      </c>
      <c r="D1522" s="1" t="s">
        <v>17</v>
      </c>
      <c r="E1522" s="1">
        <v>10</v>
      </c>
      <c r="F1522" s="1" t="s">
        <v>18</v>
      </c>
      <c r="G1522" s="1" t="s">
        <v>175</v>
      </c>
      <c r="H1522" s="1">
        <f t="shared" ca="1" si="69"/>
        <v>188</v>
      </c>
      <c r="I1522" s="1">
        <f ca="1"/>
        <v>6980.4400000000005</v>
      </c>
      <c r="J1522" s="1" t="str">
        <f t="shared" ca="1" si="70"/>
        <v>No</v>
      </c>
      <c r="K1522" s="1" t="str">
        <f t="shared" si="71"/>
        <v>Medium</v>
      </c>
    </row>
    <row r="1523" spans="1:11" x14ac:dyDescent="0.3">
      <c r="A1523" s="1" t="s">
        <v>3200</v>
      </c>
      <c r="B1523" s="1" t="s">
        <v>120</v>
      </c>
      <c r="C1523" s="1">
        <v>327</v>
      </c>
      <c r="D1523" s="1" t="s">
        <v>49</v>
      </c>
      <c r="E1523" s="1">
        <v>5</v>
      </c>
      <c r="F1523" s="1" t="s">
        <v>231</v>
      </c>
      <c r="G1523" s="1" t="s">
        <v>49</v>
      </c>
      <c r="H1523" s="1">
        <f t="shared" ca="1" si="69"/>
        <v>93</v>
      </c>
      <c r="I1523" s="1">
        <f ca="1"/>
        <v>30411</v>
      </c>
      <c r="J1523" s="1" t="str">
        <f t="shared" ca="1" si="70"/>
        <v>Yes</v>
      </c>
      <c r="K1523" s="1" t="str">
        <f t="shared" si="71"/>
        <v>High</v>
      </c>
    </row>
    <row r="1524" spans="1:11" x14ac:dyDescent="0.3">
      <c r="A1524" s="1" t="s">
        <v>3201</v>
      </c>
      <c r="B1524" s="1" t="s">
        <v>271</v>
      </c>
      <c r="C1524" s="1">
        <v>155</v>
      </c>
      <c r="D1524" s="1" t="s">
        <v>17</v>
      </c>
      <c r="E1524" s="1">
        <v>10</v>
      </c>
      <c r="F1524" s="1" t="s">
        <v>18</v>
      </c>
      <c r="G1524" s="1" t="s">
        <v>157</v>
      </c>
      <c r="H1524" s="1">
        <f t="shared" ca="1" si="69"/>
        <v>191</v>
      </c>
      <c r="I1524" s="1">
        <f ca="1"/>
        <v>29605</v>
      </c>
      <c r="J1524" s="1" t="str">
        <f t="shared" ca="1" si="70"/>
        <v>Yes</v>
      </c>
      <c r="K1524" s="1" t="str">
        <f t="shared" si="71"/>
        <v>High</v>
      </c>
    </row>
    <row r="1525" spans="1:11" x14ac:dyDescent="0.3">
      <c r="A1525" s="1" t="s">
        <v>3202</v>
      </c>
      <c r="B1525" s="1" t="s">
        <v>137</v>
      </c>
      <c r="C1525" s="1">
        <v>51.7</v>
      </c>
      <c r="D1525" s="1" t="s">
        <v>85</v>
      </c>
      <c r="E1525" s="1">
        <v>15</v>
      </c>
      <c r="F1525" s="1" t="s">
        <v>32</v>
      </c>
      <c r="G1525" s="1" t="s">
        <v>22</v>
      </c>
      <c r="H1525" s="1">
        <f t="shared" ca="1" si="69"/>
        <v>86</v>
      </c>
      <c r="I1525" s="1">
        <f ca="1"/>
        <v>4446.2</v>
      </c>
      <c r="J1525" s="1" t="str">
        <f t="shared" ca="1" si="70"/>
        <v>No</v>
      </c>
      <c r="K1525" s="1" t="str">
        <f t="shared" si="71"/>
        <v>Medium</v>
      </c>
    </row>
    <row r="1526" spans="1:11" x14ac:dyDescent="0.3">
      <c r="A1526" s="1" t="s">
        <v>3203</v>
      </c>
      <c r="B1526" s="1" t="s">
        <v>3204</v>
      </c>
      <c r="C1526" s="1">
        <v>33.5</v>
      </c>
      <c r="D1526" s="1" t="s">
        <v>17</v>
      </c>
      <c r="E1526" s="1">
        <v>10</v>
      </c>
      <c r="F1526" s="1" t="s">
        <v>18</v>
      </c>
      <c r="G1526" s="1" t="s">
        <v>175</v>
      </c>
      <c r="H1526" s="1">
        <f t="shared" ca="1" si="69"/>
        <v>98</v>
      </c>
      <c r="I1526" s="1">
        <f ca="1"/>
        <v>3283</v>
      </c>
      <c r="J1526" s="1" t="str">
        <f t="shared" ca="1" si="70"/>
        <v>No</v>
      </c>
      <c r="K1526" s="1" t="str">
        <f t="shared" si="71"/>
        <v>Medium</v>
      </c>
    </row>
    <row r="1527" spans="1:11" x14ac:dyDescent="0.3">
      <c r="A1527" s="1" t="s">
        <v>3205</v>
      </c>
      <c r="B1527" s="1" t="s">
        <v>3206</v>
      </c>
      <c r="C1527" s="1">
        <v>35</v>
      </c>
      <c r="D1527" s="1" t="s">
        <v>17</v>
      </c>
      <c r="E1527" s="1">
        <v>10</v>
      </c>
      <c r="F1527" s="1" t="s">
        <v>18</v>
      </c>
      <c r="G1527" s="1" t="s">
        <v>175</v>
      </c>
      <c r="H1527" s="1">
        <f t="shared" ca="1" si="69"/>
        <v>125</v>
      </c>
      <c r="I1527" s="1">
        <f ca="1"/>
        <v>4375</v>
      </c>
      <c r="J1527" s="1" t="str">
        <f t="shared" ca="1" si="70"/>
        <v>No</v>
      </c>
      <c r="K1527" s="1" t="str">
        <f t="shared" si="71"/>
        <v>Medium</v>
      </c>
    </row>
    <row r="1528" spans="1:11" x14ac:dyDescent="0.3">
      <c r="A1528" s="1" t="s">
        <v>3207</v>
      </c>
      <c r="B1528" s="1" t="s">
        <v>3208</v>
      </c>
      <c r="C1528" s="1">
        <v>270</v>
      </c>
      <c r="D1528" s="1" t="s">
        <v>17</v>
      </c>
      <c r="E1528" s="1">
        <v>15</v>
      </c>
      <c r="F1528" s="1" t="s">
        <v>18</v>
      </c>
      <c r="G1528" s="1" t="s">
        <v>49</v>
      </c>
      <c r="H1528" s="1">
        <f t="shared" ca="1" si="69"/>
        <v>61</v>
      </c>
      <c r="I1528" s="1">
        <f ca="1"/>
        <v>16470</v>
      </c>
      <c r="J1528" s="1" t="str">
        <f t="shared" ca="1" si="70"/>
        <v>Yes</v>
      </c>
      <c r="K1528" s="1" t="str">
        <f t="shared" si="71"/>
        <v>High</v>
      </c>
    </row>
    <row r="1529" spans="1:11" x14ac:dyDescent="0.3">
      <c r="A1529" s="1" t="s">
        <v>3209</v>
      </c>
      <c r="B1529" s="1" t="s">
        <v>271</v>
      </c>
      <c r="C1529" s="1">
        <v>184.8</v>
      </c>
      <c r="D1529" s="1" t="s">
        <v>17</v>
      </c>
      <c r="E1529" s="1">
        <v>30</v>
      </c>
      <c r="F1529" s="1" t="s">
        <v>18</v>
      </c>
      <c r="G1529" s="1" t="s">
        <v>49</v>
      </c>
      <c r="H1529" s="1">
        <f t="shared" ca="1" si="69"/>
        <v>101</v>
      </c>
      <c r="I1529" s="1">
        <f ca="1"/>
        <v>18664.800000000003</v>
      </c>
      <c r="J1529" s="1" t="str">
        <f t="shared" ca="1" si="70"/>
        <v>Yes</v>
      </c>
      <c r="K1529" s="1" t="str">
        <f t="shared" si="71"/>
        <v>High</v>
      </c>
    </row>
    <row r="1530" spans="1:11" x14ac:dyDescent="0.3">
      <c r="A1530" s="1" t="s">
        <v>3210</v>
      </c>
      <c r="B1530" s="1" t="s">
        <v>1911</v>
      </c>
      <c r="C1530" s="1">
        <v>335</v>
      </c>
      <c r="D1530" s="1" t="s">
        <v>17</v>
      </c>
      <c r="E1530" s="1">
        <v>10</v>
      </c>
      <c r="F1530" s="1" t="s">
        <v>18</v>
      </c>
      <c r="G1530" s="1" t="s">
        <v>49</v>
      </c>
      <c r="H1530" s="1">
        <f t="shared" ca="1" si="69"/>
        <v>85</v>
      </c>
      <c r="I1530" s="1">
        <f ca="1"/>
        <v>28475</v>
      </c>
      <c r="J1530" s="1" t="str">
        <f t="shared" ca="1" si="70"/>
        <v>Yes</v>
      </c>
      <c r="K1530" s="1" t="str">
        <f t="shared" si="71"/>
        <v>High</v>
      </c>
    </row>
    <row r="1531" spans="1:11" x14ac:dyDescent="0.3">
      <c r="A1531" s="1" t="s">
        <v>3213</v>
      </c>
      <c r="B1531" s="1" t="s">
        <v>137</v>
      </c>
      <c r="C1531" s="1">
        <v>56.98</v>
      </c>
      <c r="D1531" s="1" t="s">
        <v>31</v>
      </c>
      <c r="E1531" s="1">
        <v>30</v>
      </c>
      <c r="F1531" s="1" t="s">
        <v>32</v>
      </c>
      <c r="G1531" s="1" t="s">
        <v>22</v>
      </c>
      <c r="H1531" s="1">
        <f t="shared" ca="1" si="69"/>
        <v>113</v>
      </c>
      <c r="I1531" s="1">
        <f ca="1"/>
        <v>6438.74</v>
      </c>
      <c r="J1531" s="1" t="str">
        <f t="shared" ca="1" si="70"/>
        <v>No</v>
      </c>
      <c r="K1531" s="1" t="str">
        <f t="shared" si="71"/>
        <v>Medium</v>
      </c>
    </row>
    <row r="1532" spans="1:11" x14ac:dyDescent="0.3">
      <c r="A1532" s="1" t="s">
        <v>3214</v>
      </c>
      <c r="B1532" s="1" t="s">
        <v>1683</v>
      </c>
      <c r="C1532" s="1">
        <v>10</v>
      </c>
      <c r="D1532" s="1" t="s">
        <v>17</v>
      </c>
      <c r="E1532" s="1">
        <v>10</v>
      </c>
      <c r="F1532" s="1" t="s">
        <v>18</v>
      </c>
      <c r="G1532" s="1" t="s">
        <v>175</v>
      </c>
      <c r="H1532" s="1">
        <f t="shared" ca="1" si="69"/>
        <v>154</v>
      </c>
      <c r="I1532" s="1">
        <f ca="1"/>
        <v>1540</v>
      </c>
      <c r="J1532" s="1" t="str">
        <f t="shared" ca="1" si="70"/>
        <v>No</v>
      </c>
      <c r="K1532" s="1" t="str">
        <f t="shared" si="71"/>
        <v>Low</v>
      </c>
    </row>
    <row r="1533" spans="1:11" x14ac:dyDescent="0.3">
      <c r="A1533" s="1" t="s">
        <v>3215</v>
      </c>
      <c r="B1533" s="1" t="s">
        <v>3216</v>
      </c>
      <c r="C1533" s="1">
        <v>95</v>
      </c>
      <c r="D1533" s="1" t="s">
        <v>17</v>
      </c>
      <c r="E1533" s="1">
        <v>10</v>
      </c>
      <c r="F1533" s="1" t="s">
        <v>18</v>
      </c>
      <c r="G1533" s="1" t="s">
        <v>49</v>
      </c>
      <c r="H1533" s="1">
        <f t="shared" ca="1" si="69"/>
        <v>59</v>
      </c>
      <c r="I1533" s="1">
        <f ca="1"/>
        <v>5605</v>
      </c>
      <c r="J1533" s="1" t="str">
        <f t="shared" ca="1" si="70"/>
        <v>No</v>
      </c>
      <c r="K1533" s="1" t="str">
        <f t="shared" si="71"/>
        <v>Medium</v>
      </c>
    </row>
    <row r="1534" spans="1:11" x14ac:dyDescent="0.3">
      <c r="A1534" s="1" t="s">
        <v>3217</v>
      </c>
      <c r="B1534" s="1" t="s">
        <v>3218</v>
      </c>
      <c r="C1534" s="1">
        <v>113</v>
      </c>
      <c r="D1534" s="1" t="s">
        <v>17</v>
      </c>
      <c r="E1534" s="1">
        <v>6</v>
      </c>
      <c r="F1534" s="1" t="s">
        <v>18</v>
      </c>
      <c r="G1534" s="1" t="s">
        <v>22</v>
      </c>
      <c r="H1534" s="1">
        <f t="shared" ca="1" si="69"/>
        <v>135</v>
      </c>
      <c r="I1534" s="1">
        <f ca="1"/>
        <v>15255</v>
      </c>
      <c r="J1534" s="1" t="str">
        <f t="shared" ca="1" si="70"/>
        <v>Yes</v>
      </c>
      <c r="K1534" s="1" t="str">
        <f t="shared" si="71"/>
        <v>High</v>
      </c>
    </row>
    <row r="1535" spans="1:11" x14ac:dyDescent="0.3">
      <c r="A1535" s="1" t="s">
        <v>3219</v>
      </c>
      <c r="B1535" s="1" t="s">
        <v>3220</v>
      </c>
      <c r="C1535" s="1">
        <v>75</v>
      </c>
      <c r="D1535" s="1" t="s">
        <v>17</v>
      </c>
      <c r="E1535" s="1">
        <v>10</v>
      </c>
      <c r="F1535" s="1" t="s">
        <v>18</v>
      </c>
      <c r="G1535" s="1" t="s">
        <v>49</v>
      </c>
      <c r="H1535" s="1">
        <f t="shared" ca="1" si="69"/>
        <v>165</v>
      </c>
      <c r="I1535" s="1">
        <f ca="1"/>
        <v>12375</v>
      </c>
      <c r="J1535" s="1" t="str">
        <f t="shared" ca="1" si="70"/>
        <v>Yes</v>
      </c>
      <c r="K1535" s="1" t="str">
        <f t="shared" si="71"/>
        <v>Medium</v>
      </c>
    </row>
    <row r="1536" spans="1:11" x14ac:dyDescent="0.3">
      <c r="A1536" s="1" t="s">
        <v>3221</v>
      </c>
      <c r="B1536" s="1" t="s">
        <v>675</v>
      </c>
      <c r="C1536" s="1">
        <v>6.87</v>
      </c>
      <c r="D1536" s="1" t="s">
        <v>17</v>
      </c>
      <c r="E1536" s="1">
        <v>10</v>
      </c>
      <c r="F1536" s="1" t="s">
        <v>18</v>
      </c>
      <c r="G1536" s="1" t="s">
        <v>175</v>
      </c>
      <c r="H1536" s="1">
        <f t="shared" ca="1" si="69"/>
        <v>149</v>
      </c>
      <c r="I1536" s="1">
        <f ca="1"/>
        <v>1023.63</v>
      </c>
      <c r="J1536" s="1" t="str">
        <f t="shared" ca="1" si="70"/>
        <v>No</v>
      </c>
      <c r="K1536" s="1" t="str">
        <f t="shared" si="71"/>
        <v>Low</v>
      </c>
    </row>
    <row r="1537" spans="1:11" x14ac:dyDescent="0.3">
      <c r="A1537" s="1" t="s">
        <v>3222</v>
      </c>
      <c r="B1537" s="1" t="s">
        <v>747</v>
      </c>
      <c r="C1537" s="1">
        <v>97.65</v>
      </c>
      <c r="D1537" s="1" t="s">
        <v>17</v>
      </c>
      <c r="E1537" s="1">
        <v>10</v>
      </c>
      <c r="F1537" s="1" t="s">
        <v>18</v>
      </c>
      <c r="G1537" s="1" t="s">
        <v>49</v>
      </c>
      <c r="H1537" s="1">
        <f t="shared" ca="1" si="69"/>
        <v>118</v>
      </c>
      <c r="I1537" s="1">
        <f ca="1"/>
        <v>11522.7</v>
      </c>
      <c r="J1537" s="1" t="str">
        <f t="shared" ca="1" si="70"/>
        <v>Yes</v>
      </c>
      <c r="K1537" s="1" t="str">
        <f t="shared" si="71"/>
        <v>Medium</v>
      </c>
    </row>
    <row r="1538" spans="1:11" x14ac:dyDescent="0.3">
      <c r="A1538" s="1" t="s">
        <v>3223</v>
      </c>
      <c r="B1538" s="1" t="s">
        <v>2345</v>
      </c>
      <c r="C1538" s="1">
        <v>40</v>
      </c>
      <c r="D1538" s="1" t="s">
        <v>17</v>
      </c>
      <c r="E1538" s="1">
        <v>10</v>
      </c>
      <c r="F1538" s="1" t="s">
        <v>18</v>
      </c>
      <c r="G1538" s="1" t="s">
        <v>49</v>
      </c>
      <c r="H1538" s="1">
        <f t="shared" ca="1" si="69"/>
        <v>183</v>
      </c>
      <c r="I1538" s="1">
        <f ca="1"/>
        <v>7320</v>
      </c>
      <c r="J1538" s="1" t="str">
        <f t="shared" ca="1" si="70"/>
        <v>No</v>
      </c>
      <c r="K1538" s="1" t="str">
        <f t="shared" si="71"/>
        <v>Medium</v>
      </c>
    </row>
    <row r="1539" spans="1:11" x14ac:dyDescent="0.3">
      <c r="A1539" s="1" t="s">
        <v>3226</v>
      </c>
      <c r="B1539" s="1" t="s">
        <v>2272</v>
      </c>
      <c r="C1539" s="1">
        <v>35.5</v>
      </c>
      <c r="D1539" s="1" t="s">
        <v>17</v>
      </c>
      <c r="E1539" s="1">
        <v>10</v>
      </c>
      <c r="F1539" s="1" t="s">
        <v>18</v>
      </c>
      <c r="G1539" s="1" t="s">
        <v>49</v>
      </c>
      <c r="H1539" s="1">
        <f t="shared" ref="H1539:H1602" ca="1" si="72">RANDBETWEEN(50,200)</f>
        <v>137</v>
      </c>
      <c r="I1539" s="1">
        <f ca="1"/>
        <v>4863.5</v>
      </c>
      <c r="J1539" s="1" t="str">
        <f t="shared" ref="J1539:J1602" ca="1" si="73">IF(I1539&gt;10000,"Yes","No")</f>
        <v>No</v>
      </c>
      <c r="K1539" s="1" t="str">
        <f t="shared" ref="K1539:K1602" si="74">IF(C1539&lt;20, "Low", IF(C1539&lt;=100, "Medium", "High"))</f>
        <v>Medium</v>
      </c>
    </row>
    <row r="1540" spans="1:11" x14ac:dyDescent="0.3">
      <c r="A1540" s="1" t="s">
        <v>3227</v>
      </c>
      <c r="B1540" s="1" t="s">
        <v>279</v>
      </c>
      <c r="C1540" s="1">
        <v>68.209999999999994</v>
      </c>
      <c r="D1540" s="1" t="s">
        <v>17</v>
      </c>
      <c r="E1540" s="1">
        <v>10</v>
      </c>
      <c r="F1540" s="1" t="s">
        <v>18</v>
      </c>
      <c r="G1540" s="1" t="s">
        <v>49</v>
      </c>
      <c r="H1540" s="1">
        <f t="shared" ca="1" si="72"/>
        <v>50</v>
      </c>
      <c r="I1540" s="1">
        <f ca="1"/>
        <v>3410.4999999999995</v>
      </c>
      <c r="J1540" s="1" t="str">
        <f t="shared" ca="1" si="73"/>
        <v>No</v>
      </c>
      <c r="K1540" s="1" t="str">
        <f t="shared" si="74"/>
        <v>Medium</v>
      </c>
    </row>
    <row r="1541" spans="1:11" x14ac:dyDescent="0.3">
      <c r="A1541" s="1" t="s">
        <v>3228</v>
      </c>
      <c r="B1541" s="1" t="s">
        <v>3229</v>
      </c>
      <c r="C1541" s="1">
        <v>280</v>
      </c>
      <c r="D1541" s="1" t="s">
        <v>334</v>
      </c>
      <c r="E1541" s="1">
        <v>20</v>
      </c>
      <c r="F1541" s="1" t="s">
        <v>80</v>
      </c>
      <c r="G1541" s="1" t="s">
        <v>49</v>
      </c>
      <c r="H1541" s="1">
        <f t="shared" ca="1" si="72"/>
        <v>144</v>
      </c>
      <c r="I1541" s="1">
        <f ca="1"/>
        <v>40320</v>
      </c>
      <c r="J1541" s="1" t="str">
        <f t="shared" ca="1" si="73"/>
        <v>Yes</v>
      </c>
      <c r="K1541" s="1" t="str">
        <f t="shared" si="74"/>
        <v>High</v>
      </c>
    </row>
    <row r="1542" spans="1:11" x14ac:dyDescent="0.3">
      <c r="A1542" s="1" t="s">
        <v>3230</v>
      </c>
      <c r="B1542" s="1" t="s">
        <v>279</v>
      </c>
      <c r="C1542" s="1">
        <v>119</v>
      </c>
      <c r="D1542" s="1" t="s">
        <v>17</v>
      </c>
      <c r="E1542" s="1">
        <v>10</v>
      </c>
      <c r="F1542" s="1" t="s">
        <v>18</v>
      </c>
      <c r="G1542" s="1" t="s">
        <v>49</v>
      </c>
      <c r="H1542" s="1">
        <f t="shared" ca="1" si="72"/>
        <v>103</v>
      </c>
      <c r="I1542" s="1">
        <f ca="1"/>
        <v>12257</v>
      </c>
      <c r="J1542" s="1" t="str">
        <f t="shared" ca="1" si="73"/>
        <v>Yes</v>
      </c>
      <c r="K1542" s="1" t="str">
        <f t="shared" si="74"/>
        <v>High</v>
      </c>
    </row>
    <row r="1543" spans="1:11" x14ac:dyDescent="0.3">
      <c r="A1543" s="1" t="s">
        <v>3231</v>
      </c>
      <c r="B1543" s="1" t="s">
        <v>360</v>
      </c>
      <c r="C1543" s="1">
        <v>6890</v>
      </c>
      <c r="D1543" s="1" t="s">
        <v>184</v>
      </c>
      <c r="G1543" s="1" t="s">
        <v>49</v>
      </c>
      <c r="H1543" s="1">
        <f t="shared" ca="1" si="72"/>
        <v>191</v>
      </c>
      <c r="I1543" s="1">
        <f ca="1"/>
        <v>1315990</v>
      </c>
      <c r="J1543" s="1" t="str">
        <f t="shared" ca="1" si="73"/>
        <v>Yes</v>
      </c>
      <c r="K1543" s="1" t="str">
        <f t="shared" si="74"/>
        <v>High</v>
      </c>
    </row>
    <row r="1544" spans="1:11" x14ac:dyDescent="0.3">
      <c r="A1544" s="1" t="s">
        <v>3232</v>
      </c>
      <c r="B1544" s="1" t="s">
        <v>3233</v>
      </c>
      <c r="C1544" s="1">
        <v>290</v>
      </c>
      <c r="D1544" s="1" t="s">
        <v>79</v>
      </c>
      <c r="E1544" s="1">
        <v>30</v>
      </c>
      <c r="F1544" s="1" t="s">
        <v>80</v>
      </c>
      <c r="G1544" s="1" t="s">
        <v>49</v>
      </c>
      <c r="H1544" s="1">
        <f t="shared" ca="1" si="72"/>
        <v>179</v>
      </c>
      <c r="I1544" s="1">
        <f ca="1"/>
        <v>51910</v>
      </c>
      <c r="J1544" s="1" t="str">
        <f t="shared" ca="1" si="73"/>
        <v>Yes</v>
      </c>
      <c r="K1544" s="1" t="str">
        <f t="shared" si="74"/>
        <v>High</v>
      </c>
    </row>
    <row r="1545" spans="1:11" x14ac:dyDescent="0.3">
      <c r="A1545" s="1" t="s">
        <v>3234</v>
      </c>
      <c r="B1545" s="1" t="s">
        <v>137</v>
      </c>
      <c r="C1545" s="1">
        <v>79</v>
      </c>
      <c r="D1545" s="1" t="s">
        <v>17</v>
      </c>
      <c r="E1545" s="1">
        <v>10</v>
      </c>
      <c r="F1545" s="1" t="s">
        <v>18</v>
      </c>
      <c r="G1545" s="1" t="s">
        <v>22</v>
      </c>
      <c r="H1545" s="1">
        <f t="shared" ca="1" si="72"/>
        <v>125</v>
      </c>
      <c r="I1545" s="1">
        <f ca="1"/>
        <v>9875</v>
      </c>
      <c r="J1545" s="1" t="str">
        <f t="shared" ca="1" si="73"/>
        <v>No</v>
      </c>
      <c r="K1545" s="1" t="str">
        <f t="shared" si="74"/>
        <v>Medium</v>
      </c>
    </row>
    <row r="1546" spans="1:11" x14ac:dyDescent="0.3">
      <c r="A1546" s="1" t="s">
        <v>3236</v>
      </c>
      <c r="B1546" s="1" t="s">
        <v>3237</v>
      </c>
      <c r="C1546" s="1">
        <v>24.4</v>
      </c>
      <c r="D1546" s="1" t="s">
        <v>17</v>
      </c>
      <c r="E1546" s="1">
        <v>10</v>
      </c>
      <c r="F1546" s="1" t="s">
        <v>18</v>
      </c>
      <c r="G1546" s="1" t="s">
        <v>260</v>
      </c>
      <c r="H1546" s="1">
        <f t="shared" ca="1" si="72"/>
        <v>96</v>
      </c>
      <c r="I1546" s="1">
        <f ca="1"/>
        <v>2342.3999999999996</v>
      </c>
      <c r="J1546" s="1" t="str">
        <f t="shared" ca="1" si="73"/>
        <v>No</v>
      </c>
      <c r="K1546" s="1" t="str">
        <f t="shared" si="74"/>
        <v>Medium</v>
      </c>
    </row>
    <row r="1547" spans="1:11" x14ac:dyDescent="0.3">
      <c r="A1547" s="1" t="s">
        <v>3238</v>
      </c>
      <c r="B1547" s="1" t="s">
        <v>3239</v>
      </c>
      <c r="C1547" s="1">
        <v>30</v>
      </c>
      <c r="D1547" s="1" t="s">
        <v>17</v>
      </c>
      <c r="E1547" s="1">
        <v>10</v>
      </c>
      <c r="F1547" s="1" t="s">
        <v>18</v>
      </c>
      <c r="G1547" s="1" t="s">
        <v>175</v>
      </c>
      <c r="H1547" s="1">
        <f t="shared" ca="1" si="72"/>
        <v>130</v>
      </c>
      <c r="I1547" s="1">
        <f ca="1"/>
        <v>3900</v>
      </c>
      <c r="J1547" s="1" t="str">
        <f t="shared" ca="1" si="73"/>
        <v>No</v>
      </c>
      <c r="K1547" s="1" t="str">
        <f t="shared" si="74"/>
        <v>Medium</v>
      </c>
    </row>
    <row r="1548" spans="1:11" x14ac:dyDescent="0.3">
      <c r="A1548" s="1" t="s">
        <v>3240</v>
      </c>
      <c r="B1548" s="1" t="s">
        <v>891</v>
      </c>
      <c r="C1548" s="1">
        <v>89.5</v>
      </c>
      <c r="D1548" s="1" t="s">
        <v>17</v>
      </c>
      <c r="E1548" s="1">
        <v>10</v>
      </c>
      <c r="F1548" s="1" t="s">
        <v>18</v>
      </c>
      <c r="G1548" s="1" t="s">
        <v>157</v>
      </c>
      <c r="H1548" s="1">
        <f t="shared" ca="1" si="72"/>
        <v>193</v>
      </c>
      <c r="I1548" s="1">
        <f ca="1"/>
        <v>17273.5</v>
      </c>
      <c r="J1548" s="1" t="str">
        <f t="shared" ca="1" si="73"/>
        <v>Yes</v>
      </c>
      <c r="K1548" s="1" t="str">
        <f t="shared" si="74"/>
        <v>Medium</v>
      </c>
    </row>
    <row r="1549" spans="1:11" x14ac:dyDescent="0.3">
      <c r="A1549" s="1" t="s">
        <v>3241</v>
      </c>
      <c r="B1549" s="1" t="s">
        <v>1679</v>
      </c>
      <c r="C1549" s="1">
        <v>113.25</v>
      </c>
      <c r="D1549" s="1" t="s">
        <v>17</v>
      </c>
      <c r="E1549" s="1">
        <v>5</v>
      </c>
      <c r="F1549" s="1" t="s">
        <v>18</v>
      </c>
      <c r="G1549" s="1" t="s">
        <v>22</v>
      </c>
      <c r="H1549" s="1">
        <f t="shared" ca="1" si="72"/>
        <v>100</v>
      </c>
      <c r="I1549" s="1">
        <f ca="1"/>
        <v>11325</v>
      </c>
      <c r="J1549" s="1" t="str">
        <f t="shared" ca="1" si="73"/>
        <v>Yes</v>
      </c>
      <c r="K1549" s="1" t="str">
        <f t="shared" si="74"/>
        <v>High</v>
      </c>
    </row>
    <row r="1550" spans="1:11" x14ac:dyDescent="0.3">
      <c r="A1550" s="1" t="s">
        <v>3242</v>
      </c>
      <c r="B1550" s="1" t="s">
        <v>3243</v>
      </c>
      <c r="C1550" s="1">
        <v>34.85</v>
      </c>
      <c r="D1550" s="1" t="s">
        <v>17</v>
      </c>
      <c r="E1550" s="1">
        <v>10</v>
      </c>
      <c r="F1550" s="1" t="s">
        <v>18</v>
      </c>
      <c r="G1550" s="1" t="s">
        <v>49</v>
      </c>
      <c r="H1550" s="1">
        <f t="shared" ca="1" si="72"/>
        <v>51</v>
      </c>
      <c r="I1550" s="1">
        <f ca="1"/>
        <v>1777.3500000000001</v>
      </c>
      <c r="J1550" s="1" t="str">
        <f t="shared" ca="1" si="73"/>
        <v>No</v>
      </c>
      <c r="K1550" s="1" t="str">
        <f t="shared" si="74"/>
        <v>Medium</v>
      </c>
    </row>
    <row r="1551" spans="1:11" x14ac:dyDescent="0.3">
      <c r="A1551" s="1" t="s">
        <v>3244</v>
      </c>
      <c r="B1551" s="1" t="s">
        <v>58</v>
      </c>
      <c r="C1551" s="1">
        <v>102.74</v>
      </c>
      <c r="D1551" s="1" t="s">
        <v>133</v>
      </c>
      <c r="G1551" s="1" t="s">
        <v>36</v>
      </c>
      <c r="H1551" s="1">
        <f t="shared" ca="1" si="72"/>
        <v>136</v>
      </c>
      <c r="I1551" s="1">
        <f ca="1"/>
        <v>13972.64</v>
      </c>
      <c r="J1551" s="1" t="str">
        <f t="shared" ca="1" si="73"/>
        <v>Yes</v>
      </c>
      <c r="K1551" s="1" t="str">
        <f t="shared" si="74"/>
        <v>High</v>
      </c>
    </row>
    <row r="1552" spans="1:11" x14ac:dyDescent="0.3">
      <c r="A1552" s="1" t="s">
        <v>3246</v>
      </c>
      <c r="B1552" s="1" t="s">
        <v>137</v>
      </c>
      <c r="C1552" s="1">
        <v>58</v>
      </c>
      <c r="D1552" s="1" t="s">
        <v>17</v>
      </c>
      <c r="E1552" s="1">
        <v>10</v>
      </c>
      <c r="F1552" s="1" t="s">
        <v>18</v>
      </c>
      <c r="G1552" s="1" t="s">
        <v>175</v>
      </c>
      <c r="H1552" s="1">
        <f t="shared" ca="1" si="72"/>
        <v>156</v>
      </c>
      <c r="I1552" s="1">
        <f ca="1"/>
        <v>9048</v>
      </c>
      <c r="J1552" s="1" t="str">
        <f t="shared" ca="1" si="73"/>
        <v>No</v>
      </c>
      <c r="K1552" s="1" t="str">
        <f t="shared" si="74"/>
        <v>Medium</v>
      </c>
    </row>
    <row r="1553" spans="1:11" x14ac:dyDescent="0.3">
      <c r="A1553" s="1" t="s">
        <v>3248</v>
      </c>
      <c r="B1553" s="1" t="s">
        <v>68</v>
      </c>
      <c r="C1553" s="1">
        <v>79.040000000000006</v>
      </c>
      <c r="D1553" s="1" t="s">
        <v>17</v>
      </c>
      <c r="E1553" s="1">
        <v>3</v>
      </c>
      <c r="F1553" s="1" t="s">
        <v>18</v>
      </c>
      <c r="G1553" s="1" t="s">
        <v>22</v>
      </c>
      <c r="H1553" s="1">
        <f t="shared" ca="1" si="72"/>
        <v>178</v>
      </c>
      <c r="I1553" s="1">
        <f ca="1"/>
        <v>14069.12</v>
      </c>
      <c r="J1553" s="1" t="str">
        <f t="shared" ca="1" si="73"/>
        <v>Yes</v>
      </c>
      <c r="K1553" s="1" t="str">
        <f t="shared" si="74"/>
        <v>Medium</v>
      </c>
    </row>
    <row r="1554" spans="1:11" x14ac:dyDescent="0.3">
      <c r="A1554" s="1" t="s">
        <v>3249</v>
      </c>
      <c r="B1554" s="1" t="s">
        <v>668</v>
      </c>
      <c r="C1554" s="1">
        <v>77</v>
      </c>
      <c r="D1554" s="1" t="s">
        <v>17</v>
      </c>
      <c r="E1554" s="1">
        <v>15</v>
      </c>
      <c r="F1554" s="1" t="s">
        <v>18</v>
      </c>
      <c r="G1554" s="1" t="s">
        <v>304</v>
      </c>
      <c r="H1554" s="1">
        <f t="shared" ca="1" si="72"/>
        <v>110</v>
      </c>
      <c r="I1554" s="1">
        <f ca="1"/>
        <v>8470</v>
      </c>
      <c r="J1554" s="1" t="str">
        <f t="shared" ca="1" si="73"/>
        <v>No</v>
      </c>
      <c r="K1554" s="1" t="str">
        <f t="shared" si="74"/>
        <v>Medium</v>
      </c>
    </row>
    <row r="1555" spans="1:11" x14ac:dyDescent="0.3">
      <c r="A1555" s="1" t="s">
        <v>3250</v>
      </c>
      <c r="B1555" s="1" t="s">
        <v>60</v>
      </c>
      <c r="C1555" s="1">
        <v>8700</v>
      </c>
      <c r="D1555" s="1" t="s">
        <v>121</v>
      </c>
      <c r="E1555" s="1">
        <v>14</v>
      </c>
      <c r="F1555" s="1" t="s">
        <v>18</v>
      </c>
      <c r="G1555" s="1" t="s">
        <v>49</v>
      </c>
      <c r="H1555" s="1">
        <f t="shared" ca="1" si="72"/>
        <v>88</v>
      </c>
      <c r="I1555" s="1">
        <f ca="1"/>
        <v>765600</v>
      </c>
      <c r="J1555" s="1" t="str">
        <f t="shared" ca="1" si="73"/>
        <v>Yes</v>
      </c>
      <c r="K1555" s="1" t="str">
        <f t="shared" si="74"/>
        <v>High</v>
      </c>
    </row>
    <row r="1556" spans="1:11" x14ac:dyDescent="0.3">
      <c r="A1556" s="1" t="s">
        <v>3254</v>
      </c>
      <c r="B1556" s="1" t="s">
        <v>2733</v>
      </c>
      <c r="C1556" s="1">
        <v>95</v>
      </c>
      <c r="D1556" s="1" t="s">
        <v>17</v>
      </c>
      <c r="E1556" s="1">
        <v>10</v>
      </c>
      <c r="F1556" s="1" t="s">
        <v>18</v>
      </c>
      <c r="G1556" s="1" t="s">
        <v>43</v>
      </c>
      <c r="H1556" s="1">
        <f t="shared" ca="1" si="72"/>
        <v>150</v>
      </c>
      <c r="I1556" s="1">
        <f ca="1"/>
        <v>14250</v>
      </c>
      <c r="J1556" s="1" t="str">
        <f t="shared" ca="1" si="73"/>
        <v>Yes</v>
      </c>
      <c r="K1556" s="1" t="str">
        <f t="shared" si="74"/>
        <v>Medium</v>
      </c>
    </row>
    <row r="1557" spans="1:11" x14ac:dyDescent="0.3">
      <c r="A1557" s="1" t="s">
        <v>3255</v>
      </c>
      <c r="B1557" s="1" t="s">
        <v>2419</v>
      </c>
      <c r="C1557" s="1">
        <v>437.5</v>
      </c>
      <c r="D1557" s="1" t="s">
        <v>247</v>
      </c>
      <c r="E1557" s="1">
        <v>10</v>
      </c>
      <c r="F1557" s="1" t="s">
        <v>32</v>
      </c>
      <c r="G1557" s="1" t="s">
        <v>49</v>
      </c>
      <c r="H1557" s="1">
        <f t="shared" ca="1" si="72"/>
        <v>67</v>
      </c>
      <c r="I1557" s="1">
        <f ca="1"/>
        <v>29312.5</v>
      </c>
      <c r="J1557" s="1" t="str">
        <f t="shared" ca="1" si="73"/>
        <v>Yes</v>
      </c>
      <c r="K1557" s="1" t="str">
        <f t="shared" si="74"/>
        <v>High</v>
      </c>
    </row>
    <row r="1558" spans="1:11" x14ac:dyDescent="0.3">
      <c r="A1558" s="1" t="s">
        <v>3257</v>
      </c>
      <c r="B1558" s="1" t="s">
        <v>454</v>
      </c>
      <c r="C1558" s="1">
        <v>239.89</v>
      </c>
      <c r="D1558" s="1" t="s">
        <v>17</v>
      </c>
      <c r="E1558" s="1">
        <v>10</v>
      </c>
      <c r="F1558" s="1" t="s">
        <v>18</v>
      </c>
      <c r="G1558" s="1" t="s">
        <v>49</v>
      </c>
      <c r="H1558" s="1">
        <f t="shared" ca="1" si="72"/>
        <v>163</v>
      </c>
      <c r="I1558" s="1">
        <f ca="1"/>
        <v>39102.07</v>
      </c>
      <c r="J1558" s="1" t="str">
        <f t="shared" ca="1" si="73"/>
        <v>Yes</v>
      </c>
      <c r="K1558" s="1" t="str">
        <f t="shared" si="74"/>
        <v>High</v>
      </c>
    </row>
    <row r="1559" spans="1:11" x14ac:dyDescent="0.3">
      <c r="A1559" s="1" t="s">
        <v>3258</v>
      </c>
      <c r="B1559" s="1" t="s">
        <v>60</v>
      </c>
      <c r="C1559" s="1">
        <v>250.25</v>
      </c>
      <c r="D1559" s="1" t="s">
        <v>17</v>
      </c>
      <c r="E1559" s="1">
        <v>5</v>
      </c>
      <c r="F1559" s="1" t="s">
        <v>18</v>
      </c>
      <c r="G1559" s="1" t="s">
        <v>22</v>
      </c>
      <c r="H1559" s="1">
        <f t="shared" ca="1" si="72"/>
        <v>144</v>
      </c>
      <c r="I1559" s="1">
        <f ca="1"/>
        <v>36036</v>
      </c>
      <c r="J1559" s="1" t="str">
        <f t="shared" ca="1" si="73"/>
        <v>Yes</v>
      </c>
      <c r="K1559" s="1" t="str">
        <f t="shared" si="74"/>
        <v>High</v>
      </c>
    </row>
    <row r="1560" spans="1:11" x14ac:dyDescent="0.3">
      <c r="A1560" s="1" t="s">
        <v>3261</v>
      </c>
      <c r="B1560" s="1" t="s">
        <v>241</v>
      </c>
      <c r="C1560" s="1">
        <v>3.7</v>
      </c>
      <c r="D1560" s="1" t="s">
        <v>17</v>
      </c>
      <c r="E1560" s="1">
        <v>14</v>
      </c>
      <c r="F1560" s="1" t="s">
        <v>18</v>
      </c>
      <c r="G1560" s="1" t="s">
        <v>49</v>
      </c>
      <c r="H1560" s="1">
        <f t="shared" ca="1" si="72"/>
        <v>122</v>
      </c>
      <c r="I1560" s="1">
        <f ca="1"/>
        <v>451.40000000000003</v>
      </c>
      <c r="J1560" s="1" t="str">
        <f t="shared" ca="1" si="73"/>
        <v>No</v>
      </c>
      <c r="K1560" s="1" t="str">
        <f t="shared" si="74"/>
        <v>Low</v>
      </c>
    </row>
    <row r="1561" spans="1:11" x14ac:dyDescent="0.3">
      <c r="A1561" s="1" t="s">
        <v>3263</v>
      </c>
      <c r="B1561" s="1" t="s">
        <v>3264</v>
      </c>
      <c r="C1561" s="1">
        <v>141</v>
      </c>
      <c r="D1561" s="1" t="s">
        <v>17</v>
      </c>
      <c r="E1561" s="1">
        <v>10</v>
      </c>
      <c r="F1561" s="1" t="s">
        <v>18</v>
      </c>
      <c r="G1561" s="1" t="s">
        <v>49</v>
      </c>
      <c r="H1561" s="1">
        <f t="shared" ca="1" si="72"/>
        <v>182</v>
      </c>
      <c r="I1561" s="1">
        <f ca="1"/>
        <v>25662</v>
      </c>
      <c r="J1561" s="1" t="str">
        <f t="shared" ca="1" si="73"/>
        <v>Yes</v>
      </c>
      <c r="K1561" s="1" t="str">
        <f t="shared" si="74"/>
        <v>High</v>
      </c>
    </row>
    <row r="1562" spans="1:11" x14ac:dyDescent="0.3">
      <c r="A1562" s="1" t="s">
        <v>3265</v>
      </c>
      <c r="B1562" s="1" t="s">
        <v>2651</v>
      </c>
      <c r="C1562" s="1">
        <v>85</v>
      </c>
      <c r="D1562" s="1" t="s">
        <v>17</v>
      </c>
      <c r="E1562" s="1">
        <v>10</v>
      </c>
      <c r="F1562" s="1" t="s">
        <v>18</v>
      </c>
      <c r="G1562" s="1" t="s">
        <v>175</v>
      </c>
      <c r="H1562" s="1">
        <f t="shared" ca="1" si="72"/>
        <v>195</v>
      </c>
      <c r="I1562" s="1">
        <f ca="1"/>
        <v>16575</v>
      </c>
      <c r="J1562" s="1" t="str">
        <f t="shared" ca="1" si="73"/>
        <v>Yes</v>
      </c>
      <c r="K1562" s="1" t="str">
        <f t="shared" si="74"/>
        <v>Medium</v>
      </c>
    </row>
    <row r="1563" spans="1:11" x14ac:dyDescent="0.3">
      <c r="A1563" s="1" t="s">
        <v>3266</v>
      </c>
      <c r="B1563" s="1" t="s">
        <v>3267</v>
      </c>
      <c r="C1563" s="1">
        <v>194</v>
      </c>
      <c r="D1563" s="1" t="s">
        <v>168</v>
      </c>
      <c r="E1563" s="1">
        <v>10</v>
      </c>
      <c r="F1563" s="1" t="s">
        <v>32</v>
      </c>
      <c r="G1563" s="1" t="s">
        <v>49</v>
      </c>
      <c r="H1563" s="1">
        <f t="shared" ca="1" si="72"/>
        <v>164</v>
      </c>
      <c r="I1563" s="1">
        <f ca="1"/>
        <v>31816</v>
      </c>
      <c r="J1563" s="1" t="str">
        <f t="shared" ca="1" si="73"/>
        <v>Yes</v>
      </c>
      <c r="K1563" s="1" t="str">
        <f t="shared" si="74"/>
        <v>High</v>
      </c>
    </row>
    <row r="1564" spans="1:11" x14ac:dyDescent="0.3">
      <c r="A1564" s="1" t="s">
        <v>563</v>
      </c>
      <c r="B1564" s="1" t="s">
        <v>479</v>
      </c>
      <c r="C1564" s="1">
        <v>75.25</v>
      </c>
      <c r="D1564" s="1" t="s">
        <v>31</v>
      </c>
      <c r="E1564" s="1">
        <v>100</v>
      </c>
      <c r="F1564" s="1" t="s">
        <v>32</v>
      </c>
      <c r="G1564" s="1" t="s">
        <v>49</v>
      </c>
      <c r="H1564" s="1">
        <f t="shared" ca="1" si="72"/>
        <v>139</v>
      </c>
      <c r="I1564" s="1">
        <f ca="1"/>
        <v>10459.75</v>
      </c>
      <c r="J1564" s="1" t="str">
        <f t="shared" ca="1" si="73"/>
        <v>Yes</v>
      </c>
      <c r="K1564" s="1" t="str">
        <f t="shared" si="74"/>
        <v>Medium</v>
      </c>
    </row>
    <row r="1565" spans="1:11" x14ac:dyDescent="0.3">
      <c r="A1565" s="1" t="s">
        <v>3271</v>
      </c>
      <c r="B1565" s="1" t="s">
        <v>58</v>
      </c>
      <c r="C1565" s="1">
        <v>19.100000000000001</v>
      </c>
      <c r="D1565" s="1" t="s">
        <v>17</v>
      </c>
      <c r="E1565" s="1">
        <v>10</v>
      </c>
      <c r="F1565" s="1" t="s">
        <v>18</v>
      </c>
      <c r="G1565" s="1" t="s">
        <v>43</v>
      </c>
      <c r="H1565" s="1">
        <f t="shared" ca="1" si="72"/>
        <v>50</v>
      </c>
      <c r="I1565" s="1">
        <f ca="1"/>
        <v>955.00000000000011</v>
      </c>
      <c r="J1565" s="1" t="str">
        <f t="shared" ca="1" si="73"/>
        <v>No</v>
      </c>
      <c r="K1565" s="1" t="str">
        <f t="shared" si="74"/>
        <v>Low</v>
      </c>
    </row>
    <row r="1566" spans="1:11" x14ac:dyDescent="0.3">
      <c r="A1566" s="1" t="s">
        <v>3273</v>
      </c>
      <c r="B1566" s="1" t="s">
        <v>25</v>
      </c>
      <c r="C1566" s="1">
        <v>79.41</v>
      </c>
      <c r="D1566" s="1" t="s">
        <v>17</v>
      </c>
      <c r="E1566" s="1">
        <v>3</v>
      </c>
      <c r="F1566" s="1" t="s">
        <v>18</v>
      </c>
      <c r="G1566" s="1" t="s">
        <v>22</v>
      </c>
      <c r="H1566" s="1">
        <f t="shared" ca="1" si="72"/>
        <v>182</v>
      </c>
      <c r="I1566" s="1">
        <f ca="1"/>
        <v>14452.619999999999</v>
      </c>
      <c r="J1566" s="1" t="str">
        <f t="shared" ca="1" si="73"/>
        <v>Yes</v>
      </c>
      <c r="K1566" s="1" t="str">
        <f t="shared" si="74"/>
        <v>Medium</v>
      </c>
    </row>
    <row r="1567" spans="1:11" x14ac:dyDescent="0.3">
      <c r="A1567" s="1" t="s">
        <v>3274</v>
      </c>
      <c r="B1567" s="1" t="s">
        <v>3100</v>
      </c>
      <c r="C1567" s="1">
        <v>26.3</v>
      </c>
      <c r="D1567" s="1" t="s">
        <v>121</v>
      </c>
      <c r="E1567" s="1">
        <v>10</v>
      </c>
      <c r="F1567" s="1" t="s">
        <v>18</v>
      </c>
      <c r="G1567" s="1" t="s">
        <v>49</v>
      </c>
      <c r="H1567" s="1">
        <f t="shared" ca="1" si="72"/>
        <v>147</v>
      </c>
      <c r="I1567" s="1">
        <f ca="1"/>
        <v>3866.1</v>
      </c>
      <c r="J1567" s="1" t="str">
        <f t="shared" ca="1" si="73"/>
        <v>No</v>
      </c>
      <c r="K1567" s="1" t="str">
        <f t="shared" si="74"/>
        <v>Medium</v>
      </c>
    </row>
    <row r="1568" spans="1:11" x14ac:dyDescent="0.3">
      <c r="A1568" s="1" t="s">
        <v>3276</v>
      </c>
      <c r="B1568" s="1" t="s">
        <v>2653</v>
      </c>
      <c r="C1568" s="1">
        <v>495</v>
      </c>
      <c r="D1568" s="1" t="s">
        <v>247</v>
      </c>
      <c r="E1568" s="1">
        <v>10</v>
      </c>
      <c r="F1568" s="1" t="s">
        <v>32</v>
      </c>
      <c r="G1568" s="1" t="s">
        <v>49</v>
      </c>
      <c r="H1568" s="1">
        <f t="shared" ca="1" si="72"/>
        <v>164</v>
      </c>
      <c r="I1568" s="1">
        <f ca="1"/>
        <v>81180</v>
      </c>
      <c r="J1568" s="1" t="str">
        <f t="shared" ca="1" si="73"/>
        <v>Yes</v>
      </c>
      <c r="K1568" s="1" t="str">
        <f t="shared" si="74"/>
        <v>High</v>
      </c>
    </row>
    <row r="1569" spans="1:11" x14ac:dyDescent="0.3">
      <c r="A1569" s="1" t="s">
        <v>3277</v>
      </c>
      <c r="B1569" s="1" t="s">
        <v>60</v>
      </c>
      <c r="C1569" s="1">
        <v>83.75</v>
      </c>
      <c r="D1569" s="1" t="s">
        <v>85</v>
      </c>
      <c r="E1569" s="1">
        <v>30</v>
      </c>
      <c r="F1569" s="1" t="s">
        <v>32</v>
      </c>
      <c r="G1569" s="1" t="s">
        <v>22</v>
      </c>
      <c r="H1569" s="1">
        <f t="shared" ca="1" si="72"/>
        <v>114</v>
      </c>
      <c r="I1569" s="1">
        <f ca="1"/>
        <v>9547.5</v>
      </c>
      <c r="J1569" s="1" t="str">
        <f t="shared" ca="1" si="73"/>
        <v>No</v>
      </c>
      <c r="K1569" s="1" t="str">
        <f t="shared" si="74"/>
        <v>Medium</v>
      </c>
    </row>
    <row r="1570" spans="1:11" x14ac:dyDescent="0.3">
      <c r="A1570" s="1" t="s">
        <v>3278</v>
      </c>
      <c r="B1570" s="1" t="s">
        <v>30</v>
      </c>
      <c r="C1570" s="1">
        <v>197</v>
      </c>
      <c r="D1570" s="1" t="s">
        <v>230</v>
      </c>
      <c r="G1570" s="1" t="s">
        <v>49</v>
      </c>
      <c r="H1570" s="1">
        <f t="shared" ca="1" si="72"/>
        <v>179</v>
      </c>
      <c r="I1570" s="1">
        <f ca="1"/>
        <v>35263</v>
      </c>
      <c r="J1570" s="1" t="str">
        <f t="shared" ca="1" si="73"/>
        <v>Yes</v>
      </c>
      <c r="K1570" s="1" t="str">
        <f t="shared" si="74"/>
        <v>High</v>
      </c>
    </row>
    <row r="1571" spans="1:11" x14ac:dyDescent="0.3">
      <c r="A1571" s="1" t="s">
        <v>3281</v>
      </c>
      <c r="B1571" s="1" t="s">
        <v>120</v>
      </c>
      <c r="C1571" s="1">
        <v>350</v>
      </c>
      <c r="D1571" s="1" t="s">
        <v>321</v>
      </c>
      <c r="E1571" s="1">
        <v>1</v>
      </c>
      <c r="F1571" s="1" t="s">
        <v>231</v>
      </c>
      <c r="G1571" s="1" t="s">
        <v>49</v>
      </c>
      <c r="H1571" s="1">
        <f t="shared" ca="1" si="72"/>
        <v>194</v>
      </c>
      <c r="I1571" s="1">
        <f ca="1"/>
        <v>67900</v>
      </c>
      <c r="J1571" s="1" t="str">
        <f t="shared" ca="1" si="73"/>
        <v>Yes</v>
      </c>
      <c r="K1571" s="1" t="str">
        <f t="shared" si="74"/>
        <v>High</v>
      </c>
    </row>
    <row r="1572" spans="1:11" x14ac:dyDescent="0.3">
      <c r="A1572" s="1" t="s">
        <v>3285</v>
      </c>
      <c r="B1572" s="1" t="s">
        <v>3286</v>
      </c>
      <c r="C1572" s="1">
        <v>14.87</v>
      </c>
      <c r="D1572" s="1" t="s">
        <v>31</v>
      </c>
      <c r="E1572" s="1">
        <v>30</v>
      </c>
      <c r="F1572" s="1" t="s">
        <v>32</v>
      </c>
      <c r="G1572" s="1" t="s">
        <v>43</v>
      </c>
      <c r="H1572" s="1">
        <f t="shared" ca="1" si="72"/>
        <v>157</v>
      </c>
      <c r="I1572" s="1">
        <f ca="1"/>
        <v>2334.5899999999997</v>
      </c>
      <c r="J1572" s="1" t="str">
        <f t="shared" ca="1" si="73"/>
        <v>No</v>
      </c>
      <c r="K1572" s="1" t="str">
        <f t="shared" si="74"/>
        <v>Low</v>
      </c>
    </row>
    <row r="1573" spans="1:11" x14ac:dyDescent="0.3">
      <c r="A1573" s="1" t="s">
        <v>3287</v>
      </c>
      <c r="B1573" s="1" t="s">
        <v>3288</v>
      </c>
      <c r="C1573" s="1">
        <v>64.900000000000006</v>
      </c>
      <c r="D1573" s="1" t="s">
        <v>17</v>
      </c>
      <c r="E1573" s="1">
        <v>10</v>
      </c>
      <c r="F1573" s="1" t="s">
        <v>18</v>
      </c>
      <c r="G1573" s="1" t="s">
        <v>49</v>
      </c>
      <c r="H1573" s="1">
        <f t="shared" ca="1" si="72"/>
        <v>195</v>
      </c>
      <c r="I1573" s="1">
        <f ca="1"/>
        <v>12655.500000000002</v>
      </c>
      <c r="J1573" s="1" t="str">
        <f t="shared" ca="1" si="73"/>
        <v>Yes</v>
      </c>
      <c r="K1573" s="1" t="str">
        <f t="shared" si="74"/>
        <v>Medium</v>
      </c>
    </row>
    <row r="1574" spans="1:11" x14ac:dyDescent="0.3">
      <c r="A1574" s="1" t="s">
        <v>3290</v>
      </c>
      <c r="B1574" s="1" t="s">
        <v>3291</v>
      </c>
      <c r="C1574" s="1">
        <v>8704.5</v>
      </c>
      <c r="D1574" s="1" t="s">
        <v>184</v>
      </c>
      <c r="G1574" s="1" t="s">
        <v>49</v>
      </c>
      <c r="H1574" s="1">
        <f t="shared" ca="1" si="72"/>
        <v>192</v>
      </c>
      <c r="I1574" s="1">
        <f ca="1"/>
        <v>1671264</v>
      </c>
      <c r="J1574" s="1" t="str">
        <f t="shared" ca="1" si="73"/>
        <v>Yes</v>
      </c>
      <c r="K1574" s="1" t="str">
        <f t="shared" si="74"/>
        <v>High</v>
      </c>
    </row>
    <row r="1575" spans="1:11" x14ac:dyDescent="0.3">
      <c r="A1575" s="1" t="s">
        <v>3292</v>
      </c>
      <c r="B1575" s="1" t="s">
        <v>3293</v>
      </c>
      <c r="C1575" s="1">
        <v>63</v>
      </c>
      <c r="D1575" s="1" t="s">
        <v>17</v>
      </c>
      <c r="E1575" s="1">
        <v>6</v>
      </c>
      <c r="F1575" s="1" t="s">
        <v>18</v>
      </c>
      <c r="G1575" s="1" t="s">
        <v>22</v>
      </c>
      <c r="H1575" s="1">
        <f t="shared" ca="1" si="72"/>
        <v>190</v>
      </c>
      <c r="I1575" s="1">
        <f ca="1"/>
        <v>11970</v>
      </c>
      <c r="J1575" s="1" t="str">
        <f t="shared" ca="1" si="73"/>
        <v>Yes</v>
      </c>
      <c r="K1575" s="1" t="str">
        <f t="shared" si="74"/>
        <v>Medium</v>
      </c>
    </row>
    <row r="1576" spans="1:11" x14ac:dyDescent="0.3">
      <c r="A1576" s="1" t="s">
        <v>3294</v>
      </c>
      <c r="B1576" s="1" t="s">
        <v>435</v>
      </c>
      <c r="C1576" s="1">
        <v>373.8</v>
      </c>
      <c r="D1576" s="1" t="s">
        <v>334</v>
      </c>
      <c r="E1576" s="1">
        <v>15</v>
      </c>
      <c r="F1576" s="1" t="s">
        <v>80</v>
      </c>
      <c r="G1576" s="1" t="s">
        <v>49</v>
      </c>
      <c r="H1576" s="1">
        <f t="shared" ca="1" si="72"/>
        <v>183</v>
      </c>
      <c r="I1576" s="1">
        <f ca="1"/>
        <v>68405.400000000009</v>
      </c>
      <c r="J1576" s="1" t="str">
        <f t="shared" ca="1" si="73"/>
        <v>Yes</v>
      </c>
      <c r="K1576" s="1" t="str">
        <f t="shared" si="74"/>
        <v>High</v>
      </c>
    </row>
    <row r="1577" spans="1:11" x14ac:dyDescent="0.3">
      <c r="A1577" s="1" t="s">
        <v>3295</v>
      </c>
      <c r="B1577" s="1" t="s">
        <v>218</v>
      </c>
      <c r="C1577" s="1">
        <v>80.2</v>
      </c>
      <c r="D1577" s="1" t="s">
        <v>17</v>
      </c>
      <c r="E1577" s="1">
        <v>10</v>
      </c>
      <c r="F1577" s="1" t="s">
        <v>18</v>
      </c>
      <c r="G1577" s="1" t="s">
        <v>49</v>
      </c>
      <c r="H1577" s="1">
        <f t="shared" ca="1" si="72"/>
        <v>58</v>
      </c>
      <c r="I1577" s="1">
        <f ca="1"/>
        <v>4651.6000000000004</v>
      </c>
      <c r="J1577" s="1" t="str">
        <f t="shared" ca="1" si="73"/>
        <v>No</v>
      </c>
      <c r="K1577" s="1" t="str">
        <f t="shared" si="74"/>
        <v>Medium</v>
      </c>
    </row>
    <row r="1578" spans="1:11" x14ac:dyDescent="0.3">
      <c r="A1578" s="1" t="s">
        <v>3296</v>
      </c>
      <c r="B1578" s="1" t="s">
        <v>30</v>
      </c>
      <c r="C1578" s="1">
        <v>52.5</v>
      </c>
      <c r="D1578" s="1" t="s">
        <v>31</v>
      </c>
      <c r="E1578" s="1">
        <v>60</v>
      </c>
      <c r="F1578" s="1" t="s">
        <v>32</v>
      </c>
      <c r="G1578" s="1" t="s">
        <v>36</v>
      </c>
      <c r="H1578" s="1">
        <f t="shared" ca="1" si="72"/>
        <v>132</v>
      </c>
      <c r="I1578" s="1">
        <f ca="1"/>
        <v>6930</v>
      </c>
      <c r="J1578" s="1" t="str">
        <f t="shared" ca="1" si="73"/>
        <v>No</v>
      </c>
      <c r="K1578" s="1" t="str">
        <f t="shared" si="74"/>
        <v>Medium</v>
      </c>
    </row>
    <row r="1579" spans="1:11" x14ac:dyDescent="0.3">
      <c r="A1579" s="1" t="s">
        <v>1989</v>
      </c>
      <c r="B1579" s="1" t="s">
        <v>279</v>
      </c>
      <c r="C1579" s="1">
        <v>123.75</v>
      </c>
      <c r="D1579" s="1" t="s">
        <v>17</v>
      </c>
      <c r="E1579" s="1">
        <v>15</v>
      </c>
      <c r="F1579" s="1" t="s">
        <v>18</v>
      </c>
      <c r="G1579" s="1" t="s">
        <v>49</v>
      </c>
      <c r="H1579" s="1">
        <f t="shared" ca="1" si="72"/>
        <v>96</v>
      </c>
      <c r="I1579" s="1">
        <f ca="1"/>
        <v>11880</v>
      </c>
      <c r="J1579" s="1" t="str">
        <f t="shared" ca="1" si="73"/>
        <v>Yes</v>
      </c>
      <c r="K1579" s="1" t="str">
        <f t="shared" si="74"/>
        <v>High</v>
      </c>
    </row>
    <row r="1580" spans="1:11" x14ac:dyDescent="0.3">
      <c r="A1580" s="1" t="s">
        <v>3297</v>
      </c>
      <c r="B1580" s="1" t="s">
        <v>891</v>
      </c>
      <c r="C1580" s="1">
        <v>48.2</v>
      </c>
      <c r="D1580" s="1" t="s">
        <v>17</v>
      </c>
      <c r="E1580" s="1">
        <v>10</v>
      </c>
      <c r="F1580" s="1" t="s">
        <v>18</v>
      </c>
      <c r="G1580" s="1" t="s">
        <v>157</v>
      </c>
      <c r="H1580" s="1">
        <f t="shared" ca="1" si="72"/>
        <v>81</v>
      </c>
      <c r="I1580" s="1">
        <f ca="1"/>
        <v>3904.2000000000003</v>
      </c>
      <c r="J1580" s="1" t="str">
        <f t="shared" ca="1" si="73"/>
        <v>No</v>
      </c>
      <c r="K1580" s="1" t="str">
        <f t="shared" si="74"/>
        <v>Medium</v>
      </c>
    </row>
    <row r="1581" spans="1:11" x14ac:dyDescent="0.3">
      <c r="A1581" s="1" t="s">
        <v>3298</v>
      </c>
      <c r="B1581" s="1" t="s">
        <v>1139</v>
      </c>
      <c r="C1581" s="1">
        <v>116</v>
      </c>
      <c r="D1581" s="1" t="s">
        <v>121</v>
      </c>
      <c r="E1581" s="1">
        <v>10</v>
      </c>
      <c r="F1581" s="1" t="s">
        <v>18</v>
      </c>
      <c r="G1581" s="1" t="s">
        <v>49</v>
      </c>
      <c r="H1581" s="1">
        <f t="shared" ca="1" si="72"/>
        <v>109</v>
      </c>
      <c r="I1581" s="1">
        <f ca="1"/>
        <v>12644</v>
      </c>
      <c r="J1581" s="1" t="str">
        <f t="shared" ca="1" si="73"/>
        <v>Yes</v>
      </c>
      <c r="K1581" s="1" t="str">
        <f t="shared" si="74"/>
        <v>High</v>
      </c>
    </row>
    <row r="1582" spans="1:11" x14ac:dyDescent="0.3">
      <c r="A1582" s="1" t="s">
        <v>3299</v>
      </c>
      <c r="B1582" s="1" t="s">
        <v>3267</v>
      </c>
      <c r="C1582" s="1">
        <v>295</v>
      </c>
      <c r="D1582" s="1" t="s">
        <v>17</v>
      </c>
      <c r="E1582" s="1">
        <v>10</v>
      </c>
      <c r="F1582" s="1" t="s">
        <v>18</v>
      </c>
      <c r="G1582" s="1" t="s">
        <v>49</v>
      </c>
      <c r="H1582" s="1">
        <f t="shared" ca="1" si="72"/>
        <v>80</v>
      </c>
      <c r="I1582" s="1">
        <f ca="1"/>
        <v>23600</v>
      </c>
      <c r="J1582" s="1" t="str">
        <f t="shared" ca="1" si="73"/>
        <v>Yes</v>
      </c>
      <c r="K1582" s="1" t="str">
        <f t="shared" si="74"/>
        <v>High</v>
      </c>
    </row>
    <row r="1583" spans="1:11" x14ac:dyDescent="0.3">
      <c r="A1583" s="1" t="s">
        <v>3300</v>
      </c>
      <c r="B1583" s="1" t="s">
        <v>3301</v>
      </c>
      <c r="C1583" s="1">
        <v>118</v>
      </c>
      <c r="D1583" s="1" t="s">
        <v>247</v>
      </c>
      <c r="E1583" s="1">
        <v>10</v>
      </c>
      <c r="F1583" s="1" t="s">
        <v>32</v>
      </c>
      <c r="G1583" s="1" t="s">
        <v>49</v>
      </c>
      <c r="H1583" s="1">
        <f t="shared" ca="1" si="72"/>
        <v>64</v>
      </c>
      <c r="I1583" s="1">
        <f ca="1"/>
        <v>7552</v>
      </c>
      <c r="J1583" s="1" t="str">
        <f t="shared" ca="1" si="73"/>
        <v>No</v>
      </c>
      <c r="K1583" s="1" t="str">
        <f t="shared" si="74"/>
        <v>High</v>
      </c>
    </row>
    <row r="1584" spans="1:11" x14ac:dyDescent="0.3">
      <c r="A1584" s="1" t="s">
        <v>3302</v>
      </c>
      <c r="B1584" s="1" t="s">
        <v>94</v>
      </c>
      <c r="C1584" s="1">
        <v>153.1</v>
      </c>
      <c r="D1584" s="1" t="s">
        <v>17</v>
      </c>
      <c r="E1584" s="1">
        <v>10</v>
      </c>
      <c r="F1584" s="1" t="s">
        <v>18</v>
      </c>
      <c r="G1584" s="1" t="s">
        <v>304</v>
      </c>
      <c r="H1584" s="1">
        <f t="shared" ca="1" si="72"/>
        <v>134</v>
      </c>
      <c r="I1584" s="1">
        <f ca="1"/>
        <v>20515.399999999998</v>
      </c>
      <c r="J1584" s="1" t="str">
        <f t="shared" ca="1" si="73"/>
        <v>Yes</v>
      </c>
      <c r="K1584" s="1" t="str">
        <f t="shared" si="74"/>
        <v>High</v>
      </c>
    </row>
    <row r="1585" spans="1:11" x14ac:dyDescent="0.3">
      <c r="A1585" s="1" t="s">
        <v>3303</v>
      </c>
      <c r="B1585" s="1" t="s">
        <v>3304</v>
      </c>
      <c r="C1585" s="1">
        <v>14.3</v>
      </c>
      <c r="D1585" s="1" t="s">
        <v>17</v>
      </c>
      <c r="E1585" s="1">
        <v>10</v>
      </c>
      <c r="F1585" s="1" t="s">
        <v>18</v>
      </c>
      <c r="G1585" s="1" t="s">
        <v>175</v>
      </c>
      <c r="H1585" s="1">
        <f t="shared" ca="1" si="72"/>
        <v>73</v>
      </c>
      <c r="I1585" s="1">
        <f ca="1"/>
        <v>1043.9000000000001</v>
      </c>
      <c r="J1585" s="1" t="str">
        <f t="shared" ca="1" si="73"/>
        <v>No</v>
      </c>
      <c r="K1585" s="1" t="str">
        <f t="shared" si="74"/>
        <v>Low</v>
      </c>
    </row>
    <row r="1586" spans="1:11" x14ac:dyDescent="0.3">
      <c r="A1586" s="1" t="s">
        <v>3306</v>
      </c>
      <c r="B1586" s="1" t="s">
        <v>279</v>
      </c>
      <c r="C1586" s="1">
        <v>217</v>
      </c>
      <c r="D1586" s="1" t="s">
        <v>17</v>
      </c>
      <c r="E1586" s="1">
        <v>10</v>
      </c>
      <c r="F1586" s="1" t="s">
        <v>18</v>
      </c>
      <c r="G1586" s="1" t="s">
        <v>49</v>
      </c>
      <c r="H1586" s="1">
        <f t="shared" ca="1" si="72"/>
        <v>183</v>
      </c>
      <c r="I1586" s="1">
        <f ca="1"/>
        <v>39711</v>
      </c>
      <c r="J1586" s="1" t="str">
        <f t="shared" ca="1" si="73"/>
        <v>Yes</v>
      </c>
      <c r="K1586" s="1" t="str">
        <f t="shared" si="74"/>
        <v>High</v>
      </c>
    </row>
    <row r="1587" spans="1:11" x14ac:dyDescent="0.3">
      <c r="A1587" s="1" t="s">
        <v>3308</v>
      </c>
      <c r="B1587" s="1" t="s">
        <v>2057</v>
      </c>
      <c r="C1587" s="1">
        <v>140</v>
      </c>
      <c r="D1587" s="1" t="s">
        <v>17</v>
      </c>
      <c r="E1587" s="1">
        <v>10</v>
      </c>
      <c r="F1587" s="1" t="s">
        <v>18</v>
      </c>
      <c r="G1587" s="1" t="s">
        <v>49</v>
      </c>
      <c r="H1587" s="1">
        <f t="shared" ca="1" si="72"/>
        <v>92</v>
      </c>
      <c r="I1587" s="1">
        <f ca="1"/>
        <v>12880</v>
      </c>
      <c r="J1587" s="1" t="str">
        <f t="shared" ca="1" si="73"/>
        <v>Yes</v>
      </c>
      <c r="K1587" s="1" t="str">
        <f t="shared" si="74"/>
        <v>High</v>
      </c>
    </row>
    <row r="1588" spans="1:11" x14ac:dyDescent="0.3">
      <c r="A1588" s="1" t="s">
        <v>3309</v>
      </c>
      <c r="B1588" s="1" t="s">
        <v>279</v>
      </c>
      <c r="C1588" s="1">
        <v>2.12</v>
      </c>
      <c r="D1588" s="1" t="s">
        <v>17</v>
      </c>
      <c r="E1588" s="1">
        <v>10</v>
      </c>
      <c r="F1588" s="1" t="s">
        <v>18</v>
      </c>
      <c r="G1588" s="1" t="s">
        <v>49</v>
      </c>
      <c r="H1588" s="1">
        <f t="shared" ca="1" si="72"/>
        <v>112</v>
      </c>
      <c r="I1588" s="1">
        <f ca="1"/>
        <v>237.44</v>
      </c>
      <c r="J1588" s="1" t="str">
        <f t="shared" ca="1" si="73"/>
        <v>No</v>
      </c>
      <c r="K1588" s="1" t="str">
        <f t="shared" si="74"/>
        <v>Low</v>
      </c>
    </row>
    <row r="1589" spans="1:11" x14ac:dyDescent="0.3">
      <c r="A1589" s="1" t="s">
        <v>3312</v>
      </c>
      <c r="B1589" s="1" t="s">
        <v>90</v>
      </c>
      <c r="C1589" s="1">
        <v>48.87</v>
      </c>
      <c r="D1589" s="1" t="s">
        <v>31</v>
      </c>
      <c r="E1589" s="1">
        <v>60</v>
      </c>
      <c r="F1589" s="1" t="s">
        <v>32</v>
      </c>
      <c r="G1589" s="1" t="s">
        <v>43</v>
      </c>
      <c r="H1589" s="1">
        <f t="shared" ca="1" si="72"/>
        <v>157</v>
      </c>
      <c r="I1589" s="1">
        <f ca="1"/>
        <v>7672.5899999999992</v>
      </c>
      <c r="J1589" s="1" t="str">
        <f t="shared" ca="1" si="73"/>
        <v>No</v>
      </c>
      <c r="K1589" s="1" t="str">
        <f t="shared" si="74"/>
        <v>Medium</v>
      </c>
    </row>
    <row r="1590" spans="1:11" x14ac:dyDescent="0.3">
      <c r="A1590" s="1" t="s">
        <v>3314</v>
      </c>
      <c r="B1590" s="1" t="s">
        <v>3315</v>
      </c>
      <c r="C1590" s="1">
        <v>84</v>
      </c>
      <c r="D1590" s="1" t="s">
        <v>184</v>
      </c>
      <c r="E1590" s="1">
        <v>1</v>
      </c>
      <c r="F1590" s="1" t="s">
        <v>231</v>
      </c>
      <c r="G1590" s="1" t="s">
        <v>49</v>
      </c>
      <c r="H1590" s="1">
        <f t="shared" ca="1" si="72"/>
        <v>186</v>
      </c>
      <c r="I1590" s="1">
        <f ca="1"/>
        <v>15624</v>
      </c>
      <c r="J1590" s="1" t="str">
        <f t="shared" ca="1" si="73"/>
        <v>Yes</v>
      </c>
      <c r="K1590" s="1" t="str">
        <f t="shared" si="74"/>
        <v>Medium</v>
      </c>
    </row>
    <row r="1591" spans="1:11" x14ac:dyDescent="0.3">
      <c r="A1591" s="1" t="s">
        <v>3316</v>
      </c>
      <c r="B1591" s="1" t="s">
        <v>3317</v>
      </c>
      <c r="C1591" s="1">
        <v>119.5</v>
      </c>
      <c r="D1591" s="1" t="s">
        <v>17</v>
      </c>
      <c r="E1591" s="1">
        <v>5</v>
      </c>
      <c r="F1591" s="1" t="s">
        <v>18</v>
      </c>
      <c r="G1591" s="1" t="s">
        <v>22</v>
      </c>
      <c r="H1591" s="1">
        <f t="shared" ca="1" si="72"/>
        <v>63</v>
      </c>
      <c r="I1591" s="1">
        <f ca="1"/>
        <v>7528.5</v>
      </c>
      <c r="J1591" s="1" t="str">
        <f t="shared" ca="1" si="73"/>
        <v>No</v>
      </c>
      <c r="K1591" s="1" t="str">
        <f t="shared" si="74"/>
        <v>High</v>
      </c>
    </row>
    <row r="1592" spans="1:11" x14ac:dyDescent="0.3">
      <c r="A1592" s="1" t="s">
        <v>3318</v>
      </c>
      <c r="B1592" s="1" t="s">
        <v>1098</v>
      </c>
      <c r="C1592" s="1">
        <v>10.97</v>
      </c>
      <c r="D1592" s="1" t="s">
        <v>17</v>
      </c>
      <c r="E1592" s="1">
        <v>10</v>
      </c>
      <c r="F1592" s="1" t="s">
        <v>18</v>
      </c>
      <c r="G1592" s="1" t="s">
        <v>82</v>
      </c>
      <c r="H1592" s="1">
        <f t="shared" ca="1" si="72"/>
        <v>163</v>
      </c>
      <c r="I1592" s="1">
        <f ca="1"/>
        <v>1788.1100000000001</v>
      </c>
      <c r="J1592" s="1" t="str">
        <f t="shared" ca="1" si="73"/>
        <v>No</v>
      </c>
      <c r="K1592" s="1" t="str">
        <f t="shared" si="74"/>
        <v>Low</v>
      </c>
    </row>
    <row r="1593" spans="1:11" x14ac:dyDescent="0.3">
      <c r="A1593" s="1" t="s">
        <v>3321</v>
      </c>
      <c r="B1593" s="1" t="s">
        <v>982</v>
      </c>
      <c r="C1593" s="1">
        <v>33.25</v>
      </c>
      <c r="D1593" s="1" t="s">
        <v>17</v>
      </c>
      <c r="E1593" s="1">
        <v>10</v>
      </c>
      <c r="F1593" s="1" t="s">
        <v>18</v>
      </c>
      <c r="G1593" s="1" t="s">
        <v>175</v>
      </c>
      <c r="H1593" s="1">
        <f t="shared" ca="1" si="72"/>
        <v>171</v>
      </c>
      <c r="I1593" s="1">
        <f ca="1"/>
        <v>5685.75</v>
      </c>
      <c r="J1593" s="1" t="str">
        <f t="shared" ca="1" si="73"/>
        <v>No</v>
      </c>
      <c r="K1593" s="1" t="str">
        <f t="shared" si="74"/>
        <v>Medium</v>
      </c>
    </row>
    <row r="1594" spans="1:11" x14ac:dyDescent="0.3">
      <c r="A1594" s="1" t="s">
        <v>3322</v>
      </c>
      <c r="B1594" s="1" t="s">
        <v>30</v>
      </c>
      <c r="C1594" s="1">
        <v>132.5</v>
      </c>
      <c r="D1594" s="1" t="s">
        <v>121</v>
      </c>
      <c r="E1594" s="1">
        <v>10</v>
      </c>
      <c r="F1594" s="1" t="s">
        <v>18</v>
      </c>
      <c r="G1594" s="1" t="s">
        <v>49</v>
      </c>
      <c r="H1594" s="1">
        <f t="shared" ca="1" si="72"/>
        <v>180</v>
      </c>
      <c r="I1594" s="1">
        <f ca="1"/>
        <v>23850</v>
      </c>
      <c r="J1594" s="1" t="str">
        <f t="shared" ca="1" si="73"/>
        <v>Yes</v>
      </c>
      <c r="K1594" s="1" t="str">
        <f t="shared" si="74"/>
        <v>High</v>
      </c>
    </row>
    <row r="1595" spans="1:11" x14ac:dyDescent="0.3">
      <c r="A1595" s="1" t="s">
        <v>3323</v>
      </c>
      <c r="B1595" s="1" t="s">
        <v>956</v>
      </c>
      <c r="C1595" s="1">
        <v>281</v>
      </c>
      <c r="D1595" s="1" t="s">
        <v>17</v>
      </c>
      <c r="E1595" s="1">
        <v>10</v>
      </c>
      <c r="F1595" s="1" t="s">
        <v>18</v>
      </c>
      <c r="G1595" s="1" t="s">
        <v>175</v>
      </c>
      <c r="H1595" s="1">
        <f t="shared" ca="1" si="72"/>
        <v>166</v>
      </c>
      <c r="I1595" s="1">
        <f ca="1"/>
        <v>46646</v>
      </c>
      <c r="J1595" s="1" t="str">
        <f t="shared" ca="1" si="73"/>
        <v>Yes</v>
      </c>
      <c r="K1595" s="1" t="str">
        <f t="shared" si="74"/>
        <v>High</v>
      </c>
    </row>
    <row r="1596" spans="1:11" x14ac:dyDescent="0.3">
      <c r="A1596" s="1" t="s">
        <v>3081</v>
      </c>
      <c r="B1596" s="1" t="s">
        <v>68</v>
      </c>
      <c r="C1596" s="1">
        <v>199</v>
      </c>
      <c r="D1596" s="1" t="s">
        <v>79</v>
      </c>
      <c r="E1596" s="1">
        <v>30</v>
      </c>
      <c r="F1596" s="1" t="s">
        <v>80</v>
      </c>
      <c r="G1596" s="1" t="s">
        <v>49</v>
      </c>
      <c r="H1596" s="1">
        <f t="shared" ca="1" si="72"/>
        <v>173</v>
      </c>
      <c r="I1596" s="1">
        <f ca="1"/>
        <v>34427</v>
      </c>
      <c r="J1596" s="1" t="str">
        <f t="shared" ca="1" si="73"/>
        <v>Yes</v>
      </c>
      <c r="K1596" s="1" t="str">
        <f t="shared" si="74"/>
        <v>High</v>
      </c>
    </row>
    <row r="1597" spans="1:11" x14ac:dyDescent="0.3">
      <c r="A1597" s="1" t="s">
        <v>3325</v>
      </c>
      <c r="B1597" s="1" t="s">
        <v>3326</v>
      </c>
      <c r="C1597" s="1">
        <v>28</v>
      </c>
      <c r="D1597" s="1" t="s">
        <v>17</v>
      </c>
      <c r="E1597" s="1">
        <v>10</v>
      </c>
      <c r="F1597" s="1" t="s">
        <v>18</v>
      </c>
      <c r="G1597" s="1" t="s">
        <v>260</v>
      </c>
      <c r="H1597" s="1">
        <f t="shared" ca="1" si="72"/>
        <v>132</v>
      </c>
      <c r="I1597" s="1">
        <f ca="1"/>
        <v>3696</v>
      </c>
      <c r="J1597" s="1" t="str">
        <f t="shared" ca="1" si="73"/>
        <v>No</v>
      </c>
      <c r="K1597" s="1" t="str">
        <f t="shared" si="74"/>
        <v>Medium</v>
      </c>
    </row>
    <row r="1598" spans="1:11" x14ac:dyDescent="0.3">
      <c r="A1598" s="1" t="s">
        <v>3327</v>
      </c>
      <c r="B1598" s="1" t="s">
        <v>689</v>
      </c>
      <c r="C1598" s="1">
        <v>100</v>
      </c>
      <c r="D1598" s="1" t="s">
        <v>31</v>
      </c>
      <c r="E1598" s="1">
        <v>100</v>
      </c>
      <c r="F1598" s="1" t="s">
        <v>32</v>
      </c>
      <c r="G1598" s="1" t="s">
        <v>36</v>
      </c>
      <c r="H1598" s="1">
        <f t="shared" ca="1" si="72"/>
        <v>76</v>
      </c>
      <c r="I1598" s="1">
        <f ca="1"/>
        <v>7600</v>
      </c>
      <c r="J1598" s="1" t="str">
        <f t="shared" ca="1" si="73"/>
        <v>No</v>
      </c>
      <c r="K1598" s="1" t="str">
        <f t="shared" si="74"/>
        <v>Medium</v>
      </c>
    </row>
    <row r="1599" spans="1:11" x14ac:dyDescent="0.3">
      <c r="A1599" s="1" t="s">
        <v>3328</v>
      </c>
      <c r="B1599" s="1" t="s">
        <v>3329</v>
      </c>
      <c r="C1599" s="1">
        <v>68</v>
      </c>
      <c r="D1599" s="1" t="s">
        <v>17</v>
      </c>
      <c r="E1599" s="1">
        <v>10</v>
      </c>
      <c r="F1599" s="1" t="s">
        <v>18</v>
      </c>
      <c r="G1599" s="1" t="s">
        <v>175</v>
      </c>
      <c r="H1599" s="1">
        <f t="shared" ca="1" si="72"/>
        <v>94</v>
      </c>
      <c r="I1599" s="1">
        <f ca="1"/>
        <v>6392</v>
      </c>
      <c r="J1599" s="1" t="str">
        <f t="shared" ca="1" si="73"/>
        <v>No</v>
      </c>
      <c r="K1599" s="1" t="str">
        <f t="shared" si="74"/>
        <v>Medium</v>
      </c>
    </row>
    <row r="1600" spans="1:11" x14ac:dyDescent="0.3">
      <c r="A1600" s="1" t="s">
        <v>3330</v>
      </c>
      <c r="B1600" s="1" t="s">
        <v>211</v>
      </c>
      <c r="C1600" s="1">
        <v>175</v>
      </c>
      <c r="D1600" s="1" t="s">
        <v>17</v>
      </c>
      <c r="E1600" s="1">
        <v>10</v>
      </c>
      <c r="F1600" s="1" t="s">
        <v>18</v>
      </c>
      <c r="G1600" s="1" t="s">
        <v>49</v>
      </c>
      <c r="H1600" s="1">
        <f t="shared" ca="1" si="72"/>
        <v>109</v>
      </c>
      <c r="I1600" s="1">
        <f ca="1"/>
        <v>19075</v>
      </c>
      <c r="J1600" s="1" t="str">
        <f t="shared" ca="1" si="73"/>
        <v>Yes</v>
      </c>
      <c r="K1600" s="1" t="str">
        <f t="shared" si="74"/>
        <v>High</v>
      </c>
    </row>
    <row r="1601" spans="1:11" x14ac:dyDescent="0.3">
      <c r="A1601" s="1" t="s">
        <v>3331</v>
      </c>
      <c r="B1601" s="1" t="s">
        <v>454</v>
      </c>
      <c r="C1601" s="1">
        <v>40.94</v>
      </c>
      <c r="D1601" s="1" t="s">
        <v>184</v>
      </c>
      <c r="E1601" s="1">
        <v>5</v>
      </c>
      <c r="F1601" s="1" t="s">
        <v>231</v>
      </c>
      <c r="G1601" s="1" t="s">
        <v>49</v>
      </c>
      <c r="H1601" s="1">
        <f t="shared" ca="1" si="72"/>
        <v>190</v>
      </c>
      <c r="I1601" s="1">
        <f ca="1"/>
        <v>7778.5999999999995</v>
      </c>
      <c r="J1601" s="1" t="str">
        <f t="shared" ca="1" si="73"/>
        <v>No</v>
      </c>
      <c r="K1601" s="1" t="str">
        <f t="shared" si="74"/>
        <v>Medium</v>
      </c>
    </row>
    <row r="1602" spans="1:11" x14ac:dyDescent="0.3">
      <c r="A1602" s="1" t="s">
        <v>3333</v>
      </c>
      <c r="B1602" s="1" t="s">
        <v>137</v>
      </c>
      <c r="C1602" s="1">
        <v>6</v>
      </c>
      <c r="D1602" s="1" t="s">
        <v>17</v>
      </c>
      <c r="E1602" s="1">
        <v>10</v>
      </c>
      <c r="F1602" s="1" t="s">
        <v>18</v>
      </c>
      <c r="G1602" s="1" t="s">
        <v>43</v>
      </c>
      <c r="H1602" s="1">
        <f t="shared" ca="1" si="72"/>
        <v>189</v>
      </c>
      <c r="I1602" s="1">
        <f ca="1"/>
        <v>1134</v>
      </c>
      <c r="J1602" s="1" t="str">
        <f t="shared" ca="1" si="73"/>
        <v>No</v>
      </c>
      <c r="K1602" s="1" t="str">
        <f t="shared" si="74"/>
        <v>Low</v>
      </c>
    </row>
    <row r="1603" spans="1:11" x14ac:dyDescent="0.3">
      <c r="A1603" s="1" t="s">
        <v>3335</v>
      </c>
      <c r="B1603" s="1" t="s">
        <v>3336</v>
      </c>
      <c r="C1603" s="1">
        <v>35.93</v>
      </c>
      <c r="D1603" s="1" t="s">
        <v>17</v>
      </c>
      <c r="E1603" s="1">
        <v>10</v>
      </c>
      <c r="F1603" s="1" t="s">
        <v>18</v>
      </c>
      <c r="G1603" s="1" t="s">
        <v>175</v>
      </c>
      <c r="H1603" s="1">
        <f t="shared" ref="H1603:H1666" ca="1" si="75">RANDBETWEEN(50,200)</f>
        <v>165</v>
      </c>
      <c r="I1603" s="1">
        <f ca="1"/>
        <v>5928.45</v>
      </c>
      <c r="J1603" s="1" t="str">
        <f t="shared" ref="J1603:J1666" ca="1" si="76">IF(I1603&gt;10000,"Yes","No")</f>
        <v>No</v>
      </c>
      <c r="K1603" s="1" t="str">
        <f t="shared" ref="K1603:K1666" si="77">IF(C1603&lt;20, "Low", IF(C1603&lt;=100, "Medium", "High"))</f>
        <v>Medium</v>
      </c>
    </row>
    <row r="1604" spans="1:11" x14ac:dyDescent="0.3">
      <c r="A1604" s="1" t="s">
        <v>3337</v>
      </c>
      <c r="B1604" s="1" t="s">
        <v>2329</v>
      </c>
      <c r="C1604" s="1">
        <v>19.25</v>
      </c>
      <c r="D1604" s="1" t="s">
        <v>17</v>
      </c>
      <c r="E1604" s="1">
        <v>10</v>
      </c>
      <c r="F1604" s="1" t="s">
        <v>18</v>
      </c>
      <c r="G1604" s="1" t="s">
        <v>175</v>
      </c>
      <c r="H1604" s="1">
        <f t="shared" ca="1" si="75"/>
        <v>192</v>
      </c>
      <c r="I1604" s="1">
        <f ca="1"/>
        <v>3696</v>
      </c>
      <c r="J1604" s="1" t="str">
        <f t="shared" ca="1" si="76"/>
        <v>No</v>
      </c>
      <c r="K1604" s="1" t="str">
        <f t="shared" si="77"/>
        <v>Low</v>
      </c>
    </row>
    <row r="1605" spans="1:11" x14ac:dyDescent="0.3">
      <c r="A1605" s="1" t="s">
        <v>3339</v>
      </c>
      <c r="B1605" s="1" t="s">
        <v>94</v>
      </c>
      <c r="C1605" s="1">
        <v>35</v>
      </c>
      <c r="D1605" s="1" t="s">
        <v>17</v>
      </c>
      <c r="E1605" s="1">
        <v>10</v>
      </c>
      <c r="F1605" s="1" t="s">
        <v>18</v>
      </c>
      <c r="G1605" s="1" t="s">
        <v>49</v>
      </c>
      <c r="H1605" s="1">
        <f t="shared" ca="1" si="75"/>
        <v>109</v>
      </c>
      <c r="I1605" s="1">
        <f ca="1"/>
        <v>3815</v>
      </c>
      <c r="J1605" s="1" t="str">
        <f t="shared" ca="1" si="76"/>
        <v>No</v>
      </c>
      <c r="K1605" s="1" t="str">
        <f t="shared" si="77"/>
        <v>Medium</v>
      </c>
    </row>
    <row r="1606" spans="1:11" x14ac:dyDescent="0.3">
      <c r="A1606" s="1" t="s">
        <v>3340</v>
      </c>
      <c r="B1606" s="1" t="s">
        <v>58</v>
      </c>
      <c r="C1606" s="1">
        <v>206.1</v>
      </c>
      <c r="D1606" s="1" t="s">
        <v>121</v>
      </c>
      <c r="E1606" s="1">
        <v>10</v>
      </c>
      <c r="F1606" s="1" t="s">
        <v>18</v>
      </c>
      <c r="G1606" s="1" t="s">
        <v>49</v>
      </c>
      <c r="H1606" s="1">
        <f t="shared" ca="1" si="75"/>
        <v>122</v>
      </c>
      <c r="I1606" s="1">
        <f ca="1"/>
        <v>25144.2</v>
      </c>
      <c r="J1606" s="1" t="str">
        <f t="shared" ca="1" si="76"/>
        <v>Yes</v>
      </c>
      <c r="K1606" s="1" t="str">
        <f t="shared" si="77"/>
        <v>High</v>
      </c>
    </row>
    <row r="1607" spans="1:11" x14ac:dyDescent="0.3">
      <c r="A1607" s="1" t="s">
        <v>3341</v>
      </c>
      <c r="B1607" s="1" t="s">
        <v>1190</v>
      </c>
      <c r="C1607" s="1">
        <v>63.5</v>
      </c>
      <c r="D1607" s="1" t="s">
        <v>85</v>
      </c>
      <c r="E1607" s="1">
        <v>60</v>
      </c>
      <c r="F1607" s="1" t="s">
        <v>32</v>
      </c>
      <c r="G1607" s="1" t="s">
        <v>43</v>
      </c>
      <c r="H1607" s="1">
        <f t="shared" ca="1" si="75"/>
        <v>115</v>
      </c>
      <c r="I1607" s="1">
        <f ca="1"/>
        <v>7302.5</v>
      </c>
      <c r="J1607" s="1" t="str">
        <f t="shared" ca="1" si="76"/>
        <v>No</v>
      </c>
      <c r="K1607" s="1" t="str">
        <f t="shared" si="77"/>
        <v>Medium</v>
      </c>
    </row>
    <row r="1608" spans="1:11" x14ac:dyDescent="0.3">
      <c r="A1608" s="1" t="s">
        <v>3343</v>
      </c>
      <c r="B1608" s="1" t="s">
        <v>271</v>
      </c>
      <c r="C1608" s="1">
        <v>57.4</v>
      </c>
      <c r="D1608" s="1" t="s">
        <v>85</v>
      </c>
      <c r="E1608" s="1">
        <v>15</v>
      </c>
      <c r="F1608" s="1" t="s">
        <v>32</v>
      </c>
      <c r="G1608" s="1" t="s">
        <v>22</v>
      </c>
      <c r="H1608" s="1">
        <f t="shared" ca="1" si="75"/>
        <v>198</v>
      </c>
      <c r="I1608" s="1">
        <f ca="1"/>
        <v>11365.199999999999</v>
      </c>
      <c r="J1608" s="1" t="str">
        <f t="shared" ca="1" si="76"/>
        <v>Yes</v>
      </c>
      <c r="K1608" s="1" t="str">
        <f t="shared" si="77"/>
        <v>Medium</v>
      </c>
    </row>
    <row r="1609" spans="1:11" x14ac:dyDescent="0.3">
      <c r="A1609" s="1" t="s">
        <v>3344</v>
      </c>
      <c r="B1609" s="1" t="s">
        <v>58</v>
      </c>
      <c r="C1609" s="1">
        <v>266</v>
      </c>
      <c r="D1609" s="1" t="s">
        <v>17</v>
      </c>
      <c r="E1609" s="1">
        <v>14</v>
      </c>
      <c r="F1609" s="1" t="s">
        <v>18</v>
      </c>
      <c r="G1609" s="1" t="s">
        <v>49</v>
      </c>
      <c r="H1609" s="1">
        <f t="shared" ca="1" si="75"/>
        <v>147</v>
      </c>
      <c r="I1609" s="1">
        <f ca="1"/>
        <v>39102</v>
      </c>
      <c r="J1609" s="1" t="str">
        <f t="shared" ca="1" si="76"/>
        <v>Yes</v>
      </c>
      <c r="K1609" s="1" t="str">
        <f t="shared" si="77"/>
        <v>High</v>
      </c>
    </row>
    <row r="1610" spans="1:11" x14ac:dyDescent="0.3">
      <c r="A1610" s="1" t="s">
        <v>3345</v>
      </c>
      <c r="B1610" s="1" t="s">
        <v>1679</v>
      </c>
      <c r="C1610" s="1">
        <v>87.5</v>
      </c>
      <c r="D1610" s="1" t="s">
        <v>17</v>
      </c>
      <c r="E1610" s="1">
        <v>10</v>
      </c>
      <c r="F1610" s="1" t="s">
        <v>18</v>
      </c>
      <c r="G1610" s="1" t="s">
        <v>43</v>
      </c>
      <c r="H1610" s="1">
        <f t="shared" ca="1" si="75"/>
        <v>116</v>
      </c>
      <c r="I1610" s="1">
        <f ca="1"/>
        <v>10150</v>
      </c>
      <c r="J1610" s="1" t="str">
        <f t="shared" ca="1" si="76"/>
        <v>Yes</v>
      </c>
      <c r="K1610" s="1" t="str">
        <f t="shared" si="77"/>
        <v>Medium</v>
      </c>
    </row>
    <row r="1611" spans="1:11" x14ac:dyDescent="0.3">
      <c r="A1611" s="1" t="s">
        <v>3346</v>
      </c>
      <c r="B1611" s="1" t="s">
        <v>1098</v>
      </c>
      <c r="C1611" s="1">
        <v>6.94</v>
      </c>
      <c r="D1611" s="1" t="s">
        <v>17</v>
      </c>
      <c r="E1611" s="1">
        <v>10</v>
      </c>
      <c r="F1611" s="1" t="s">
        <v>18</v>
      </c>
      <c r="G1611" s="1" t="s">
        <v>82</v>
      </c>
      <c r="H1611" s="1">
        <f t="shared" ca="1" si="75"/>
        <v>118</v>
      </c>
      <c r="I1611" s="1">
        <f ca="1"/>
        <v>818.92000000000007</v>
      </c>
      <c r="J1611" s="1" t="str">
        <f t="shared" ca="1" si="76"/>
        <v>No</v>
      </c>
      <c r="K1611" s="1" t="str">
        <f t="shared" si="77"/>
        <v>Low</v>
      </c>
    </row>
    <row r="1612" spans="1:11" x14ac:dyDescent="0.3">
      <c r="A1612" s="1" t="s">
        <v>3348</v>
      </c>
      <c r="B1612" s="1" t="s">
        <v>90</v>
      </c>
      <c r="C1612" s="1">
        <v>85</v>
      </c>
      <c r="D1612" s="1" t="s">
        <v>17</v>
      </c>
      <c r="E1612" s="1">
        <v>10</v>
      </c>
      <c r="F1612" s="1" t="s">
        <v>18</v>
      </c>
      <c r="G1612" s="1" t="s">
        <v>157</v>
      </c>
      <c r="H1612" s="1">
        <f t="shared" ca="1" si="75"/>
        <v>199</v>
      </c>
      <c r="I1612" s="1">
        <f ca="1"/>
        <v>16915</v>
      </c>
      <c r="J1612" s="1" t="str">
        <f t="shared" ca="1" si="76"/>
        <v>Yes</v>
      </c>
      <c r="K1612" s="1" t="str">
        <f t="shared" si="77"/>
        <v>Medium</v>
      </c>
    </row>
    <row r="1613" spans="1:11" x14ac:dyDescent="0.3">
      <c r="A1613" s="1" t="s">
        <v>3349</v>
      </c>
      <c r="B1613" s="1" t="s">
        <v>3350</v>
      </c>
      <c r="C1613" s="1">
        <v>26.3</v>
      </c>
      <c r="D1613" s="1" t="s">
        <v>17</v>
      </c>
      <c r="E1613" s="1">
        <v>10</v>
      </c>
      <c r="F1613" s="1" t="s">
        <v>18</v>
      </c>
      <c r="G1613" s="1" t="s">
        <v>260</v>
      </c>
      <c r="H1613" s="1">
        <f t="shared" ca="1" si="75"/>
        <v>55</v>
      </c>
      <c r="I1613" s="1">
        <f ca="1"/>
        <v>1446.5</v>
      </c>
      <c r="J1613" s="1" t="str">
        <f t="shared" ca="1" si="76"/>
        <v>No</v>
      </c>
      <c r="K1613" s="1" t="str">
        <f t="shared" si="77"/>
        <v>Medium</v>
      </c>
    </row>
    <row r="1614" spans="1:11" x14ac:dyDescent="0.3">
      <c r="A1614" s="1" t="s">
        <v>3351</v>
      </c>
      <c r="B1614" s="1" t="s">
        <v>2296</v>
      </c>
      <c r="C1614" s="1">
        <v>204</v>
      </c>
      <c r="D1614" s="1" t="s">
        <v>121</v>
      </c>
      <c r="E1614" s="1">
        <v>10</v>
      </c>
      <c r="F1614" s="1" t="s">
        <v>18</v>
      </c>
      <c r="G1614" s="1" t="s">
        <v>49</v>
      </c>
      <c r="H1614" s="1">
        <f t="shared" ca="1" si="75"/>
        <v>86</v>
      </c>
      <c r="I1614" s="1">
        <f ca="1"/>
        <v>17544</v>
      </c>
      <c r="J1614" s="1" t="str">
        <f t="shared" ca="1" si="76"/>
        <v>Yes</v>
      </c>
      <c r="K1614" s="1" t="str">
        <f t="shared" si="77"/>
        <v>High</v>
      </c>
    </row>
    <row r="1615" spans="1:11" x14ac:dyDescent="0.3">
      <c r="A1615" s="1" t="s">
        <v>3352</v>
      </c>
      <c r="B1615" s="1" t="s">
        <v>3353</v>
      </c>
      <c r="C1615" s="1">
        <v>131</v>
      </c>
      <c r="D1615" s="1" t="s">
        <v>17</v>
      </c>
      <c r="E1615" s="1">
        <v>10</v>
      </c>
      <c r="F1615" s="1" t="s">
        <v>18</v>
      </c>
      <c r="G1615" s="1" t="s">
        <v>43</v>
      </c>
      <c r="H1615" s="1">
        <f t="shared" ca="1" si="75"/>
        <v>53</v>
      </c>
      <c r="I1615" s="1">
        <f ca="1"/>
        <v>6943</v>
      </c>
      <c r="J1615" s="1" t="str">
        <f t="shared" ca="1" si="76"/>
        <v>No</v>
      </c>
      <c r="K1615" s="1" t="str">
        <f t="shared" si="77"/>
        <v>High</v>
      </c>
    </row>
    <row r="1616" spans="1:11" x14ac:dyDescent="0.3">
      <c r="A1616" s="1" t="s">
        <v>3354</v>
      </c>
      <c r="B1616" s="1" t="s">
        <v>1790</v>
      </c>
      <c r="C1616" s="1">
        <v>156.1</v>
      </c>
      <c r="D1616" s="1" t="s">
        <v>17</v>
      </c>
      <c r="E1616" s="1">
        <v>6</v>
      </c>
      <c r="F1616" s="1" t="s">
        <v>18</v>
      </c>
      <c r="G1616" s="1" t="s">
        <v>22</v>
      </c>
      <c r="H1616" s="1">
        <f t="shared" ca="1" si="75"/>
        <v>189</v>
      </c>
      <c r="I1616" s="1">
        <f ca="1"/>
        <v>29502.899999999998</v>
      </c>
      <c r="J1616" s="1" t="str">
        <f t="shared" ca="1" si="76"/>
        <v>Yes</v>
      </c>
      <c r="K1616" s="1" t="str">
        <f t="shared" si="77"/>
        <v>High</v>
      </c>
    </row>
    <row r="1617" spans="1:11" x14ac:dyDescent="0.3">
      <c r="A1617" s="1" t="s">
        <v>2597</v>
      </c>
      <c r="B1617" s="1" t="s">
        <v>559</v>
      </c>
      <c r="C1617" s="1">
        <v>87.58</v>
      </c>
      <c r="D1617" s="1" t="s">
        <v>17</v>
      </c>
      <c r="E1617" s="1">
        <v>10</v>
      </c>
      <c r="F1617" s="1" t="s">
        <v>18</v>
      </c>
      <c r="G1617" s="1" t="s">
        <v>304</v>
      </c>
      <c r="H1617" s="1">
        <f t="shared" ca="1" si="75"/>
        <v>97</v>
      </c>
      <c r="I1617" s="1">
        <f ca="1"/>
        <v>8495.26</v>
      </c>
      <c r="J1617" s="1" t="str">
        <f t="shared" ca="1" si="76"/>
        <v>No</v>
      </c>
      <c r="K1617" s="1" t="str">
        <f t="shared" si="77"/>
        <v>Medium</v>
      </c>
    </row>
    <row r="1618" spans="1:11" x14ac:dyDescent="0.3">
      <c r="A1618" s="1" t="s">
        <v>3355</v>
      </c>
      <c r="B1618" s="1" t="s">
        <v>58</v>
      </c>
      <c r="C1618" s="1">
        <v>41.71</v>
      </c>
      <c r="D1618" s="1" t="s">
        <v>31</v>
      </c>
      <c r="E1618" s="1">
        <v>15</v>
      </c>
      <c r="F1618" s="1" t="s">
        <v>32</v>
      </c>
      <c r="G1618" s="1" t="s">
        <v>22</v>
      </c>
      <c r="H1618" s="1">
        <f t="shared" ca="1" si="75"/>
        <v>76</v>
      </c>
      <c r="I1618" s="1">
        <f ca="1"/>
        <v>3169.96</v>
      </c>
      <c r="J1618" s="1" t="str">
        <f t="shared" ca="1" si="76"/>
        <v>No</v>
      </c>
      <c r="K1618" s="1" t="str">
        <f t="shared" si="77"/>
        <v>Medium</v>
      </c>
    </row>
    <row r="1619" spans="1:11" x14ac:dyDescent="0.3">
      <c r="A1619" s="1" t="s">
        <v>3357</v>
      </c>
      <c r="B1619" s="1" t="s">
        <v>2693</v>
      </c>
      <c r="C1619" s="1">
        <v>190</v>
      </c>
      <c r="D1619" s="1" t="s">
        <v>17</v>
      </c>
      <c r="E1619" s="1">
        <v>10</v>
      </c>
      <c r="F1619" s="1" t="s">
        <v>18</v>
      </c>
      <c r="G1619" s="1" t="s">
        <v>49</v>
      </c>
      <c r="H1619" s="1">
        <f t="shared" ca="1" si="75"/>
        <v>132</v>
      </c>
      <c r="I1619" s="1">
        <f ca="1"/>
        <v>25080</v>
      </c>
      <c r="J1619" s="1" t="str">
        <f t="shared" ca="1" si="76"/>
        <v>Yes</v>
      </c>
      <c r="K1619" s="1" t="str">
        <f t="shared" si="77"/>
        <v>High</v>
      </c>
    </row>
    <row r="1620" spans="1:11" x14ac:dyDescent="0.3">
      <c r="A1620" s="1" t="s">
        <v>3358</v>
      </c>
      <c r="B1620" s="1" t="s">
        <v>635</v>
      </c>
      <c r="C1620" s="1">
        <v>119.4</v>
      </c>
      <c r="D1620" s="1" t="s">
        <v>121</v>
      </c>
      <c r="E1620" s="1">
        <v>10</v>
      </c>
      <c r="F1620" s="1" t="s">
        <v>18</v>
      </c>
      <c r="G1620" s="1" t="s">
        <v>49</v>
      </c>
      <c r="H1620" s="1">
        <f t="shared" ca="1" si="75"/>
        <v>109</v>
      </c>
      <c r="I1620" s="1">
        <f ca="1"/>
        <v>13014.6</v>
      </c>
      <c r="J1620" s="1" t="str">
        <f t="shared" ca="1" si="76"/>
        <v>Yes</v>
      </c>
      <c r="K1620" s="1" t="str">
        <f t="shared" si="77"/>
        <v>High</v>
      </c>
    </row>
    <row r="1621" spans="1:11" x14ac:dyDescent="0.3">
      <c r="A1621" s="1" t="s">
        <v>3359</v>
      </c>
      <c r="B1621" s="1" t="s">
        <v>3360</v>
      </c>
      <c r="C1621" s="1">
        <v>11.5</v>
      </c>
      <c r="D1621" s="1" t="s">
        <v>17</v>
      </c>
      <c r="E1621" s="1">
        <v>10</v>
      </c>
      <c r="F1621" s="1" t="s">
        <v>18</v>
      </c>
      <c r="G1621" s="1" t="s">
        <v>175</v>
      </c>
      <c r="H1621" s="1">
        <f t="shared" ca="1" si="75"/>
        <v>114</v>
      </c>
      <c r="I1621" s="1">
        <f ca="1"/>
        <v>1311</v>
      </c>
      <c r="J1621" s="1" t="str">
        <f t="shared" ca="1" si="76"/>
        <v>No</v>
      </c>
      <c r="K1621" s="1" t="str">
        <f t="shared" si="77"/>
        <v>Low</v>
      </c>
    </row>
    <row r="1622" spans="1:11" x14ac:dyDescent="0.3">
      <c r="A1622" s="1" t="s">
        <v>3362</v>
      </c>
      <c r="B1622" s="1" t="s">
        <v>221</v>
      </c>
      <c r="C1622" s="1">
        <v>209.52</v>
      </c>
      <c r="D1622" s="1" t="s">
        <v>49</v>
      </c>
      <c r="E1622" s="1">
        <v>50</v>
      </c>
      <c r="F1622" s="1" t="s">
        <v>32</v>
      </c>
      <c r="G1622" s="1" t="s">
        <v>49</v>
      </c>
      <c r="H1622" s="1">
        <f t="shared" ca="1" si="75"/>
        <v>163</v>
      </c>
      <c r="I1622" s="1">
        <f ca="1"/>
        <v>34151.760000000002</v>
      </c>
      <c r="J1622" s="1" t="str">
        <f t="shared" ca="1" si="76"/>
        <v>Yes</v>
      </c>
      <c r="K1622" s="1" t="str">
        <f t="shared" si="77"/>
        <v>High</v>
      </c>
    </row>
    <row r="1623" spans="1:11" x14ac:dyDescent="0.3">
      <c r="A1623" s="1" t="s">
        <v>3364</v>
      </c>
      <c r="B1623" s="1" t="s">
        <v>559</v>
      </c>
      <c r="C1623" s="1">
        <v>165</v>
      </c>
      <c r="D1623" s="1" t="s">
        <v>168</v>
      </c>
      <c r="E1623" s="1">
        <v>5</v>
      </c>
      <c r="F1623" s="1" t="s">
        <v>231</v>
      </c>
      <c r="G1623" s="1" t="s">
        <v>49</v>
      </c>
      <c r="H1623" s="1">
        <f t="shared" ca="1" si="75"/>
        <v>127</v>
      </c>
      <c r="I1623" s="1">
        <f ca="1"/>
        <v>20955</v>
      </c>
      <c r="J1623" s="1" t="str">
        <f t="shared" ca="1" si="76"/>
        <v>Yes</v>
      </c>
      <c r="K1623" s="1" t="str">
        <f t="shared" si="77"/>
        <v>High</v>
      </c>
    </row>
    <row r="1624" spans="1:11" x14ac:dyDescent="0.3">
      <c r="A1624" s="1" t="s">
        <v>3367</v>
      </c>
      <c r="B1624" s="1" t="s">
        <v>635</v>
      </c>
      <c r="C1624" s="1">
        <v>210.65</v>
      </c>
      <c r="D1624" s="1" t="s">
        <v>17</v>
      </c>
      <c r="E1624" s="1">
        <v>15</v>
      </c>
      <c r="F1624" s="1" t="s">
        <v>18</v>
      </c>
      <c r="G1624" s="1" t="s">
        <v>157</v>
      </c>
      <c r="H1624" s="1">
        <f t="shared" ca="1" si="75"/>
        <v>151</v>
      </c>
      <c r="I1624" s="1">
        <f ca="1"/>
        <v>31808.15</v>
      </c>
      <c r="J1624" s="1" t="str">
        <f t="shared" ca="1" si="76"/>
        <v>Yes</v>
      </c>
      <c r="K1624" s="1" t="str">
        <f t="shared" si="77"/>
        <v>High</v>
      </c>
    </row>
    <row r="1625" spans="1:11" x14ac:dyDescent="0.3">
      <c r="A1625" s="1" t="s">
        <v>3368</v>
      </c>
      <c r="B1625" s="1" t="s">
        <v>3369</v>
      </c>
      <c r="C1625" s="1">
        <v>21.3</v>
      </c>
      <c r="D1625" s="1" t="s">
        <v>17</v>
      </c>
      <c r="E1625" s="1">
        <v>10</v>
      </c>
      <c r="F1625" s="1" t="s">
        <v>18</v>
      </c>
      <c r="G1625" s="1" t="s">
        <v>260</v>
      </c>
      <c r="H1625" s="1">
        <f t="shared" ca="1" si="75"/>
        <v>180</v>
      </c>
      <c r="I1625" s="1">
        <f ca="1"/>
        <v>3834</v>
      </c>
      <c r="J1625" s="1" t="str">
        <f t="shared" ca="1" si="76"/>
        <v>No</v>
      </c>
      <c r="K1625" s="1" t="str">
        <f t="shared" si="77"/>
        <v>Medium</v>
      </c>
    </row>
    <row r="1626" spans="1:11" x14ac:dyDescent="0.3">
      <c r="A1626" s="1" t="s">
        <v>3370</v>
      </c>
      <c r="B1626" s="1" t="s">
        <v>540</v>
      </c>
      <c r="C1626" s="1">
        <v>369.6</v>
      </c>
      <c r="D1626" s="1" t="s">
        <v>321</v>
      </c>
      <c r="E1626" s="1">
        <v>6</v>
      </c>
      <c r="F1626" s="1" t="s">
        <v>392</v>
      </c>
      <c r="G1626" s="1" t="s">
        <v>49</v>
      </c>
      <c r="H1626" s="1">
        <f t="shared" ca="1" si="75"/>
        <v>129</v>
      </c>
      <c r="I1626" s="1">
        <f ca="1"/>
        <v>47678.400000000001</v>
      </c>
      <c r="J1626" s="1" t="str">
        <f t="shared" ca="1" si="76"/>
        <v>Yes</v>
      </c>
      <c r="K1626" s="1" t="str">
        <f t="shared" si="77"/>
        <v>High</v>
      </c>
    </row>
    <row r="1627" spans="1:11" x14ac:dyDescent="0.3">
      <c r="A1627" s="1" t="s">
        <v>3371</v>
      </c>
      <c r="B1627" s="1" t="s">
        <v>1790</v>
      </c>
      <c r="C1627" s="1">
        <v>60.8</v>
      </c>
      <c r="D1627" s="1" t="s">
        <v>85</v>
      </c>
      <c r="E1627" s="1">
        <v>30</v>
      </c>
      <c r="F1627" s="1" t="s">
        <v>32</v>
      </c>
      <c r="G1627" s="1" t="s">
        <v>22</v>
      </c>
      <c r="H1627" s="1">
        <f t="shared" ca="1" si="75"/>
        <v>88</v>
      </c>
      <c r="I1627" s="1">
        <f ca="1"/>
        <v>5350.4</v>
      </c>
      <c r="J1627" s="1" t="str">
        <f t="shared" ca="1" si="76"/>
        <v>No</v>
      </c>
      <c r="K1627" s="1" t="str">
        <f t="shared" si="77"/>
        <v>Medium</v>
      </c>
    </row>
    <row r="1628" spans="1:11" x14ac:dyDescent="0.3">
      <c r="A1628" s="1" t="s">
        <v>3372</v>
      </c>
      <c r="B1628" s="1" t="s">
        <v>58</v>
      </c>
      <c r="C1628" s="1">
        <v>167.38</v>
      </c>
      <c r="D1628" s="1" t="s">
        <v>121</v>
      </c>
      <c r="E1628" s="1">
        <v>10</v>
      </c>
      <c r="F1628" s="1" t="s">
        <v>18</v>
      </c>
      <c r="G1628" s="1" t="s">
        <v>49</v>
      </c>
      <c r="H1628" s="1">
        <f t="shared" ca="1" si="75"/>
        <v>115</v>
      </c>
      <c r="I1628" s="1">
        <f ca="1"/>
        <v>19248.7</v>
      </c>
      <c r="J1628" s="1" t="str">
        <f t="shared" ca="1" si="76"/>
        <v>Yes</v>
      </c>
      <c r="K1628" s="1" t="str">
        <f t="shared" si="77"/>
        <v>High</v>
      </c>
    </row>
    <row r="1629" spans="1:11" x14ac:dyDescent="0.3">
      <c r="A1629" s="1" t="s">
        <v>3373</v>
      </c>
      <c r="B1629" s="1" t="s">
        <v>58</v>
      </c>
      <c r="C1629" s="1">
        <v>21.15</v>
      </c>
      <c r="D1629" s="1" t="s">
        <v>17</v>
      </c>
      <c r="E1629" s="1">
        <v>30</v>
      </c>
      <c r="F1629" s="1" t="s">
        <v>18</v>
      </c>
      <c r="G1629" s="1" t="s">
        <v>49</v>
      </c>
      <c r="H1629" s="1">
        <f t="shared" ca="1" si="75"/>
        <v>189</v>
      </c>
      <c r="I1629" s="1">
        <f ca="1"/>
        <v>3997.35</v>
      </c>
      <c r="J1629" s="1" t="str">
        <f t="shared" ca="1" si="76"/>
        <v>No</v>
      </c>
      <c r="K1629" s="1" t="str">
        <f t="shared" si="77"/>
        <v>Medium</v>
      </c>
    </row>
    <row r="1630" spans="1:11" x14ac:dyDescent="0.3">
      <c r="A1630" s="1" t="s">
        <v>3375</v>
      </c>
      <c r="B1630" s="1" t="s">
        <v>3206</v>
      </c>
      <c r="C1630" s="1">
        <v>31.46</v>
      </c>
      <c r="D1630" s="1" t="s">
        <v>17</v>
      </c>
      <c r="E1630" s="1">
        <v>10</v>
      </c>
      <c r="F1630" s="1" t="s">
        <v>18</v>
      </c>
      <c r="G1630" s="1" t="s">
        <v>175</v>
      </c>
      <c r="H1630" s="1">
        <f t="shared" ca="1" si="75"/>
        <v>154</v>
      </c>
      <c r="I1630" s="1">
        <f ca="1"/>
        <v>4844.84</v>
      </c>
      <c r="J1630" s="1" t="str">
        <f t="shared" ca="1" si="76"/>
        <v>No</v>
      </c>
      <c r="K1630" s="1" t="str">
        <f t="shared" si="77"/>
        <v>Medium</v>
      </c>
    </row>
    <row r="1631" spans="1:11" x14ac:dyDescent="0.3">
      <c r="A1631" s="1" t="s">
        <v>3376</v>
      </c>
      <c r="B1631" s="1" t="s">
        <v>3377</v>
      </c>
      <c r="C1631" s="1">
        <v>66</v>
      </c>
      <c r="D1631" s="1" t="s">
        <v>31</v>
      </c>
      <c r="E1631" s="1">
        <v>200</v>
      </c>
      <c r="F1631" s="1" t="s">
        <v>32</v>
      </c>
      <c r="G1631" s="1" t="s">
        <v>49</v>
      </c>
      <c r="H1631" s="1">
        <f t="shared" ca="1" si="75"/>
        <v>90</v>
      </c>
      <c r="I1631" s="1">
        <f ca="1"/>
        <v>5940</v>
      </c>
      <c r="J1631" s="1" t="str">
        <f t="shared" ca="1" si="76"/>
        <v>No</v>
      </c>
      <c r="K1631" s="1" t="str">
        <f t="shared" si="77"/>
        <v>Medium</v>
      </c>
    </row>
    <row r="1632" spans="1:11" x14ac:dyDescent="0.3">
      <c r="A1632" s="1" t="s">
        <v>1709</v>
      </c>
      <c r="B1632" s="1" t="s">
        <v>137</v>
      </c>
      <c r="C1632" s="1">
        <v>94</v>
      </c>
      <c r="D1632" s="1" t="s">
        <v>17</v>
      </c>
      <c r="E1632" s="1">
        <v>15</v>
      </c>
      <c r="F1632" s="1" t="s">
        <v>18</v>
      </c>
      <c r="G1632" s="1" t="s">
        <v>175</v>
      </c>
      <c r="H1632" s="1">
        <f t="shared" ca="1" si="75"/>
        <v>146</v>
      </c>
      <c r="I1632" s="1">
        <f ca="1"/>
        <v>13724</v>
      </c>
      <c r="J1632" s="1" t="str">
        <f t="shared" ca="1" si="76"/>
        <v>Yes</v>
      </c>
      <c r="K1632" s="1" t="str">
        <f t="shared" si="77"/>
        <v>Medium</v>
      </c>
    </row>
    <row r="1633" spans="1:11" x14ac:dyDescent="0.3">
      <c r="A1633" s="1" t="s">
        <v>3378</v>
      </c>
      <c r="B1633" s="1" t="s">
        <v>360</v>
      </c>
      <c r="C1633" s="1">
        <v>1598.3</v>
      </c>
      <c r="D1633" s="1" t="s">
        <v>184</v>
      </c>
      <c r="G1633" s="1" t="s">
        <v>49</v>
      </c>
      <c r="H1633" s="1">
        <f t="shared" ca="1" si="75"/>
        <v>51</v>
      </c>
      <c r="I1633" s="1">
        <f ca="1"/>
        <v>81513.3</v>
      </c>
      <c r="J1633" s="1" t="str">
        <f t="shared" ca="1" si="76"/>
        <v>Yes</v>
      </c>
      <c r="K1633" s="1" t="str">
        <f t="shared" si="77"/>
        <v>High</v>
      </c>
    </row>
    <row r="1634" spans="1:11" x14ac:dyDescent="0.3">
      <c r="A1634" s="1" t="s">
        <v>3381</v>
      </c>
      <c r="B1634" s="1" t="s">
        <v>3382</v>
      </c>
      <c r="C1634" s="1">
        <v>60.5</v>
      </c>
      <c r="D1634" s="1" t="s">
        <v>17</v>
      </c>
      <c r="E1634" s="1">
        <v>10</v>
      </c>
      <c r="F1634" s="1" t="s">
        <v>18</v>
      </c>
      <c r="G1634" s="1" t="s">
        <v>175</v>
      </c>
      <c r="H1634" s="1">
        <f t="shared" ca="1" si="75"/>
        <v>139</v>
      </c>
      <c r="I1634" s="1">
        <f ca="1"/>
        <v>8409.5</v>
      </c>
      <c r="J1634" s="1" t="str">
        <f t="shared" ca="1" si="76"/>
        <v>No</v>
      </c>
      <c r="K1634" s="1" t="str">
        <f t="shared" si="77"/>
        <v>Medium</v>
      </c>
    </row>
    <row r="1635" spans="1:11" x14ac:dyDescent="0.3">
      <c r="A1635" s="1" t="s">
        <v>3383</v>
      </c>
      <c r="B1635" s="1" t="s">
        <v>3384</v>
      </c>
      <c r="C1635" s="1">
        <v>59</v>
      </c>
      <c r="D1635" s="1" t="s">
        <v>17</v>
      </c>
      <c r="E1635" s="1">
        <v>10</v>
      </c>
      <c r="F1635" s="1" t="s">
        <v>18</v>
      </c>
      <c r="G1635" s="1" t="s">
        <v>72</v>
      </c>
      <c r="H1635" s="1">
        <f t="shared" ca="1" si="75"/>
        <v>187</v>
      </c>
      <c r="I1635" s="1">
        <f ca="1"/>
        <v>11033</v>
      </c>
      <c r="J1635" s="1" t="str">
        <f t="shared" ca="1" si="76"/>
        <v>Yes</v>
      </c>
      <c r="K1635" s="1" t="str">
        <f t="shared" si="77"/>
        <v>Medium</v>
      </c>
    </row>
    <row r="1636" spans="1:11" x14ac:dyDescent="0.3">
      <c r="A1636" s="1" t="s">
        <v>3386</v>
      </c>
      <c r="B1636" s="1" t="s">
        <v>3387</v>
      </c>
      <c r="C1636" s="1">
        <v>54</v>
      </c>
      <c r="D1636" s="1" t="s">
        <v>17</v>
      </c>
      <c r="E1636" s="1">
        <v>3</v>
      </c>
      <c r="F1636" s="1" t="s">
        <v>18</v>
      </c>
      <c r="G1636" s="1" t="s">
        <v>22</v>
      </c>
      <c r="H1636" s="1">
        <f t="shared" ca="1" si="75"/>
        <v>187</v>
      </c>
      <c r="I1636" s="1">
        <f ca="1"/>
        <v>10098</v>
      </c>
      <c r="J1636" s="1" t="str">
        <f t="shared" ca="1" si="76"/>
        <v>Yes</v>
      </c>
      <c r="K1636" s="1" t="str">
        <f t="shared" si="77"/>
        <v>Medium</v>
      </c>
    </row>
    <row r="1637" spans="1:11" x14ac:dyDescent="0.3">
      <c r="A1637" s="1" t="s">
        <v>3388</v>
      </c>
      <c r="B1637" s="1" t="s">
        <v>3389</v>
      </c>
      <c r="C1637" s="1">
        <v>115.37</v>
      </c>
      <c r="D1637" s="1" t="s">
        <v>17</v>
      </c>
      <c r="E1637" s="1">
        <v>10</v>
      </c>
      <c r="F1637" s="1" t="s">
        <v>18</v>
      </c>
      <c r="G1637" s="1" t="s">
        <v>49</v>
      </c>
      <c r="H1637" s="1">
        <f t="shared" ca="1" si="75"/>
        <v>94</v>
      </c>
      <c r="I1637" s="1">
        <f ca="1"/>
        <v>10844.78</v>
      </c>
      <c r="J1637" s="1" t="str">
        <f t="shared" ca="1" si="76"/>
        <v>Yes</v>
      </c>
      <c r="K1637" s="1" t="str">
        <f t="shared" si="77"/>
        <v>High</v>
      </c>
    </row>
    <row r="1638" spans="1:11" x14ac:dyDescent="0.3">
      <c r="A1638" s="1" t="s">
        <v>3391</v>
      </c>
      <c r="B1638" s="1" t="s">
        <v>3392</v>
      </c>
      <c r="C1638" s="1">
        <v>80</v>
      </c>
      <c r="D1638" s="1" t="s">
        <v>31</v>
      </c>
      <c r="E1638" s="1">
        <v>200</v>
      </c>
      <c r="F1638" s="1" t="s">
        <v>32</v>
      </c>
      <c r="G1638" s="1" t="s">
        <v>49</v>
      </c>
      <c r="H1638" s="1">
        <f t="shared" ca="1" si="75"/>
        <v>178</v>
      </c>
      <c r="I1638" s="1">
        <f ca="1"/>
        <v>14240</v>
      </c>
      <c r="J1638" s="1" t="str">
        <f t="shared" ca="1" si="76"/>
        <v>Yes</v>
      </c>
      <c r="K1638" s="1" t="str">
        <f t="shared" si="77"/>
        <v>Medium</v>
      </c>
    </row>
    <row r="1639" spans="1:11" x14ac:dyDescent="0.3">
      <c r="A1639" s="1" t="s">
        <v>3395</v>
      </c>
      <c r="B1639" s="1" t="s">
        <v>2776</v>
      </c>
      <c r="C1639" s="1">
        <v>367.58</v>
      </c>
      <c r="D1639" s="1" t="s">
        <v>17</v>
      </c>
      <c r="E1639" s="1">
        <v>4</v>
      </c>
      <c r="F1639" s="1" t="s">
        <v>18</v>
      </c>
      <c r="G1639" s="1" t="s">
        <v>49</v>
      </c>
      <c r="H1639" s="1">
        <f t="shared" ca="1" si="75"/>
        <v>123</v>
      </c>
      <c r="I1639" s="1">
        <f ca="1"/>
        <v>45212.34</v>
      </c>
      <c r="J1639" s="1" t="str">
        <f t="shared" ca="1" si="76"/>
        <v>Yes</v>
      </c>
      <c r="K1639" s="1" t="str">
        <f t="shared" si="77"/>
        <v>High</v>
      </c>
    </row>
    <row r="1640" spans="1:11" x14ac:dyDescent="0.3">
      <c r="A1640" s="1" t="s">
        <v>3397</v>
      </c>
      <c r="B1640" s="1" t="s">
        <v>784</v>
      </c>
      <c r="C1640" s="1">
        <v>77.849999999999994</v>
      </c>
      <c r="D1640" s="1" t="s">
        <v>17</v>
      </c>
      <c r="E1640" s="1">
        <v>10</v>
      </c>
      <c r="F1640" s="1" t="s">
        <v>18</v>
      </c>
      <c r="G1640" s="1" t="s">
        <v>175</v>
      </c>
      <c r="H1640" s="1">
        <f t="shared" ca="1" si="75"/>
        <v>68</v>
      </c>
      <c r="I1640" s="1">
        <f ca="1"/>
        <v>5293.7999999999993</v>
      </c>
      <c r="J1640" s="1" t="str">
        <f t="shared" ca="1" si="76"/>
        <v>No</v>
      </c>
      <c r="K1640" s="1" t="str">
        <f t="shared" si="77"/>
        <v>Medium</v>
      </c>
    </row>
    <row r="1641" spans="1:11" x14ac:dyDescent="0.3">
      <c r="A1641" s="1" t="s">
        <v>3398</v>
      </c>
      <c r="B1641" s="1" t="s">
        <v>90</v>
      </c>
      <c r="C1641" s="1">
        <v>51.53</v>
      </c>
      <c r="D1641" s="1" t="s">
        <v>85</v>
      </c>
      <c r="E1641" s="1">
        <v>15</v>
      </c>
      <c r="F1641" s="1" t="s">
        <v>32</v>
      </c>
      <c r="G1641" s="1" t="s">
        <v>22</v>
      </c>
      <c r="H1641" s="1">
        <f t="shared" ca="1" si="75"/>
        <v>78</v>
      </c>
      <c r="I1641" s="1">
        <f ca="1"/>
        <v>4019.34</v>
      </c>
      <c r="J1641" s="1" t="str">
        <f t="shared" ca="1" si="76"/>
        <v>No</v>
      </c>
      <c r="K1641" s="1" t="str">
        <f t="shared" si="77"/>
        <v>Medium</v>
      </c>
    </row>
    <row r="1642" spans="1:11" x14ac:dyDescent="0.3">
      <c r="A1642" s="1" t="s">
        <v>3400</v>
      </c>
      <c r="B1642" s="1" t="s">
        <v>668</v>
      </c>
      <c r="C1642" s="1">
        <v>86.46</v>
      </c>
      <c r="D1642" s="1" t="s">
        <v>17</v>
      </c>
      <c r="E1642" s="1">
        <v>15</v>
      </c>
      <c r="F1642" s="1" t="s">
        <v>18</v>
      </c>
      <c r="G1642" s="1" t="s">
        <v>304</v>
      </c>
      <c r="H1642" s="1">
        <f t="shared" ca="1" si="75"/>
        <v>171</v>
      </c>
      <c r="I1642" s="1">
        <f ca="1"/>
        <v>14784.659999999998</v>
      </c>
      <c r="J1642" s="1" t="str">
        <f t="shared" ca="1" si="76"/>
        <v>Yes</v>
      </c>
      <c r="K1642" s="1" t="str">
        <f t="shared" si="77"/>
        <v>Medium</v>
      </c>
    </row>
    <row r="1643" spans="1:11" x14ac:dyDescent="0.3">
      <c r="A1643" s="1" t="s">
        <v>3401</v>
      </c>
      <c r="B1643" s="1" t="s">
        <v>3402</v>
      </c>
      <c r="C1643" s="1">
        <v>60</v>
      </c>
      <c r="D1643" s="1" t="s">
        <v>17</v>
      </c>
      <c r="E1643" s="1">
        <v>10</v>
      </c>
      <c r="F1643" s="1" t="s">
        <v>18</v>
      </c>
      <c r="G1643" s="1" t="s">
        <v>175</v>
      </c>
      <c r="H1643" s="1">
        <f t="shared" ca="1" si="75"/>
        <v>64</v>
      </c>
      <c r="I1643" s="1">
        <f ca="1"/>
        <v>3840</v>
      </c>
      <c r="J1643" s="1" t="str">
        <f t="shared" ca="1" si="76"/>
        <v>No</v>
      </c>
      <c r="K1643" s="1" t="str">
        <f t="shared" si="77"/>
        <v>Medium</v>
      </c>
    </row>
    <row r="1644" spans="1:11" x14ac:dyDescent="0.3">
      <c r="A1644" s="1" t="s">
        <v>3403</v>
      </c>
      <c r="B1644" s="1" t="s">
        <v>3315</v>
      </c>
      <c r="C1644" s="1">
        <v>91.32</v>
      </c>
      <c r="D1644" s="1" t="s">
        <v>31</v>
      </c>
      <c r="E1644" s="1">
        <v>100</v>
      </c>
      <c r="F1644" s="1" t="s">
        <v>32</v>
      </c>
      <c r="G1644" s="1" t="s">
        <v>49</v>
      </c>
      <c r="H1644" s="1">
        <f t="shared" ca="1" si="75"/>
        <v>166</v>
      </c>
      <c r="I1644" s="1">
        <f ca="1"/>
        <v>15159.119999999999</v>
      </c>
      <c r="J1644" s="1" t="str">
        <f t="shared" ca="1" si="76"/>
        <v>Yes</v>
      </c>
      <c r="K1644" s="1" t="str">
        <f t="shared" si="77"/>
        <v>Medium</v>
      </c>
    </row>
    <row r="1645" spans="1:11" x14ac:dyDescent="0.3">
      <c r="A1645" s="1" t="s">
        <v>1734</v>
      </c>
      <c r="B1645" s="1" t="s">
        <v>1735</v>
      </c>
      <c r="C1645" s="1">
        <v>270</v>
      </c>
      <c r="D1645" s="1" t="s">
        <v>79</v>
      </c>
      <c r="E1645" s="1">
        <v>30</v>
      </c>
      <c r="F1645" s="1" t="s">
        <v>80</v>
      </c>
      <c r="G1645" s="1" t="s">
        <v>49</v>
      </c>
      <c r="H1645" s="1">
        <f t="shared" ca="1" si="75"/>
        <v>75</v>
      </c>
      <c r="I1645" s="1">
        <f ca="1"/>
        <v>20250</v>
      </c>
      <c r="J1645" s="1" t="str">
        <f t="shared" ca="1" si="76"/>
        <v>Yes</v>
      </c>
      <c r="K1645" s="1" t="str">
        <f t="shared" si="77"/>
        <v>High</v>
      </c>
    </row>
    <row r="1646" spans="1:11" x14ac:dyDescent="0.3">
      <c r="A1646" s="1" t="s">
        <v>3404</v>
      </c>
      <c r="B1646" s="1" t="s">
        <v>2187</v>
      </c>
      <c r="C1646" s="1">
        <v>15.66</v>
      </c>
      <c r="D1646" s="1" t="s">
        <v>17</v>
      </c>
      <c r="E1646" s="1">
        <v>10</v>
      </c>
      <c r="F1646" s="1" t="s">
        <v>18</v>
      </c>
      <c r="G1646" s="1" t="s">
        <v>157</v>
      </c>
      <c r="H1646" s="1">
        <f t="shared" ca="1" si="75"/>
        <v>172</v>
      </c>
      <c r="I1646" s="1">
        <f ca="1"/>
        <v>2693.52</v>
      </c>
      <c r="J1646" s="1" t="str">
        <f t="shared" ca="1" si="76"/>
        <v>No</v>
      </c>
      <c r="K1646" s="1" t="str">
        <f t="shared" si="77"/>
        <v>Low</v>
      </c>
    </row>
    <row r="1647" spans="1:11" x14ac:dyDescent="0.3">
      <c r="A1647" s="1" t="s">
        <v>3405</v>
      </c>
      <c r="B1647" s="1" t="s">
        <v>1833</v>
      </c>
      <c r="C1647" s="1">
        <v>370</v>
      </c>
      <c r="D1647" s="1" t="s">
        <v>334</v>
      </c>
      <c r="E1647" s="1">
        <v>15</v>
      </c>
      <c r="F1647" s="1" t="s">
        <v>80</v>
      </c>
      <c r="G1647" s="1" t="s">
        <v>49</v>
      </c>
      <c r="H1647" s="1">
        <f t="shared" ca="1" si="75"/>
        <v>166</v>
      </c>
      <c r="I1647" s="1">
        <f ca="1"/>
        <v>61420</v>
      </c>
      <c r="J1647" s="1" t="str">
        <f t="shared" ca="1" si="76"/>
        <v>Yes</v>
      </c>
      <c r="K1647" s="1" t="str">
        <f t="shared" si="77"/>
        <v>High</v>
      </c>
    </row>
    <row r="1648" spans="1:11" x14ac:dyDescent="0.3">
      <c r="A1648" s="1" t="s">
        <v>3406</v>
      </c>
      <c r="B1648" s="1" t="s">
        <v>16</v>
      </c>
      <c r="C1648" s="1">
        <v>72.599999999999994</v>
      </c>
      <c r="D1648" s="1" t="s">
        <v>31</v>
      </c>
      <c r="E1648" s="1">
        <v>100</v>
      </c>
      <c r="F1648" s="1" t="s">
        <v>32</v>
      </c>
      <c r="G1648" s="1" t="s">
        <v>49</v>
      </c>
      <c r="H1648" s="1">
        <f t="shared" ca="1" si="75"/>
        <v>127</v>
      </c>
      <c r="I1648" s="1">
        <f ca="1"/>
        <v>9220.1999999999989</v>
      </c>
      <c r="J1648" s="1" t="str">
        <f t="shared" ca="1" si="76"/>
        <v>No</v>
      </c>
      <c r="K1648" s="1" t="str">
        <f t="shared" si="77"/>
        <v>Medium</v>
      </c>
    </row>
    <row r="1649" spans="1:11" x14ac:dyDescent="0.3">
      <c r="A1649" s="1" t="s">
        <v>3410</v>
      </c>
      <c r="B1649" s="1" t="s">
        <v>3411</v>
      </c>
      <c r="C1649" s="1">
        <v>66</v>
      </c>
      <c r="D1649" s="1" t="s">
        <v>17</v>
      </c>
      <c r="E1649" s="1">
        <v>3</v>
      </c>
      <c r="F1649" s="1" t="s">
        <v>18</v>
      </c>
      <c r="G1649" s="1" t="s">
        <v>22</v>
      </c>
      <c r="H1649" s="1">
        <f t="shared" ca="1" si="75"/>
        <v>76</v>
      </c>
      <c r="I1649" s="1">
        <f ca="1"/>
        <v>5016</v>
      </c>
      <c r="J1649" s="1" t="str">
        <f t="shared" ca="1" si="76"/>
        <v>No</v>
      </c>
      <c r="K1649" s="1" t="str">
        <f t="shared" si="77"/>
        <v>Medium</v>
      </c>
    </row>
    <row r="1650" spans="1:11" x14ac:dyDescent="0.3">
      <c r="A1650" s="1" t="s">
        <v>3412</v>
      </c>
      <c r="B1650" s="1" t="s">
        <v>3413</v>
      </c>
      <c r="C1650" s="1">
        <v>38.5</v>
      </c>
      <c r="D1650" s="1" t="s">
        <v>17</v>
      </c>
      <c r="E1650" s="1">
        <v>10</v>
      </c>
      <c r="F1650" s="1" t="s">
        <v>18</v>
      </c>
      <c r="G1650" s="1" t="s">
        <v>49</v>
      </c>
      <c r="H1650" s="1">
        <f t="shared" ca="1" si="75"/>
        <v>78</v>
      </c>
      <c r="I1650" s="1">
        <f ca="1"/>
        <v>3003</v>
      </c>
      <c r="J1650" s="1" t="str">
        <f t="shared" ca="1" si="76"/>
        <v>No</v>
      </c>
      <c r="K1650" s="1" t="str">
        <f t="shared" si="77"/>
        <v>Medium</v>
      </c>
    </row>
    <row r="1651" spans="1:11" x14ac:dyDescent="0.3">
      <c r="A1651" s="1" t="s">
        <v>3414</v>
      </c>
      <c r="B1651" s="1" t="s">
        <v>241</v>
      </c>
      <c r="C1651" s="1">
        <v>57.8</v>
      </c>
      <c r="D1651" s="1" t="s">
        <v>17</v>
      </c>
      <c r="E1651" s="1">
        <v>10</v>
      </c>
      <c r="F1651" s="1" t="s">
        <v>18</v>
      </c>
      <c r="G1651" s="1" t="s">
        <v>175</v>
      </c>
      <c r="H1651" s="1">
        <f t="shared" ca="1" si="75"/>
        <v>181</v>
      </c>
      <c r="I1651" s="1">
        <f ca="1"/>
        <v>10461.799999999999</v>
      </c>
      <c r="J1651" s="1" t="str">
        <f t="shared" ca="1" si="76"/>
        <v>Yes</v>
      </c>
      <c r="K1651" s="1" t="str">
        <f t="shared" si="77"/>
        <v>Medium</v>
      </c>
    </row>
    <row r="1652" spans="1:11" x14ac:dyDescent="0.3">
      <c r="A1652" s="1" t="s">
        <v>3415</v>
      </c>
      <c r="B1652" s="1" t="s">
        <v>3353</v>
      </c>
      <c r="C1652" s="1">
        <v>74.8</v>
      </c>
      <c r="D1652" s="1" t="s">
        <v>17</v>
      </c>
      <c r="E1652" s="1">
        <v>10</v>
      </c>
      <c r="F1652" s="1" t="s">
        <v>18</v>
      </c>
      <c r="G1652" s="1" t="s">
        <v>49</v>
      </c>
      <c r="H1652" s="1">
        <f t="shared" ca="1" si="75"/>
        <v>181</v>
      </c>
      <c r="I1652" s="1">
        <f ca="1"/>
        <v>13538.8</v>
      </c>
      <c r="J1652" s="1" t="str">
        <f t="shared" ca="1" si="76"/>
        <v>Yes</v>
      </c>
      <c r="K1652" s="1" t="str">
        <f t="shared" si="77"/>
        <v>Medium</v>
      </c>
    </row>
    <row r="1653" spans="1:11" x14ac:dyDescent="0.3">
      <c r="A1653" s="1" t="s">
        <v>3416</v>
      </c>
      <c r="B1653" s="1" t="s">
        <v>60</v>
      </c>
      <c r="C1653" s="1">
        <v>317.75</v>
      </c>
      <c r="D1653" s="1" t="s">
        <v>17</v>
      </c>
      <c r="E1653" s="1">
        <v>10</v>
      </c>
      <c r="F1653" s="1" t="s">
        <v>18</v>
      </c>
      <c r="G1653" s="1" t="s">
        <v>175</v>
      </c>
      <c r="H1653" s="1">
        <f t="shared" ca="1" si="75"/>
        <v>72</v>
      </c>
      <c r="I1653" s="1">
        <f ca="1"/>
        <v>22878</v>
      </c>
      <c r="J1653" s="1" t="str">
        <f t="shared" ca="1" si="76"/>
        <v>Yes</v>
      </c>
      <c r="K1653" s="1" t="str">
        <f t="shared" si="77"/>
        <v>High</v>
      </c>
    </row>
    <row r="1654" spans="1:11" x14ac:dyDescent="0.3">
      <c r="A1654" s="1" t="s">
        <v>3417</v>
      </c>
      <c r="B1654" s="1" t="s">
        <v>435</v>
      </c>
      <c r="C1654" s="1">
        <v>90.38</v>
      </c>
      <c r="D1654" s="1" t="s">
        <v>31</v>
      </c>
      <c r="E1654" s="1">
        <v>30</v>
      </c>
      <c r="F1654" s="1" t="s">
        <v>32</v>
      </c>
      <c r="G1654" s="1" t="s">
        <v>22</v>
      </c>
      <c r="H1654" s="1">
        <f t="shared" ca="1" si="75"/>
        <v>150</v>
      </c>
      <c r="I1654" s="1">
        <f ca="1"/>
        <v>13557</v>
      </c>
      <c r="J1654" s="1" t="str">
        <f t="shared" ca="1" si="76"/>
        <v>Yes</v>
      </c>
      <c r="K1654" s="1" t="str">
        <f t="shared" si="77"/>
        <v>Medium</v>
      </c>
    </row>
    <row r="1655" spans="1:11" x14ac:dyDescent="0.3">
      <c r="A1655" s="1" t="s">
        <v>3418</v>
      </c>
      <c r="B1655" s="1" t="s">
        <v>2999</v>
      </c>
      <c r="C1655" s="1">
        <v>20.25</v>
      </c>
      <c r="D1655" s="1" t="s">
        <v>17</v>
      </c>
      <c r="E1655" s="1">
        <v>10</v>
      </c>
      <c r="F1655" s="1" t="s">
        <v>18</v>
      </c>
      <c r="G1655" s="1" t="s">
        <v>260</v>
      </c>
      <c r="H1655" s="1">
        <f t="shared" ca="1" si="75"/>
        <v>184</v>
      </c>
      <c r="I1655" s="1">
        <f ca="1"/>
        <v>3726</v>
      </c>
      <c r="J1655" s="1" t="str">
        <f t="shared" ca="1" si="76"/>
        <v>No</v>
      </c>
      <c r="K1655" s="1" t="str">
        <f t="shared" si="77"/>
        <v>Medium</v>
      </c>
    </row>
    <row r="1656" spans="1:11" x14ac:dyDescent="0.3">
      <c r="A1656" s="1" t="s">
        <v>3419</v>
      </c>
      <c r="B1656" s="1" t="s">
        <v>692</v>
      </c>
      <c r="C1656" s="1">
        <v>150</v>
      </c>
      <c r="D1656" s="1" t="s">
        <v>17</v>
      </c>
      <c r="G1656" s="1" t="s">
        <v>49</v>
      </c>
      <c r="H1656" s="1">
        <f t="shared" ca="1" si="75"/>
        <v>168</v>
      </c>
      <c r="I1656" s="1">
        <f ca="1"/>
        <v>25200</v>
      </c>
      <c r="J1656" s="1" t="str">
        <f t="shared" ca="1" si="76"/>
        <v>Yes</v>
      </c>
      <c r="K1656" s="1" t="str">
        <f t="shared" si="77"/>
        <v>High</v>
      </c>
    </row>
    <row r="1657" spans="1:11" x14ac:dyDescent="0.3">
      <c r="A1657" s="1" t="s">
        <v>3423</v>
      </c>
      <c r="B1657" s="1" t="s">
        <v>2419</v>
      </c>
      <c r="C1657" s="1">
        <v>150</v>
      </c>
      <c r="D1657" s="1" t="s">
        <v>247</v>
      </c>
      <c r="E1657" s="1">
        <v>5</v>
      </c>
      <c r="F1657" s="1" t="s">
        <v>231</v>
      </c>
      <c r="G1657" s="1" t="s">
        <v>49</v>
      </c>
      <c r="H1657" s="1">
        <f t="shared" ca="1" si="75"/>
        <v>119</v>
      </c>
      <c r="I1657" s="1">
        <f ca="1"/>
        <v>17850</v>
      </c>
      <c r="J1657" s="1" t="str">
        <f t="shared" ca="1" si="76"/>
        <v>Yes</v>
      </c>
      <c r="K1657" s="1" t="str">
        <f t="shared" si="77"/>
        <v>High</v>
      </c>
    </row>
    <row r="1658" spans="1:11" x14ac:dyDescent="0.3">
      <c r="A1658" s="1" t="s">
        <v>3427</v>
      </c>
      <c r="B1658" s="1" t="s">
        <v>279</v>
      </c>
      <c r="C1658" s="1">
        <v>186</v>
      </c>
      <c r="D1658" s="1" t="s">
        <v>121</v>
      </c>
      <c r="E1658" s="1">
        <v>10</v>
      </c>
      <c r="F1658" s="1" t="s">
        <v>18</v>
      </c>
      <c r="G1658" s="1" t="s">
        <v>49</v>
      </c>
      <c r="H1658" s="1">
        <f t="shared" ca="1" si="75"/>
        <v>134</v>
      </c>
      <c r="I1658" s="1">
        <f ca="1"/>
        <v>24924</v>
      </c>
      <c r="J1658" s="1" t="str">
        <f t="shared" ca="1" si="76"/>
        <v>Yes</v>
      </c>
      <c r="K1658" s="1" t="str">
        <f t="shared" si="77"/>
        <v>High</v>
      </c>
    </row>
    <row r="1659" spans="1:11" x14ac:dyDescent="0.3">
      <c r="A1659" s="1" t="s">
        <v>3273</v>
      </c>
      <c r="B1659" s="1" t="s">
        <v>25</v>
      </c>
      <c r="C1659" s="1">
        <v>356.66</v>
      </c>
      <c r="D1659" s="1" t="s">
        <v>17</v>
      </c>
      <c r="E1659" s="1">
        <v>15</v>
      </c>
      <c r="F1659" s="1" t="s">
        <v>18</v>
      </c>
      <c r="G1659" s="1" t="s">
        <v>22</v>
      </c>
      <c r="H1659" s="1">
        <f t="shared" ca="1" si="75"/>
        <v>146</v>
      </c>
      <c r="I1659" s="1">
        <f ca="1"/>
        <v>52072.36</v>
      </c>
      <c r="J1659" s="1" t="str">
        <f t="shared" ca="1" si="76"/>
        <v>Yes</v>
      </c>
      <c r="K1659" s="1" t="str">
        <f t="shared" si="77"/>
        <v>High</v>
      </c>
    </row>
    <row r="1660" spans="1:11" x14ac:dyDescent="0.3">
      <c r="A1660" s="1" t="s">
        <v>3428</v>
      </c>
      <c r="B1660" s="1" t="s">
        <v>120</v>
      </c>
      <c r="C1660" s="1">
        <v>168</v>
      </c>
      <c r="D1660" s="1" t="s">
        <v>17</v>
      </c>
      <c r="E1660" s="1">
        <v>10</v>
      </c>
      <c r="F1660" s="1" t="s">
        <v>18</v>
      </c>
      <c r="G1660" s="1" t="s">
        <v>49</v>
      </c>
      <c r="H1660" s="1">
        <f t="shared" ca="1" si="75"/>
        <v>129</v>
      </c>
      <c r="I1660" s="1">
        <f ca="1"/>
        <v>21672</v>
      </c>
      <c r="J1660" s="1" t="str">
        <f t="shared" ca="1" si="76"/>
        <v>Yes</v>
      </c>
      <c r="K1660" s="1" t="str">
        <f t="shared" si="77"/>
        <v>High</v>
      </c>
    </row>
    <row r="1661" spans="1:11" x14ac:dyDescent="0.3">
      <c r="A1661" s="1" t="s">
        <v>3430</v>
      </c>
      <c r="B1661" s="1" t="s">
        <v>3431</v>
      </c>
      <c r="C1661" s="1">
        <v>75.8</v>
      </c>
      <c r="D1661" s="1" t="s">
        <v>17</v>
      </c>
      <c r="E1661" s="1">
        <v>10</v>
      </c>
      <c r="F1661" s="1" t="s">
        <v>18</v>
      </c>
      <c r="G1661" s="1" t="s">
        <v>49</v>
      </c>
      <c r="H1661" s="1">
        <f t="shared" ca="1" si="75"/>
        <v>106</v>
      </c>
      <c r="I1661" s="1">
        <f ca="1"/>
        <v>8034.7999999999993</v>
      </c>
      <c r="J1661" s="1" t="str">
        <f t="shared" ca="1" si="76"/>
        <v>No</v>
      </c>
      <c r="K1661" s="1" t="str">
        <f t="shared" si="77"/>
        <v>Medium</v>
      </c>
    </row>
    <row r="1662" spans="1:11" x14ac:dyDescent="0.3">
      <c r="A1662" s="1" t="s">
        <v>3433</v>
      </c>
      <c r="B1662" s="1" t="s">
        <v>279</v>
      </c>
      <c r="C1662" s="1">
        <v>260</v>
      </c>
      <c r="D1662" s="1" t="s">
        <v>121</v>
      </c>
      <c r="E1662" s="1">
        <v>10</v>
      </c>
      <c r="F1662" s="1" t="s">
        <v>18</v>
      </c>
      <c r="G1662" s="1" t="s">
        <v>49</v>
      </c>
      <c r="H1662" s="1">
        <f t="shared" ca="1" si="75"/>
        <v>182</v>
      </c>
      <c r="I1662" s="1">
        <f ca="1"/>
        <v>47320</v>
      </c>
      <c r="J1662" s="1" t="str">
        <f t="shared" ca="1" si="76"/>
        <v>Yes</v>
      </c>
      <c r="K1662" s="1" t="str">
        <f t="shared" si="77"/>
        <v>High</v>
      </c>
    </row>
    <row r="1663" spans="1:11" x14ac:dyDescent="0.3">
      <c r="A1663" s="1" t="s">
        <v>665</v>
      </c>
      <c r="B1663" s="1" t="s">
        <v>120</v>
      </c>
      <c r="C1663" s="1">
        <v>991.1</v>
      </c>
      <c r="D1663" s="1" t="s">
        <v>17</v>
      </c>
      <c r="E1663" s="1">
        <v>90</v>
      </c>
      <c r="F1663" s="1" t="s">
        <v>291</v>
      </c>
      <c r="G1663" s="1" t="s">
        <v>49</v>
      </c>
      <c r="H1663" s="1">
        <f t="shared" ca="1" si="75"/>
        <v>53</v>
      </c>
      <c r="I1663" s="1">
        <f ca="1"/>
        <v>52528.3</v>
      </c>
      <c r="J1663" s="1" t="str">
        <f t="shared" ca="1" si="76"/>
        <v>Yes</v>
      </c>
      <c r="K1663" s="1" t="str">
        <f t="shared" si="77"/>
        <v>High</v>
      </c>
    </row>
    <row r="1664" spans="1:11" x14ac:dyDescent="0.3">
      <c r="A1664" s="1" t="s">
        <v>3435</v>
      </c>
      <c r="B1664" s="1" t="s">
        <v>3436</v>
      </c>
      <c r="C1664" s="1">
        <v>22.4</v>
      </c>
      <c r="D1664" s="1" t="s">
        <v>184</v>
      </c>
      <c r="E1664" s="1">
        <v>15</v>
      </c>
      <c r="F1664" s="1" t="s">
        <v>231</v>
      </c>
      <c r="G1664" s="1" t="s">
        <v>175</v>
      </c>
      <c r="H1664" s="1">
        <f t="shared" ca="1" si="75"/>
        <v>190</v>
      </c>
      <c r="I1664" s="1">
        <f ca="1"/>
        <v>4256</v>
      </c>
      <c r="J1664" s="1" t="str">
        <f t="shared" ca="1" si="76"/>
        <v>No</v>
      </c>
      <c r="K1664" s="1" t="str">
        <f t="shared" si="77"/>
        <v>Medium</v>
      </c>
    </row>
    <row r="1665" spans="1:11" x14ac:dyDescent="0.3">
      <c r="A1665" s="1" t="s">
        <v>3439</v>
      </c>
      <c r="B1665" s="1" t="s">
        <v>94</v>
      </c>
      <c r="C1665" s="1">
        <v>398</v>
      </c>
      <c r="D1665" s="1" t="s">
        <v>121</v>
      </c>
      <c r="E1665" s="1">
        <v>10</v>
      </c>
      <c r="F1665" s="1" t="s">
        <v>18</v>
      </c>
      <c r="G1665" s="1" t="s">
        <v>49</v>
      </c>
      <c r="H1665" s="1">
        <f t="shared" ca="1" si="75"/>
        <v>70</v>
      </c>
      <c r="I1665" s="1">
        <f ca="1"/>
        <v>27860</v>
      </c>
      <c r="J1665" s="1" t="str">
        <f t="shared" ca="1" si="76"/>
        <v>Yes</v>
      </c>
      <c r="K1665" s="1" t="str">
        <f t="shared" si="77"/>
        <v>High</v>
      </c>
    </row>
    <row r="1666" spans="1:11" x14ac:dyDescent="0.3">
      <c r="A1666" s="1" t="s">
        <v>3441</v>
      </c>
      <c r="B1666" s="1" t="s">
        <v>3442</v>
      </c>
      <c r="C1666" s="1">
        <v>42.5</v>
      </c>
      <c r="D1666" s="1" t="s">
        <v>17</v>
      </c>
      <c r="E1666" s="1">
        <v>10</v>
      </c>
      <c r="F1666" s="1" t="s">
        <v>18</v>
      </c>
      <c r="G1666" s="1" t="s">
        <v>175</v>
      </c>
      <c r="H1666" s="1">
        <f t="shared" ca="1" si="75"/>
        <v>199</v>
      </c>
      <c r="I1666" s="1">
        <f ca="1"/>
        <v>8457.5</v>
      </c>
      <c r="J1666" s="1" t="str">
        <f t="shared" ca="1" si="76"/>
        <v>No</v>
      </c>
      <c r="K1666" s="1" t="str">
        <f t="shared" si="77"/>
        <v>Medium</v>
      </c>
    </row>
    <row r="1667" spans="1:11" x14ac:dyDescent="0.3">
      <c r="A1667" s="1" t="s">
        <v>3445</v>
      </c>
      <c r="B1667" s="1" t="s">
        <v>271</v>
      </c>
      <c r="C1667" s="1">
        <v>241</v>
      </c>
      <c r="D1667" s="1" t="s">
        <v>17</v>
      </c>
      <c r="E1667" s="1">
        <v>10</v>
      </c>
      <c r="F1667" s="1" t="s">
        <v>18</v>
      </c>
      <c r="G1667" s="1" t="s">
        <v>49</v>
      </c>
      <c r="H1667" s="1">
        <f t="shared" ref="H1667:H1730" ca="1" si="78">RANDBETWEEN(50,200)</f>
        <v>128</v>
      </c>
      <c r="I1667" s="1">
        <f ca="1"/>
        <v>30848</v>
      </c>
      <c r="J1667" s="1" t="str">
        <f t="shared" ref="J1667:J1730" ca="1" si="79">IF(I1667&gt;10000,"Yes","No")</f>
        <v>Yes</v>
      </c>
      <c r="K1667" s="1" t="str">
        <f t="shared" ref="K1667:K1730" si="80">IF(C1667&lt;20, "Low", IF(C1667&lt;=100, "Medium", "High"))</f>
        <v>High</v>
      </c>
    </row>
    <row r="1668" spans="1:11" x14ac:dyDescent="0.3">
      <c r="A1668" s="1" t="s">
        <v>3448</v>
      </c>
      <c r="B1668" s="1" t="s">
        <v>2276</v>
      </c>
      <c r="C1668" s="1">
        <v>60.6</v>
      </c>
      <c r="D1668" s="1" t="s">
        <v>17</v>
      </c>
      <c r="E1668" s="1">
        <v>10</v>
      </c>
      <c r="F1668" s="1" t="s">
        <v>18</v>
      </c>
      <c r="G1668" s="1" t="s">
        <v>43</v>
      </c>
      <c r="H1668" s="1">
        <f t="shared" ca="1" si="78"/>
        <v>91</v>
      </c>
      <c r="I1668" s="1">
        <f ca="1"/>
        <v>5514.6</v>
      </c>
      <c r="J1668" s="1" t="str">
        <f t="shared" ca="1" si="79"/>
        <v>No</v>
      </c>
      <c r="K1668" s="1" t="str">
        <f t="shared" si="80"/>
        <v>Medium</v>
      </c>
    </row>
    <row r="1669" spans="1:11" x14ac:dyDescent="0.3">
      <c r="A1669" s="1" t="s">
        <v>3450</v>
      </c>
      <c r="B1669" s="1" t="s">
        <v>2006</v>
      </c>
      <c r="C1669" s="1">
        <v>79.150000000000006</v>
      </c>
      <c r="D1669" s="1" t="s">
        <v>121</v>
      </c>
      <c r="E1669" s="1">
        <v>10</v>
      </c>
      <c r="F1669" s="1" t="s">
        <v>18</v>
      </c>
      <c r="G1669" s="1" t="s">
        <v>49</v>
      </c>
      <c r="H1669" s="1">
        <f t="shared" ca="1" si="78"/>
        <v>99</v>
      </c>
      <c r="I1669" s="1">
        <f ca="1"/>
        <v>7835.85</v>
      </c>
      <c r="J1669" s="1" t="str">
        <f t="shared" ca="1" si="79"/>
        <v>No</v>
      </c>
      <c r="K1669" s="1" t="str">
        <f t="shared" si="80"/>
        <v>Medium</v>
      </c>
    </row>
    <row r="1670" spans="1:11" x14ac:dyDescent="0.3">
      <c r="A1670" s="1" t="s">
        <v>3451</v>
      </c>
      <c r="B1670" s="1" t="s">
        <v>982</v>
      </c>
      <c r="C1670" s="1">
        <v>144</v>
      </c>
      <c r="D1670" s="1" t="s">
        <v>121</v>
      </c>
      <c r="E1670" s="1">
        <v>5</v>
      </c>
      <c r="F1670" s="1" t="s">
        <v>18</v>
      </c>
      <c r="G1670" s="1" t="s">
        <v>175</v>
      </c>
      <c r="H1670" s="1">
        <f t="shared" ca="1" si="78"/>
        <v>74</v>
      </c>
      <c r="I1670" s="1">
        <f ca="1"/>
        <v>10656</v>
      </c>
      <c r="J1670" s="1" t="str">
        <f t="shared" ca="1" si="79"/>
        <v>Yes</v>
      </c>
      <c r="K1670" s="1" t="str">
        <f t="shared" si="80"/>
        <v>High</v>
      </c>
    </row>
    <row r="1671" spans="1:11" x14ac:dyDescent="0.3">
      <c r="A1671" s="1" t="s">
        <v>3454</v>
      </c>
      <c r="B1671" s="1" t="s">
        <v>30</v>
      </c>
      <c r="C1671" s="1">
        <v>6000</v>
      </c>
      <c r="D1671" s="1" t="s">
        <v>121</v>
      </c>
      <c r="E1671" s="1">
        <v>1</v>
      </c>
      <c r="F1671" s="1" t="s">
        <v>18</v>
      </c>
      <c r="G1671" s="1" t="s">
        <v>49</v>
      </c>
      <c r="H1671" s="1">
        <f t="shared" ca="1" si="78"/>
        <v>156</v>
      </c>
      <c r="I1671" s="1">
        <f ca="1"/>
        <v>936000</v>
      </c>
      <c r="J1671" s="1" t="str">
        <f t="shared" ca="1" si="79"/>
        <v>Yes</v>
      </c>
      <c r="K1671" s="1" t="str">
        <f t="shared" si="80"/>
        <v>High</v>
      </c>
    </row>
    <row r="1672" spans="1:11" x14ac:dyDescent="0.3">
      <c r="A1672" s="1" t="s">
        <v>3458</v>
      </c>
      <c r="B1672" s="1" t="s">
        <v>3216</v>
      </c>
      <c r="C1672" s="1">
        <v>190</v>
      </c>
      <c r="D1672" s="1" t="s">
        <v>17</v>
      </c>
      <c r="E1672" s="1">
        <v>10</v>
      </c>
      <c r="F1672" s="1" t="s">
        <v>18</v>
      </c>
      <c r="G1672" s="1" t="s">
        <v>49</v>
      </c>
      <c r="H1672" s="1">
        <f t="shared" ca="1" si="78"/>
        <v>77</v>
      </c>
      <c r="I1672" s="1">
        <f ca="1"/>
        <v>14630</v>
      </c>
      <c r="J1672" s="1" t="str">
        <f t="shared" ca="1" si="79"/>
        <v>Yes</v>
      </c>
      <c r="K1672" s="1" t="str">
        <f t="shared" si="80"/>
        <v>High</v>
      </c>
    </row>
    <row r="1673" spans="1:11" x14ac:dyDescent="0.3">
      <c r="A1673" s="1" t="s">
        <v>3459</v>
      </c>
      <c r="B1673" s="1" t="s">
        <v>3460</v>
      </c>
      <c r="C1673" s="1">
        <v>73.69</v>
      </c>
      <c r="D1673" s="1" t="s">
        <v>17</v>
      </c>
      <c r="E1673" s="1">
        <v>10</v>
      </c>
      <c r="F1673" s="1" t="s">
        <v>18</v>
      </c>
      <c r="G1673" s="1" t="s">
        <v>49</v>
      </c>
      <c r="H1673" s="1">
        <f t="shared" ca="1" si="78"/>
        <v>86</v>
      </c>
      <c r="I1673" s="1">
        <f ca="1"/>
        <v>6337.34</v>
      </c>
      <c r="J1673" s="1" t="str">
        <f t="shared" ca="1" si="79"/>
        <v>No</v>
      </c>
      <c r="K1673" s="1" t="str">
        <f t="shared" si="80"/>
        <v>Medium</v>
      </c>
    </row>
    <row r="1674" spans="1:11" x14ac:dyDescent="0.3">
      <c r="A1674" s="1" t="s">
        <v>3463</v>
      </c>
      <c r="B1674" s="1" t="s">
        <v>692</v>
      </c>
      <c r="C1674" s="1">
        <v>27.83</v>
      </c>
      <c r="D1674" s="1" t="s">
        <v>17</v>
      </c>
      <c r="E1674" s="1">
        <v>10</v>
      </c>
      <c r="F1674" s="1" t="s">
        <v>18</v>
      </c>
      <c r="G1674" s="1" t="s">
        <v>260</v>
      </c>
      <c r="H1674" s="1">
        <f t="shared" ca="1" si="78"/>
        <v>191</v>
      </c>
      <c r="I1674" s="1">
        <f ca="1"/>
        <v>5315.53</v>
      </c>
      <c r="J1674" s="1" t="str">
        <f t="shared" ca="1" si="79"/>
        <v>No</v>
      </c>
      <c r="K1674" s="1" t="str">
        <f t="shared" si="80"/>
        <v>Medium</v>
      </c>
    </row>
    <row r="1675" spans="1:11" x14ac:dyDescent="0.3">
      <c r="A1675" s="1" t="s">
        <v>3464</v>
      </c>
      <c r="B1675" s="1" t="s">
        <v>3465</v>
      </c>
      <c r="C1675" s="1">
        <v>50</v>
      </c>
      <c r="D1675" s="1" t="s">
        <v>17</v>
      </c>
      <c r="E1675" s="1">
        <v>10</v>
      </c>
      <c r="F1675" s="1" t="s">
        <v>18</v>
      </c>
      <c r="G1675" s="1" t="s">
        <v>175</v>
      </c>
      <c r="H1675" s="1">
        <f t="shared" ca="1" si="78"/>
        <v>91</v>
      </c>
      <c r="I1675" s="1">
        <f ca="1"/>
        <v>4550</v>
      </c>
      <c r="J1675" s="1" t="str">
        <f t="shared" ca="1" si="79"/>
        <v>No</v>
      </c>
      <c r="K1675" s="1" t="str">
        <f t="shared" si="80"/>
        <v>Medium</v>
      </c>
    </row>
    <row r="1676" spans="1:11" x14ac:dyDescent="0.3">
      <c r="A1676" s="1" t="s">
        <v>3466</v>
      </c>
      <c r="B1676" s="1" t="s">
        <v>689</v>
      </c>
      <c r="C1676" s="1">
        <v>80</v>
      </c>
      <c r="D1676" s="1" t="s">
        <v>31</v>
      </c>
      <c r="E1676" s="1">
        <v>100</v>
      </c>
      <c r="F1676" s="1" t="s">
        <v>32</v>
      </c>
      <c r="G1676" s="1" t="s">
        <v>49</v>
      </c>
      <c r="H1676" s="1">
        <f t="shared" ca="1" si="78"/>
        <v>173</v>
      </c>
      <c r="I1676" s="1">
        <f ca="1"/>
        <v>13840</v>
      </c>
      <c r="J1676" s="1" t="str">
        <f t="shared" ca="1" si="79"/>
        <v>Yes</v>
      </c>
      <c r="K1676" s="1" t="str">
        <f t="shared" si="80"/>
        <v>Medium</v>
      </c>
    </row>
    <row r="1677" spans="1:11" x14ac:dyDescent="0.3">
      <c r="A1677" s="1" t="s">
        <v>3467</v>
      </c>
      <c r="B1677" s="1" t="s">
        <v>3468</v>
      </c>
      <c r="C1677" s="1">
        <v>28</v>
      </c>
      <c r="D1677" s="1" t="s">
        <v>31</v>
      </c>
      <c r="E1677" s="1">
        <v>60</v>
      </c>
      <c r="F1677" s="1" t="s">
        <v>32</v>
      </c>
      <c r="G1677" s="1" t="s">
        <v>49</v>
      </c>
      <c r="H1677" s="1">
        <f t="shared" ca="1" si="78"/>
        <v>86</v>
      </c>
      <c r="I1677" s="1">
        <f ca="1"/>
        <v>2408</v>
      </c>
      <c r="J1677" s="1" t="str">
        <f t="shared" ca="1" si="79"/>
        <v>No</v>
      </c>
      <c r="K1677" s="1" t="str">
        <f t="shared" si="80"/>
        <v>Medium</v>
      </c>
    </row>
    <row r="1678" spans="1:11" x14ac:dyDescent="0.3">
      <c r="A1678" s="1" t="s">
        <v>3470</v>
      </c>
      <c r="B1678" s="1" t="s">
        <v>626</v>
      </c>
      <c r="C1678" s="1">
        <v>24.62</v>
      </c>
      <c r="D1678" s="1" t="s">
        <v>49</v>
      </c>
      <c r="E1678" s="1">
        <v>120</v>
      </c>
      <c r="F1678" s="1" t="s">
        <v>32</v>
      </c>
      <c r="G1678" s="1" t="s">
        <v>49</v>
      </c>
      <c r="H1678" s="1">
        <f t="shared" ca="1" si="78"/>
        <v>148</v>
      </c>
      <c r="I1678" s="1">
        <f ca="1"/>
        <v>3643.76</v>
      </c>
      <c r="J1678" s="1" t="str">
        <f t="shared" ca="1" si="79"/>
        <v>No</v>
      </c>
      <c r="K1678" s="1" t="str">
        <f t="shared" si="80"/>
        <v>Medium</v>
      </c>
    </row>
    <row r="1679" spans="1:11" x14ac:dyDescent="0.3">
      <c r="A1679" s="1" t="s">
        <v>3472</v>
      </c>
      <c r="B1679" s="1" t="s">
        <v>279</v>
      </c>
      <c r="C1679" s="1">
        <v>296</v>
      </c>
      <c r="D1679" s="1" t="s">
        <v>17</v>
      </c>
      <c r="E1679" s="1">
        <v>10</v>
      </c>
      <c r="F1679" s="1" t="s">
        <v>18</v>
      </c>
      <c r="G1679" s="1" t="s">
        <v>49</v>
      </c>
      <c r="H1679" s="1">
        <f t="shared" ca="1" si="78"/>
        <v>182</v>
      </c>
      <c r="I1679" s="1">
        <f ca="1"/>
        <v>53872</v>
      </c>
      <c r="J1679" s="1" t="str">
        <f t="shared" ca="1" si="79"/>
        <v>Yes</v>
      </c>
      <c r="K1679" s="1" t="str">
        <f t="shared" si="80"/>
        <v>High</v>
      </c>
    </row>
    <row r="1680" spans="1:11" x14ac:dyDescent="0.3">
      <c r="A1680" s="1" t="s">
        <v>3473</v>
      </c>
      <c r="B1680" s="1" t="s">
        <v>3474</v>
      </c>
      <c r="C1680" s="1">
        <v>242</v>
      </c>
      <c r="D1680" s="1" t="s">
        <v>17</v>
      </c>
      <c r="E1680" s="1">
        <v>10</v>
      </c>
      <c r="F1680" s="1" t="s">
        <v>18</v>
      </c>
      <c r="G1680" s="1" t="s">
        <v>22</v>
      </c>
      <c r="H1680" s="1">
        <f t="shared" ca="1" si="78"/>
        <v>131</v>
      </c>
      <c r="I1680" s="1">
        <f ca="1"/>
        <v>31702</v>
      </c>
      <c r="J1680" s="1" t="str">
        <f t="shared" ca="1" si="79"/>
        <v>Yes</v>
      </c>
      <c r="K1680" s="1" t="str">
        <f t="shared" si="80"/>
        <v>High</v>
      </c>
    </row>
    <row r="1681" spans="1:11" x14ac:dyDescent="0.3">
      <c r="A1681" s="1" t="s">
        <v>3475</v>
      </c>
      <c r="B1681" s="1" t="s">
        <v>2167</v>
      </c>
      <c r="C1681" s="1">
        <v>12.4</v>
      </c>
      <c r="D1681" s="1" t="s">
        <v>17</v>
      </c>
      <c r="E1681" s="1">
        <v>10</v>
      </c>
      <c r="F1681" s="1" t="s">
        <v>18</v>
      </c>
      <c r="G1681" s="1" t="s">
        <v>49</v>
      </c>
      <c r="H1681" s="1">
        <f t="shared" ca="1" si="78"/>
        <v>146</v>
      </c>
      <c r="I1681" s="1">
        <f ca="1"/>
        <v>1810.4</v>
      </c>
      <c r="J1681" s="1" t="str">
        <f t="shared" ca="1" si="79"/>
        <v>No</v>
      </c>
      <c r="K1681" s="1" t="str">
        <f t="shared" si="80"/>
        <v>Low</v>
      </c>
    </row>
    <row r="1682" spans="1:11" x14ac:dyDescent="0.3">
      <c r="A1682" s="1" t="s">
        <v>3477</v>
      </c>
      <c r="B1682" s="1" t="s">
        <v>703</v>
      </c>
      <c r="C1682" s="1">
        <v>42.3</v>
      </c>
      <c r="D1682" s="1" t="s">
        <v>17</v>
      </c>
      <c r="E1682" s="1">
        <v>10</v>
      </c>
      <c r="F1682" s="1" t="s">
        <v>18</v>
      </c>
      <c r="G1682" s="1" t="s">
        <v>175</v>
      </c>
      <c r="H1682" s="1">
        <f t="shared" ca="1" si="78"/>
        <v>111</v>
      </c>
      <c r="I1682" s="1">
        <f ca="1"/>
        <v>4695.2999999999993</v>
      </c>
      <c r="J1682" s="1" t="str">
        <f t="shared" ca="1" si="79"/>
        <v>No</v>
      </c>
      <c r="K1682" s="1" t="str">
        <f t="shared" si="80"/>
        <v>Medium</v>
      </c>
    </row>
    <row r="1683" spans="1:11" x14ac:dyDescent="0.3">
      <c r="A1683" s="1" t="s">
        <v>3478</v>
      </c>
      <c r="B1683" s="1" t="s">
        <v>3216</v>
      </c>
      <c r="C1683" s="1">
        <v>37.799999999999997</v>
      </c>
      <c r="D1683" s="1" t="s">
        <v>17</v>
      </c>
      <c r="E1683" s="1">
        <v>10</v>
      </c>
      <c r="F1683" s="1" t="s">
        <v>18</v>
      </c>
      <c r="G1683" s="1" t="s">
        <v>43</v>
      </c>
      <c r="H1683" s="1">
        <f t="shared" ca="1" si="78"/>
        <v>86</v>
      </c>
      <c r="I1683" s="1">
        <f ca="1"/>
        <v>3250.7999999999997</v>
      </c>
      <c r="J1683" s="1" t="str">
        <f t="shared" ca="1" si="79"/>
        <v>No</v>
      </c>
      <c r="K1683" s="1" t="str">
        <f t="shared" si="80"/>
        <v>Medium</v>
      </c>
    </row>
    <row r="1684" spans="1:11" x14ac:dyDescent="0.3">
      <c r="A1684" s="1" t="s">
        <v>3479</v>
      </c>
      <c r="B1684" s="1" t="s">
        <v>3301</v>
      </c>
      <c r="C1684" s="1">
        <v>93.5</v>
      </c>
      <c r="D1684" s="1" t="s">
        <v>168</v>
      </c>
      <c r="E1684" s="1">
        <v>10</v>
      </c>
      <c r="F1684" s="1" t="s">
        <v>32</v>
      </c>
      <c r="G1684" s="1" t="s">
        <v>43</v>
      </c>
      <c r="H1684" s="1">
        <f t="shared" ca="1" si="78"/>
        <v>183</v>
      </c>
      <c r="I1684" s="1">
        <f ca="1"/>
        <v>17110.5</v>
      </c>
      <c r="J1684" s="1" t="str">
        <f t="shared" ca="1" si="79"/>
        <v>Yes</v>
      </c>
      <c r="K1684" s="1" t="str">
        <f t="shared" si="80"/>
        <v>Medium</v>
      </c>
    </row>
    <row r="1685" spans="1:11" x14ac:dyDescent="0.3">
      <c r="A1685" s="1" t="s">
        <v>3481</v>
      </c>
      <c r="B1685" s="1" t="s">
        <v>454</v>
      </c>
      <c r="C1685" s="1">
        <v>85</v>
      </c>
      <c r="D1685" s="1" t="s">
        <v>184</v>
      </c>
      <c r="E1685" s="1">
        <v>2</v>
      </c>
      <c r="F1685" s="1" t="s">
        <v>231</v>
      </c>
      <c r="G1685" s="1" t="s">
        <v>49</v>
      </c>
      <c r="H1685" s="1">
        <f t="shared" ca="1" si="78"/>
        <v>175</v>
      </c>
      <c r="I1685" s="1">
        <f ca="1"/>
        <v>14875</v>
      </c>
      <c r="J1685" s="1" t="str">
        <f t="shared" ca="1" si="79"/>
        <v>Yes</v>
      </c>
      <c r="K1685" s="1" t="str">
        <f t="shared" si="80"/>
        <v>Medium</v>
      </c>
    </row>
    <row r="1686" spans="1:11" x14ac:dyDescent="0.3">
      <c r="A1686" s="1" t="s">
        <v>3482</v>
      </c>
      <c r="B1686" s="1" t="s">
        <v>2276</v>
      </c>
      <c r="C1686" s="1">
        <v>95</v>
      </c>
      <c r="D1686" s="1" t="s">
        <v>31</v>
      </c>
      <c r="E1686" s="1">
        <v>50</v>
      </c>
      <c r="F1686" s="1" t="s">
        <v>32</v>
      </c>
      <c r="G1686" s="1" t="s">
        <v>43</v>
      </c>
      <c r="H1686" s="1">
        <f t="shared" ca="1" si="78"/>
        <v>100</v>
      </c>
      <c r="I1686" s="1">
        <f ca="1"/>
        <v>9500</v>
      </c>
      <c r="J1686" s="1" t="str">
        <f t="shared" ca="1" si="79"/>
        <v>No</v>
      </c>
      <c r="K1686" s="1" t="str">
        <f t="shared" si="80"/>
        <v>Medium</v>
      </c>
    </row>
    <row r="1687" spans="1:11" x14ac:dyDescent="0.3">
      <c r="A1687" s="1" t="s">
        <v>3485</v>
      </c>
      <c r="B1687" s="1" t="s">
        <v>454</v>
      </c>
      <c r="C1687" s="1">
        <v>56.09</v>
      </c>
      <c r="D1687" s="1" t="s">
        <v>85</v>
      </c>
      <c r="E1687" s="1">
        <v>30</v>
      </c>
      <c r="F1687" s="1" t="s">
        <v>32</v>
      </c>
      <c r="G1687" s="1" t="s">
        <v>22</v>
      </c>
      <c r="H1687" s="1">
        <f t="shared" ca="1" si="78"/>
        <v>176</v>
      </c>
      <c r="I1687" s="1">
        <f ca="1"/>
        <v>9871.84</v>
      </c>
      <c r="J1687" s="1" t="str">
        <f t="shared" ca="1" si="79"/>
        <v>No</v>
      </c>
      <c r="K1687" s="1" t="str">
        <f t="shared" si="80"/>
        <v>Medium</v>
      </c>
    </row>
    <row r="1688" spans="1:11" x14ac:dyDescent="0.3">
      <c r="A1688" s="1" t="s">
        <v>3486</v>
      </c>
      <c r="B1688" s="1" t="s">
        <v>2133</v>
      </c>
      <c r="C1688" s="1">
        <v>159.9</v>
      </c>
      <c r="D1688" s="1" t="s">
        <v>17</v>
      </c>
      <c r="E1688" s="1">
        <v>10</v>
      </c>
      <c r="F1688" s="1" t="s">
        <v>18</v>
      </c>
      <c r="G1688" s="1" t="s">
        <v>49</v>
      </c>
      <c r="H1688" s="1">
        <f t="shared" ca="1" si="78"/>
        <v>200</v>
      </c>
      <c r="I1688" s="1">
        <f ca="1"/>
        <v>31980</v>
      </c>
      <c r="J1688" s="1" t="str">
        <f t="shared" ca="1" si="79"/>
        <v>Yes</v>
      </c>
      <c r="K1688" s="1" t="str">
        <f t="shared" si="80"/>
        <v>High</v>
      </c>
    </row>
    <row r="1689" spans="1:11" x14ac:dyDescent="0.3">
      <c r="A1689" s="1" t="s">
        <v>3487</v>
      </c>
      <c r="B1689" s="1" t="s">
        <v>3488</v>
      </c>
      <c r="C1689" s="1">
        <v>75</v>
      </c>
      <c r="D1689" s="1" t="s">
        <v>334</v>
      </c>
      <c r="E1689" s="1">
        <v>15</v>
      </c>
      <c r="F1689" s="1" t="s">
        <v>80</v>
      </c>
      <c r="G1689" s="1" t="s">
        <v>49</v>
      </c>
      <c r="H1689" s="1">
        <f t="shared" ca="1" si="78"/>
        <v>200</v>
      </c>
      <c r="I1689" s="1">
        <f ca="1"/>
        <v>15000</v>
      </c>
      <c r="J1689" s="1" t="str">
        <f t="shared" ca="1" si="79"/>
        <v>Yes</v>
      </c>
      <c r="K1689" s="1" t="str">
        <f t="shared" si="80"/>
        <v>Medium</v>
      </c>
    </row>
    <row r="1690" spans="1:11" x14ac:dyDescent="0.3">
      <c r="A1690" s="1" t="s">
        <v>3489</v>
      </c>
      <c r="B1690" s="1" t="s">
        <v>2467</v>
      </c>
      <c r="C1690" s="1">
        <v>1510</v>
      </c>
      <c r="D1690" s="1" t="s">
        <v>184</v>
      </c>
      <c r="E1690" s="1">
        <v>5</v>
      </c>
      <c r="F1690" s="1" t="s">
        <v>231</v>
      </c>
      <c r="G1690" s="1" t="s">
        <v>49</v>
      </c>
      <c r="H1690" s="1">
        <f t="shared" ca="1" si="78"/>
        <v>85</v>
      </c>
      <c r="I1690" s="1">
        <f ca="1"/>
        <v>128350</v>
      </c>
      <c r="J1690" s="1" t="str">
        <f t="shared" ca="1" si="79"/>
        <v>Yes</v>
      </c>
      <c r="K1690" s="1" t="str">
        <f t="shared" si="80"/>
        <v>High</v>
      </c>
    </row>
    <row r="1691" spans="1:11" x14ac:dyDescent="0.3">
      <c r="A1691" s="1" t="s">
        <v>3492</v>
      </c>
      <c r="B1691" s="1" t="s">
        <v>120</v>
      </c>
      <c r="C1691" s="1">
        <v>90</v>
      </c>
      <c r="D1691" s="1" t="s">
        <v>17</v>
      </c>
      <c r="E1691" s="1">
        <v>10</v>
      </c>
      <c r="F1691" s="1" t="s">
        <v>18</v>
      </c>
      <c r="G1691" s="1" t="s">
        <v>49</v>
      </c>
      <c r="H1691" s="1">
        <f t="shared" ca="1" si="78"/>
        <v>99</v>
      </c>
      <c r="I1691" s="1">
        <f ca="1"/>
        <v>8910</v>
      </c>
      <c r="J1691" s="1" t="str">
        <f t="shared" ca="1" si="79"/>
        <v>No</v>
      </c>
      <c r="K1691" s="1" t="str">
        <f t="shared" si="80"/>
        <v>Medium</v>
      </c>
    </row>
    <row r="1692" spans="1:11" x14ac:dyDescent="0.3">
      <c r="A1692" s="1" t="s">
        <v>3495</v>
      </c>
      <c r="B1692" s="1" t="s">
        <v>1282</v>
      </c>
      <c r="C1692" s="1">
        <v>201</v>
      </c>
      <c r="D1692" s="1" t="s">
        <v>17</v>
      </c>
      <c r="E1692" s="1">
        <v>10</v>
      </c>
      <c r="F1692" s="1" t="s">
        <v>18</v>
      </c>
      <c r="G1692" s="1" t="s">
        <v>49</v>
      </c>
      <c r="H1692" s="1">
        <f t="shared" ca="1" si="78"/>
        <v>184</v>
      </c>
      <c r="I1692" s="1">
        <f ca="1"/>
        <v>36984</v>
      </c>
      <c r="J1692" s="1" t="str">
        <f t="shared" ca="1" si="79"/>
        <v>Yes</v>
      </c>
      <c r="K1692" s="1" t="str">
        <f t="shared" si="80"/>
        <v>High</v>
      </c>
    </row>
    <row r="1693" spans="1:11" x14ac:dyDescent="0.3">
      <c r="A1693" s="1" t="s">
        <v>3496</v>
      </c>
      <c r="B1693" s="1" t="s">
        <v>56</v>
      </c>
      <c r="C1693" s="1">
        <v>71.7</v>
      </c>
      <c r="D1693" s="1" t="s">
        <v>17</v>
      </c>
      <c r="E1693" s="1">
        <v>3</v>
      </c>
      <c r="F1693" s="1" t="s">
        <v>18</v>
      </c>
      <c r="G1693" s="1" t="s">
        <v>22</v>
      </c>
      <c r="H1693" s="1">
        <f t="shared" ca="1" si="78"/>
        <v>136</v>
      </c>
      <c r="I1693" s="1">
        <f ca="1"/>
        <v>9751.2000000000007</v>
      </c>
      <c r="J1693" s="1" t="str">
        <f t="shared" ca="1" si="79"/>
        <v>No</v>
      </c>
      <c r="K1693" s="1" t="str">
        <f t="shared" si="80"/>
        <v>Medium</v>
      </c>
    </row>
    <row r="1694" spans="1:11" x14ac:dyDescent="0.3">
      <c r="A1694" s="1" t="s">
        <v>3497</v>
      </c>
      <c r="B1694" s="1" t="s">
        <v>3498</v>
      </c>
      <c r="C1694" s="1">
        <v>147.80000000000001</v>
      </c>
      <c r="D1694" s="1" t="s">
        <v>17</v>
      </c>
      <c r="E1694" s="1">
        <v>6</v>
      </c>
      <c r="F1694" s="1" t="s">
        <v>18</v>
      </c>
      <c r="G1694" s="1" t="s">
        <v>22</v>
      </c>
      <c r="H1694" s="1">
        <f t="shared" ca="1" si="78"/>
        <v>103</v>
      </c>
      <c r="I1694" s="1">
        <f ca="1"/>
        <v>15223.400000000001</v>
      </c>
      <c r="J1694" s="1" t="str">
        <f t="shared" ca="1" si="79"/>
        <v>Yes</v>
      </c>
      <c r="K1694" s="1" t="str">
        <f t="shared" si="80"/>
        <v>High</v>
      </c>
    </row>
    <row r="1695" spans="1:11" x14ac:dyDescent="0.3">
      <c r="A1695" s="1" t="s">
        <v>3499</v>
      </c>
      <c r="B1695" s="1" t="s">
        <v>2149</v>
      </c>
      <c r="C1695" s="1">
        <v>8.3699999999999992</v>
      </c>
      <c r="D1695" s="1" t="s">
        <v>17</v>
      </c>
      <c r="E1695" s="1">
        <v>10</v>
      </c>
      <c r="F1695" s="1" t="s">
        <v>18</v>
      </c>
      <c r="G1695" s="1" t="s">
        <v>175</v>
      </c>
      <c r="H1695" s="1">
        <f t="shared" ca="1" si="78"/>
        <v>125</v>
      </c>
      <c r="I1695" s="1">
        <f ca="1"/>
        <v>1046.25</v>
      </c>
      <c r="J1695" s="1" t="str">
        <f t="shared" ca="1" si="79"/>
        <v>No</v>
      </c>
      <c r="K1695" s="1" t="str">
        <f t="shared" si="80"/>
        <v>Low</v>
      </c>
    </row>
    <row r="1696" spans="1:11" x14ac:dyDescent="0.3">
      <c r="A1696" s="1" t="s">
        <v>3501</v>
      </c>
      <c r="B1696" s="1" t="s">
        <v>1220</v>
      </c>
      <c r="C1696" s="1">
        <v>80</v>
      </c>
      <c r="D1696" s="1" t="s">
        <v>334</v>
      </c>
      <c r="E1696" s="1">
        <v>15</v>
      </c>
      <c r="F1696" s="1" t="s">
        <v>80</v>
      </c>
      <c r="G1696" s="1" t="s">
        <v>49</v>
      </c>
      <c r="H1696" s="1">
        <f t="shared" ca="1" si="78"/>
        <v>186</v>
      </c>
      <c r="I1696" s="1">
        <f ca="1"/>
        <v>14880</v>
      </c>
      <c r="J1696" s="1" t="str">
        <f t="shared" ca="1" si="79"/>
        <v>Yes</v>
      </c>
      <c r="K1696" s="1" t="str">
        <f t="shared" si="80"/>
        <v>Medium</v>
      </c>
    </row>
    <row r="1697" spans="1:11" x14ac:dyDescent="0.3">
      <c r="A1697" s="1" t="s">
        <v>3502</v>
      </c>
      <c r="B1697" s="1" t="s">
        <v>3503</v>
      </c>
      <c r="C1697" s="1">
        <v>59.93</v>
      </c>
      <c r="D1697" s="1" t="s">
        <v>31</v>
      </c>
      <c r="E1697" s="1">
        <v>100</v>
      </c>
      <c r="F1697" s="1" t="s">
        <v>32</v>
      </c>
      <c r="G1697" s="1" t="s">
        <v>36</v>
      </c>
      <c r="H1697" s="1">
        <f t="shared" ca="1" si="78"/>
        <v>184</v>
      </c>
      <c r="I1697" s="1">
        <f ca="1"/>
        <v>11027.12</v>
      </c>
      <c r="J1697" s="1" t="str">
        <f t="shared" ca="1" si="79"/>
        <v>Yes</v>
      </c>
      <c r="K1697" s="1" t="str">
        <f t="shared" si="80"/>
        <v>Medium</v>
      </c>
    </row>
    <row r="1698" spans="1:11" x14ac:dyDescent="0.3">
      <c r="A1698" s="1" t="s">
        <v>3504</v>
      </c>
      <c r="B1698" s="1" t="s">
        <v>218</v>
      </c>
      <c r="C1698" s="1">
        <v>22</v>
      </c>
      <c r="D1698" s="1" t="s">
        <v>17</v>
      </c>
      <c r="E1698" s="1">
        <v>10</v>
      </c>
      <c r="F1698" s="1" t="s">
        <v>18</v>
      </c>
      <c r="G1698" s="1" t="s">
        <v>49</v>
      </c>
      <c r="H1698" s="1">
        <f t="shared" ca="1" si="78"/>
        <v>78</v>
      </c>
      <c r="I1698" s="1">
        <f ca="1"/>
        <v>1716</v>
      </c>
      <c r="J1698" s="1" t="str">
        <f t="shared" ca="1" si="79"/>
        <v>No</v>
      </c>
      <c r="K1698" s="1" t="str">
        <f t="shared" si="80"/>
        <v>Medium</v>
      </c>
    </row>
    <row r="1699" spans="1:11" x14ac:dyDescent="0.3">
      <c r="A1699" s="1" t="s">
        <v>3505</v>
      </c>
      <c r="B1699" s="1" t="s">
        <v>78</v>
      </c>
      <c r="C1699" s="1">
        <v>63.06</v>
      </c>
      <c r="D1699" s="1" t="s">
        <v>17</v>
      </c>
      <c r="E1699" s="1">
        <v>10</v>
      </c>
      <c r="F1699" s="1" t="s">
        <v>18</v>
      </c>
      <c r="G1699" s="1" t="s">
        <v>157</v>
      </c>
      <c r="H1699" s="1">
        <f t="shared" ca="1" si="78"/>
        <v>89</v>
      </c>
      <c r="I1699" s="1">
        <f ca="1"/>
        <v>5612.34</v>
      </c>
      <c r="J1699" s="1" t="str">
        <f t="shared" ca="1" si="79"/>
        <v>No</v>
      </c>
      <c r="K1699" s="1" t="str">
        <f t="shared" si="80"/>
        <v>Medium</v>
      </c>
    </row>
    <row r="1700" spans="1:11" x14ac:dyDescent="0.3">
      <c r="A1700" s="1" t="s">
        <v>3506</v>
      </c>
      <c r="B1700" s="1" t="s">
        <v>271</v>
      </c>
      <c r="C1700" s="1">
        <v>21.93</v>
      </c>
      <c r="D1700" s="1" t="s">
        <v>17</v>
      </c>
      <c r="E1700" s="1">
        <v>10</v>
      </c>
      <c r="F1700" s="1" t="s">
        <v>18</v>
      </c>
      <c r="G1700" s="1" t="s">
        <v>175</v>
      </c>
      <c r="H1700" s="1">
        <f t="shared" ca="1" si="78"/>
        <v>166</v>
      </c>
      <c r="I1700" s="1">
        <f ca="1"/>
        <v>3640.38</v>
      </c>
      <c r="J1700" s="1" t="str">
        <f t="shared" ca="1" si="79"/>
        <v>No</v>
      </c>
      <c r="K1700" s="1" t="str">
        <f t="shared" si="80"/>
        <v>Medium</v>
      </c>
    </row>
    <row r="1701" spans="1:11" x14ac:dyDescent="0.3">
      <c r="A1701" s="1" t="s">
        <v>3507</v>
      </c>
      <c r="B1701" s="1" t="s">
        <v>2296</v>
      </c>
      <c r="C1701" s="1">
        <v>179</v>
      </c>
      <c r="D1701" s="1" t="s">
        <v>17</v>
      </c>
      <c r="E1701" s="1">
        <v>10</v>
      </c>
      <c r="F1701" s="1" t="s">
        <v>18</v>
      </c>
      <c r="G1701" s="1" t="s">
        <v>49</v>
      </c>
      <c r="H1701" s="1">
        <f t="shared" ca="1" si="78"/>
        <v>184</v>
      </c>
      <c r="I1701" s="1">
        <f ca="1"/>
        <v>32936</v>
      </c>
      <c r="J1701" s="1" t="str">
        <f t="shared" ca="1" si="79"/>
        <v>Yes</v>
      </c>
      <c r="K1701" s="1" t="str">
        <f t="shared" si="80"/>
        <v>High</v>
      </c>
    </row>
    <row r="1702" spans="1:11" x14ac:dyDescent="0.3">
      <c r="A1702" s="1" t="s">
        <v>3509</v>
      </c>
      <c r="B1702" s="1" t="s">
        <v>218</v>
      </c>
      <c r="C1702" s="1">
        <v>217.8</v>
      </c>
      <c r="D1702" s="1" t="s">
        <v>17</v>
      </c>
      <c r="E1702" s="1">
        <v>10</v>
      </c>
      <c r="F1702" s="1" t="s">
        <v>18</v>
      </c>
      <c r="G1702" s="1" t="s">
        <v>49</v>
      </c>
      <c r="H1702" s="1">
        <f t="shared" ca="1" si="78"/>
        <v>135</v>
      </c>
      <c r="I1702" s="1">
        <f ca="1"/>
        <v>29403</v>
      </c>
      <c r="J1702" s="1" t="str">
        <f t="shared" ca="1" si="79"/>
        <v>Yes</v>
      </c>
      <c r="K1702" s="1" t="str">
        <f t="shared" si="80"/>
        <v>High</v>
      </c>
    </row>
    <row r="1703" spans="1:11" x14ac:dyDescent="0.3">
      <c r="A1703" s="1" t="s">
        <v>3511</v>
      </c>
      <c r="B1703" s="1" t="s">
        <v>1224</v>
      </c>
      <c r="C1703" s="1">
        <v>112.2</v>
      </c>
      <c r="D1703" s="1" t="s">
        <v>17</v>
      </c>
      <c r="E1703" s="1">
        <v>10</v>
      </c>
      <c r="F1703" s="1" t="s">
        <v>18</v>
      </c>
      <c r="G1703" s="1" t="s">
        <v>175</v>
      </c>
      <c r="H1703" s="1">
        <f t="shared" ca="1" si="78"/>
        <v>163</v>
      </c>
      <c r="I1703" s="1">
        <f ca="1"/>
        <v>18288.600000000002</v>
      </c>
      <c r="J1703" s="1" t="str">
        <f t="shared" ca="1" si="79"/>
        <v>Yes</v>
      </c>
      <c r="K1703" s="1" t="str">
        <f t="shared" si="80"/>
        <v>High</v>
      </c>
    </row>
    <row r="1704" spans="1:11" x14ac:dyDescent="0.3">
      <c r="A1704" s="1" t="s">
        <v>3513</v>
      </c>
      <c r="B1704" s="1" t="s">
        <v>3514</v>
      </c>
      <c r="C1704" s="1">
        <v>103.4</v>
      </c>
      <c r="D1704" s="1" t="s">
        <v>17</v>
      </c>
      <c r="E1704" s="1">
        <v>10</v>
      </c>
      <c r="F1704" s="1" t="s">
        <v>18</v>
      </c>
      <c r="G1704" s="1" t="s">
        <v>49</v>
      </c>
      <c r="H1704" s="1">
        <f t="shared" ca="1" si="78"/>
        <v>177</v>
      </c>
      <c r="I1704" s="1">
        <f ca="1"/>
        <v>18301.8</v>
      </c>
      <c r="J1704" s="1" t="str">
        <f t="shared" ca="1" si="79"/>
        <v>Yes</v>
      </c>
      <c r="K1704" s="1" t="str">
        <f t="shared" si="80"/>
        <v>High</v>
      </c>
    </row>
    <row r="1705" spans="1:11" x14ac:dyDescent="0.3">
      <c r="A1705" s="1" t="s">
        <v>3517</v>
      </c>
      <c r="B1705" s="1" t="s">
        <v>90</v>
      </c>
      <c r="C1705" s="1">
        <v>75.5</v>
      </c>
      <c r="D1705" s="1" t="s">
        <v>17</v>
      </c>
      <c r="E1705" s="1">
        <v>10</v>
      </c>
      <c r="F1705" s="1" t="s">
        <v>18</v>
      </c>
      <c r="G1705" s="1" t="s">
        <v>157</v>
      </c>
      <c r="H1705" s="1">
        <f t="shared" ca="1" si="78"/>
        <v>132</v>
      </c>
      <c r="I1705" s="1">
        <f ca="1"/>
        <v>9966</v>
      </c>
      <c r="J1705" s="1" t="str">
        <f t="shared" ca="1" si="79"/>
        <v>No</v>
      </c>
      <c r="K1705" s="1" t="str">
        <f t="shared" si="80"/>
        <v>Medium</v>
      </c>
    </row>
    <row r="1706" spans="1:11" x14ac:dyDescent="0.3">
      <c r="A1706" s="1" t="s">
        <v>3518</v>
      </c>
      <c r="B1706" s="1" t="s">
        <v>3402</v>
      </c>
      <c r="C1706" s="1">
        <v>40</v>
      </c>
      <c r="D1706" s="1" t="s">
        <v>17</v>
      </c>
      <c r="E1706" s="1">
        <v>10</v>
      </c>
      <c r="F1706" s="1" t="s">
        <v>18</v>
      </c>
      <c r="G1706" s="1" t="s">
        <v>175</v>
      </c>
      <c r="H1706" s="1">
        <f t="shared" ca="1" si="78"/>
        <v>182</v>
      </c>
      <c r="I1706" s="1">
        <f ca="1"/>
        <v>7280</v>
      </c>
      <c r="J1706" s="1" t="str">
        <f t="shared" ca="1" si="79"/>
        <v>No</v>
      </c>
      <c r="K1706" s="1" t="str">
        <f t="shared" si="80"/>
        <v>Medium</v>
      </c>
    </row>
    <row r="1707" spans="1:11" x14ac:dyDescent="0.3">
      <c r="A1707" s="1" t="s">
        <v>3519</v>
      </c>
      <c r="B1707" s="1" t="s">
        <v>1282</v>
      </c>
      <c r="C1707" s="1">
        <v>80</v>
      </c>
      <c r="D1707" s="1" t="s">
        <v>334</v>
      </c>
      <c r="E1707" s="1">
        <v>15</v>
      </c>
      <c r="F1707" s="1" t="s">
        <v>80</v>
      </c>
      <c r="G1707" s="1" t="s">
        <v>49</v>
      </c>
      <c r="H1707" s="1">
        <f t="shared" ca="1" si="78"/>
        <v>59</v>
      </c>
      <c r="I1707" s="1">
        <f ca="1"/>
        <v>4720</v>
      </c>
      <c r="J1707" s="1" t="str">
        <f t="shared" ca="1" si="79"/>
        <v>No</v>
      </c>
      <c r="K1707" s="1" t="str">
        <f t="shared" si="80"/>
        <v>Medium</v>
      </c>
    </row>
    <row r="1708" spans="1:11" x14ac:dyDescent="0.3">
      <c r="A1708" s="1" t="s">
        <v>3520</v>
      </c>
      <c r="B1708" s="1" t="s">
        <v>689</v>
      </c>
      <c r="C1708" s="1">
        <v>34.5</v>
      </c>
      <c r="D1708" s="1" t="s">
        <v>121</v>
      </c>
      <c r="E1708" s="1">
        <v>10</v>
      </c>
      <c r="F1708" s="1" t="s">
        <v>18</v>
      </c>
      <c r="G1708" s="1" t="s">
        <v>72</v>
      </c>
      <c r="H1708" s="1">
        <f t="shared" ca="1" si="78"/>
        <v>52</v>
      </c>
      <c r="I1708" s="1">
        <f ca="1"/>
        <v>1794</v>
      </c>
      <c r="J1708" s="1" t="str">
        <f t="shared" ca="1" si="79"/>
        <v>No</v>
      </c>
      <c r="K1708" s="1" t="str">
        <f t="shared" si="80"/>
        <v>Medium</v>
      </c>
    </row>
    <row r="1709" spans="1:11" x14ac:dyDescent="0.3">
      <c r="A1709" s="1" t="s">
        <v>3521</v>
      </c>
      <c r="B1709" s="1" t="s">
        <v>1552</v>
      </c>
      <c r="C1709" s="1">
        <v>181</v>
      </c>
      <c r="D1709" s="1" t="s">
        <v>17</v>
      </c>
      <c r="E1709" s="1">
        <v>15</v>
      </c>
      <c r="F1709" s="1" t="s">
        <v>18</v>
      </c>
      <c r="G1709" s="1" t="s">
        <v>304</v>
      </c>
      <c r="H1709" s="1">
        <f t="shared" ca="1" si="78"/>
        <v>164</v>
      </c>
      <c r="I1709" s="1">
        <f ca="1"/>
        <v>29684</v>
      </c>
      <c r="J1709" s="1" t="str">
        <f t="shared" ca="1" si="79"/>
        <v>Yes</v>
      </c>
      <c r="K1709" s="1" t="str">
        <f t="shared" si="80"/>
        <v>High</v>
      </c>
    </row>
    <row r="1710" spans="1:11" x14ac:dyDescent="0.3">
      <c r="A1710" s="1" t="s">
        <v>3522</v>
      </c>
      <c r="B1710" s="1" t="s">
        <v>454</v>
      </c>
      <c r="C1710" s="1">
        <v>133</v>
      </c>
      <c r="D1710" s="1" t="s">
        <v>17</v>
      </c>
      <c r="E1710" s="1">
        <v>10</v>
      </c>
      <c r="F1710" s="1" t="s">
        <v>18</v>
      </c>
      <c r="G1710" s="1" t="s">
        <v>157</v>
      </c>
      <c r="H1710" s="1">
        <f t="shared" ca="1" si="78"/>
        <v>117</v>
      </c>
      <c r="I1710" s="1">
        <f ca="1"/>
        <v>15561</v>
      </c>
      <c r="J1710" s="1" t="str">
        <f t="shared" ca="1" si="79"/>
        <v>Yes</v>
      </c>
      <c r="K1710" s="1" t="str">
        <f t="shared" si="80"/>
        <v>High</v>
      </c>
    </row>
    <row r="1711" spans="1:11" x14ac:dyDescent="0.3">
      <c r="A1711" s="1" t="s">
        <v>3523</v>
      </c>
      <c r="B1711" s="1" t="s">
        <v>3524</v>
      </c>
      <c r="C1711" s="1">
        <v>225</v>
      </c>
      <c r="D1711" s="1" t="s">
        <v>17</v>
      </c>
      <c r="E1711" s="1">
        <v>20</v>
      </c>
      <c r="F1711" s="1" t="s">
        <v>291</v>
      </c>
      <c r="G1711" s="1" t="s">
        <v>49</v>
      </c>
      <c r="H1711" s="1">
        <f t="shared" ca="1" si="78"/>
        <v>142</v>
      </c>
      <c r="I1711" s="1">
        <f ca="1"/>
        <v>31950</v>
      </c>
      <c r="J1711" s="1" t="str">
        <f t="shared" ca="1" si="79"/>
        <v>Yes</v>
      </c>
      <c r="K1711" s="1" t="str">
        <f t="shared" si="80"/>
        <v>High</v>
      </c>
    </row>
    <row r="1712" spans="1:11" x14ac:dyDescent="0.3">
      <c r="A1712" s="1" t="s">
        <v>3528</v>
      </c>
      <c r="B1712" s="1" t="s">
        <v>3529</v>
      </c>
      <c r="C1712" s="1">
        <v>122</v>
      </c>
      <c r="D1712" s="1" t="s">
        <v>17</v>
      </c>
      <c r="E1712" s="1">
        <v>10</v>
      </c>
      <c r="F1712" s="1" t="s">
        <v>18</v>
      </c>
      <c r="G1712" s="1" t="s">
        <v>49</v>
      </c>
      <c r="H1712" s="1">
        <f t="shared" ca="1" si="78"/>
        <v>94</v>
      </c>
      <c r="I1712" s="1">
        <f ca="1"/>
        <v>11468</v>
      </c>
      <c r="J1712" s="1" t="str">
        <f t="shared" ca="1" si="79"/>
        <v>Yes</v>
      </c>
      <c r="K1712" s="1" t="str">
        <f t="shared" si="80"/>
        <v>High</v>
      </c>
    </row>
    <row r="1713" spans="1:11" x14ac:dyDescent="0.3">
      <c r="A1713" s="1" t="s">
        <v>3530</v>
      </c>
      <c r="B1713" s="1" t="s">
        <v>540</v>
      </c>
      <c r="C1713" s="1">
        <v>247.8</v>
      </c>
      <c r="D1713" s="1" t="s">
        <v>17</v>
      </c>
      <c r="E1713" s="1">
        <v>15</v>
      </c>
      <c r="F1713" s="1" t="s">
        <v>18</v>
      </c>
      <c r="G1713" s="1" t="s">
        <v>49</v>
      </c>
      <c r="H1713" s="1">
        <f t="shared" ca="1" si="78"/>
        <v>197</v>
      </c>
      <c r="I1713" s="1">
        <f ca="1"/>
        <v>48816.600000000006</v>
      </c>
      <c r="J1713" s="1" t="str">
        <f t="shared" ca="1" si="79"/>
        <v>Yes</v>
      </c>
      <c r="K1713" s="1" t="str">
        <f t="shared" si="80"/>
        <v>High</v>
      </c>
    </row>
    <row r="1714" spans="1:11" x14ac:dyDescent="0.3">
      <c r="A1714" s="1" t="s">
        <v>3531</v>
      </c>
      <c r="B1714" s="1" t="s">
        <v>3532</v>
      </c>
      <c r="C1714" s="1">
        <v>34.72</v>
      </c>
      <c r="D1714" s="1" t="s">
        <v>31</v>
      </c>
      <c r="E1714" s="1">
        <v>100</v>
      </c>
      <c r="F1714" s="1" t="s">
        <v>32</v>
      </c>
      <c r="G1714" s="1" t="s">
        <v>49</v>
      </c>
      <c r="H1714" s="1">
        <f t="shared" ca="1" si="78"/>
        <v>67</v>
      </c>
      <c r="I1714" s="1">
        <f ca="1"/>
        <v>2326.2399999999998</v>
      </c>
      <c r="J1714" s="1" t="str">
        <f t="shared" ca="1" si="79"/>
        <v>No</v>
      </c>
      <c r="K1714" s="1" t="str">
        <f t="shared" si="80"/>
        <v>Medium</v>
      </c>
    </row>
    <row r="1715" spans="1:11" x14ac:dyDescent="0.3">
      <c r="A1715" s="1" t="s">
        <v>3533</v>
      </c>
      <c r="B1715" s="1" t="s">
        <v>488</v>
      </c>
      <c r="C1715" s="1">
        <v>42.35</v>
      </c>
      <c r="D1715" s="1" t="s">
        <v>17</v>
      </c>
      <c r="E1715" s="1">
        <v>10</v>
      </c>
      <c r="F1715" s="1" t="s">
        <v>18</v>
      </c>
      <c r="G1715" s="1" t="s">
        <v>49</v>
      </c>
      <c r="H1715" s="1">
        <f t="shared" ca="1" si="78"/>
        <v>199</v>
      </c>
      <c r="I1715" s="1">
        <f ca="1"/>
        <v>8427.65</v>
      </c>
      <c r="J1715" s="1" t="str">
        <f t="shared" ca="1" si="79"/>
        <v>No</v>
      </c>
      <c r="K1715" s="1" t="str">
        <f t="shared" si="80"/>
        <v>Medium</v>
      </c>
    </row>
    <row r="1716" spans="1:11" x14ac:dyDescent="0.3">
      <c r="A1716" s="1" t="s">
        <v>3535</v>
      </c>
      <c r="B1716" s="1" t="s">
        <v>1277</v>
      </c>
      <c r="C1716" s="1">
        <v>109.5</v>
      </c>
      <c r="D1716" s="1" t="s">
        <v>184</v>
      </c>
      <c r="E1716" s="1">
        <v>10</v>
      </c>
      <c r="F1716" s="1" t="s">
        <v>231</v>
      </c>
      <c r="G1716" s="1" t="s">
        <v>49</v>
      </c>
      <c r="H1716" s="1">
        <f t="shared" ca="1" si="78"/>
        <v>135</v>
      </c>
      <c r="I1716" s="1">
        <f ca="1"/>
        <v>14782.5</v>
      </c>
      <c r="J1716" s="1" t="str">
        <f t="shared" ca="1" si="79"/>
        <v>Yes</v>
      </c>
      <c r="K1716" s="1" t="str">
        <f t="shared" si="80"/>
        <v>High</v>
      </c>
    </row>
    <row r="1717" spans="1:11" x14ac:dyDescent="0.3">
      <c r="A1717" s="1" t="s">
        <v>3538</v>
      </c>
      <c r="B1717" s="1" t="s">
        <v>137</v>
      </c>
      <c r="C1717" s="1">
        <v>58.5</v>
      </c>
      <c r="D1717" s="1" t="s">
        <v>17</v>
      </c>
      <c r="E1717" s="1">
        <v>10</v>
      </c>
      <c r="F1717" s="1" t="s">
        <v>18</v>
      </c>
      <c r="G1717" s="1" t="s">
        <v>49</v>
      </c>
      <c r="H1717" s="1">
        <f t="shared" ca="1" si="78"/>
        <v>200</v>
      </c>
      <c r="I1717" s="1">
        <f ca="1"/>
        <v>11700</v>
      </c>
      <c r="J1717" s="1" t="str">
        <f t="shared" ca="1" si="79"/>
        <v>Yes</v>
      </c>
      <c r="K1717" s="1" t="str">
        <f t="shared" si="80"/>
        <v>Medium</v>
      </c>
    </row>
    <row r="1718" spans="1:11" x14ac:dyDescent="0.3">
      <c r="A1718" s="1" t="s">
        <v>3539</v>
      </c>
      <c r="B1718" s="1" t="s">
        <v>3540</v>
      </c>
      <c r="C1718" s="1">
        <v>62.45</v>
      </c>
      <c r="D1718" s="1" t="s">
        <v>121</v>
      </c>
      <c r="E1718" s="1">
        <v>10</v>
      </c>
      <c r="F1718" s="1" t="s">
        <v>18</v>
      </c>
      <c r="G1718" s="1" t="s">
        <v>22</v>
      </c>
      <c r="H1718" s="1">
        <f t="shared" ca="1" si="78"/>
        <v>124</v>
      </c>
      <c r="I1718" s="1">
        <f ca="1"/>
        <v>7743.8</v>
      </c>
      <c r="J1718" s="1" t="str">
        <f t="shared" ca="1" si="79"/>
        <v>No</v>
      </c>
      <c r="K1718" s="1" t="str">
        <f t="shared" si="80"/>
        <v>Medium</v>
      </c>
    </row>
    <row r="1719" spans="1:11" x14ac:dyDescent="0.3">
      <c r="A1719" s="1" t="s">
        <v>3542</v>
      </c>
      <c r="B1719" s="1" t="s">
        <v>689</v>
      </c>
      <c r="C1719" s="1">
        <v>80</v>
      </c>
      <c r="D1719" s="1" t="s">
        <v>17</v>
      </c>
      <c r="E1719" s="1">
        <v>10</v>
      </c>
      <c r="F1719" s="1" t="s">
        <v>18</v>
      </c>
      <c r="G1719" s="1" t="s">
        <v>175</v>
      </c>
      <c r="H1719" s="1">
        <f t="shared" ca="1" si="78"/>
        <v>108</v>
      </c>
      <c r="I1719" s="1">
        <f ca="1"/>
        <v>8640</v>
      </c>
      <c r="J1719" s="1" t="str">
        <f t="shared" ca="1" si="79"/>
        <v>No</v>
      </c>
      <c r="K1719" s="1" t="str">
        <f t="shared" si="80"/>
        <v>Medium</v>
      </c>
    </row>
    <row r="1720" spans="1:11" x14ac:dyDescent="0.3">
      <c r="A1720" s="1" t="s">
        <v>3543</v>
      </c>
      <c r="B1720" s="1" t="s">
        <v>776</v>
      </c>
      <c r="C1720" s="1">
        <v>6659.3</v>
      </c>
      <c r="D1720" s="1" t="s">
        <v>184</v>
      </c>
      <c r="E1720" s="1">
        <v>100</v>
      </c>
      <c r="F1720" s="1" t="s">
        <v>32</v>
      </c>
      <c r="G1720" s="1" t="s">
        <v>49</v>
      </c>
      <c r="H1720" s="1">
        <f t="shared" ca="1" si="78"/>
        <v>100</v>
      </c>
      <c r="I1720" s="1">
        <f ca="1"/>
        <v>665930</v>
      </c>
      <c r="J1720" s="1" t="str">
        <f t="shared" ca="1" si="79"/>
        <v>Yes</v>
      </c>
      <c r="K1720" s="1" t="str">
        <f t="shared" si="80"/>
        <v>High</v>
      </c>
    </row>
    <row r="1721" spans="1:11" x14ac:dyDescent="0.3">
      <c r="A1721" s="1" t="s">
        <v>3544</v>
      </c>
      <c r="B1721" s="1" t="s">
        <v>271</v>
      </c>
      <c r="C1721" s="1">
        <v>192</v>
      </c>
      <c r="D1721" s="1" t="s">
        <v>17</v>
      </c>
      <c r="E1721" s="1">
        <v>10</v>
      </c>
      <c r="F1721" s="1" t="s">
        <v>18</v>
      </c>
      <c r="G1721" s="1" t="s">
        <v>49</v>
      </c>
      <c r="H1721" s="1">
        <f t="shared" ca="1" si="78"/>
        <v>65</v>
      </c>
      <c r="I1721" s="1">
        <f ca="1"/>
        <v>12480</v>
      </c>
      <c r="J1721" s="1" t="str">
        <f t="shared" ca="1" si="79"/>
        <v>Yes</v>
      </c>
      <c r="K1721" s="1" t="str">
        <f t="shared" si="80"/>
        <v>High</v>
      </c>
    </row>
    <row r="1722" spans="1:11" x14ac:dyDescent="0.3">
      <c r="A1722" s="1" t="s">
        <v>3545</v>
      </c>
      <c r="B1722" s="1" t="s">
        <v>94</v>
      </c>
      <c r="C1722" s="1">
        <v>159.30000000000001</v>
      </c>
      <c r="D1722" s="1" t="s">
        <v>17</v>
      </c>
      <c r="E1722" s="1">
        <v>10</v>
      </c>
      <c r="F1722" s="1" t="s">
        <v>18</v>
      </c>
      <c r="G1722" s="1" t="s">
        <v>49</v>
      </c>
      <c r="H1722" s="1">
        <f t="shared" ca="1" si="78"/>
        <v>191</v>
      </c>
      <c r="I1722" s="1">
        <f ca="1"/>
        <v>30426.300000000003</v>
      </c>
      <c r="J1722" s="1" t="str">
        <f t="shared" ca="1" si="79"/>
        <v>Yes</v>
      </c>
      <c r="K1722" s="1" t="str">
        <f t="shared" si="80"/>
        <v>High</v>
      </c>
    </row>
    <row r="1723" spans="1:11" x14ac:dyDescent="0.3">
      <c r="A1723" s="1" t="s">
        <v>3548</v>
      </c>
      <c r="B1723" s="1" t="s">
        <v>675</v>
      </c>
      <c r="C1723" s="1">
        <v>47.62</v>
      </c>
      <c r="D1723" s="1" t="s">
        <v>17</v>
      </c>
      <c r="E1723" s="1">
        <v>10</v>
      </c>
      <c r="F1723" s="1" t="s">
        <v>18</v>
      </c>
      <c r="G1723" s="1" t="s">
        <v>43</v>
      </c>
      <c r="H1723" s="1">
        <f t="shared" ca="1" si="78"/>
        <v>133</v>
      </c>
      <c r="I1723" s="1">
        <f ca="1"/>
        <v>6333.46</v>
      </c>
      <c r="J1723" s="1" t="str">
        <f t="shared" ca="1" si="79"/>
        <v>No</v>
      </c>
      <c r="K1723" s="1" t="str">
        <f t="shared" si="80"/>
        <v>Medium</v>
      </c>
    </row>
    <row r="1724" spans="1:11" x14ac:dyDescent="0.3">
      <c r="A1724" s="1" t="s">
        <v>3549</v>
      </c>
      <c r="B1724" s="1" t="s">
        <v>454</v>
      </c>
      <c r="C1724" s="1">
        <v>245</v>
      </c>
      <c r="D1724" s="1" t="s">
        <v>121</v>
      </c>
      <c r="E1724" s="1">
        <v>15</v>
      </c>
      <c r="F1724" s="1" t="s">
        <v>18</v>
      </c>
      <c r="G1724" s="1" t="s">
        <v>49</v>
      </c>
      <c r="H1724" s="1">
        <f t="shared" ca="1" si="78"/>
        <v>64</v>
      </c>
      <c r="I1724" s="1">
        <f ca="1"/>
        <v>15680</v>
      </c>
      <c r="J1724" s="1" t="str">
        <f t="shared" ca="1" si="79"/>
        <v>Yes</v>
      </c>
      <c r="K1724" s="1" t="str">
        <f t="shared" si="80"/>
        <v>High</v>
      </c>
    </row>
    <row r="1725" spans="1:11" x14ac:dyDescent="0.3">
      <c r="A1725" s="1" t="s">
        <v>3551</v>
      </c>
      <c r="B1725" s="1" t="s">
        <v>241</v>
      </c>
      <c r="C1725" s="1">
        <v>12.15</v>
      </c>
      <c r="D1725" s="1" t="s">
        <v>17</v>
      </c>
      <c r="E1725" s="1">
        <v>10</v>
      </c>
      <c r="F1725" s="1" t="s">
        <v>18</v>
      </c>
      <c r="G1725" s="1" t="s">
        <v>22</v>
      </c>
      <c r="H1725" s="1">
        <f t="shared" ca="1" si="78"/>
        <v>82</v>
      </c>
      <c r="I1725" s="1">
        <f ca="1"/>
        <v>996.30000000000007</v>
      </c>
      <c r="J1725" s="1" t="str">
        <f t="shared" ca="1" si="79"/>
        <v>No</v>
      </c>
      <c r="K1725" s="1" t="str">
        <f t="shared" si="80"/>
        <v>Low</v>
      </c>
    </row>
    <row r="1726" spans="1:11" x14ac:dyDescent="0.3">
      <c r="A1726" s="1" t="s">
        <v>3552</v>
      </c>
      <c r="B1726" s="1" t="s">
        <v>2276</v>
      </c>
      <c r="C1726" s="1">
        <v>72.5</v>
      </c>
      <c r="D1726" s="1" t="s">
        <v>17</v>
      </c>
      <c r="E1726" s="1">
        <v>10</v>
      </c>
      <c r="F1726" s="1" t="s">
        <v>18</v>
      </c>
      <c r="G1726" s="1" t="s">
        <v>43</v>
      </c>
      <c r="H1726" s="1">
        <f t="shared" ca="1" si="78"/>
        <v>54</v>
      </c>
      <c r="I1726" s="1">
        <f ca="1"/>
        <v>3915</v>
      </c>
      <c r="J1726" s="1" t="str">
        <f t="shared" ca="1" si="79"/>
        <v>No</v>
      </c>
      <c r="K1726" s="1" t="str">
        <f t="shared" si="80"/>
        <v>Medium</v>
      </c>
    </row>
    <row r="1727" spans="1:11" x14ac:dyDescent="0.3">
      <c r="A1727" s="1" t="s">
        <v>3553</v>
      </c>
      <c r="B1727" s="1" t="s">
        <v>3554</v>
      </c>
      <c r="C1727" s="1">
        <v>89</v>
      </c>
      <c r="D1727" s="1" t="s">
        <v>17</v>
      </c>
      <c r="E1727" s="1">
        <v>10</v>
      </c>
      <c r="F1727" s="1" t="s">
        <v>18</v>
      </c>
      <c r="G1727" s="1" t="s">
        <v>49</v>
      </c>
      <c r="H1727" s="1">
        <f t="shared" ca="1" si="78"/>
        <v>118</v>
      </c>
      <c r="I1727" s="1">
        <f ca="1"/>
        <v>10502</v>
      </c>
      <c r="J1727" s="1" t="str">
        <f t="shared" ca="1" si="79"/>
        <v>Yes</v>
      </c>
      <c r="K1727" s="1" t="str">
        <f t="shared" si="80"/>
        <v>Medium</v>
      </c>
    </row>
    <row r="1728" spans="1:11" x14ac:dyDescent="0.3">
      <c r="A1728" s="1" t="s">
        <v>3556</v>
      </c>
      <c r="B1728" s="1" t="s">
        <v>559</v>
      </c>
      <c r="C1728" s="1">
        <v>175</v>
      </c>
      <c r="D1728" s="1" t="s">
        <v>334</v>
      </c>
      <c r="E1728" s="1">
        <v>15</v>
      </c>
      <c r="F1728" s="1" t="s">
        <v>80</v>
      </c>
      <c r="G1728" s="1" t="s">
        <v>22</v>
      </c>
      <c r="H1728" s="1">
        <f t="shared" ca="1" si="78"/>
        <v>130</v>
      </c>
      <c r="I1728" s="1">
        <f ca="1"/>
        <v>22750</v>
      </c>
      <c r="J1728" s="1" t="str">
        <f t="shared" ca="1" si="79"/>
        <v>Yes</v>
      </c>
      <c r="K1728" s="1" t="str">
        <f t="shared" si="80"/>
        <v>High</v>
      </c>
    </row>
    <row r="1729" spans="1:11" x14ac:dyDescent="0.3">
      <c r="A1729" s="1" t="s">
        <v>3558</v>
      </c>
      <c r="B1729" s="1" t="s">
        <v>1027</v>
      </c>
      <c r="C1729" s="1">
        <v>27.48</v>
      </c>
      <c r="D1729" s="1" t="s">
        <v>247</v>
      </c>
      <c r="E1729" s="1">
        <v>10</v>
      </c>
      <c r="F1729" s="1" t="s">
        <v>231</v>
      </c>
      <c r="G1729" s="1" t="s">
        <v>49</v>
      </c>
      <c r="H1729" s="1">
        <f t="shared" ca="1" si="78"/>
        <v>65</v>
      </c>
      <c r="I1729" s="1">
        <f ca="1"/>
        <v>1786.2</v>
      </c>
      <c r="J1729" s="1" t="str">
        <f t="shared" ca="1" si="79"/>
        <v>No</v>
      </c>
      <c r="K1729" s="1" t="str">
        <f t="shared" si="80"/>
        <v>Medium</v>
      </c>
    </row>
    <row r="1730" spans="1:11" x14ac:dyDescent="0.3">
      <c r="A1730" s="1" t="s">
        <v>3561</v>
      </c>
      <c r="B1730" s="1" t="s">
        <v>3562</v>
      </c>
      <c r="C1730" s="1">
        <v>59</v>
      </c>
      <c r="D1730" s="1" t="s">
        <v>121</v>
      </c>
      <c r="E1730" s="1">
        <v>10</v>
      </c>
      <c r="F1730" s="1" t="s">
        <v>18</v>
      </c>
      <c r="G1730" s="1" t="s">
        <v>22</v>
      </c>
      <c r="H1730" s="1">
        <f t="shared" ca="1" si="78"/>
        <v>181</v>
      </c>
      <c r="I1730" s="1">
        <f ca="1"/>
        <v>10679</v>
      </c>
      <c r="J1730" s="1" t="str">
        <f t="shared" ca="1" si="79"/>
        <v>Yes</v>
      </c>
      <c r="K1730" s="1" t="str">
        <f t="shared" si="80"/>
        <v>Medium</v>
      </c>
    </row>
    <row r="1731" spans="1:11" x14ac:dyDescent="0.3">
      <c r="A1731" s="1" t="s">
        <v>3563</v>
      </c>
      <c r="B1731" s="1" t="s">
        <v>3564</v>
      </c>
      <c r="C1731" s="1">
        <v>170</v>
      </c>
      <c r="D1731" s="1" t="s">
        <v>17</v>
      </c>
      <c r="E1731" s="1">
        <v>10</v>
      </c>
      <c r="F1731" s="1" t="s">
        <v>18</v>
      </c>
      <c r="G1731" s="1" t="s">
        <v>43</v>
      </c>
      <c r="H1731" s="1">
        <f t="shared" ref="H1731:H1794" ca="1" si="81">RANDBETWEEN(50,200)</f>
        <v>165</v>
      </c>
      <c r="I1731" s="1">
        <f ca="1"/>
        <v>28050</v>
      </c>
      <c r="J1731" s="1" t="str">
        <f t="shared" ref="J1731:J1794" ca="1" si="82">IF(I1731&gt;10000,"Yes","No")</f>
        <v>Yes</v>
      </c>
      <c r="K1731" s="1" t="str">
        <f t="shared" ref="K1731:K1794" si="83">IF(C1731&lt;20, "Low", IF(C1731&lt;=100, "Medium", "High"))</f>
        <v>High</v>
      </c>
    </row>
    <row r="1732" spans="1:11" x14ac:dyDescent="0.3">
      <c r="A1732" s="1" t="s">
        <v>3565</v>
      </c>
      <c r="B1732" s="1" t="s">
        <v>1098</v>
      </c>
      <c r="C1732" s="1">
        <v>71.7</v>
      </c>
      <c r="D1732" s="1" t="s">
        <v>17</v>
      </c>
      <c r="E1732" s="1">
        <v>3</v>
      </c>
      <c r="F1732" s="1" t="s">
        <v>18</v>
      </c>
      <c r="G1732" s="1" t="s">
        <v>22</v>
      </c>
      <c r="H1732" s="1">
        <f t="shared" ca="1" si="81"/>
        <v>107</v>
      </c>
      <c r="I1732" s="1">
        <f ca="1"/>
        <v>7671.9000000000005</v>
      </c>
      <c r="J1732" s="1" t="str">
        <f t="shared" ca="1" si="82"/>
        <v>No</v>
      </c>
      <c r="K1732" s="1" t="str">
        <f t="shared" si="83"/>
        <v>Medium</v>
      </c>
    </row>
    <row r="1733" spans="1:11" x14ac:dyDescent="0.3">
      <c r="A1733" s="1" t="s">
        <v>3566</v>
      </c>
      <c r="B1733" s="1" t="s">
        <v>1469</v>
      </c>
      <c r="C1733" s="1">
        <v>60</v>
      </c>
      <c r="D1733" s="1" t="s">
        <v>17</v>
      </c>
      <c r="E1733" s="1">
        <v>10</v>
      </c>
      <c r="F1733" s="1" t="s">
        <v>18</v>
      </c>
      <c r="G1733" s="1" t="s">
        <v>49</v>
      </c>
      <c r="H1733" s="1">
        <f t="shared" ca="1" si="81"/>
        <v>113</v>
      </c>
      <c r="I1733" s="1">
        <f ca="1"/>
        <v>6780</v>
      </c>
      <c r="J1733" s="1" t="str">
        <f t="shared" ca="1" si="82"/>
        <v>No</v>
      </c>
      <c r="K1733" s="1" t="str">
        <f t="shared" si="83"/>
        <v>Medium</v>
      </c>
    </row>
    <row r="1734" spans="1:11" x14ac:dyDescent="0.3">
      <c r="A1734" s="1" t="s">
        <v>3567</v>
      </c>
      <c r="B1734" s="1" t="s">
        <v>635</v>
      </c>
      <c r="C1734" s="1">
        <v>239.89</v>
      </c>
      <c r="D1734" s="1" t="s">
        <v>17</v>
      </c>
      <c r="E1734" s="1">
        <v>10</v>
      </c>
      <c r="F1734" s="1" t="s">
        <v>18</v>
      </c>
      <c r="G1734" s="1" t="s">
        <v>49</v>
      </c>
      <c r="H1734" s="1">
        <f t="shared" ca="1" si="81"/>
        <v>159</v>
      </c>
      <c r="I1734" s="1">
        <f ca="1"/>
        <v>38142.509999999995</v>
      </c>
      <c r="J1734" s="1" t="str">
        <f t="shared" ca="1" si="82"/>
        <v>Yes</v>
      </c>
      <c r="K1734" s="1" t="str">
        <f t="shared" si="83"/>
        <v>High</v>
      </c>
    </row>
    <row r="1735" spans="1:11" x14ac:dyDescent="0.3">
      <c r="A1735" s="1" t="s">
        <v>3568</v>
      </c>
      <c r="B1735" s="1" t="s">
        <v>3569</v>
      </c>
      <c r="C1735" s="1">
        <v>140</v>
      </c>
      <c r="D1735" s="1" t="s">
        <v>247</v>
      </c>
      <c r="E1735" s="1">
        <v>10</v>
      </c>
      <c r="F1735" s="1" t="s">
        <v>32</v>
      </c>
      <c r="G1735" s="1" t="s">
        <v>49</v>
      </c>
      <c r="H1735" s="1">
        <f t="shared" ca="1" si="81"/>
        <v>54</v>
      </c>
      <c r="I1735" s="1">
        <f ca="1"/>
        <v>7560</v>
      </c>
      <c r="J1735" s="1" t="str">
        <f t="shared" ca="1" si="82"/>
        <v>No</v>
      </c>
      <c r="K1735" s="1" t="str">
        <f t="shared" si="83"/>
        <v>High</v>
      </c>
    </row>
    <row r="1736" spans="1:11" x14ac:dyDescent="0.3">
      <c r="A1736" s="1" t="s">
        <v>3570</v>
      </c>
      <c r="B1736" s="1" t="s">
        <v>454</v>
      </c>
      <c r="C1736" s="1">
        <v>173.2</v>
      </c>
      <c r="D1736" s="1" t="s">
        <v>121</v>
      </c>
      <c r="E1736" s="1">
        <v>15</v>
      </c>
      <c r="F1736" s="1" t="s">
        <v>18</v>
      </c>
      <c r="G1736" s="1" t="s">
        <v>49</v>
      </c>
      <c r="H1736" s="1">
        <f t="shared" ca="1" si="81"/>
        <v>156</v>
      </c>
      <c r="I1736" s="1">
        <f ca="1"/>
        <v>27019.199999999997</v>
      </c>
      <c r="J1736" s="1" t="str">
        <f t="shared" ca="1" si="82"/>
        <v>Yes</v>
      </c>
      <c r="K1736" s="1" t="str">
        <f t="shared" si="83"/>
        <v>High</v>
      </c>
    </row>
    <row r="1737" spans="1:11" x14ac:dyDescent="0.3">
      <c r="A1737" s="1" t="s">
        <v>3573</v>
      </c>
      <c r="B1737" s="1" t="s">
        <v>58</v>
      </c>
      <c r="C1737" s="1">
        <v>167.03</v>
      </c>
      <c r="D1737" s="1" t="s">
        <v>17</v>
      </c>
      <c r="E1737" s="1">
        <v>10</v>
      </c>
      <c r="F1737" s="1" t="s">
        <v>18</v>
      </c>
      <c r="G1737" s="1" t="s">
        <v>22</v>
      </c>
      <c r="H1737" s="1">
        <f t="shared" ca="1" si="81"/>
        <v>119</v>
      </c>
      <c r="I1737" s="1">
        <f ca="1"/>
        <v>19876.57</v>
      </c>
      <c r="J1737" s="1" t="str">
        <f t="shared" ca="1" si="82"/>
        <v>Yes</v>
      </c>
      <c r="K1737" s="1" t="str">
        <f t="shared" si="83"/>
        <v>High</v>
      </c>
    </row>
    <row r="1738" spans="1:11" x14ac:dyDescent="0.3">
      <c r="A1738" s="1" t="s">
        <v>3574</v>
      </c>
      <c r="B1738" s="1" t="s">
        <v>3575</v>
      </c>
      <c r="C1738" s="1">
        <v>26.25</v>
      </c>
      <c r="D1738" s="1" t="s">
        <v>17</v>
      </c>
      <c r="E1738" s="1">
        <v>10</v>
      </c>
      <c r="F1738" s="1" t="s">
        <v>18</v>
      </c>
      <c r="G1738" s="1" t="s">
        <v>175</v>
      </c>
      <c r="H1738" s="1">
        <f t="shared" ca="1" si="81"/>
        <v>56</v>
      </c>
      <c r="I1738" s="1">
        <f ca="1"/>
        <v>1470</v>
      </c>
      <c r="J1738" s="1" t="str">
        <f t="shared" ca="1" si="82"/>
        <v>No</v>
      </c>
      <c r="K1738" s="1" t="str">
        <f t="shared" si="83"/>
        <v>Medium</v>
      </c>
    </row>
    <row r="1739" spans="1:11" x14ac:dyDescent="0.3">
      <c r="A1739" s="1" t="s">
        <v>3576</v>
      </c>
      <c r="B1739" s="1" t="s">
        <v>3577</v>
      </c>
      <c r="C1739" s="1">
        <v>165</v>
      </c>
      <c r="D1739" s="1" t="s">
        <v>17</v>
      </c>
      <c r="E1739" s="1">
        <v>10</v>
      </c>
      <c r="F1739" s="1" t="s">
        <v>18</v>
      </c>
      <c r="G1739" s="1" t="s">
        <v>175</v>
      </c>
      <c r="H1739" s="1">
        <f t="shared" ca="1" si="81"/>
        <v>191</v>
      </c>
      <c r="I1739" s="1">
        <f ca="1"/>
        <v>31515</v>
      </c>
      <c r="J1739" s="1" t="str">
        <f t="shared" ca="1" si="82"/>
        <v>Yes</v>
      </c>
      <c r="K1739" s="1" t="str">
        <f t="shared" si="83"/>
        <v>High</v>
      </c>
    </row>
    <row r="1740" spans="1:11" x14ac:dyDescent="0.3">
      <c r="A1740" s="1" t="s">
        <v>3578</v>
      </c>
      <c r="B1740" s="1" t="s">
        <v>454</v>
      </c>
      <c r="C1740" s="1">
        <v>141.25</v>
      </c>
      <c r="D1740" s="1" t="s">
        <v>17</v>
      </c>
      <c r="E1740" s="1">
        <v>6</v>
      </c>
      <c r="F1740" s="1" t="s">
        <v>18</v>
      </c>
      <c r="G1740" s="1" t="s">
        <v>49</v>
      </c>
      <c r="H1740" s="1">
        <f t="shared" ca="1" si="81"/>
        <v>132</v>
      </c>
      <c r="I1740" s="1">
        <f ca="1"/>
        <v>18645</v>
      </c>
      <c r="J1740" s="1" t="str">
        <f t="shared" ca="1" si="82"/>
        <v>Yes</v>
      </c>
      <c r="K1740" s="1" t="str">
        <f t="shared" si="83"/>
        <v>High</v>
      </c>
    </row>
    <row r="1741" spans="1:11" x14ac:dyDescent="0.3">
      <c r="A1741" s="1" t="s">
        <v>3580</v>
      </c>
      <c r="B1741" s="1" t="s">
        <v>2714</v>
      </c>
      <c r="C1741" s="1">
        <v>106.7</v>
      </c>
      <c r="D1741" s="1" t="s">
        <v>121</v>
      </c>
      <c r="E1741" s="1">
        <v>10</v>
      </c>
      <c r="F1741" s="1" t="s">
        <v>18</v>
      </c>
      <c r="G1741" s="1" t="s">
        <v>49</v>
      </c>
      <c r="H1741" s="1">
        <f t="shared" ca="1" si="81"/>
        <v>88</v>
      </c>
      <c r="I1741" s="1">
        <f ca="1"/>
        <v>9389.6</v>
      </c>
      <c r="J1741" s="1" t="str">
        <f t="shared" ca="1" si="82"/>
        <v>No</v>
      </c>
      <c r="K1741" s="1" t="str">
        <f t="shared" si="83"/>
        <v>High</v>
      </c>
    </row>
    <row r="1742" spans="1:11" x14ac:dyDescent="0.3">
      <c r="A1742" s="1" t="s">
        <v>3581</v>
      </c>
      <c r="B1742" s="1" t="s">
        <v>3582</v>
      </c>
      <c r="C1742" s="1">
        <v>71.42</v>
      </c>
      <c r="D1742" s="1" t="s">
        <v>17</v>
      </c>
      <c r="E1742" s="1">
        <v>10</v>
      </c>
      <c r="F1742" s="1" t="s">
        <v>18</v>
      </c>
      <c r="G1742" s="1" t="s">
        <v>49</v>
      </c>
      <c r="H1742" s="1">
        <f t="shared" ca="1" si="81"/>
        <v>185</v>
      </c>
      <c r="I1742" s="1">
        <f ca="1"/>
        <v>13212.7</v>
      </c>
      <c r="J1742" s="1" t="str">
        <f t="shared" ca="1" si="82"/>
        <v>Yes</v>
      </c>
      <c r="K1742" s="1" t="str">
        <f t="shared" si="83"/>
        <v>Medium</v>
      </c>
    </row>
    <row r="1743" spans="1:11" x14ac:dyDescent="0.3">
      <c r="A1743" s="1" t="s">
        <v>3584</v>
      </c>
      <c r="B1743" s="1" t="s">
        <v>271</v>
      </c>
      <c r="C1743" s="1">
        <v>124.88</v>
      </c>
      <c r="D1743" s="1" t="s">
        <v>17</v>
      </c>
      <c r="E1743" s="1">
        <v>10</v>
      </c>
      <c r="F1743" s="1" t="s">
        <v>18</v>
      </c>
      <c r="G1743" s="1" t="s">
        <v>157</v>
      </c>
      <c r="H1743" s="1">
        <f t="shared" ca="1" si="81"/>
        <v>109</v>
      </c>
      <c r="I1743" s="1">
        <f ca="1"/>
        <v>13611.92</v>
      </c>
      <c r="J1743" s="1" t="str">
        <f t="shared" ca="1" si="82"/>
        <v>Yes</v>
      </c>
      <c r="K1743" s="1" t="str">
        <f t="shared" si="83"/>
        <v>High</v>
      </c>
    </row>
    <row r="1744" spans="1:11" x14ac:dyDescent="0.3">
      <c r="A1744" s="1" t="s">
        <v>3586</v>
      </c>
      <c r="B1744" s="1" t="s">
        <v>3216</v>
      </c>
      <c r="C1744" s="1">
        <v>74.52</v>
      </c>
      <c r="D1744" s="1" t="s">
        <v>17</v>
      </c>
      <c r="E1744" s="1">
        <v>10</v>
      </c>
      <c r="F1744" s="1" t="s">
        <v>18</v>
      </c>
      <c r="G1744" s="1" t="s">
        <v>175</v>
      </c>
      <c r="H1744" s="1">
        <f t="shared" ca="1" si="81"/>
        <v>167</v>
      </c>
      <c r="I1744" s="1">
        <f ca="1"/>
        <v>12444.84</v>
      </c>
      <c r="J1744" s="1" t="str">
        <f t="shared" ca="1" si="82"/>
        <v>Yes</v>
      </c>
      <c r="K1744" s="1" t="str">
        <f t="shared" si="83"/>
        <v>Medium</v>
      </c>
    </row>
    <row r="1745" spans="1:11" x14ac:dyDescent="0.3">
      <c r="A1745" s="1" t="s">
        <v>3587</v>
      </c>
      <c r="B1745" s="1" t="s">
        <v>3588</v>
      </c>
      <c r="C1745" s="1">
        <v>107</v>
      </c>
      <c r="D1745" s="1" t="s">
        <v>79</v>
      </c>
      <c r="E1745" s="1">
        <v>15</v>
      </c>
      <c r="F1745" s="1" t="s">
        <v>80</v>
      </c>
      <c r="G1745" s="1" t="s">
        <v>49</v>
      </c>
      <c r="H1745" s="1">
        <f t="shared" ca="1" si="81"/>
        <v>191</v>
      </c>
      <c r="I1745" s="1">
        <f ca="1"/>
        <v>20437</v>
      </c>
      <c r="J1745" s="1" t="str">
        <f t="shared" ca="1" si="82"/>
        <v>Yes</v>
      </c>
      <c r="K1745" s="1" t="str">
        <f t="shared" si="83"/>
        <v>High</v>
      </c>
    </row>
    <row r="1746" spans="1:11" x14ac:dyDescent="0.3">
      <c r="A1746" s="1" t="s">
        <v>364</v>
      </c>
      <c r="B1746" s="1" t="s">
        <v>58</v>
      </c>
      <c r="C1746" s="1">
        <v>43.68</v>
      </c>
      <c r="D1746" s="1" t="s">
        <v>31</v>
      </c>
      <c r="E1746" s="1">
        <v>60</v>
      </c>
      <c r="F1746" s="1" t="s">
        <v>32</v>
      </c>
      <c r="G1746" s="1" t="s">
        <v>43</v>
      </c>
      <c r="H1746" s="1">
        <f t="shared" ca="1" si="81"/>
        <v>144</v>
      </c>
      <c r="I1746" s="1">
        <f ca="1"/>
        <v>6289.92</v>
      </c>
      <c r="J1746" s="1" t="str">
        <f t="shared" ca="1" si="82"/>
        <v>No</v>
      </c>
      <c r="K1746" s="1" t="str">
        <f t="shared" si="83"/>
        <v>Medium</v>
      </c>
    </row>
    <row r="1747" spans="1:11" x14ac:dyDescent="0.3">
      <c r="A1747" s="1" t="s">
        <v>3590</v>
      </c>
      <c r="B1747" s="1" t="s">
        <v>271</v>
      </c>
      <c r="C1747" s="1">
        <v>495.6</v>
      </c>
      <c r="D1747" s="1" t="s">
        <v>17</v>
      </c>
      <c r="E1747" s="1">
        <v>30</v>
      </c>
      <c r="F1747" s="1" t="s">
        <v>18</v>
      </c>
      <c r="G1747" s="1" t="s">
        <v>49</v>
      </c>
      <c r="H1747" s="1">
        <f t="shared" ca="1" si="81"/>
        <v>110</v>
      </c>
      <c r="I1747" s="1">
        <f ca="1"/>
        <v>54516</v>
      </c>
      <c r="J1747" s="1" t="str">
        <f t="shared" ca="1" si="82"/>
        <v>Yes</v>
      </c>
      <c r="K1747" s="1" t="str">
        <f t="shared" si="83"/>
        <v>High</v>
      </c>
    </row>
    <row r="1748" spans="1:11" x14ac:dyDescent="0.3">
      <c r="A1748" s="1" t="s">
        <v>3591</v>
      </c>
      <c r="B1748" s="1" t="s">
        <v>2102</v>
      </c>
      <c r="C1748" s="1">
        <v>52.5</v>
      </c>
      <c r="D1748" s="1" t="s">
        <v>17</v>
      </c>
      <c r="E1748" s="1">
        <v>10</v>
      </c>
      <c r="F1748" s="1" t="s">
        <v>18</v>
      </c>
      <c r="G1748" s="1" t="s">
        <v>49</v>
      </c>
      <c r="H1748" s="1">
        <f t="shared" ca="1" si="81"/>
        <v>113</v>
      </c>
      <c r="I1748" s="1">
        <f ca="1"/>
        <v>5932.5</v>
      </c>
      <c r="J1748" s="1" t="str">
        <f t="shared" ca="1" si="82"/>
        <v>No</v>
      </c>
      <c r="K1748" s="1" t="str">
        <f t="shared" si="83"/>
        <v>Medium</v>
      </c>
    </row>
    <row r="1749" spans="1:11" x14ac:dyDescent="0.3">
      <c r="A1749" s="1" t="s">
        <v>3592</v>
      </c>
      <c r="B1749" s="1" t="s">
        <v>279</v>
      </c>
      <c r="C1749" s="1">
        <v>225</v>
      </c>
      <c r="D1749" s="1" t="s">
        <v>121</v>
      </c>
      <c r="E1749" s="1">
        <v>10</v>
      </c>
      <c r="F1749" s="1" t="s">
        <v>18</v>
      </c>
      <c r="G1749" s="1" t="s">
        <v>49</v>
      </c>
      <c r="H1749" s="1">
        <f t="shared" ca="1" si="81"/>
        <v>97</v>
      </c>
      <c r="I1749" s="1">
        <f ca="1"/>
        <v>21825</v>
      </c>
      <c r="J1749" s="1" t="str">
        <f t="shared" ca="1" si="82"/>
        <v>Yes</v>
      </c>
      <c r="K1749" s="1" t="str">
        <f t="shared" si="83"/>
        <v>High</v>
      </c>
    </row>
    <row r="1750" spans="1:11" x14ac:dyDescent="0.3">
      <c r="A1750" s="1" t="s">
        <v>3593</v>
      </c>
      <c r="B1750" s="1" t="s">
        <v>3594</v>
      </c>
      <c r="C1750" s="1">
        <v>87</v>
      </c>
      <c r="D1750" s="1" t="s">
        <v>17</v>
      </c>
      <c r="E1750" s="1">
        <v>10</v>
      </c>
      <c r="F1750" s="1" t="s">
        <v>18</v>
      </c>
      <c r="G1750" s="1" t="s">
        <v>43</v>
      </c>
      <c r="H1750" s="1">
        <f t="shared" ca="1" si="81"/>
        <v>74</v>
      </c>
      <c r="I1750" s="1">
        <f ca="1"/>
        <v>6438</v>
      </c>
      <c r="J1750" s="1" t="str">
        <f t="shared" ca="1" si="82"/>
        <v>No</v>
      </c>
      <c r="K1750" s="1" t="str">
        <f t="shared" si="83"/>
        <v>Medium</v>
      </c>
    </row>
    <row r="1751" spans="1:11" x14ac:dyDescent="0.3">
      <c r="A1751" s="1" t="s">
        <v>3595</v>
      </c>
      <c r="B1751" s="1" t="s">
        <v>2345</v>
      </c>
      <c r="C1751" s="1">
        <v>67</v>
      </c>
      <c r="D1751" s="1" t="s">
        <v>17</v>
      </c>
      <c r="E1751" s="1">
        <v>10</v>
      </c>
      <c r="F1751" s="1" t="s">
        <v>18</v>
      </c>
      <c r="G1751" s="1" t="s">
        <v>49</v>
      </c>
      <c r="H1751" s="1">
        <f t="shared" ca="1" si="81"/>
        <v>130</v>
      </c>
      <c r="I1751" s="1">
        <f ca="1"/>
        <v>8710</v>
      </c>
      <c r="J1751" s="1" t="str">
        <f t="shared" ca="1" si="82"/>
        <v>No</v>
      </c>
      <c r="K1751" s="1" t="str">
        <f t="shared" si="83"/>
        <v>Medium</v>
      </c>
    </row>
    <row r="1752" spans="1:11" x14ac:dyDescent="0.3">
      <c r="A1752" s="1" t="s">
        <v>3597</v>
      </c>
      <c r="B1752" s="1" t="s">
        <v>2701</v>
      </c>
      <c r="C1752" s="1">
        <v>21.8</v>
      </c>
      <c r="D1752" s="1" t="s">
        <v>17</v>
      </c>
      <c r="E1752" s="1">
        <v>10</v>
      </c>
      <c r="F1752" s="1" t="s">
        <v>18</v>
      </c>
      <c r="G1752" s="1" t="s">
        <v>49</v>
      </c>
      <c r="H1752" s="1">
        <f t="shared" ca="1" si="81"/>
        <v>76</v>
      </c>
      <c r="I1752" s="1">
        <f ca="1"/>
        <v>1656.8</v>
      </c>
      <c r="J1752" s="1" t="str">
        <f t="shared" ca="1" si="82"/>
        <v>No</v>
      </c>
      <c r="K1752" s="1" t="str">
        <f t="shared" si="83"/>
        <v>Medium</v>
      </c>
    </row>
    <row r="1753" spans="1:11" x14ac:dyDescent="0.3">
      <c r="A1753" s="1" t="s">
        <v>3599</v>
      </c>
      <c r="B1753" s="1" t="s">
        <v>360</v>
      </c>
      <c r="C1753" s="1">
        <v>7000</v>
      </c>
      <c r="D1753" s="1" t="s">
        <v>49</v>
      </c>
      <c r="E1753" s="1">
        <v>100</v>
      </c>
      <c r="F1753" s="1" t="s">
        <v>231</v>
      </c>
      <c r="G1753" s="1" t="s">
        <v>49</v>
      </c>
      <c r="H1753" s="1">
        <f t="shared" ca="1" si="81"/>
        <v>177</v>
      </c>
      <c r="I1753" s="1">
        <f ca="1"/>
        <v>1239000</v>
      </c>
      <c r="J1753" s="1" t="str">
        <f t="shared" ca="1" si="82"/>
        <v>Yes</v>
      </c>
      <c r="K1753" s="1" t="str">
        <f t="shared" si="83"/>
        <v>High</v>
      </c>
    </row>
    <row r="1754" spans="1:11" x14ac:dyDescent="0.3">
      <c r="A1754" s="1" t="s">
        <v>3601</v>
      </c>
      <c r="B1754" s="1" t="s">
        <v>252</v>
      </c>
      <c r="C1754" s="1">
        <v>18</v>
      </c>
      <c r="D1754" s="1" t="s">
        <v>247</v>
      </c>
      <c r="E1754" s="1">
        <v>10</v>
      </c>
      <c r="F1754" s="1" t="s">
        <v>231</v>
      </c>
      <c r="G1754" s="1" t="s">
        <v>49</v>
      </c>
      <c r="H1754" s="1">
        <f t="shared" ca="1" si="81"/>
        <v>55</v>
      </c>
      <c r="I1754" s="1">
        <f ca="1"/>
        <v>990</v>
      </c>
      <c r="J1754" s="1" t="str">
        <f t="shared" ca="1" si="82"/>
        <v>No</v>
      </c>
      <c r="K1754" s="1" t="str">
        <f t="shared" si="83"/>
        <v>Low</v>
      </c>
    </row>
    <row r="1755" spans="1:11" x14ac:dyDescent="0.3">
      <c r="A1755" s="1" t="s">
        <v>3602</v>
      </c>
      <c r="B1755" s="1" t="s">
        <v>1163</v>
      </c>
      <c r="C1755" s="1">
        <v>43</v>
      </c>
      <c r="D1755" s="1" t="s">
        <v>17</v>
      </c>
      <c r="E1755" s="1">
        <v>10</v>
      </c>
      <c r="F1755" s="1" t="s">
        <v>18</v>
      </c>
      <c r="G1755" s="1" t="s">
        <v>260</v>
      </c>
      <c r="H1755" s="1">
        <f t="shared" ca="1" si="81"/>
        <v>76</v>
      </c>
      <c r="I1755" s="1">
        <f ca="1"/>
        <v>3268</v>
      </c>
      <c r="J1755" s="1" t="str">
        <f t="shared" ca="1" si="82"/>
        <v>No</v>
      </c>
      <c r="K1755" s="1" t="str">
        <f t="shared" si="83"/>
        <v>Medium</v>
      </c>
    </row>
    <row r="1756" spans="1:11" x14ac:dyDescent="0.3">
      <c r="A1756" s="1" t="s">
        <v>3603</v>
      </c>
      <c r="B1756" s="1" t="s">
        <v>2276</v>
      </c>
      <c r="C1756" s="1">
        <v>80</v>
      </c>
      <c r="D1756" s="1" t="s">
        <v>31</v>
      </c>
      <c r="E1756" s="1">
        <v>60</v>
      </c>
      <c r="F1756" s="1" t="s">
        <v>32</v>
      </c>
      <c r="G1756" s="1" t="s">
        <v>43</v>
      </c>
      <c r="H1756" s="1">
        <f t="shared" ca="1" si="81"/>
        <v>192</v>
      </c>
      <c r="I1756" s="1">
        <f ca="1"/>
        <v>15360</v>
      </c>
      <c r="J1756" s="1" t="str">
        <f t="shared" ca="1" si="82"/>
        <v>Yes</v>
      </c>
      <c r="K1756" s="1" t="str">
        <f t="shared" si="83"/>
        <v>Medium</v>
      </c>
    </row>
    <row r="1757" spans="1:11" x14ac:dyDescent="0.3">
      <c r="A1757" s="1" t="s">
        <v>3604</v>
      </c>
      <c r="B1757" s="1" t="s">
        <v>241</v>
      </c>
      <c r="C1757" s="1">
        <v>108.5</v>
      </c>
      <c r="D1757" s="1" t="s">
        <v>17</v>
      </c>
      <c r="E1757" s="1">
        <v>15</v>
      </c>
      <c r="F1757" s="1" t="s">
        <v>18</v>
      </c>
      <c r="G1757" s="1" t="s">
        <v>157</v>
      </c>
      <c r="H1757" s="1">
        <f t="shared" ca="1" si="81"/>
        <v>85</v>
      </c>
      <c r="I1757" s="1">
        <f ca="1"/>
        <v>9222.5</v>
      </c>
      <c r="J1757" s="1" t="str">
        <f t="shared" ca="1" si="82"/>
        <v>No</v>
      </c>
      <c r="K1757" s="1" t="str">
        <f t="shared" si="83"/>
        <v>High</v>
      </c>
    </row>
    <row r="1758" spans="1:11" x14ac:dyDescent="0.3">
      <c r="A1758" s="1" t="s">
        <v>3605</v>
      </c>
      <c r="B1758" s="1" t="s">
        <v>3606</v>
      </c>
      <c r="C1758" s="1">
        <v>109.6</v>
      </c>
      <c r="D1758" s="1" t="s">
        <v>17</v>
      </c>
      <c r="E1758" s="1">
        <v>10</v>
      </c>
      <c r="F1758" s="1" t="s">
        <v>18</v>
      </c>
      <c r="G1758" s="1" t="s">
        <v>49</v>
      </c>
      <c r="H1758" s="1">
        <f t="shared" ca="1" si="81"/>
        <v>88</v>
      </c>
      <c r="I1758" s="1">
        <f ca="1"/>
        <v>9644.7999999999993</v>
      </c>
      <c r="J1758" s="1" t="str">
        <f t="shared" ca="1" si="82"/>
        <v>No</v>
      </c>
      <c r="K1758" s="1" t="str">
        <f t="shared" si="83"/>
        <v>High</v>
      </c>
    </row>
    <row r="1759" spans="1:11" x14ac:dyDescent="0.3">
      <c r="A1759" s="1" t="s">
        <v>3607</v>
      </c>
      <c r="B1759" s="1" t="s">
        <v>3608</v>
      </c>
      <c r="C1759" s="1">
        <v>28.5</v>
      </c>
      <c r="D1759" s="1" t="s">
        <v>31</v>
      </c>
      <c r="E1759" s="1">
        <v>100</v>
      </c>
      <c r="F1759" s="1" t="s">
        <v>32</v>
      </c>
      <c r="G1759" s="1" t="s">
        <v>49</v>
      </c>
      <c r="H1759" s="1">
        <f t="shared" ca="1" si="81"/>
        <v>105</v>
      </c>
      <c r="I1759" s="1">
        <f ca="1"/>
        <v>2992.5</v>
      </c>
      <c r="J1759" s="1" t="str">
        <f t="shared" ca="1" si="82"/>
        <v>No</v>
      </c>
      <c r="K1759" s="1" t="str">
        <f t="shared" si="83"/>
        <v>Medium</v>
      </c>
    </row>
    <row r="1760" spans="1:11" x14ac:dyDescent="0.3">
      <c r="A1760" s="1" t="s">
        <v>3609</v>
      </c>
      <c r="B1760" s="1" t="s">
        <v>2092</v>
      </c>
      <c r="C1760" s="1">
        <v>40</v>
      </c>
      <c r="D1760" s="1" t="s">
        <v>79</v>
      </c>
      <c r="E1760" s="1">
        <v>15</v>
      </c>
      <c r="F1760" s="1" t="s">
        <v>80</v>
      </c>
      <c r="G1760" s="1" t="s">
        <v>49</v>
      </c>
      <c r="H1760" s="1">
        <f t="shared" ca="1" si="81"/>
        <v>156</v>
      </c>
      <c r="I1760" s="1">
        <f ca="1"/>
        <v>6240</v>
      </c>
      <c r="J1760" s="1" t="str">
        <f t="shared" ca="1" si="82"/>
        <v>No</v>
      </c>
      <c r="K1760" s="1" t="str">
        <f t="shared" si="83"/>
        <v>Medium</v>
      </c>
    </row>
    <row r="1761" spans="1:11" x14ac:dyDescent="0.3">
      <c r="A1761" s="1" t="s">
        <v>3612</v>
      </c>
      <c r="B1761" s="1" t="s">
        <v>3613</v>
      </c>
      <c r="C1761" s="1">
        <v>999</v>
      </c>
      <c r="D1761" s="1" t="s">
        <v>17</v>
      </c>
      <c r="E1761" s="1">
        <v>30</v>
      </c>
      <c r="F1761" s="1" t="s">
        <v>291</v>
      </c>
      <c r="G1761" s="1" t="s">
        <v>49</v>
      </c>
      <c r="H1761" s="1">
        <f t="shared" ca="1" si="81"/>
        <v>102</v>
      </c>
      <c r="I1761" s="1">
        <f ca="1"/>
        <v>101898</v>
      </c>
      <c r="J1761" s="1" t="str">
        <f t="shared" ca="1" si="82"/>
        <v>Yes</v>
      </c>
      <c r="K1761" s="1" t="str">
        <f t="shared" si="83"/>
        <v>High</v>
      </c>
    </row>
    <row r="1762" spans="1:11" x14ac:dyDescent="0.3">
      <c r="A1762" s="1" t="s">
        <v>3616</v>
      </c>
      <c r="B1762" s="1" t="s">
        <v>1163</v>
      </c>
      <c r="C1762" s="1">
        <v>209</v>
      </c>
      <c r="D1762" s="1" t="s">
        <v>17</v>
      </c>
      <c r="E1762" s="1">
        <v>10</v>
      </c>
      <c r="F1762" s="1" t="s">
        <v>18</v>
      </c>
      <c r="G1762" s="1" t="s">
        <v>260</v>
      </c>
      <c r="H1762" s="1">
        <f t="shared" ca="1" si="81"/>
        <v>191</v>
      </c>
      <c r="I1762" s="1">
        <f ca="1"/>
        <v>39919</v>
      </c>
      <c r="J1762" s="1" t="str">
        <f t="shared" ca="1" si="82"/>
        <v>Yes</v>
      </c>
      <c r="K1762" s="1" t="str">
        <f t="shared" si="83"/>
        <v>High</v>
      </c>
    </row>
    <row r="1763" spans="1:11" x14ac:dyDescent="0.3">
      <c r="A1763" s="1" t="s">
        <v>3618</v>
      </c>
      <c r="B1763" s="1" t="s">
        <v>3619</v>
      </c>
      <c r="C1763" s="1">
        <v>72</v>
      </c>
      <c r="D1763" s="1" t="s">
        <v>31</v>
      </c>
      <c r="E1763" s="1">
        <v>60</v>
      </c>
      <c r="F1763" s="1" t="s">
        <v>32</v>
      </c>
      <c r="G1763" s="1" t="s">
        <v>43</v>
      </c>
      <c r="H1763" s="1">
        <f t="shared" ca="1" si="81"/>
        <v>74</v>
      </c>
      <c r="I1763" s="1">
        <f ca="1"/>
        <v>5328</v>
      </c>
      <c r="J1763" s="1" t="str">
        <f t="shared" ca="1" si="82"/>
        <v>No</v>
      </c>
      <c r="K1763" s="1" t="str">
        <f t="shared" si="83"/>
        <v>Medium</v>
      </c>
    </row>
    <row r="1764" spans="1:11" x14ac:dyDescent="0.3">
      <c r="A1764" s="1" t="s">
        <v>3620</v>
      </c>
      <c r="B1764" s="1" t="s">
        <v>689</v>
      </c>
      <c r="C1764" s="1">
        <v>52.2</v>
      </c>
      <c r="D1764" s="1" t="s">
        <v>121</v>
      </c>
      <c r="E1764" s="1">
        <v>10</v>
      </c>
      <c r="F1764" s="1" t="s">
        <v>18</v>
      </c>
      <c r="G1764" s="1" t="s">
        <v>22</v>
      </c>
      <c r="H1764" s="1">
        <f t="shared" ca="1" si="81"/>
        <v>154</v>
      </c>
      <c r="I1764" s="1">
        <f ca="1"/>
        <v>8038.8</v>
      </c>
      <c r="J1764" s="1" t="str">
        <f t="shared" ca="1" si="82"/>
        <v>No</v>
      </c>
      <c r="K1764" s="1" t="str">
        <f t="shared" si="83"/>
        <v>Medium</v>
      </c>
    </row>
    <row r="1765" spans="1:11" x14ac:dyDescent="0.3">
      <c r="A1765" s="1" t="s">
        <v>3622</v>
      </c>
      <c r="B1765" s="1" t="s">
        <v>218</v>
      </c>
      <c r="C1765" s="1">
        <v>85</v>
      </c>
      <c r="D1765" s="1" t="s">
        <v>31</v>
      </c>
      <c r="E1765" s="1">
        <v>200</v>
      </c>
      <c r="F1765" s="1" t="s">
        <v>32</v>
      </c>
      <c r="G1765" s="1" t="s">
        <v>49</v>
      </c>
      <c r="H1765" s="1">
        <f t="shared" ca="1" si="81"/>
        <v>188</v>
      </c>
      <c r="I1765" s="1">
        <f ca="1"/>
        <v>15980</v>
      </c>
      <c r="J1765" s="1" t="str">
        <f t="shared" ca="1" si="82"/>
        <v>Yes</v>
      </c>
      <c r="K1765" s="1" t="str">
        <f t="shared" si="83"/>
        <v>Medium</v>
      </c>
    </row>
    <row r="1766" spans="1:11" x14ac:dyDescent="0.3">
      <c r="A1766" s="1" t="s">
        <v>3623</v>
      </c>
      <c r="B1766" s="1" t="s">
        <v>3624</v>
      </c>
      <c r="C1766" s="1">
        <v>67</v>
      </c>
      <c r="D1766" s="1" t="s">
        <v>17</v>
      </c>
      <c r="E1766" s="1">
        <v>3</v>
      </c>
      <c r="F1766" s="1" t="s">
        <v>18</v>
      </c>
      <c r="G1766" s="1" t="s">
        <v>22</v>
      </c>
      <c r="H1766" s="1">
        <f t="shared" ca="1" si="81"/>
        <v>180</v>
      </c>
      <c r="I1766" s="1">
        <f ca="1"/>
        <v>12060</v>
      </c>
      <c r="J1766" s="1" t="str">
        <f t="shared" ca="1" si="82"/>
        <v>Yes</v>
      </c>
      <c r="K1766" s="1" t="str">
        <f t="shared" si="83"/>
        <v>Medium</v>
      </c>
    </row>
    <row r="1767" spans="1:11" x14ac:dyDescent="0.3">
      <c r="A1767" s="1" t="s">
        <v>3625</v>
      </c>
      <c r="B1767" s="1" t="s">
        <v>3626</v>
      </c>
      <c r="C1767" s="1">
        <v>32</v>
      </c>
      <c r="D1767" s="1" t="s">
        <v>49</v>
      </c>
      <c r="E1767" s="1">
        <v>1</v>
      </c>
      <c r="F1767" s="1" t="s">
        <v>392</v>
      </c>
      <c r="G1767" s="1" t="s">
        <v>49</v>
      </c>
      <c r="H1767" s="1">
        <f t="shared" ca="1" si="81"/>
        <v>200</v>
      </c>
      <c r="I1767" s="1">
        <f ca="1"/>
        <v>6400</v>
      </c>
      <c r="J1767" s="1" t="str">
        <f t="shared" ca="1" si="82"/>
        <v>No</v>
      </c>
      <c r="K1767" s="1" t="str">
        <f t="shared" si="83"/>
        <v>Medium</v>
      </c>
    </row>
    <row r="1768" spans="1:11" x14ac:dyDescent="0.3">
      <c r="A1768" s="1" t="s">
        <v>3630</v>
      </c>
      <c r="B1768" s="1" t="s">
        <v>3631</v>
      </c>
      <c r="C1768" s="1">
        <v>120</v>
      </c>
      <c r="D1768" s="1" t="s">
        <v>17</v>
      </c>
      <c r="E1768" s="1">
        <v>10</v>
      </c>
      <c r="F1768" s="1" t="s">
        <v>18</v>
      </c>
      <c r="G1768" s="1" t="s">
        <v>49</v>
      </c>
      <c r="H1768" s="1">
        <f t="shared" ca="1" si="81"/>
        <v>172</v>
      </c>
      <c r="I1768" s="1">
        <f ca="1"/>
        <v>20640</v>
      </c>
      <c r="J1768" s="1" t="str">
        <f t="shared" ca="1" si="82"/>
        <v>Yes</v>
      </c>
      <c r="K1768" s="1" t="str">
        <f t="shared" si="83"/>
        <v>High</v>
      </c>
    </row>
    <row r="1769" spans="1:11" x14ac:dyDescent="0.3">
      <c r="A1769" s="1" t="s">
        <v>3632</v>
      </c>
      <c r="B1769" s="1" t="s">
        <v>3293</v>
      </c>
      <c r="C1769" s="1">
        <v>64</v>
      </c>
      <c r="D1769" s="1" t="s">
        <v>17</v>
      </c>
      <c r="E1769" s="1">
        <v>3</v>
      </c>
      <c r="F1769" s="1" t="s">
        <v>18</v>
      </c>
      <c r="G1769" s="1" t="s">
        <v>22</v>
      </c>
      <c r="H1769" s="1">
        <f t="shared" ca="1" si="81"/>
        <v>148</v>
      </c>
      <c r="I1769" s="1">
        <f ca="1"/>
        <v>9472</v>
      </c>
      <c r="J1769" s="1" t="str">
        <f t="shared" ca="1" si="82"/>
        <v>No</v>
      </c>
      <c r="K1769" s="1" t="str">
        <f t="shared" si="83"/>
        <v>Medium</v>
      </c>
    </row>
    <row r="1770" spans="1:11" x14ac:dyDescent="0.3">
      <c r="A1770" s="1" t="s">
        <v>3633</v>
      </c>
      <c r="B1770" s="1" t="s">
        <v>3634</v>
      </c>
      <c r="C1770" s="1">
        <v>65</v>
      </c>
      <c r="D1770" s="1" t="s">
        <v>17</v>
      </c>
      <c r="E1770" s="1">
        <v>10</v>
      </c>
      <c r="F1770" s="1" t="s">
        <v>18</v>
      </c>
      <c r="G1770" s="1" t="s">
        <v>49</v>
      </c>
      <c r="H1770" s="1">
        <f t="shared" ca="1" si="81"/>
        <v>100</v>
      </c>
      <c r="I1770" s="1">
        <f ca="1"/>
        <v>6500</v>
      </c>
      <c r="J1770" s="1" t="str">
        <f t="shared" ca="1" si="82"/>
        <v>No</v>
      </c>
      <c r="K1770" s="1" t="str">
        <f t="shared" si="83"/>
        <v>Medium</v>
      </c>
    </row>
    <row r="1771" spans="1:11" x14ac:dyDescent="0.3">
      <c r="A1771" s="1" t="s">
        <v>3637</v>
      </c>
      <c r="B1771" s="1" t="s">
        <v>94</v>
      </c>
      <c r="C1771" s="1">
        <v>233</v>
      </c>
      <c r="D1771" s="1" t="s">
        <v>17</v>
      </c>
      <c r="E1771" s="1">
        <v>10</v>
      </c>
      <c r="F1771" s="1" t="s">
        <v>18</v>
      </c>
      <c r="G1771" s="1" t="s">
        <v>175</v>
      </c>
      <c r="H1771" s="1">
        <f t="shared" ca="1" si="81"/>
        <v>145</v>
      </c>
      <c r="I1771" s="1">
        <f ca="1"/>
        <v>33785</v>
      </c>
      <c r="J1771" s="1" t="str">
        <f t="shared" ca="1" si="82"/>
        <v>Yes</v>
      </c>
      <c r="K1771" s="1" t="str">
        <f t="shared" si="83"/>
        <v>High</v>
      </c>
    </row>
    <row r="1772" spans="1:11" x14ac:dyDescent="0.3">
      <c r="A1772" s="1" t="s">
        <v>3639</v>
      </c>
      <c r="B1772" s="1" t="s">
        <v>382</v>
      </c>
      <c r="C1772" s="1">
        <v>66.58</v>
      </c>
      <c r="D1772" s="1" t="s">
        <v>17</v>
      </c>
      <c r="E1772" s="1">
        <v>10</v>
      </c>
      <c r="F1772" s="1" t="s">
        <v>18</v>
      </c>
      <c r="G1772" s="1" t="s">
        <v>157</v>
      </c>
      <c r="H1772" s="1">
        <f t="shared" ca="1" si="81"/>
        <v>123</v>
      </c>
      <c r="I1772" s="1">
        <f ca="1"/>
        <v>8189.34</v>
      </c>
      <c r="J1772" s="1" t="str">
        <f t="shared" ca="1" si="82"/>
        <v>No</v>
      </c>
      <c r="K1772" s="1" t="str">
        <f t="shared" si="83"/>
        <v>Medium</v>
      </c>
    </row>
    <row r="1773" spans="1:11" x14ac:dyDescent="0.3">
      <c r="A1773" s="1" t="s">
        <v>3641</v>
      </c>
      <c r="B1773" s="1" t="s">
        <v>3642</v>
      </c>
      <c r="C1773" s="1">
        <v>139</v>
      </c>
      <c r="D1773" s="1" t="s">
        <v>17</v>
      </c>
      <c r="E1773" s="1">
        <v>10</v>
      </c>
      <c r="F1773" s="1" t="s">
        <v>18</v>
      </c>
      <c r="G1773" s="1" t="s">
        <v>43</v>
      </c>
      <c r="H1773" s="1">
        <f t="shared" ca="1" si="81"/>
        <v>122</v>
      </c>
      <c r="I1773" s="1">
        <f ca="1"/>
        <v>16958</v>
      </c>
      <c r="J1773" s="1" t="str">
        <f t="shared" ca="1" si="82"/>
        <v>Yes</v>
      </c>
      <c r="K1773" s="1" t="str">
        <f t="shared" si="83"/>
        <v>High</v>
      </c>
    </row>
    <row r="1774" spans="1:11" x14ac:dyDescent="0.3">
      <c r="A1774" s="1" t="s">
        <v>3643</v>
      </c>
      <c r="B1774" s="1" t="s">
        <v>1043</v>
      </c>
      <c r="C1774" s="1">
        <v>53.8</v>
      </c>
      <c r="D1774" s="1" t="s">
        <v>17</v>
      </c>
      <c r="E1774" s="1">
        <v>10</v>
      </c>
      <c r="F1774" s="1" t="s">
        <v>18</v>
      </c>
      <c r="G1774" s="1" t="s">
        <v>260</v>
      </c>
      <c r="H1774" s="1">
        <f t="shared" ca="1" si="81"/>
        <v>122</v>
      </c>
      <c r="I1774" s="1">
        <f ca="1"/>
        <v>6563.5999999999995</v>
      </c>
      <c r="J1774" s="1" t="str">
        <f t="shared" ca="1" si="82"/>
        <v>No</v>
      </c>
      <c r="K1774" s="1" t="str">
        <f t="shared" si="83"/>
        <v>Medium</v>
      </c>
    </row>
    <row r="1775" spans="1:11" x14ac:dyDescent="0.3">
      <c r="A1775" s="1" t="s">
        <v>3644</v>
      </c>
      <c r="B1775" s="1" t="s">
        <v>1679</v>
      </c>
      <c r="C1775" s="1">
        <v>199</v>
      </c>
      <c r="D1775" s="1" t="s">
        <v>17</v>
      </c>
      <c r="E1775" s="1">
        <v>10</v>
      </c>
      <c r="F1775" s="1" t="s">
        <v>18</v>
      </c>
      <c r="G1775" s="1" t="s">
        <v>43</v>
      </c>
      <c r="H1775" s="1">
        <f t="shared" ca="1" si="81"/>
        <v>196</v>
      </c>
      <c r="I1775" s="1">
        <f ca="1"/>
        <v>39004</v>
      </c>
      <c r="J1775" s="1" t="str">
        <f t="shared" ca="1" si="82"/>
        <v>Yes</v>
      </c>
      <c r="K1775" s="1" t="str">
        <f t="shared" si="83"/>
        <v>High</v>
      </c>
    </row>
    <row r="1776" spans="1:11" x14ac:dyDescent="0.3">
      <c r="A1776" s="1" t="s">
        <v>3645</v>
      </c>
      <c r="B1776" s="1" t="s">
        <v>1469</v>
      </c>
      <c r="C1776" s="1">
        <v>48.2</v>
      </c>
      <c r="D1776" s="1" t="s">
        <v>17</v>
      </c>
      <c r="E1776" s="1">
        <v>10</v>
      </c>
      <c r="F1776" s="1" t="s">
        <v>18</v>
      </c>
      <c r="G1776" s="1" t="s">
        <v>49</v>
      </c>
      <c r="H1776" s="1">
        <f t="shared" ca="1" si="81"/>
        <v>176</v>
      </c>
      <c r="I1776" s="1">
        <f ca="1"/>
        <v>8483.2000000000007</v>
      </c>
      <c r="J1776" s="1" t="str">
        <f t="shared" ca="1" si="82"/>
        <v>No</v>
      </c>
      <c r="K1776" s="1" t="str">
        <f t="shared" si="83"/>
        <v>Medium</v>
      </c>
    </row>
    <row r="1777" spans="1:11" x14ac:dyDescent="0.3">
      <c r="A1777" s="1" t="s">
        <v>3647</v>
      </c>
      <c r="B1777" s="1" t="s">
        <v>3648</v>
      </c>
      <c r="C1777" s="1">
        <v>499</v>
      </c>
      <c r="D1777" s="1" t="s">
        <v>79</v>
      </c>
      <c r="E1777" s="1">
        <v>50</v>
      </c>
      <c r="F1777" s="1" t="s">
        <v>80</v>
      </c>
      <c r="G1777" s="1" t="s">
        <v>49</v>
      </c>
      <c r="H1777" s="1">
        <f t="shared" ca="1" si="81"/>
        <v>125</v>
      </c>
      <c r="I1777" s="1">
        <f ca="1"/>
        <v>62375</v>
      </c>
      <c r="J1777" s="1" t="str">
        <f t="shared" ca="1" si="82"/>
        <v>Yes</v>
      </c>
      <c r="K1777" s="1" t="str">
        <f t="shared" si="83"/>
        <v>High</v>
      </c>
    </row>
    <row r="1778" spans="1:11" x14ac:dyDescent="0.3">
      <c r="A1778" s="1" t="s">
        <v>3649</v>
      </c>
      <c r="B1778" s="1" t="s">
        <v>3588</v>
      </c>
      <c r="C1778" s="1">
        <v>189</v>
      </c>
      <c r="D1778" s="1" t="s">
        <v>121</v>
      </c>
      <c r="E1778" s="1">
        <v>10</v>
      </c>
      <c r="F1778" s="1" t="s">
        <v>18</v>
      </c>
      <c r="G1778" s="1" t="s">
        <v>49</v>
      </c>
      <c r="H1778" s="1">
        <f t="shared" ca="1" si="81"/>
        <v>91</v>
      </c>
      <c r="I1778" s="1">
        <f ca="1"/>
        <v>17199</v>
      </c>
      <c r="J1778" s="1" t="str">
        <f t="shared" ca="1" si="82"/>
        <v>Yes</v>
      </c>
      <c r="K1778" s="1" t="str">
        <f t="shared" si="83"/>
        <v>High</v>
      </c>
    </row>
    <row r="1779" spans="1:11" x14ac:dyDescent="0.3">
      <c r="A1779" s="1" t="s">
        <v>3650</v>
      </c>
      <c r="B1779" s="1" t="s">
        <v>2631</v>
      </c>
      <c r="C1779" s="1">
        <v>66</v>
      </c>
      <c r="D1779" s="1" t="s">
        <v>31</v>
      </c>
      <c r="E1779" s="1">
        <v>100</v>
      </c>
      <c r="F1779" s="1" t="s">
        <v>32</v>
      </c>
      <c r="G1779" s="1" t="s">
        <v>49</v>
      </c>
      <c r="H1779" s="1">
        <f t="shared" ca="1" si="81"/>
        <v>125</v>
      </c>
      <c r="I1779" s="1">
        <f ca="1"/>
        <v>8250</v>
      </c>
      <c r="J1779" s="1" t="str">
        <f t="shared" ca="1" si="82"/>
        <v>No</v>
      </c>
      <c r="K1779" s="1" t="str">
        <f t="shared" si="83"/>
        <v>Medium</v>
      </c>
    </row>
    <row r="1780" spans="1:11" x14ac:dyDescent="0.3">
      <c r="A1780" s="1" t="s">
        <v>3653</v>
      </c>
      <c r="B1780" s="1" t="s">
        <v>3654</v>
      </c>
      <c r="C1780" s="1">
        <v>71</v>
      </c>
      <c r="D1780" s="1" t="s">
        <v>17</v>
      </c>
      <c r="E1780" s="1">
        <v>10</v>
      </c>
      <c r="F1780" s="1" t="s">
        <v>18</v>
      </c>
      <c r="G1780" s="1" t="s">
        <v>175</v>
      </c>
      <c r="H1780" s="1">
        <f t="shared" ca="1" si="81"/>
        <v>131</v>
      </c>
      <c r="I1780" s="1">
        <f ca="1"/>
        <v>9301</v>
      </c>
      <c r="J1780" s="1" t="str">
        <f t="shared" ca="1" si="82"/>
        <v>No</v>
      </c>
      <c r="K1780" s="1" t="str">
        <f t="shared" si="83"/>
        <v>Medium</v>
      </c>
    </row>
    <row r="1781" spans="1:11" x14ac:dyDescent="0.3">
      <c r="A1781" s="1" t="s">
        <v>3655</v>
      </c>
      <c r="B1781" s="1" t="s">
        <v>559</v>
      </c>
      <c r="C1781" s="1">
        <v>73</v>
      </c>
      <c r="D1781" s="1" t="s">
        <v>17</v>
      </c>
      <c r="E1781" s="1">
        <v>10</v>
      </c>
      <c r="F1781" s="1" t="s">
        <v>18</v>
      </c>
      <c r="G1781" s="1" t="s">
        <v>175</v>
      </c>
      <c r="H1781" s="1">
        <f t="shared" ca="1" si="81"/>
        <v>99</v>
      </c>
      <c r="I1781" s="1">
        <f ca="1"/>
        <v>7227</v>
      </c>
      <c r="J1781" s="1" t="str">
        <f t="shared" ca="1" si="82"/>
        <v>No</v>
      </c>
      <c r="K1781" s="1" t="str">
        <f t="shared" si="83"/>
        <v>Medium</v>
      </c>
    </row>
    <row r="1782" spans="1:11" x14ac:dyDescent="0.3">
      <c r="A1782" s="1" t="s">
        <v>3656</v>
      </c>
      <c r="B1782" s="1" t="s">
        <v>3657</v>
      </c>
      <c r="C1782" s="1">
        <v>18.5</v>
      </c>
      <c r="D1782" s="1" t="s">
        <v>17</v>
      </c>
      <c r="E1782" s="1">
        <v>1</v>
      </c>
      <c r="F1782" s="1" t="s">
        <v>18</v>
      </c>
      <c r="G1782" s="1" t="s">
        <v>49</v>
      </c>
      <c r="H1782" s="1">
        <f t="shared" ca="1" si="81"/>
        <v>72</v>
      </c>
      <c r="I1782" s="1">
        <f ca="1"/>
        <v>1332</v>
      </c>
      <c r="J1782" s="1" t="str">
        <f t="shared" ca="1" si="82"/>
        <v>No</v>
      </c>
      <c r="K1782" s="1" t="str">
        <f t="shared" si="83"/>
        <v>Low</v>
      </c>
    </row>
    <row r="1783" spans="1:11" x14ac:dyDescent="0.3">
      <c r="A1783" s="1" t="s">
        <v>3658</v>
      </c>
      <c r="B1783" s="1" t="s">
        <v>241</v>
      </c>
      <c r="C1783" s="1">
        <v>128.55000000000001</v>
      </c>
      <c r="D1783" s="1" t="s">
        <v>17</v>
      </c>
      <c r="E1783" s="1">
        <v>10</v>
      </c>
      <c r="F1783" s="1" t="s">
        <v>18</v>
      </c>
      <c r="G1783" s="1" t="s">
        <v>49</v>
      </c>
      <c r="H1783" s="1">
        <f t="shared" ca="1" si="81"/>
        <v>64</v>
      </c>
      <c r="I1783" s="1">
        <f ca="1"/>
        <v>8227.2000000000007</v>
      </c>
      <c r="J1783" s="1" t="str">
        <f t="shared" ca="1" si="82"/>
        <v>No</v>
      </c>
      <c r="K1783" s="1" t="str">
        <f t="shared" si="83"/>
        <v>High</v>
      </c>
    </row>
    <row r="1784" spans="1:11" x14ac:dyDescent="0.3">
      <c r="A1784" s="1" t="s">
        <v>3660</v>
      </c>
      <c r="B1784" s="1" t="s">
        <v>3661</v>
      </c>
      <c r="C1784" s="1">
        <v>3.9</v>
      </c>
      <c r="D1784" s="1" t="s">
        <v>17</v>
      </c>
      <c r="E1784" s="1">
        <v>10</v>
      </c>
      <c r="F1784" s="1" t="s">
        <v>18</v>
      </c>
      <c r="G1784" s="1" t="s">
        <v>49</v>
      </c>
      <c r="H1784" s="1">
        <f t="shared" ca="1" si="81"/>
        <v>118</v>
      </c>
      <c r="I1784" s="1">
        <f ca="1"/>
        <v>460.2</v>
      </c>
      <c r="J1784" s="1" t="str">
        <f t="shared" ca="1" si="82"/>
        <v>No</v>
      </c>
      <c r="K1784" s="1" t="str">
        <f t="shared" si="83"/>
        <v>Low</v>
      </c>
    </row>
    <row r="1785" spans="1:11" x14ac:dyDescent="0.3">
      <c r="A1785" s="1" t="s">
        <v>3664</v>
      </c>
      <c r="B1785" s="1" t="s">
        <v>3665</v>
      </c>
      <c r="C1785" s="1">
        <v>89.5</v>
      </c>
      <c r="D1785" s="1" t="s">
        <v>17</v>
      </c>
      <c r="E1785" s="1">
        <v>10</v>
      </c>
      <c r="F1785" s="1" t="s">
        <v>18</v>
      </c>
      <c r="G1785" s="1" t="s">
        <v>175</v>
      </c>
      <c r="H1785" s="1">
        <f t="shared" ca="1" si="81"/>
        <v>169</v>
      </c>
      <c r="I1785" s="1">
        <f ca="1"/>
        <v>15125.5</v>
      </c>
      <c r="J1785" s="1" t="str">
        <f t="shared" ca="1" si="82"/>
        <v>Yes</v>
      </c>
      <c r="K1785" s="1" t="str">
        <f t="shared" si="83"/>
        <v>Medium</v>
      </c>
    </row>
    <row r="1786" spans="1:11" x14ac:dyDescent="0.3">
      <c r="A1786" s="1" t="s">
        <v>2988</v>
      </c>
      <c r="B1786" s="1" t="s">
        <v>2653</v>
      </c>
      <c r="C1786" s="1">
        <v>129.80000000000001</v>
      </c>
      <c r="D1786" s="1" t="s">
        <v>247</v>
      </c>
      <c r="E1786" s="1">
        <v>10</v>
      </c>
      <c r="F1786" s="1" t="s">
        <v>231</v>
      </c>
      <c r="G1786" s="1" t="s">
        <v>49</v>
      </c>
      <c r="H1786" s="1">
        <f t="shared" ca="1" si="81"/>
        <v>159</v>
      </c>
      <c r="I1786" s="1">
        <f ca="1"/>
        <v>20638.2</v>
      </c>
      <c r="J1786" s="1" t="str">
        <f t="shared" ca="1" si="82"/>
        <v>Yes</v>
      </c>
      <c r="K1786" s="1" t="str">
        <f t="shared" si="83"/>
        <v>High</v>
      </c>
    </row>
    <row r="1787" spans="1:11" x14ac:dyDescent="0.3">
      <c r="A1787" s="1" t="s">
        <v>3666</v>
      </c>
      <c r="B1787" s="1" t="s">
        <v>146</v>
      </c>
      <c r="C1787" s="1">
        <v>31.95</v>
      </c>
      <c r="D1787" s="1" t="s">
        <v>17</v>
      </c>
      <c r="E1787" s="1">
        <v>10</v>
      </c>
      <c r="F1787" s="1" t="s">
        <v>18</v>
      </c>
      <c r="G1787" s="1" t="s">
        <v>149</v>
      </c>
      <c r="H1787" s="1">
        <f t="shared" ca="1" si="81"/>
        <v>141</v>
      </c>
      <c r="I1787" s="1">
        <f ca="1"/>
        <v>4504.95</v>
      </c>
      <c r="J1787" s="1" t="str">
        <f t="shared" ca="1" si="82"/>
        <v>No</v>
      </c>
      <c r="K1787" s="1" t="str">
        <f t="shared" si="83"/>
        <v>Medium</v>
      </c>
    </row>
    <row r="1788" spans="1:11" x14ac:dyDescent="0.3">
      <c r="A1788" s="1" t="s">
        <v>3668</v>
      </c>
      <c r="B1788" s="1" t="s">
        <v>703</v>
      </c>
      <c r="C1788" s="1">
        <v>35</v>
      </c>
      <c r="D1788" s="1" t="s">
        <v>17</v>
      </c>
      <c r="E1788" s="1">
        <v>10</v>
      </c>
      <c r="F1788" s="1" t="s">
        <v>18</v>
      </c>
      <c r="G1788" s="1" t="s">
        <v>22</v>
      </c>
      <c r="H1788" s="1">
        <f t="shared" ca="1" si="81"/>
        <v>55</v>
      </c>
      <c r="I1788" s="1">
        <f ca="1"/>
        <v>1925</v>
      </c>
      <c r="J1788" s="1" t="str">
        <f t="shared" ca="1" si="82"/>
        <v>No</v>
      </c>
      <c r="K1788" s="1" t="str">
        <f t="shared" si="83"/>
        <v>Medium</v>
      </c>
    </row>
    <row r="1789" spans="1:11" x14ac:dyDescent="0.3">
      <c r="A1789" s="1" t="s">
        <v>3669</v>
      </c>
      <c r="B1789" s="1" t="s">
        <v>271</v>
      </c>
      <c r="C1789" s="1">
        <v>216.6</v>
      </c>
      <c r="D1789" s="1" t="s">
        <v>17</v>
      </c>
      <c r="E1789" s="1">
        <v>10</v>
      </c>
      <c r="F1789" s="1" t="s">
        <v>18</v>
      </c>
      <c r="G1789" s="1" t="s">
        <v>49</v>
      </c>
      <c r="H1789" s="1">
        <f t="shared" ca="1" si="81"/>
        <v>110</v>
      </c>
      <c r="I1789" s="1">
        <f ca="1"/>
        <v>23826</v>
      </c>
      <c r="J1789" s="1" t="str">
        <f t="shared" ca="1" si="82"/>
        <v>Yes</v>
      </c>
      <c r="K1789" s="1" t="str">
        <f t="shared" si="83"/>
        <v>High</v>
      </c>
    </row>
    <row r="1790" spans="1:11" x14ac:dyDescent="0.3">
      <c r="A1790" s="1" t="s">
        <v>1556</v>
      </c>
      <c r="B1790" s="1" t="s">
        <v>271</v>
      </c>
      <c r="C1790" s="1">
        <v>608.49</v>
      </c>
      <c r="D1790" s="1" t="s">
        <v>17</v>
      </c>
      <c r="E1790" s="1">
        <v>30</v>
      </c>
      <c r="F1790" s="1" t="s">
        <v>18</v>
      </c>
      <c r="G1790" s="1" t="s">
        <v>49</v>
      </c>
      <c r="H1790" s="1">
        <f t="shared" ca="1" si="81"/>
        <v>164</v>
      </c>
      <c r="I1790" s="1">
        <f ca="1"/>
        <v>99792.36</v>
      </c>
      <c r="J1790" s="1" t="str">
        <f t="shared" ca="1" si="82"/>
        <v>Yes</v>
      </c>
      <c r="K1790" s="1" t="str">
        <f t="shared" si="83"/>
        <v>High</v>
      </c>
    </row>
    <row r="1791" spans="1:11" x14ac:dyDescent="0.3">
      <c r="A1791" s="1" t="s">
        <v>3670</v>
      </c>
      <c r="B1791" s="1" t="s">
        <v>784</v>
      </c>
      <c r="C1791" s="1">
        <v>60</v>
      </c>
      <c r="D1791" s="1" t="s">
        <v>184</v>
      </c>
      <c r="E1791" s="1">
        <v>1</v>
      </c>
      <c r="F1791" s="1" t="s">
        <v>231</v>
      </c>
      <c r="G1791" s="1" t="s">
        <v>49</v>
      </c>
      <c r="H1791" s="1">
        <f t="shared" ca="1" si="81"/>
        <v>193</v>
      </c>
      <c r="I1791" s="1">
        <f ca="1"/>
        <v>11580</v>
      </c>
      <c r="J1791" s="1" t="str">
        <f t="shared" ca="1" si="82"/>
        <v>Yes</v>
      </c>
      <c r="K1791" s="1" t="str">
        <f t="shared" si="83"/>
        <v>Medium</v>
      </c>
    </row>
    <row r="1792" spans="1:11" x14ac:dyDescent="0.3">
      <c r="A1792" s="1" t="s">
        <v>3672</v>
      </c>
      <c r="B1792" s="1" t="s">
        <v>68</v>
      </c>
      <c r="C1792" s="1">
        <v>210</v>
      </c>
      <c r="D1792" s="1" t="s">
        <v>17</v>
      </c>
      <c r="E1792" s="1">
        <v>10</v>
      </c>
      <c r="F1792" s="1" t="s">
        <v>18</v>
      </c>
      <c r="G1792" s="1" t="s">
        <v>49</v>
      </c>
      <c r="H1792" s="1">
        <f t="shared" ca="1" si="81"/>
        <v>141</v>
      </c>
      <c r="I1792" s="1">
        <f ca="1"/>
        <v>29610</v>
      </c>
      <c r="J1792" s="1" t="str">
        <f t="shared" ca="1" si="82"/>
        <v>Yes</v>
      </c>
      <c r="K1792" s="1" t="str">
        <f t="shared" si="83"/>
        <v>High</v>
      </c>
    </row>
    <row r="1793" spans="1:11" x14ac:dyDescent="0.3">
      <c r="A1793" s="1" t="s">
        <v>136</v>
      </c>
      <c r="B1793" s="1" t="s">
        <v>137</v>
      </c>
      <c r="C1793" s="1">
        <v>120.4</v>
      </c>
      <c r="D1793" s="1" t="s">
        <v>121</v>
      </c>
      <c r="E1793" s="1">
        <v>15</v>
      </c>
      <c r="F1793" s="1" t="s">
        <v>18</v>
      </c>
      <c r="G1793" s="1" t="s">
        <v>22</v>
      </c>
      <c r="H1793" s="1">
        <f t="shared" ca="1" si="81"/>
        <v>147</v>
      </c>
      <c r="I1793" s="1">
        <f ca="1"/>
        <v>17698.8</v>
      </c>
      <c r="J1793" s="1" t="str">
        <f t="shared" ca="1" si="82"/>
        <v>Yes</v>
      </c>
      <c r="K1793" s="1" t="str">
        <f t="shared" si="83"/>
        <v>High</v>
      </c>
    </row>
    <row r="1794" spans="1:11" x14ac:dyDescent="0.3">
      <c r="A1794" s="1" t="s">
        <v>3675</v>
      </c>
      <c r="B1794" s="1" t="s">
        <v>3431</v>
      </c>
      <c r="C1794" s="1">
        <v>113.71</v>
      </c>
      <c r="D1794" s="1" t="s">
        <v>17</v>
      </c>
      <c r="E1794" s="1">
        <v>10</v>
      </c>
      <c r="F1794" s="1" t="s">
        <v>18</v>
      </c>
      <c r="G1794" s="1" t="s">
        <v>49</v>
      </c>
      <c r="H1794" s="1">
        <f t="shared" ca="1" si="81"/>
        <v>130</v>
      </c>
      <c r="I1794" s="1">
        <f ca="1"/>
        <v>14782.3</v>
      </c>
      <c r="J1794" s="1" t="str">
        <f t="shared" ca="1" si="82"/>
        <v>Yes</v>
      </c>
      <c r="K1794" s="1" t="str">
        <f t="shared" si="83"/>
        <v>High</v>
      </c>
    </row>
    <row r="1795" spans="1:11" x14ac:dyDescent="0.3">
      <c r="A1795" s="1" t="s">
        <v>3677</v>
      </c>
      <c r="B1795" s="1" t="s">
        <v>3678</v>
      </c>
      <c r="C1795" s="1">
        <v>19.45</v>
      </c>
      <c r="D1795" s="1" t="s">
        <v>247</v>
      </c>
      <c r="E1795" s="1">
        <v>10</v>
      </c>
      <c r="F1795" s="1" t="s">
        <v>32</v>
      </c>
      <c r="G1795" s="1" t="s">
        <v>49</v>
      </c>
      <c r="H1795" s="1">
        <f t="shared" ref="H1795:H1858" ca="1" si="84">RANDBETWEEN(50,200)</f>
        <v>157</v>
      </c>
      <c r="I1795" s="1">
        <f ca="1"/>
        <v>3053.65</v>
      </c>
      <c r="J1795" s="1" t="str">
        <f t="shared" ref="J1795:J1858" ca="1" si="85">IF(I1795&gt;10000,"Yes","No")</f>
        <v>No</v>
      </c>
      <c r="K1795" s="1" t="str">
        <f t="shared" ref="K1795:K1858" si="86">IF(C1795&lt;20, "Low", IF(C1795&lt;=100, "Medium", "High"))</f>
        <v>Low</v>
      </c>
    </row>
    <row r="1796" spans="1:11" x14ac:dyDescent="0.3">
      <c r="A1796" s="1" t="s">
        <v>3682</v>
      </c>
      <c r="B1796" s="1" t="s">
        <v>1163</v>
      </c>
      <c r="C1796" s="1">
        <v>110</v>
      </c>
      <c r="D1796" s="1" t="s">
        <v>17</v>
      </c>
      <c r="E1796" s="1">
        <v>10</v>
      </c>
      <c r="F1796" s="1" t="s">
        <v>18</v>
      </c>
      <c r="G1796" s="1" t="s">
        <v>49</v>
      </c>
      <c r="H1796" s="1">
        <f t="shared" ca="1" si="84"/>
        <v>100</v>
      </c>
      <c r="I1796" s="1">
        <f ca="1"/>
        <v>11000</v>
      </c>
      <c r="J1796" s="1" t="str">
        <f t="shared" ca="1" si="85"/>
        <v>Yes</v>
      </c>
      <c r="K1796" s="1" t="str">
        <f t="shared" si="86"/>
        <v>High</v>
      </c>
    </row>
    <row r="1797" spans="1:11" x14ac:dyDescent="0.3">
      <c r="A1797" s="1" t="s">
        <v>3683</v>
      </c>
      <c r="B1797" s="1" t="s">
        <v>2379</v>
      </c>
      <c r="C1797" s="1">
        <v>241.31</v>
      </c>
      <c r="D1797" s="1" t="s">
        <v>247</v>
      </c>
      <c r="E1797" s="1">
        <v>5</v>
      </c>
      <c r="F1797" s="1" t="s">
        <v>231</v>
      </c>
      <c r="G1797" s="1" t="s">
        <v>49</v>
      </c>
      <c r="H1797" s="1">
        <f t="shared" ca="1" si="84"/>
        <v>123</v>
      </c>
      <c r="I1797" s="1">
        <f ca="1"/>
        <v>29681.13</v>
      </c>
      <c r="J1797" s="1" t="str">
        <f t="shared" ca="1" si="85"/>
        <v>Yes</v>
      </c>
      <c r="K1797" s="1" t="str">
        <f t="shared" si="86"/>
        <v>High</v>
      </c>
    </row>
    <row r="1798" spans="1:11" x14ac:dyDescent="0.3">
      <c r="A1798" s="1" t="s">
        <v>3685</v>
      </c>
      <c r="B1798" s="1" t="s">
        <v>3686</v>
      </c>
      <c r="C1798" s="1">
        <v>74.52</v>
      </c>
      <c r="D1798" s="1" t="s">
        <v>17</v>
      </c>
      <c r="E1798" s="1">
        <v>10</v>
      </c>
      <c r="F1798" s="1" t="s">
        <v>18</v>
      </c>
      <c r="G1798" s="1" t="s">
        <v>175</v>
      </c>
      <c r="H1798" s="1">
        <f t="shared" ca="1" si="84"/>
        <v>159</v>
      </c>
      <c r="I1798" s="1">
        <f ca="1"/>
        <v>11848.679999999998</v>
      </c>
      <c r="J1798" s="1" t="str">
        <f t="shared" ca="1" si="85"/>
        <v>Yes</v>
      </c>
      <c r="K1798" s="1" t="str">
        <f t="shared" si="86"/>
        <v>Medium</v>
      </c>
    </row>
    <row r="1799" spans="1:11" x14ac:dyDescent="0.3">
      <c r="A1799" s="1" t="s">
        <v>3687</v>
      </c>
      <c r="B1799" s="1" t="s">
        <v>3688</v>
      </c>
      <c r="C1799" s="1">
        <v>60.45</v>
      </c>
      <c r="D1799" s="1" t="s">
        <v>17</v>
      </c>
      <c r="E1799" s="1">
        <v>10</v>
      </c>
      <c r="F1799" s="1" t="s">
        <v>18</v>
      </c>
      <c r="G1799" s="1" t="s">
        <v>49</v>
      </c>
      <c r="H1799" s="1">
        <f t="shared" ca="1" si="84"/>
        <v>164</v>
      </c>
      <c r="I1799" s="1">
        <f ca="1"/>
        <v>9913.8000000000011</v>
      </c>
      <c r="J1799" s="1" t="str">
        <f t="shared" ca="1" si="85"/>
        <v>No</v>
      </c>
      <c r="K1799" s="1" t="str">
        <f t="shared" si="86"/>
        <v>Medium</v>
      </c>
    </row>
    <row r="1800" spans="1:11" x14ac:dyDescent="0.3">
      <c r="A1800" s="1" t="s">
        <v>1251</v>
      </c>
      <c r="B1800" s="1" t="s">
        <v>30</v>
      </c>
      <c r="C1800" s="1">
        <v>48.75</v>
      </c>
      <c r="D1800" s="1" t="s">
        <v>17</v>
      </c>
      <c r="E1800" s="1">
        <v>15</v>
      </c>
      <c r="F1800" s="1" t="s">
        <v>18</v>
      </c>
      <c r="G1800" s="1" t="s">
        <v>36</v>
      </c>
      <c r="H1800" s="1">
        <f t="shared" ca="1" si="84"/>
        <v>126</v>
      </c>
      <c r="I1800" s="1">
        <f ca="1"/>
        <v>6142.5</v>
      </c>
      <c r="J1800" s="1" t="str">
        <f t="shared" ca="1" si="85"/>
        <v>No</v>
      </c>
      <c r="K1800" s="1" t="str">
        <f t="shared" si="86"/>
        <v>Medium</v>
      </c>
    </row>
    <row r="1801" spans="1:11" x14ac:dyDescent="0.3">
      <c r="A1801" s="1" t="s">
        <v>3689</v>
      </c>
      <c r="B1801" s="1" t="s">
        <v>3690</v>
      </c>
      <c r="C1801" s="1">
        <v>28.6</v>
      </c>
      <c r="D1801" s="1" t="s">
        <v>17</v>
      </c>
      <c r="E1801" s="1">
        <v>10</v>
      </c>
      <c r="F1801" s="1" t="s">
        <v>18</v>
      </c>
      <c r="G1801" s="1" t="s">
        <v>157</v>
      </c>
      <c r="H1801" s="1">
        <f t="shared" ca="1" si="84"/>
        <v>167</v>
      </c>
      <c r="I1801" s="1">
        <f ca="1"/>
        <v>4776.2</v>
      </c>
      <c r="J1801" s="1" t="str">
        <f t="shared" ca="1" si="85"/>
        <v>No</v>
      </c>
      <c r="K1801" s="1" t="str">
        <f t="shared" si="86"/>
        <v>Medium</v>
      </c>
    </row>
    <row r="1802" spans="1:11" x14ac:dyDescent="0.3">
      <c r="A1802" s="1" t="s">
        <v>3691</v>
      </c>
      <c r="B1802" s="1" t="s">
        <v>94</v>
      </c>
      <c r="C1802" s="1">
        <v>196.15</v>
      </c>
      <c r="D1802" s="1" t="s">
        <v>17</v>
      </c>
      <c r="E1802" s="1">
        <v>10</v>
      </c>
      <c r="F1802" s="1" t="s">
        <v>18</v>
      </c>
      <c r="G1802" s="1" t="s">
        <v>304</v>
      </c>
      <c r="H1802" s="1">
        <f t="shared" ca="1" si="84"/>
        <v>152</v>
      </c>
      <c r="I1802" s="1">
        <f ca="1"/>
        <v>29814.799999999999</v>
      </c>
      <c r="J1802" s="1" t="str">
        <f t="shared" ca="1" si="85"/>
        <v>Yes</v>
      </c>
      <c r="K1802" s="1" t="str">
        <f t="shared" si="86"/>
        <v>High</v>
      </c>
    </row>
    <row r="1803" spans="1:11" x14ac:dyDescent="0.3">
      <c r="A1803" s="1" t="s">
        <v>3692</v>
      </c>
      <c r="B1803" s="1" t="s">
        <v>1324</v>
      </c>
      <c r="C1803" s="1">
        <v>32.18</v>
      </c>
      <c r="D1803" s="1" t="s">
        <v>247</v>
      </c>
      <c r="E1803" s="1">
        <v>10</v>
      </c>
      <c r="F1803" s="1" t="s">
        <v>32</v>
      </c>
      <c r="G1803" s="1" t="s">
        <v>49</v>
      </c>
      <c r="H1803" s="1">
        <f t="shared" ca="1" si="84"/>
        <v>166</v>
      </c>
      <c r="I1803" s="1">
        <f ca="1"/>
        <v>5341.88</v>
      </c>
      <c r="J1803" s="1" t="str">
        <f t="shared" ca="1" si="85"/>
        <v>No</v>
      </c>
      <c r="K1803" s="1" t="str">
        <f t="shared" si="86"/>
        <v>Medium</v>
      </c>
    </row>
    <row r="1804" spans="1:11" x14ac:dyDescent="0.3">
      <c r="A1804" s="1" t="s">
        <v>3693</v>
      </c>
      <c r="B1804" s="1" t="s">
        <v>3694</v>
      </c>
      <c r="C1804" s="1">
        <v>49.97</v>
      </c>
      <c r="D1804" s="1" t="s">
        <v>17</v>
      </c>
      <c r="E1804" s="1">
        <v>10</v>
      </c>
      <c r="F1804" s="1" t="s">
        <v>18</v>
      </c>
      <c r="G1804" s="1" t="s">
        <v>175</v>
      </c>
      <c r="H1804" s="1">
        <f t="shared" ca="1" si="84"/>
        <v>126</v>
      </c>
      <c r="I1804" s="1">
        <f ca="1"/>
        <v>6296.22</v>
      </c>
      <c r="J1804" s="1" t="str">
        <f t="shared" ca="1" si="85"/>
        <v>No</v>
      </c>
      <c r="K1804" s="1" t="str">
        <f t="shared" si="86"/>
        <v>Medium</v>
      </c>
    </row>
    <row r="1805" spans="1:11" x14ac:dyDescent="0.3">
      <c r="A1805" s="1" t="s">
        <v>3696</v>
      </c>
      <c r="B1805" s="1" t="s">
        <v>271</v>
      </c>
      <c r="C1805" s="1">
        <v>59.28</v>
      </c>
      <c r="D1805" s="1" t="s">
        <v>17</v>
      </c>
      <c r="E1805" s="1">
        <v>3</v>
      </c>
      <c r="F1805" s="1" t="s">
        <v>18</v>
      </c>
      <c r="G1805" s="1" t="s">
        <v>22</v>
      </c>
      <c r="H1805" s="1">
        <f t="shared" ca="1" si="84"/>
        <v>56</v>
      </c>
      <c r="I1805" s="1">
        <f ca="1"/>
        <v>3319.6800000000003</v>
      </c>
      <c r="J1805" s="1" t="str">
        <f t="shared" ca="1" si="85"/>
        <v>No</v>
      </c>
      <c r="K1805" s="1" t="str">
        <f t="shared" si="86"/>
        <v>Medium</v>
      </c>
    </row>
    <row r="1806" spans="1:11" x14ac:dyDescent="0.3">
      <c r="A1806" s="1" t="s">
        <v>3697</v>
      </c>
      <c r="B1806" s="1" t="s">
        <v>68</v>
      </c>
      <c r="C1806" s="1">
        <v>6500</v>
      </c>
      <c r="D1806" s="1" t="s">
        <v>184</v>
      </c>
      <c r="E1806" s="1">
        <v>100</v>
      </c>
      <c r="F1806" s="1" t="s">
        <v>231</v>
      </c>
      <c r="G1806" s="1" t="s">
        <v>49</v>
      </c>
      <c r="H1806" s="1">
        <f t="shared" ca="1" si="84"/>
        <v>193</v>
      </c>
      <c r="I1806" s="1">
        <f ca="1"/>
        <v>1254500</v>
      </c>
      <c r="J1806" s="1" t="str">
        <f t="shared" ca="1" si="85"/>
        <v>Yes</v>
      </c>
      <c r="K1806" s="1" t="str">
        <f t="shared" si="86"/>
        <v>High</v>
      </c>
    </row>
    <row r="1807" spans="1:11" x14ac:dyDescent="0.3">
      <c r="A1807" s="1" t="s">
        <v>3698</v>
      </c>
      <c r="B1807" s="1" t="s">
        <v>2063</v>
      </c>
      <c r="C1807" s="1">
        <v>54</v>
      </c>
      <c r="D1807" s="1" t="s">
        <v>17</v>
      </c>
      <c r="E1807" s="1">
        <v>10</v>
      </c>
      <c r="F1807" s="1" t="s">
        <v>18</v>
      </c>
      <c r="G1807" s="1" t="s">
        <v>175</v>
      </c>
      <c r="H1807" s="1">
        <f t="shared" ca="1" si="84"/>
        <v>158</v>
      </c>
      <c r="I1807" s="1">
        <f ca="1"/>
        <v>8532</v>
      </c>
      <c r="J1807" s="1" t="str">
        <f t="shared" ca="1" si="85"/>
        <v>No</v>
      </c>
      <c r="K1807" s="1" t="str">
        <f t="shared" si="86"/>
        <v>Medium</v>
      </c>
    </row>
    <row r="1808" spans="1:11" x14ac:dyDescent="0.3">
      <c r="A1808" s="1" t="s">
        <v>3699</v>
      </c>
      <c r="B1808" s="1" t="s">
        <v>1224</v>
      </c>
      <c r="C1808" s="1">
        <v>65</v>
      </c>
      <c r="D1808" s="1" t="s">
        <v>17</v>
      </c>
      <c r="E1808" s="1">
        <v>10</v>
      </c>
      <c r="F1808" s="1" t="s">
        <v>18</v>
      </c>
      <c r="G1808" s="1" t="s">
        <v>49</v>
      </c>
      <c r="H1808" s="1">
        <f t="shared" ca="1" si="84"/>
        <v>140</v>
      </c>
      <c r="I1808" s="1">
        <f ca="1"/>
        <v>9100</v>
      </c>
      <c r="J1808" s="1" t="str">
        <f t="shared" ca="1" si="85"/>
        <v>No</v>
      </c>
      <c r="K1808" s="1" t="str">
        <f t="shared" si="86"/>
        <v>Medium</v>
      </c>
    </row>
    <row r="1809" spans="1:11" x14ac:dyDescent="0.3">
      <c r="A1809" s="1" t="s">
        <v>3700</v>
      </c>
      <c r="B1809" s="1" t="s">
        <v>2641</v>
      </c>
      <c r="C1809" s="1">
        <v>118</v>
      </c>
      <c r="D1809" s="1" t="s">
        <v>17</v>
      </c>
      <c r="E1809" s="1">
        <v>10</v>
      </c>
      <c r="F1809" s="1" t="s">
        <v>18</v>
      </c>
      <c r="G1809" s="1" t="s">
        <v>49</v>
      </c>
      <c r="H1809" s="1">
        <f t="shared" ca="1" si="84"/>
        <v>69</v>
      </c>
      <c r="I1809" s="1">
        <f ca="1"/>
        <v>8142</v>
      </c>
      <c r="J1809" s="1" t="str">
        <f t="shared" ca="1" si="85"/>
        <v>No</v>
      </c>
      <c r="K1809" s="1" t="str">
        <f t="shared" si="86"/>
        <v>High</v>
      </c>
    </row>
    <row r="1810" spans="1:11" x14ac:dyDescent="0.3">
      <c r="A1810" s="1" t="s">
        <v>3702</v>
      </c>
      <c r="B1810" s="1" t="s">
        <v>3624</v>
      </c>
      <c r="C1810" s="1">
        <v>70</v>
      </c>
      <c r="D1810" s="1" t="s">
        <v>17</v>
      </c>
      <c r="E1810" s="1">
        <v>15</v>
      </c>
      <c r="F1810" s="1" t="s">
        <v>18</v>
      </c>
      <c r="G1810" s="1" t="s">
        <v>49</v>
      </c>
      <c r="H1810" s="1">
        <f t="shared" ca="1" si="84"/>
        <v>98</v>
      </c>
      <c r="I1810" s="1">
        <f ca="1"/>
        <v>6860</v>
      </c>
      <c r="J1810" s="1" t="str">
        <f t="shared" ca="1" si="85"/>
        <v>No</v>
      </c>
      <c r="K1810" s="1" t="str">
        <f t="shared" si="86"/>
        <v>Medium</v>
      </c>
    </row>
    <row r="1811" spans="1:11" x14ac:dyDescent="0.3">
      <c r="A1811" s="1" t="s">
        <v>3703</v>
      </c>
      <c r="B1811" s="1" t="s">
        <v>3704</v>
      </c>
      <c r="C1811" s="1">
        <v>95</v>
      </c>
      <c r="D1811" s="1" t="s">
        <v>31</v>
      </c>
      <c r="E1811" s="1">
        <v>100</v>
      </c>
      <c r="F1811" s="1" t="s">
        <v>32</v>
      </c>
      <c r="G1811" s="1" t="s">
        <v>36</v>
      </c>
      <c r="H1811" s="1">
        <f t="shared" ca="1" si="84"/>
        <v>122</v>
      </c>
      <c r="I1811" s="1">
        <f ca="1"/>
        <v>11590</v>
      </c>
      <c r="J1811" s="1" t="str">
        <f t="shared" ca="1" si="85"/>
        <v>Yes</v>
      </c>
      <c r="K1811" s="1" t="str">
        <f t="shared" si="86"/>
        <v>Medium</v>
      </c>
    </row>
    <row r="1812" spans="1:11" x14ac:dyDescent="0.3">
      <c r="A1812" s="1" t="s">
        <v>3705</v>
      </c>
      <c r="B1812" s="1" t="s">
        <v>3706</v>
      </c>
      <c r="C1812" s="1">
        <v>154</v>
      </c>
      <c r="D1812" s="1" t="s">
        <v>17</v>
      </c>
      <c r="E1812" s="1">
        <v>6</v>
      </c>
      <c r="F1812" s="1" t="s">
        <v>18</v>
      </c>
      <c r="G1812" s="1" t="s">
        <v>22</v>
      </c>
      <c r="H1812" s="1">
        <f t="shared" ca="1" si="84"/>
        <v>141</v>
      </c>
      <c r="I1812" s="1">
        <f ca="1"/>
        <v>21714</v>
      </c>
      <c r="J1812" s="1" t="str">
        <f t="shared" ca="1" si="85"/>
        <v>Yes</v>
      </c>
      <c r="K1812" s="1" t="str">
        <f t="shared" si="86"/>
        <v>High</v>
      </c>
    </row>
    <row r="1813" spans="1:11" x14ac:dyDescent="0.3">
      <c r="A1813" s="1" t="s">
        <v>3707</v>
      </c>
      <c r="B1813" s="1" t="s">
        <v>668</v>
      </c>
      <c r="C1813" s="1">
        <v>246</v>
      </c>
      <c r="D1813" s="1" t="s">
        <v>247</v>
      </c>
      <c r="E1813" s="1">
        <v>5</v>
      </c>
      <c r="F1813" s="1" t="s">
        <v>32</v>
      </c>
      <c r="G1813" s="1" t="s">
        <v>49</v>
      </c>
      <c r="H1813" s="1">
        <f t="shared" ca="1" si="84"/>
        <v>169</v>
      </c>
      <c r="I1813" s="1">
        <f ca="1"/>
        <v>41574</v>
      </c>
      <c r="J1813" s="1" t="str">
        <f t="shared" ca="1" si="85"/>
        <v>Yes</v>
      </c>
      <c r="K1813" s="1" t="str">
        <f t="shared" si="86"/>
        <v>High</v>
      </c>
    </row>
    <row r="1814" spans="1:11" x14ac:dyDescent="0.3">
      <c r="A1814" s="1" t="s">
        <v>3709</v>
      </c>
      <c r="B1814" s="1" t="s">
        <v>3710</v>
      </c>
      <c r="C1814" s="1">
        <v>16.5</v>
      </c>
      <c r="D1814" s="1" t="s">
        <v>17</v>
      </c>
      <c r="E1814" s="1">
        <v>10</v>
      </c>
      <c r="F1814" s="1" t="s">
        <v>18</v>
      </c>
      <c r="G1814" s="1" t="s">
        <v>260</v>
      </c>
      <c r="H1814" s="1">
        <f t="shared" ca="1" si="84"/>
        <v>58</v>
      </c>
      <c r="I1814" s="1">
        <f ca="1"/>
        <v>957</v>
      </c>
      <c r="J1814" s="1" t="str">
        <f t="shared" ca="1" si="85"/>
        <v>No</v>
      </c>
      <c r="K1814" s="1" t="str">
        <f t="shared" si="86"/>
        <v>Low</v>
      </c>
    </row>
    <row r="1815" spans="1:11" x14ac:dyDescent="0.3">
      <c r="A1815" s="1" t="s">
        <v>3711</v>
      </c>
      <c r="B1815" s="1" t="s">
        <v>3189</v>
      </c>
      <c r="C1815" s="1">
        <v>200</v>
      </c>
      <c r="D1815" s="1" t="s">
        <v>247</v>
      </c>
      <c r="E1815" s="1">
        <v>5</v>
      </c>
      <c r="F1815" s="1" t="s">
        <v>231</v>
      </c>
      <c r="G1815" s="1" t="s">
        <v>49</v>
      </c>
      <c r="H1815" s="1">
        <f t="shared" ca="1" si="84"/>
        <v>194</v>
      </c>
      <c r="I1815" s="1">
        <f ca="1"/>
        <v>38800</v>
      </c>
      <c r="J1815" s="1" t="str">
        <f t="shared" ca="1" si="85"/>
        <v>Yes</v>
      </c>
      <c r="K1815" s="1" t="str">
        <f t="shared" si="86"/>
        <v>High</v>
      </c>
    </row>
    <row r="1816" spans="1:11" x14ac:dyDescent="0.3">
      <c r="A1816" s="1" t="s">
        <v>3715</v>
      </c>
      <c r="B1816" s="1" t="s">
        <v>58</v>
      </c>
      <c r="C1816" s="1">
        <v>55.66</v>
      </c>
      <c r="D1816" s="1" t="s">
        <v>184</v>
      </c>
      <c r="G1816" s="1" t="s">
        <v>22</v>
      </c>
      <c r="H1816" s="1">
        <f t="shared" ca="1" si="84"/>
        <v>67</v>
      </c>
      <c r="I1816" s="1">
        <f ca="1"/>
        <v>3729.22</v>
      </c>
      <c r="J1816" s="1" t="str">
        <f t="shared" ca="1" si="85"/>
        <v>No</v>
      </c>
      <c r="K1816" s="1" t="str">
        <f t="shared" si="86"/>
        <v>Medium</v>
      </c>
    </row>
    <row r="1817" spans="1:11" x14ac:dyDescent="0.3">
      <c r="A1817" s="1" t="s">
        <v>3717</v>
      </c>
      <c r="B1817" s="1" t="s">
        <v>3718</v>
      </c>
      <c r="C1817" s="1">
        <v>289</v>
      </c>
      <c r="D1817" s="1" t="s">
        <v>17</v>
      </c>
      <c r="E1817" s="1">
        <v>10</v>
      </c>
      <c r="F1817" s="1" t="s">
        <v>18</v>
      </c>
      <c r="G1817" s="1" t="s">
        <v>22</v>
      </c>
      <c r="H1817" s="1">
        <f t="shared" ca="1" si="84"/>
        <v>133</v>
      </c>
      <c r="I1817" s="1">
        <f ca="1"/>
        <v>38437</v>
      </c>
      <c r="J1817" s="1" t="str">
        <f t="shared" ca="1" si="85"/>
        <v>Yes</v>
      </c>
      <c r="K1817" s="1" t="str">
        <f t="shared" si="86"/>
        <v>High</v>
      </c>
    </row>
    <row r="1818" spans="1:11" x14ac:dyDescent="0.3">
      <c r="A1818" s="1" t="s">
        <v>3720</v>
      </c>
      <c r="B1818" s="1" t="s">
        <v>221</v>
      </c>
      <c r="C1818" s="1">
        <v>536.79999999999995</v>
      </c>
      <c r="D1818" s="1" t="s">
        <v>184</v>
      </c>
      <c r="E1818" s="1">
        <v>1</v>
      </c>
      <c r="F1818" s="1" t="s">
        <v>231</v>
      </c>
      <c r="G1818" s="1" t="s">
        <v>49</v>
      </c>
      <c r="H1818" s="1">
        <f t="shared" ca="1" si="84"/>
        <v>104</v>
      </c>
      <c r="I1818" s="1">
        <f ca="1"/>
        <v>55827.199999999997</v>
      </c>
      <c r="J1818" s="1" t="str">
        <f t="shared" ca="1" si="85"/>
        <v>Yes</v>
      </c>
      <c r="K1818" s="1" t="str">
        <f t="shared" si="86"/>
        <v>High</v>
      </c>
    </row>
    <row r="1819" spans="1:11" x14ac:dyDescent="0.3">
      <c r="A1819" s="1" t="s">
        <v>3724</v>
      </c>
      <c r="B1819" s="1" t="s">
        <v>94</v>
      </c>
      <c r="C1819" s="1">
        <v>142.85</v>
      </c>
      <c r="D1819" s="1" t="s">
        <v>17</v>
      </c>
      <c r="E1819" s="1">
        <v>10</v>
      </c>
      <c r="F1819" s="1" t="s">
        <v>18</v>
      </c>
      <c r="G1819" s="1" t="s">
        <v>304</v>
      </c>
      <c r="H1819" s="1">
        <f t="shared" ca="1" si="84"/>
        <v>56</v>
      </c>
      <c r="I1819" s="1">
        <f ca="1"/>
        <v>7999.5999999999995</v>
      </c>
      <c r="J1819" s="1" t="str">
        <f t="shared" ca="1" si="85"/>
        <v>No</v>
      </c>
      <c r="K1819" s="1" t="str">
        <f t="shared" si="86"/>
        <v>High</v>
      </c>
    </row>
    <row r="1820" spans="1:11" x14ac:dyDescent="0.3">
      <c r="A1820" s="1" t="s">
        <v>3725</v>
      </c>
      <c r="B1820" s="1" t="s">
        <v>727</v>
      </c>
      <c r="C1820" s="1">
        <v>53.51</v>
      </c>
      <c r="D1820" s="1" t="s">
        <v>17</v>
      </c>
      <c r="E1820" s="1">
        <v>10</v>
      </c>
      <c r="F1820" s="1" t="s">
        <v>18</v>
      </c>
      <c r="G1820" s="1" t="s">
        <v>175</v>
      </c>
      <c r="H1820" s="1">
        <f t="shared" ca="1" si="84"/>
        <v>83</v>
      </c>
      <c r="I1820" s="1">
        <f ca="1"/>
        <v>4441.33</v>
      </c>
      <c r="J1820" s="1" t="str">
        <f t="shared" ca="1" si="85"/>
        <v>No</v>
      </c>
      <c r="K1820" s="1" t="str">
        <f t="shared" si="86"/>
        <v>Medium</v>
      </c>
    </row>
    <row r="1821" spans="1:11" x14ac:dyDescent="0.3">
      <c r="A1821" s="1" t="s">
        <v>3726</v>
      </c>
      <c r="B1821" s="1" t="s">
        <v>2276</v>
      </c>
      <c r="C1821" s="1">
        <v>64.13</v>
      </c>
      <c r="D1821" s="1" t="s">
        <v>17</v>
      </c>
      <c r="E1821" s="1">
        <v>10</v>
      </c>
      <c r="F1821" s="1" t="s">
        <v>18</v>
      </c>
      <c r="G1821" s="1" t="s">
        <v>43</v>
      </c>
      <c r="H1821" s="1">
        <f t="shared" ca="1" si="84"/>
        <v>133</v>
      </c>
      <c r="I1821" s="1">
        <f ca="1"/>
        <v>8529.2899999999991</v>
      </c>
      <c r="J1821" s="1" t="str">
        <f t="shared" ca="1" si="85"/>
        <v>No</v>
      </c>
      <c r="K1821" s="1" t="str">
        <f t="shared" si="86"/>
        <v>Medium</v>
      </c>
    </row>
    <row r="1822" spans="1:11" x14ac:dyDescent="0.3">
      <c r="A1822" s="1" t="s">
        <v>3727</v>
      </c>
      <c r="B1822" s="1" t="s">
        <v>2757</v>
      </c>
      <c r="C1822" s="1">
        <v>108.9</v>
      </c>
      <c r="D1822" s="1" t="s">
        <v>17</v>
      </c>
      <c r="E1822" s="1">
        <v>10</v>
      </c>
      <c r="F1822" s="1" t="s">
        <v>18</v>
      </c>
      <c r="G1822" s="1" t="s">
        <v>49</v>
      </c>
      <c r="H1822" s="1">
        <f t="shared" ca="1" si="84"/>
        <v>92</v>
      </c>
      <c r="I1822" s="1">
        <f ca="1"/>
        <v>10018.800000000001</v>
      </c>
      <c r="J1822" s="1" t="str">
        <f t="shared" ca="1" si="85"/>
        <v>Yes</v>
      </c>
      <c r="K1822" s="1" t="str">
        <f t="shared" si="86"/>
        <v>High</v>
      </c>
    </row>
    <row r="1823" spans="1:11" x14ac:dyDescent="0.3">
      <c r="A1823" s="1" t="s">
        <v>3728</v>
      </c>
      <c r="B1823" s="1" t="s">
        <v>3729</v>
      </c>
      <c r="C1823" s="1">
        <v>33</v>
      </c>
      <c r="D1823" s="1" t="s">
        <v>17</v>
      </c>
      <c r="E1823" s="1">
        <v>10</v>
      </c>
      <c r="F1823" s="1" t="s">
        <v>18</v>
      </c>
      <c r="G1823" s="1" t="s">
        <v>49</v>
      </c>
      <c r="H1823" s="1">
        <f t="shared" ca="1" si="84"/>
        <v>185</v>
      </c>
      <c r="I1823" s="1">
        <f ca="1"/>
        <v>6105</v>
      </c>
      <c r="J1823" s="1" t="str">
        <f t="shared" ca="1" si="85"/>
        <v>No</v>
      </c>
      <c r="K1823" s="1" t="str">
        <f t="shared" si="86"/>
        <v>Medium</v>
      </c>
    </row>
    <row r="1824" spans="1:11" x14ac:dyDescent="0.3">
      <c r="A1824" s="1" t="s">
        <v>3730</v>
      </c>
      <c r="B1824" s="1" t="s">
        <v>90</v>
      </c>
      <c r="C1824" s="1">
        <v>19.3</v>
      </c>
      <c r="D1824" s="1" t="s">
        <v>85</v>
      </c>
      <c r="E1824" s="1">
        <v>60</v>
      </c>
      <c r="F1824" s="1" t="s">
        <v>32</v>
      </c>
      <c r="G1824" s="1" t="s">
        <v>49</v>
      </c>
      <c r="H1824" s="1">
        <f t="shared" ca="1" si="84"/>
        <v>150</v>
      </c>
      <c r="I1824" s="1">
        <f ca="1"/>
        <v>2895</v>
      </c>
      <c r="J1824" s="1" t="str">
        <f t="shared" ca="1" si="85"/>
        <v>No</v>
      </c>
      <c r="K1824" s="1" t="str">
        <f t="shared" si="86"/>
        <v>Low</v>
      </c>
    </row>
    <row r="1825" spans="1:11" x14ac:dyDescent="0.3">
      <c r="A1825" s="1" t="s">
        <v>3733</v>
      </c>
      <c r="B1825" s="1" t="s">
        <v>1163</v>
      </c>
      <c r="C1825" s="1">
        <v>95</v>
      </c>
      <c r="D1825" s="1" t="s">
        <v>17</v>
      </c>
      <c r="E1825" s="1">
        <v>10</v>
      </c>
      <c r="F1825" s="1" t="s">
        <v>18</v>
      </c>
      <c r="G1825" s="1" t="s">
        <v>49</v>
      </c>
      <c r="H1825" s="1">
        <f t="shared" ca="1" si="84"/>
        <v>186</v>
      </c>
      <c r="I1825" s="1">
        <f ca="1"/>
        <v>17670</v>
      </c>
      <c r="J1825" s="1" t="str">
        <f t="shared" ca="1" si="85"/>
        <v>Yes</v>
      </c>
      <c r="K1825" s="1" t="str">
        <f t="shared" si="86"/>
        <v>Medium</v>
      </c>
    </row>
    <row r="1826" spans="1:11" x14ac:dyDescent="0.3">
      <c r="A1826" s="1" t="s">
        <v>3734</v>
      </c>
      <c r="B1826" s="1" t="s">
        <v>3735</v>
      </c>
      <c r="C1826" s="1">
        <v>106.7</v>
      </c>
      <c r="D1826" s="1" t="s">
        <v>17</v>
      </c>
      <c r="E1826" s="1">
        <v>10</v>
      </c>
      <c r="F1826" s="1" t="s">
        <v>18</v>
      </c>
      <c r="G1826" s="1" t="s">
        <v>49</v>
      </c>
      <c r="H1826" s="1">
        <f t="shared" ca="1" si="84"/>
        <v>117</v>
      </c>
      <c r="I1826" s="1">
        <f ca="1"/>
        <v>12483.9</v>
      </c>
      <c r="J1826" s="1" t="str">
        <f t="shared" ca="1" si="85"/>
        <v>Yes</v>
      </c>
      <c r="K1826" s="1" t="str">
        <f t="shared" si="86"/>
        <v>High</v>
      </c>
    </row>
    <row r="1827" spans="1:11" x14ac:dyDescent="0.3">
      <c r="A1827" s="1" t="s">
        <v>3736</v>
      </c>
      <c r="B1827" s="1" t="s">
        <v>435</v>
      </c>
      <c r="C1827" s="1">
        <v>184.1</v>
      </c>
      <c r="D1827" s="1" t="s">
        <v>17</v>
      </c>
      <c r="E1827" s="1">
        <v>10</v>
      </c>
      <c r="F1827" s="1" t="s">
        <v>18</v>
      </c>
      <c r="G1827" s="1" t="s">
        <v>175</v>
      </c>
      <c r="H1827" s="1">
        <f t="shared" ca="1" si="84"/>
        <v>199</v>
      </c>
      <c r="I1827" s="1">
        <f ca="1"/>
        <v>36635.9</v>
      </c>
      <c r="J1827" s="1" t="str">
        <f t="shared" ca="1" si="85"/>
        <v>Yes</v>
      </c>
      <c r="K1827" s="1" t="str">
        <f t="shared" si="86"/>
        <v>High</v>
      </c>
    </row>
    <row r="1828" spans="1:11" x14ac:dyDescent="0.3">
      <c r="A1828" s="1" t="s">
        <v>3737</v>
      </c>
      <c r="B1828" s="1" t="s">
        <v>1220</v>
      </c>
      <c r="C1828" s="1">
        <v>135</v>
      </c>
      <c r="D1828" s="1" t="s">
        <v>17</v>
      </c>
      <c r="E1828" s="1">
        <v>10</v>
      </c>
      <c r="F1828" s="1" t="s">
        <v>18</v>
      </c>
      <c r="G1828" s="1" t="s">
        <v>49</v>
      </c>
      <c r="H1828" s="1">
        <f t="shared" ca="1" si="84"/>
        <v>56</v>
      </c>
      <c r="I1828" s="1">
        <f ca="1"/>
        <v>7560</v>
      </c>
      <c r="J1828" s="1" t="str">
        <f t="shared" ca="1" si="85"/>
        <v>No</v>
      </c>
      <c r="K1828" s="1" t="str">
        <f t="shared" si="86"/>
        <v>High</v>
      </c>
    </row>
    <row r="1829" spans="1:11" x14ac:dyDescent="0.3">
      <c r="A1829" s="1" t="s">
        <v>3739</v>
      </c>
      <c r="B1829" s="1" t="s">
        <v>896</v>
      </c>
      <c r="C1829" s="1">
        <v>850</v>
      </c>
      <c r="D1829" s="1" t="s">
        <v>184</v>
      </c>
      <c r="G1829" s="1" t="s">
        <v>49</v>
      </c>
      <c r="H1829" s="1">
        <f t="shared" ca="1" si="84"/>
        <v>61</v>
      </c>
      <c r="I1829" s="1">
        <f ca="1"/>
        <v>51850</v>
      </c>
      <c r="J1829" s="1" t="str">
        <f t="shared" ca="1" si="85"/>
        <v>Yes</v>
      </c>
      <c r="K1829" s="1" t="str">
        <f t="shared" si="86"/>
        <v>High</v>
      </c>
    </row>
    <row r="1830" spans="1:11" x14ac:dyDescent="0.3">
      <c r="A1830" s="1" t="s">
        <v>3742</v>
      </c>
      <c r="B1830" s="1" t="s">
        <v>635</v>
      </c>
      <c r="C1830" s="1">
        <v>271.10000000000002</v>
      </c>
      <c r="D1830" s="1" t="s">
        <v>17</v>
      </c>
      <c r="E1830" s="1">
        <v>15</v>
      </c>
      <c r="F1830" s="1" t="s">
        <v>18</v>
      </c>
      <c r="G1830" s="1" t="s">
        <v>157</v>
      </c>
      <c r="H1830" s="1">
        <f t="shared" ca="1" si="84"/>
        <v>159</v>
      </c>
      <c r="I1830" s="1">
        <f ca="1"/>
        <v>43104.9</v>
      </c>
      <c r="J1830" s="1" t="str">
        <f t="shared" ca="1" si="85"/>
        <v>Yes</v>
      </c>
      <c r="K1830" s="1" t="str">
        <f t="shared" si="86"/>
        <v>High</v>
      </c>
    </row>
    <row r="1831" spans="1:11" x14ac:dyDescent="0.3">
      <c r="A1831" s="1" t="s">
        <v>3744</v>
      </c>
      <c r="B1831" s="1" t="s">
        <v>2987</v>
      </c>
      <c r="C1831" s="1">
        <v>35.93</v>
      </c>
      <c r="D1831" s="1" t="s">
        <v>17</v>
      </c>
      <c r="E1831" s="1">
        <v>10</v>
      </c>
      <c r="F1831" s="1" t="s">
        <v>18</v>
      </c>
      <c r="G1831" s="1" t="s">
        <v>175</v>
      </c>
      <c r="H1831" s="1">
        <f t="shared" ca="1" si="84"/>
        <v>200</v>
      </c>
      <c r="I1831" s="1">
        <f ca="1"/>
        <v>7186</v>
      </c>
      <c r="J1831" s="1" t="str">
        <f t="shared" ca="1" si="85"/>
        <v>No</v>
      </c>
      <c r="K1831" s="1" t="str">
        <f t="shared" si="86"/>
        <v>Medium</v>
      </c>
    </row>
    <row r="1832" spans="1:11" x14ac:dyDescent="0.3">
      <c r="A1832" s="1" t="s">
        <v>3745</v>
      </c>
      <c r="B1832" s="1" t="s">
        <v>68</v>
      </c>
      <c r="C1832" s="1">
        <v>540.9</v>
      </c>
      <c r="D1832" s="1" t="s">
        <v>17</v>
      </c>
      <c r="E1832" s="1">
        <v>10</v>
      </c>
      <c r="F1832" s="1" t="s">
        <v>18</v>
      </c>
      <c r="G1832" s="1" t="s">
        <v>49</v>
      </c>
      <c r="H1832" s="1">
        <f t="shared" ca="1" si="84"/>
        <v>72</v>
      </c>
      <c r="I1832" s="1">
        <f ca="1"/>
        <v>38944.799999999996</v>
      </c>
      <c r="J1832" s="1" t="str">
        <f t="shared" ca="1" si="85"/>
        <v>Yes</v>
      </c>
      <c r="K1832" s="1" t="str">
        <f t="shared" si="86"/>
        <v>High</v>
      </c>
    </row>
    <row r="1833" spans="1:11" x14ac:dyDescent="0.3">
      <c r="A1833" s="1" t="s">
        <v>3747</v>
      </c>
      <c r="B1833" s="1" t="s">
        <v>39</v>
      </c>
      <c r="C1833" s="1">
        <v>27.66</v>
      </c>
      <c r="D1833" s="1" t="s">
        <v>17</v>
      </c>
      <c r="E1833" s="1">
        <v>15</v>
      </c>
      <c r="F1833" s="1" t="s">
        <v>18</v>
      </c>
      <c r="G1833" s="1" t="s">
        <v>43</v>
      </c>
      <c r="H1833" s="1">
        <f t="shared" ca="1" si="84"/>
        <v>161</v>
      </c>
      <c r="I1833" s="1">
        <f ca="1"/>
        <v>4453.26</v>
      </c>
      <c r="J1833" s="1" t="str">
        <f t="shared" ca="1" si="85"/>
        <v>No</v>
      </c>
      <c r="K1833" s="1" t="str">
        <f t="shared" si="86"/>
        <v>Medium</v>
      </c>
    </row>
    <row r="1834" spans="1:11" x14ac:dyDescent="0.3">
      <c r="A1834" s="1" t="s">
        <v>3748</v>
      </c>
      <c r="B1834" s="1" t="s">
        <v>25</v>
      </c>
      <c r="C1834" s="1">
        <v>143.1</v>
      </c>
      <c r="D1834" s="1" t="s">
        <v>17</v>
      </c>
      <c r="E1834" s="1">
        <v>10</v>
      </c>
      <c r="F1834" s="1" t="s">
        <v>18</v>
      </c>
      <c r="G1834" s="1" t="s">
        <v>49</v>
      </c>
      <c r="H1834" s="1">
        <f t="shared" ca="1" si="84"/>
        <v>122</v>
      </c>
      <c r="I1834" s="1">
        <f ca="1"/>
        <v>17458.2</v>
      </c>
      <c r="J1834" s="1" t="str">
        <f t="shared" ca="1" si="85"/>
        <v>Yes</v>
      </c>
      <c r="K1834" s="1" t="str">
        <f t="shared" si="86"/>
        <v>High</v>
      </c>
    </row>
    <row r="1835" spans="1:11" x14ac:dyDescent="0.3">
      <c r="A1835" s="1" t="s">
        <v>3749</v>
      </c>
      <c r="B1835" s="1" t="s">
        <v>3353</v>
      </c>
      <c r="C1835" s="1">
        <v>61.5</v>
      </c>
      <c r="D1835" s="1" t="s">
        <v>17</v>
      </c>
      <c r="E1835" s="1">
        <v>10</v>
      </c>
      <c r="F1835" s="1" t="s">
        <v>18</v>
      </c>
      <c r="G1835" s="1" t="s">
        <v>175</v>
      </c>
      <c r="H1835" s="1">
        <f t="shared" ca="1" si="84"/>
        <v>174</v>
      </c>
      <c r="I1835" s="1">
        <f ca="1"/>
        <v>10701</v>
      </c>
      <c r="J1835" s="1" t="str">
        <f t="shared" ca="1" si="85"/>
        <v>Yes</v>
      </c>
      <c r="K1835" s="1" t="str">
        <f t="shared" si="86"/>
        <v>Medium</v>
      </c>
    </row>
    <row r="1836" spans="1:11" x14ac:dyDescent="0.3">
      <c r="A1836" s="1" t="s">
        <v>3750</v>
      </c>
      <c r="B1836" s="1" t="s">
        <v>689</v>
      </c>
      <c r="C1836" s="1">
        <v>30</v>
      </c>
      <c r="D1836" s="1" t="s">
        <v>31</v>
      </c>
      <c r="E1836" s="1">
        <v>10</v>
      </c>
      <c r="F1836" s="1" t="s">
        <v>32</v>
      </c>
      <c r="G1836" s="1" t="s">
        <v>49</v>
      </c>
      <c r="H1836" s="1">
        <f t="shared" ca="1" si="84"/>
        <v>148</v>
      </c>
      <c r="I1836" s="1">
        <f ca="1"/>
        <v>4440</v>
      </c>
      <c r="J1836" s="1" t="str">
        <f t="shared" ca="1" si="85"/>
        <v>No</v>
      </c>
      <c r="K1836" s="1" t="str">
        <f t="shared" si="86"/>
        <v>Medium</v>
      </c>
    </row>
    <row r="1837" spans="1:11" x14ac:dyDescent="0.3">
      <c r="A1837" s="1" t="s">
        <v>3753</v>
      </c>
      <c r="B1837" s="1" t="s">
        <v>3754</v>
      </c>
      <c r="C1837" s="1">
        <v>21.75</v>
      </c>
      <c r="D1837" s="1" t="s">
        <v>17</v>
      </c>
      <c r="E1837" s="1">
        <v>10</v>
      </c>
      <c r="F1837" s="1" t="s">
        <v>18</v>
      </c>
      <c r="G1837" s="1" t="s">
        <v>260</v>
      </c>
      <c r="H1837" s="1">
        <f t="shared" ca="1" si="84"/>
        <v>98</v>
      </c>
      <c r="I1837" s="1">
        <f ca="1"/>
        <v>2131.5</v>
      </c>
      <c r="J1837" s="1" t="str">
        <f t="shared" ca="1" si="85"/>
        <v>No</v>
      </c>
      <c r="K1837" s="1" t="str">
        <f t="shared" si="86"/>
        <v>Medium</v>
      </c>
    </row>
    <row r="1838" spans="1:11" x14ac:dyDescent="0.3">
      <c r="A1838" s="1" t="s">
        <v>3755</v>
      </c>
      <c r="B1838" s="1" t="s">
        <v>1066</v>
      </c>
      <c r="C1838" s="1">
        <v>26.3</v>
      </c>
      <c r="D1838" s="1" t="s">
        <v>17</v>
      </c>
      <c r="E1838" s="1">
        <v>10</v>
      </c>
      <c r="F1838" s="1" t="s">
        <v>18</v>
      </c>
      <c r="G1838" s="1" t="s">
        <v>175</v>
      </c>
      <c r="H1838" s="1">
        <f t="shared" ca="1" si="84"/>
        <v>194</v>
      </c>
      <c r="I1838" s="1">
        <f ca="1"/>
        <v>5102.2</v>
      </c>
      <c r="J1838" s="1" t="str">
        <f t="shared" ca="1" si="85"/>
        <v>No</v>
      </c>
      <c r="K1838" s="1" t="str">
        <f t="shared" si="86"/>
        <v>Medium</v>
      </c>
    </row>
    <row r="1839" spans="1:11" x14ac:dyDescent="0.3">
      <c r="A1839" s="1" t="s">
        <v>3756</v>
      </c>
      <c r="B1839" s="1" t="s">
        <v>3402</v>
      </c>
      <c r="C1839" s="1">
        <v>200</v>
      </c>
      <c r="D1839" s="1" t="s">
        <v>17</v>
      </c>
      <c r="E1839" s="1">
        <v>10</v>
      </c>
      <c r="F1839" s="1" t="s">
        <v>18</v>
      </c>
      <c r="G1839" s="1" t="s">
        <v>175</v>
      </c>
      <c r="H1839" s="1">
        <f t="shared" ca="1" si="84"/>
        <v>60</v>
      </c>
      <c r="I1839" s="1">
        <f ca="1"/>
        <v>12000</v>
      </c>
      <c r="J1839" s="1" t="str">
        <f t="shared" ca="1" si="85"/>
        <v>Yes</v>
      </c>
      <c r="K1839" s="1" t="str">
        <f t="shared" si="86"/>
        <v>High</v>
      </c>
    </row>
    <row r="1840" spans="1:11" x14ac:dyDescent="0.3">
      <c r="A1840" s="1" t="s">
        <v>3757</v>
      </c>
      <c r="B1840" s="1" t="s">
        <v>2133</v>
      </c>
      <c r="C1840" s="1">
        <v>149</v>
      </c>
      <c r="D1840" s="1" t="s">
        <v>17</v>
      </c>
      <c r="E1840" s="1">
        <v>10</v>
      </c>
      <c r="F1840" s="1" t="s">
        <v>18</v>
      </c>
      <c r="G1840" s="1" t="s">
        <v>72</v>
      </c>
      <c r="H1840" s="1">
        <f t="shared" ca="1" si="84"/>
        <v>72</v>
      </c>
      <c r="I1840" s="1">
        <f ca="1"/>
        <v>10728</v>
      </c>
      <c r="J1840" s="1" t="str">
        <f t="shared" ca="1" si="85"/>
        <v>Yes</v>
      </c>
      <c r="K1840" s="1" t="str">
        <f t="shared" si="86"/>
        <v>High</v>
      </c>
    </row>
    <row r="1841" spans="1:11" x14ac:dyDescent="0.3">
      <c r="A1841" s="1" t="s">
        <v>3759</v>
      </c>
      <c r="B1841" s="1" t="s">
        <v>2768</v>
      </c>
      <c r="C1841" s="1">
        <v>69</v>
      </c>
      <c r="D1841" s="1" t="s">
        <v>31</v>
      </c>
      <c r="E1841" s="1">
        <v>60</v>
      </c>
      <c r="F1841" s="1" t="s">
        <v>32</v>
      </c>
      <c r="G1841" s="1" t="s">
        <v>43</v>
      </c>
      <c r="H1841" s="1">
        <f t="shared" ca="1" si="84"/>
        <v>103</v>
      </c>
      <c r="I1841" s="1">
        <f ca="1"/>
        <v>7107</v>
      </c>
      <c r="J1841" s="1" t="str">
        <f t="shared" ca="1" si="85"/>
        <v>No</v>
      </c>
      <c r="K1841" s="1" t="str">
        <f t="shared" si="86"/>
        <v>Medium</v>
      </c>
    </row>
    <row r="1842" spans="1:11" x14ac:dyDescent="0.3">
      <c r="A1842" s="1" t="s">
        <v>3761</v>
      </c>
      <c r="B1842" s="1" t="s">
        <v>3762</v>
      </c>
      <c r="C1842" s="1">
        <v>79.05</v>
      </c>
      <c r="D1842" s="1" t="s">
        <v>247</v>
      </c>
      <c r="E1842" s="1">
        <v>10</v>
      </c>
      <c r="F1842" s="1" t="s">
        <v>231</v>
      </c>
      <c r="G1842" s="1" t="s">
        <v>49</v>
      </c>
      <c r="H1842" s="1">
        <f t="shared" ca="1" si="84"/>
        <v>132</v>
      </c>
      <c r="I1842" s="1">
        <f ca="1"/>
        <v>10434.6</v>
      </c>
      <c r="J1842" s="1" t="str">
        <f t="shared" ca="1" si="85"/>
        <v>Yes</v>
      </c>
      <c r="K1842" s="1" t="str">
        <f t="shared" si="86"/>
        <v>Medium</v>
      </c>
    </row>
    <row r="1843" spans="1:11" x14ac:dyDescent="0.3">
      <c r="A1843" s="1" t="s">
        <v>3764</v>
      </c>
      <c r="B1843" s="1" t="s">
        <v>264</v>
      </c>
      <c r="C1843" s="1">
        <v>229</v>
      </c>
      <c r="D1843" s="1" t="s">
        <v>184</v>
      </c>
      <c r="E1843" s="1">
        <v>10</v>
      </c>
      <c r="F1843" s="1" t="s">
        <v>231</v>
      </c>
      <c r="G1843" s="1" t="s">
        <v>49</v>
      </c>
      <c r="H1843" s="1">
        <f t="shared" ca="1" si="84"/>
        <v>86</v>
      </c>
      <c r="I1843" s="1">
        <f ca="1"/>
        <v>19694</v>
      </c>
      <c r="J1843" s="1" t="str">
        <f t="shared" ca="1" si="85"/>
        <v>Yes</v>
      </c>
      <c r="K1843" s="1" t="str">
        <f t="shared" si="86"/>
        <v>High</v>
      </c>
    </row>
    <row r="1844" spans="1:11" x14ac:dyDescent="0.3">
      <c r="A1844" s="1" t="s">
        <v>3766</v>
      </c>
      <c r="B1844" s="1" t="s">
        <v>1554</v>
      </c>
      <c r="C1844" s="1">
        <v>23.5</v>
      </c>
      <c r="D1844" s="1" t="s">
        <v>184</v>
      </c>
      <c r="E1844" s="1">
        <v>1</v>
      </c>
      <c r="F1844" s="1" t="s">
        <v>231</v>
      </c>
      <c r="G1844" s="1" t="s">
        <v>175</v>
      </c>
      <c r="H1844" s="1">
        <f t="shared" ca="1" si="84"/>
        <v>50</v>
      </c>
      <c r="I1844" s="1">
        <f ca="1"/>
        <v>1175</v>
      </c>
      <c r="J1844" s="1" t="str">
        <f t="shared" ca="1" si="85"/>
        <v>No</v>
      </c>
      <c r="K1844" s="1" t="str">
        <f t="shared" si="86"/>
        <v>Medium</v>
      </c>
    </row>
    <row r="1845" spans="1:11" x14ac:dyDescent="0.3">
      <c r="A1845" s="1" t="s">
        <v>3768</v>
      </c>
      <c r="B1845" s="1" t="s">
        <v>747</v>
      </c>
      <c r="C1845" s="1">
        <v>74.28</v>
      </c>
      <c r="D1845" s="1" t="s">
        <v>17</v>
      </c>
      <c r="E1845" s="1">
        <v>3</v>
      </c>
      <c r="F1845" s="1" t="s">
        <v>18</v>
      </c>
      <c r="G1845" s="1" t="s">
        <v>22</v>
      </c>
      <c r="H1845" s="1">
        <f t="shared" ca="1" si="84"/>
        <v>148</v>
      </c>
      <c r="I1845" s="1">
        <f ca="1"/>
        <v>10993.44</v>
      </c>
      <c r="J1845" s="1" t="str">
        <f t="shared" ca="1" si="85"/>
        <v>Yes</v>
      </c>
      <c r="K1845" s="1" t="str">
        <f t="shared" si="86"/>
        <v>Medium</v>
      </c>
    </row>
    <row r="1846" spans="1:11" x14ac:dyDescent="0.3">
      <c r="A1846" s="1" t="s">
        <v>3769</v>
      </c>
      <c r="B1846" s="1" t="s">
        <v>146</v>
      </c>
      <c r="C1846" s="1">
        <v>25000</v>
      </c>
      <c r="D1846" s="1" t="s">
        <v>184</v>
      </c>
      <c r="E1846" s="1">
        <v>8</v>
      </c>
      <c r="F1846" s="1" t="s">
        <v>231</v>
      </c>
      <c r="G1846" s="1" t="s">
        <v>49</v>
      </c>
      <c r="H1846" s="1">
        <f t="shared" ca="1" si="84"/>
        <v>166</v>
      </c>
      <c r="I1846" s="1">
        <f ca="1"/>
        <v>4150000</v>
      </c>
      <c r="J1846" s="1" t="str">
        <f t="shared" ca="1" si="85"/>
        <v>Yes</v>
      </c>
      <c r="K1846" s="1" t="str">
        <f t="shared" si="86"/>
        <v>High</v>
      </c>
    </row>
    <row r="1847" spans="1:11" x14ac:dyDescent="0.3">
      <c r="A1847" s="1" t="s">
        <v>3771</v>
      </c>
      <c r="B1847" s="1" t="s">
        <v>3772</v>
      </c>
      <c r="C1847" s="1">
        <v>220</v>
      </c>
      <c r="D1847" s="1" t="s">
        <v>17</v>
      </c>
      <c r="E1847" s="1">
        <v>10</v>
      </c>
      <c r="F1847" s="1" t="s">
        <v>18</v>
      </c>
      <c r="G1847" s="1" t="s">
        <v>49</v>
      </c>
      <c r="H1847" s="1">
        <f t="shared" ca="1" si="84"/>
        <v>81</v>
      </c>
      <c r="I1847" s="1">
        <f ca="1"/>
        <v>17820</v>
      </c>
      <c r="J1847" s="1" t="str">
        <f t="shared" ca="1" si="85"/>
        <v>Yes</v>
      </c>
      <c r="K1847" s="1" t="str">
        <f t="shared" si="86"/>
        <v>High</v>
      </c>
    </row>
    <row r="1848" spans="1:11" x14ac:dyDescent="0.3">
      <c r="A1848" s="1" t="s">
        <v>3774</v>
      </c>
      <c r="B1848" s="1" t="s">
        <v>120</v>
      </c>
      <c r="C1848" s="1">
        <v>253</v>
      </c>
      <c r="D1848" s="1" t="s">
        <v>17</v>
      </c>
      <c r="E1848" s="1">
        <v>10</v>
      </c>
      <c r="F1848" s="1" t="s">
        <v>18</v>
      </c>
      <c r="G1848" s="1" t="s">
        <v>49</v>
      </c>
      <c r="H1848" s="1">
        <f t="shared" ca="1" si="84"/>
        <v>84</v>
      </c>
      <c r="I1848" s="1">
        <f ca="1"/>
        <v>21252</v>
      </c>
      <c r="J1848" s="1" t="str">
        <f t="shared" ca="1" si="85"/>
        <v>Yes</v>
      </c>
      <c r="K1848" s="1" t="str">
        <f t="shared" si="86"/>
        <v>High</v>
      </c>
    </row>
    <row r="1849" spans="1:11" x14ac:dyDescent="0.3">
      <c r="A1849" s="1" t="s">
        <v>3776</v>
      </c>
      <c r="B1849" s="1" t="s">
        <v>939</v>
      </c>
      <c r="C1849" s="1">
        <v>27.39</v>
      </c>
      <c r="D1849" s="1" t="s">
        <v>17</v>
      </c>
      <c r="E1849" s="1">
        <v>10</v>
      </c>
      <c r="F1849" s="1" t="s">
        <v>18</v>
      </c>
      <c r="G1849" s="1" t="s">
        <v>260</v>
      </c>
      <c r="H1849" s="1">
        <f t="shared" ca="1" si="84"/>
        <v>78</v>
      </c>
      <c r="I1849" s="1">
        <f ca="1"/>
        <v>2136.42</v>
      </c>
      <c r="J1849" s="1" t="str">
        <f t="shared" ca="1" si="85"/>
        <v>No</v>
      </c>
      <c r="K1849" s="1" t="str">
        <f t="shared" si="86"/>
        <v>Medium</v>
      </c>
    </row>
    <row r="1850" spans="1:11" x14ac:dyDescent="0.3">
      <c r="A1850" s="1" t="s">
        <v>3777</v>
      </c>
      <c r="B1850" s="1" t="s">
        <v>30</v>
      </c>
      <c r="C1850" s="1">
        <v>476</v>
      </c>
      <c r="D1850" s="1" t="s">
        <v>184</v>
      </c>
      <c r="G1850" s="1" t="s">
        <v>49</v>
      </c>
      <c r="H1850" s="1">
        <f t="shared" ca="1" si="84"/>
        <v>153</v>
      </c>
      <c r="I1850" s="1">
        <f ca="1"/>
        <v>72828</v>
      </c>
      <c r="J1850" s="1" t="str">
        <f t="shared" ca="1" si="85"/>
        <v>Yes</v>
      </c>
      <c r="K1850" s="1" t="str">
        <f t="shared" si="86"/>
        <v>High</v>
      </c>
    </row>
    <row r="1851" spans="1:11" x14ac:dyDescent="0.3">
      <c r="A1851" s="1" t="s">
        <v>3780</v>
      </c>
      <c r="B1851" s="1" t="s">
        <v>3781</v>
      </c>
      <c r="C1851" s="1">
        <v>106</v>
      </c>
      <c r="D1851" s="1" t="s">
        <v>17</v>
      </c>
      <c r="E1851" s="1">
        <v>10</v>
      </c>
      <c r="F1851" s="1" t="s">
        <v>18</v>
      </c>
      <c r="G1851" s="1" t="s">
        <v>22</v>
      </c>
      <c r="H1851" s="1">
        <f t="shared" ca="1" si="84"/>
        <v>184</v>
      </c>
      <c r="I1851" s="1">
        <f ca="1"/>
        <v>19504</v>
      </c>
      <c r="J1851" s="1" t="str">
        <f t="shared" ca="1" si="85"/>
        <v>Yes</v>
      </c>
      <c r="K1851" s="1" t="str">
        <f t="shared" si="86"/>
        <v>High</v>
      </c>
    </row>
    <row r="1852" spans="1:11" x14ac:dyDescent="0.3">
      <c r="A1852" s="1" t="s">
        <v>3782</v>
      </c>
      <c r="B1852" s="1" t="s">
        <v>39</v>
      </c>
      <c r="C1852" s="1">
        <v>20</v>
      </c>
      <c r="D1852" s="1" t="s">
        <v>17</v>
      </c>
      <c r="E1852" s="1">
        <v>5</v>
      </c>
      <c r="F1852" s="1" t="s">
        <v>18</v>
      </c>
      <c r="G1852" s="1" t="s">
        <v>49</v>
      </c>
      <c r="H1852" s="1">
        <f t="shared" ca="1" si="84"/>
        <v>86</v>
      </c>
      <c r="I1852" s="1">
        <f ca="1"/>
        <v>1720</v>
      </c>
      <c r="J1852" s="1" t="str">
        <f t="shared" ca="1" si="85"/>
        <v>No</v>
      </c>
      <c r="K1852" s="1" t="str">
        <f t="shared" si="86"/>
        <v>Medium</v>
      </c>
    </row>
    <row r="1853" spans="1:11" x14ac:dyDescent="0.3">
      <c r="A1853" s="1" t="s">
        <v>3783</v>
      </c>
      <c r="B1853" s="1" t="s">
        <v>3784</v>
      </c>
      <c r="C1853" s="1">
        <v>221</v>
      </c>
      <c r="D1853" s="1" t="s">
        <v>247</v>
      </c>
      <c r="E1853" s="1">
        <v>10</v>
      </c>
      <c r="F1853" s="1" t="s">
        <v>32</v>
      </c>
      <c r="G1853" s="1" t="s">
        <v>49</v>
      </c>
      <c r="H1853" s="1">
        <f t="shared" ca="1" si="84"/>
        <v>193</v>
      </c>
      <c r="I1853" s="1">
        <f ca="1"/>
        <v>42653</v>
      </c>
      <c r="J1853" s="1" t="str">
        <f t="shared" ca="1" si="85"/>
        <v>Yes</v>
      </c>
      <c r="K1853" s="1" t="str">
        <f t="shared" si="86"/>
        <v>High</v>
      </c>
    </row>
    <row r="1854" spans="1:11" x14ac:dyDescent="0.3">
      <c r="A1854" s="1" t="s">
        <v>3785</v>
      </c>
      <c r="B1854" s="1" t="s">
        <v>689</v>
      </c>
      <c r="C1854" s="1">
        <v>38</v>
      </c>
      <c r="D1854" s="1" t="s">
        <v>334</v>
      </c>
      <c r="E1854" s="1">
        <v>30</v>
      </c>
      <c r="F1854" s="1" t="s">
        <v>80</v>
      </c>
      <c r="G1854" s="1" t="s">
        <v>49</v>
      </c>
      <c r="H1854" s="1">
        <f t="shared" ca="1" si="84"/>
        <v>55</v>
      </c>
      <c r="I1854" s="1">
        <f ca="1"/>
        <v>2090</v>
      </c>
      <c r="J1854" s="1" t="str">
        <f t="shared" ca="1" si="85"/>
        <v>No</v>
      </c>
      <c r="K1854" s="1" t="str">
        <f t="shared" si="86"/>
        <v>Medium</v>
      </c>
    </row>
    <row r="1855" spans="1:11" x14ac:dyDescent="0.3">
      <c r="A1855" s="1" t="s">
        <v>3787</v>
      </c>
      <c r="B1855" s="1" t="s">
        <v>1544</v>
      </c>
      <c r="C1855" s="1">
        <v>1.9</v>
      </c>
      <c r="D1855" s="1" t="s">
        <v>17</v>
      </c>
      <c r="E1855" s="1">
        <v>10</v>
      </c>
      <c r="F1855" s="1" t="s">
        <v>18</v>
      </c>
      <c r="G1855" s="1" t="s">
        <v>49</v>
      </c>
      <c r="H1855" s="1">
        <f t="shared" ca="1" si="84"/>
        <v>134</v>
      </c>
      <c r="I1855" s="1">
        <f ca="1"/>
        <v>254.6</v>
      </c>
      <c r="J1855" s="1" t="str">
        <f t="shared" ca="1" si="85"/>
        <v>No</v>
      </c>
      <c r="K1855" s="1" t="str">
        <f t="shared" si="86"/>
        <v>Low</v>
      </c>
    </row>
    <row r="1856" spans="1:11" x14ac:dyDescent="0.3">
      <c r="A1856" s="1" t="s">
        <v>3788</v>
      </c>
      <c r="B1856" s="1" t="s">
        <v>3789</v>
      </c>
      <c r="C1856" s="1">
        <v>10.4</v>
      </c>
      <c r="D1856" s="1" t="s">
        <v>17</v>
      </c>
      <c r="E1856" s="1">
        <v>10</v>
      </c>
      <c r="F1856" s="1" t="s">
        <v>18</v>
      </c>
      <c r="G1856" s="1" t="s">
        <v>157</v>
      </c>
      <c r="H1856" s="1">
        <f t="shared" ca="1" si="84"/>
        <v>81</v>
      </c>
      <c r="I1856" s="1">
        <f ca="1"/>
        <v>842.4</v>
      </c>
      <c r="J1856" s="1" t="str">
        <f t="shared" ca="1" si="85"/>
        <v>No</v>
      </c>
      <c r="K1856" s="1" t="str">
        <f t="shared" si="86"/>
        <v>Low</v>
      </c>
    </row>
    <row r="1857" spans="1:11" x14ac:dyDescent="0.3">
      <c r="A1857" s="1" t="s">
        <v>3790</v>
      </c>
      <c r="B1857" s="1" t="s">
        <v>1579</v>
      </c>
      <c r="C1857" s="1">
        <v>2165</v>
      </c>
      <c r="D1857" s="1" t="s">
        <v>17</v>
      </c>
      <c r="E1857" s="1">
        <v>30</v>
      </c>
      <c r="F1857" s="1" t="s">
        <v>291</v>
      </c>
      <c r="G1857" s="1" t="s">
        <v>49</v>
      </c>
      <c r="H1857" s="1">
        <f t="shared" ca="1" si="84"/>
        <v>184</v>
      </c>
      <c r="I1857" s="1">
        <f ca="1"/>
        <v>398360</v>
      </c>
      <c r="J1857" s="1" t="str">
        <f t="shared" ca="1" si="85"/>
        <v>Yes</v>
      </c>
      <c r="K1857" s="1" t="str">
        <f t="shared" si="86"/>
        <v>High</v>
      </c>
    </row>
    <row r="1858" spans="1:11" x14ac:dyDescent="0.3">
      <c r="A1858" s="1" t="s">
        <v>3793</v>
      </c>
      <c r="B1858" s="1" t="s">
        <v>1098</v>
      </c>
      <c r="C1858" s="1">
        <v>207</v>
      </c>
      <c r="D1858" s="1" t="s">
        <v>17</v>
      </c>
      <c r="E1858" s="1">
        <v>10</v>
      </c>
      <c r="F1858" s="1" t="s">
        <v>18</v>
      </c>
      <c r="G1858" s="1" t="s">
        <v>175</v>
      </c>
      <c r="H1858" s="1">
        <f t="shared" ca="1" si="84"/>
        <v>94</v>
      </c>
      <c r="I1858" s="1">
        <f ca="1"/>
        <v>19458</v>
      </c>
      <c r="J1858" s="1" t="str">
        <f t="shared" ca="1" si="85"/>
        <v>Yes</v>
      </c>
      <c r="K1858" s="1" t="str">
        <f t="shared" si="86"/>
        <v>High</v>
      </c>
    </row>
    <row r="1859" spans="1:11" x14ac:dyDescent="0.3">
      <c r="A1859" s="1" t="s">
        <v>3794</v>
      </c>
      <c r="B1859" s="1" t="s">
        <v>58</v>
      </c>
      <c r="C1859" s="1">
        <v>48.15</v>
      </c>
      <c r="D1859" s="1" t="s">
        <v>334</v>
      </c>
      <c r="E1859" s="1">
        <v>5</v>
      </c>
      <c r="F1859" s="1" t="s">
        <v>80</v>
      </c>
      <c r="G1859" s="1" t="s">
        <v>49</v>
      </c>
      <c r="H1859" s="1">
        <f t="shared" ref="H1859:H1922" ca="1" si="87">RANDBETWEEN(50,200)</f>
        <v>160</v>
      </c>
      <c r="I1859" s="1">
        <f ca="1"/>
        <v>7704</v>
      </c>
      <c r="J1859" s="1" t="str">
        <f t="shared" ref="J1859:J1922" ca="1" si="88">IF(I1859&gt;10000,"Yes","No")</f>
        <v>No</v>
      </c>
      <c r="K1859" s="1" t="str">
        <f t="shared" ref="K1859:K1922" si="89">IF(C1859&lt;20, "Low", IF(C1859&lt;=100, "Medium", "High"))</f>
        <v>Medium</v>
      </c>
    </row>
    <row r="1860" spans="1:11" x14ac:dyDescent="0.3">
      <c r="A1860" s="1" t="s">
        <v>3795</v>
      </c>
      <c r="B1860" s="1" t="s">
        <v>218</v>
      </c>
      <c r="C1860" s="1">
        <v>155.9</v>
      </c>
      <c r="D1860" s="1" t="s">
        <v>17</v>
      </c>
      <c r="E1860" s="1">
        <v>10</v>
      </c>
      <c r="F1860" s="1" t="s">
        <v>18</v>
      </c>
      <c r="G1860" s="1" t="s">
        <v>49</v>
      </c>
      <c r="H1860" s="1">
        <f t="shared" ca="1" si="87"/>
        <v>170</v>
      </c>
      <c r="I1860" s="1">
        <f ca="1"/>
        <v>26503</v>
      </c>
      <c r="J1860" s="1" t="str">
        <f t="shared" ca="1" si="88"/>
        <v>Yes</v>
      </c>
      <c r="K1860" s="1" t="str">
        <f t="shared" si="89"/>
        <v>High</v>
      </c>
    </row>
    <row r="1861" spans="1:11" x14ac:dyDescent="0.3">
      <c r="A1861" s="1" t="s">
        <v>3796</v>
      </c>
      <c r="B1861" s="1" t="s">
        <v>382</v>
      </c>
      <c r="C1861" s="1">
        <v>351.5</v>
      </c>
      <c r="D1861" s="1" t="s">
        <v>17</v>
      </c>
      <c r="E1861" s="1">
        <v>10</v>
      </c>
      <c r="F1861" s="1" t="s">
        <v>18</v>
      </c>
      <c r="G1861" s="1" t="s">
        <v>175</v>
      </c>
      <c r="H1861" s="1">
        <f t="shared" ca="1" si="87"/>
        <v>101</v>
      </c>
      <c r="I1861" s="1">
        <f ca="1"/>
        <v>35501.5</v>
      </c>
      <c r="J1861" s="1" t="str">
        <f t="shared" ca="1" si="88"/>
        <v>Yes</v>
      </c>
      <c r="K1861" s="1" t="str">
        <f t="shared" si="89"/>
        <v>High</v>
      </c>
    </row>
    <row r="1862" spans="1:11" x14ac:dyDescent="0.3">
      <c r="A1862" s="1" t="s">
        <v>3797</v>
      </c>
      <c r="B1862" s="1" t="s">
        <v>2296</v>
      </c>
      <c r="C1862" s="1">
        <v>874</v>
      </c>
      <c r="D1862" s="1" t="s">
        <v>184</v>
      </c>
      <c r="G1862" s="1" t="s">
        <v>49</v>
      </c>
      <c r="H1862" s="1">
        <f t="shared" ca="1" si="87"/>
        <v>195</v>
      </c>
      <c r="I1862" s="1">
        <f ca="1"/>
        <v>170430</v>
      </c>
      <c r="J1862" s="1" t="str">
        <f t="shared" ca="1" si="88"/>
        <v>Yes</v>
      </c>
      <c r="K1862" s="1" t="str">
        <f t="shared" si="89"/>
        <v>High</v>
      </c>
    </row>
    <row r="1863" spans="1:11" x14ac:dyDescent="0.3">
      <c r="A1863" s="1" t="s">
        <v>3801</v>
      </c>
      <c r="B1863" s="1" t="s">
        <v>279</v>
      </c>
      <c r="C1863" s="1">
        <v>165.2</v>
      </c>
      <c r="D1863" s="1" t="s">
        <v>17</v>
      </c>
      <c r="E1863" s="1">
        <v>10</v>
      </c>
      <c r="F1863" s="1" t="s">
        <v>18</v>
      </c>
      <c r="G1863" s="1" t="s">
        <v>49</v>
      </c>
      <c r="H1863" s="1">
        <f t="shared" ca="1" si="87"/>
        <v>166</v>
      </c>
      <c r="I1863" s="1">
        <f ca="1"/>
        <v>27423.199999999997</v>
      </c>
      <c r="J1863" s="1" t="str">
        <f t="shared" ca="1" si="88"/>
        <v>Yes</v>
      </c>
      <c r="K1863" s="1" t="str">
        <f t="shared" si="89"/>
        <v>High</v>
      </c>
    </row>
    <row r="1864" spans="1:11" x14ac:dyDescent="0.3">
      <c r="A1864" s="1" t="s">
        <v>3802</v>
      </c>
      <c r="B1864" s="1" t="s">
        <v>241</v>
      </c>
      <c r="C1864" s="1">
        <v>86.9</v>
      </c>
      <c r="D1864" s="1" t="s">
        <v>17</v>
      </c>
      <c r="E1864" s="1">
        <v>10</v>
      </c>
      <c r="F1864" s="1" t="s">
        <v>18</v>
      </c>
      <c r="G1864" s="1" t="s">
        <v>49</v>
      </c>
      <c r="H1864" s="1">
        <f t="shared" ca="1" si="87"/>
        <v>174</v>
      </c>
      <c r="I1864" s="1">
        <f ca="1"/>
        <v>15120.6</v>
      </c>
      <c r="J1864" s="1" t="str">
        <f t="shared" ca="1" si="88"/>
        <v>Yes</v>
      </c>
      <c r="K1864" s="1" t="str">
        <f t="shared" si="89"/>
        <v>Medium</v>
      </c>
    </row>
    <row r="1865" spans="1:11" x14ac:dyDescent="0.3">
      <c r="A1865" s="1" t="s">
        <v>3803</v>
      </c>
      <c r="B1865" s="1" t="s">
        <v>1958</v>
      </c>
      <c r="C1865" s="1">
        <v>299</v>
      </c>
      <c r="D1865" s="1" t="s">
        <v>17</v>
      </c>
      <c r="E1865" s="1">
        <v>10</v>
      </c>
      <c r="F1865" s="1" t="s">
        <v>18</v>
      </c>
      <c r="G1865" s="1" t="s">
        <v>49</v>
      </c>
      <c r="H1865" s="1">
        <f t="shared" ca="1" si="87"/>
        <v>137</v>
      </c>
      <c r="I1865" s="1">
        <f ca="1"/>
        <v>40963</v>
      </c>
      <c r="J1865" s="1" t="str">
        <f t="shared" ca="1" si="88"/>
        <v>Yes</v>
      </c>
      <c r="K1865" s="1" t="str">
        <f t="shared" si="89"/>
        <v>High</v>
      </c>
    </row>
    <row r="1866" spans="1:11" x14ac:dyDescent="0.3">
      <c r="A1866" s="1" t="s">
        <v>3804</v>
      </c>
      <c r="B1866" s="1" t="s">
        <v>626</v>
      </c>
      <c r="C1866" s="1">
        <v>338.7</v>
      </c>
      <c r="D1866" s="1" t="s">
        <v>17</v>
      </c>
      <c r="E1866" s="1">
        <v>10</v>
      </c>
      <c r="F1866" s="1" t="s">
        <v>18</v>
      </c>
      <c r="G1866" s="1" t="s">
        <v>49</v>
      </c>
      <c r="H1866" s="1">
        <f t="shared" ca="1" si="87"/>
        <v>187</v>
      </c>
      <c r="I1866" s="1">
        <f ca="1"/>
        <v>63336.9</v>
      </c>
      <c r="J1866" s="1" t="str">
        <f t="shared" ca="1" si="88"/>
        <v>Yes</v>
      </c>
      <c r="K1866" s="1" t="str">
        <f t="shared" si="89"/>
        <v>High</v>
      </c>
    </row>
    <row r="1867" spans="1:11" x14ac:dyDescent="0.3">
      <c r="A1867" s="1" t="s">
        <v>508</v>
      </c>
      <c r="B1867" s="1" t="s">
        <v>120</v>
      </c>
      <c r="C1867" s="1">
        <v>1299.53</v>
      </c>
      <c r="D1867" s="1" t="s">
        <v>17</v>
      </c>
      <c r="E1867" s="1">
        <v>90</v>
      </c>
      <c r="F1867" s="1" t="s">
        <v>291</v>
      </c>
      <c r="G1867" s="1" t="s">
        <v>49</v>
      </c>
      <c r="H1867" s="1">
        <f t="shared" ca="1" si="87"/>
        <v>118</v>
      </c>
      <c r="I1867" s="1">
        <f ca="1"/>
        <v>153344.54</v>
      </c>
      <c r="J1867" s="1" t="str">
        <f t="shared" ca="1" si="88"/>
        <v>Yes</v>
      </c>
      <c r="K1867" s="1" t="str">
        <f t="shared" si="89"/>
        <v>High</v>
      </c>
    </row>
    <row r="1868" spans="1:11" x14ac:dyDescent="0.3">
      <c r="A1868" s="1" t="s">
        <v>3805</v>
      </c>
      <c r="B1868" s="1" t="s">
        <v>454</v>
      </c>
      <c r="C1868" s="1">
        <v>215.39</v>
      </c>
      <c r="D1868" s="1" t="s">
        <v>184</v>
      </c>
      <c r="G1868" s="1" t="s">
        <v>49</v>
      </c>
      <c r="H1868" s="1">
        <f t="shared" ca="1" si="87"/>
        <v>189</v>
      </c>
      <c r="I1868" s="1">
        <f ca="1"/>
        <v>40708.71</v>
      </c>
      <c r="J1868" s="1" t="str">
        <f t="shared" ca="1" si="88"/>
        <v>Yes</v>
      </c>
      <c r="K1868" s="1" t="str">
        <f t="shared" si="89"/>
        <v>High</v>
      </c>
    </row>
    <row r="1869" spans="1:11" x14ac:dyDescent="0.3">
      <c r="A1869" s="1" t="s">
        <v>3807</v>
      </c>
      <c r="B1869" s="1" t="s">
        <v>555</v>
      </c>
      <c r="C1869" s="1">
        <v>165</v>
      </c>
      <c r="D1869" s="1" t="s">
        <v>17</v>
      </c>
      <c r="E1869" s="1">
        <v>10</v>
      </c>
      <c r="F1869" s="1" t="s">
        <v>18</v>
      </c>
      <c r="G1869" s="1" t="s">
        <v>49</v>
      </c>
      <c r="H1869" s="1">
        <f t="shared" ca="1" si="87"/>
        <v>166</v>
      </c>
      <c r="I1869" s="1">
        <f ca="1"/>
        <v>27390</v>
      </c>
      <c r="J1869" s="1" t="str">
        <f t="shared" ca="1" si="88"/>
        <v>Yes</v>
      </c>
      <c r="K1869" s="1" t="str">
        <f t="shared" si="89"/>
        <v>High</v>
      </c>
    </row>
    <row r="1870" spans="1:11" x14ac:dyDescent="0.3">
      <c r="A1870" s="1" t="s">
        <v>3808</v>
      </c>
      <c r="B1870" s="1" t="s">
        <v>271</v>
      </c>
      <c r="C1870" s="1">
        <v>70.5</v>
      </c>
      <c r="D1870" s="1" t="s">
        <v>17</v>
      </c>
      <c r="E1870" s="1">
        <v>10</v>
      </c>
      <c r="F1870" s="1" t="s">
        <v>18</v>
      </c>
      <c r="G1870" s="1" t="s">
        <v>43</v>
      </c>
      <c r="H1870" s="1">
        <f t="shared" ca="1" si="87"/>
        <v>86</v>
      </c>
      <c r="I1870" s="1">
        <f ca="1"/>
        <v>6063</v>
      </c>
      <c r="J1870" s="1" t="str">
        <f t="shared" ca="1" si="88"/>
        <v>No</v>
      </c>
      <c r="K1870" s="1" t="str">
        <f t="shared" si="89"/>
        <v>Medium</v>
      </c>
    </row>
    <row r="1871" spans="1:11" x14ac:dyDescent="0.3">
      <c r="A1871" s="1" t="s">
        <v>3810</v>
      </c>
      <c r="B1871" s="1" t="s">
        <v>30</v>
      </c>
      <c r="C1871" s="1">
        <v>124</v>
      </c>
      <c r="D1871" s="1" t="s">
        <v>49</v>
      </c>
      <c r="E1871" s="1">
        <v>120</v>
      </c>
      <c r="F1871" s="1" t="s">
        <v>32</v>
      </c>
      <c r="G1871" s="1" t="s">
        <v>49</v>
      </c>
      <c r="H1871" s="1">
        <f t="shared" ca="1" si="87"/>
        <v>183</v>
      </c>
      <c r="I1871" s="1">
        <f ca="1"/>
        <v>22692</v>
      </c>
      <c r="J1871" s="1" t="str">
        <f t="shared" ca="1" si="88"/>
        <v>Yes</v>
      </c>
      <c r="K1871" s="1" t="str">
        <f t="shared" si="89"/>
        <v>High</v>
      </c>
    </row>
    <row r="1872" spans="1:11" x14ac:dyDescent="0.3">
      <c r="A1872" s="1" t="s">
        <v>3811</v>
      </c>
      <c r="B1872" s="1" t="s">
        <v>94</v>
      </c>
      <c r="C1872" s="1">
        <v>139.55000000000001</v>
      </c>
      <c r="D1872" s="1" t="s">
        <v>17</v>
      </c>
      <c r="E1872" s="1">
        <v>10</v>
      </c>
      <c r="F1872" s="1" t="s">
        <v>18</v>
      </c>
      <c r="G1872" s="1" t="s">
        <v>304</v>
      </c>
      <c r="H1872" s="1">
        <f t="shared" ca="1" si="87"/>
        <v>53</v>
      </c>
      <c r="I1872" s="1">
        <f ca="1"/>
        <v>7396.1500000000005</v>
      </c>
      <c r="J1872" s="1" t="str">
        <f t="shared" ca="1" si="88"/>
        <v>No</v>
      </c>
      <c r="K1872" s="1" t="str">
        <f t="shared" si="89"/>
        <v>High</v>
      </c>
    </row>
    <row r="1873" spans="1:11" x14ac:dyDescent="0.3">
      <c r="A1873" s="1" t="s">
        <v>3813</v>
      </c>
      <c r="B1873" s="1" t="s">
        <v>120</v>
      </c>
      <c r="C1873" s="1">
        <v>350</v>
      </c>
      <c r="D1873" s="1" t="s">
        <v>321</v>
      </c>
      <c r="E1873" s="1">
        <v>12</v>
      </c>
      <c r="F1873" s="1" t="s">
        <v>32</v>
      </c>
      <c r="G1873" s="1" t="s">
        <v>49</v>
      </c>
      <c r="H1873" s="1">
        <f t="shared" ca="1" si="87"/>
        <v>124</v>
      </c>
      <c r="I1873" s="1">
        <f ca="1"/>
        <v>43400</v>
      </c>
      <c r="J1873" s="1" t="str">
        <f t="shared" ca="1" si="88"/>
        <v>Yes</v>
      </c>
      <c r="K1873" s="1" t="str">
        <f t="shared" si="89"/>
        <v>High</v>
      </c>
    </row>
    <row r="1874" spans="1:11" x14ac:dyDescent="0.3">
      <c r="A1874" s="1" t="s">
        <v>3815</v>
      </c>
      <c r="B1874" s="1" t="s">
        <v>3816</v>
      </c>
      <c r="C1874" s="1">
        <v>58.7</v>
      </c>
      <c r="D1874" s="1" t="s">
        <v>31</v>
      </c>
      <c r="E1874" s="1">
        <v>100</v>
      </c>
      <c r="F1874" s="1" t="s">
        <v>32</v>
      </c>
      <c r="G1874" s="1" t="s">
        <v>49</v>
      </c>
      <c r="H1874" s="1">
        <f t="shared" ca="1" si="87"/>
        <v>87</v>
      </c>
      <c r="I1874" s="1">
        <f ca="1"/>
        <v>5106.9000000000005</v>
      </c>
      <c r="J1874" s="1" t="str">
        <f t="shared" ca="1" si="88"/>
        <v>No</v>
      </c>
      <c r="K1874" s="1" t="str">
        <f t="shared" si="89"/>
        <v>Medium</v>
      </c>
    </row>
    <row r="1875" spans="1:11" x14ac:dyDescent="0.3">
      <c r="A1875" s="1" t="s">
        <v>3818</v>
      </c>
      <c r="B1875" s="1" t="s">
        <v>218</v>
      </c>
      <c r="C1875" s="1">
        <v>279</v>
      </c>
      <c r="D1875" s="1" t="s">
        <v>17</v>
      </c>
      <c r="E1875" s="1">
        <v>10</v>
      </c>
      <c r="F1875" s="1" t="s">
        <v>18</v>
      </c>
      <c r="G1875" s="1" t="s">
        <v>49</v>
      </c>
      <c r="H1875" s="1">
        <f t="shared" ca="1" si="87"/>
        <v>144</v>
      </c>
      <c r="I1875" s="1">
        <f ca="1"/>
        <v>40176</v>
      </c>
      <c r="J1875" s="1" t="str">
        <f t="shared" ca="1" si="88"/>
        <v>Yes</v>
      </c>
      <c r="K1875" s="1" t="str">
        <f t="shared" si="89"/>
        <v>High</v>
      </c>
    </row>
    <row r="1876" spans="1:11" x14ac:dyDescent="0.3">
      <c r="A1876" s="1" t="s">
        <v>3821</v>
      </c>
      <c r="B1876" s="1" t="s">
        <v>1224</v>
      </c>
      <c r="C1876" s="1">
        <v>79.17</v>
      </c>
      <c r="D1876" s="1" t="s">
        <v>17</v>
      </c>
      <c r="E1876" s="1">
        <v>10</v>
      </c>
      <c r="F1876" s="1" t="s">
        <v>18</v>
      </c>
      <c r="G1876" s="1" t="s">
        <v>260</v>
      </c>
      <c r="H1876" s="1">
        <f t="shared" ca="1" si="87"/>
        <v>183</v>
      </c>
      <c r="I1876" s="1">
        <f ca="1"/>
        <v>14488.11</v>
      </c>
      <c r="J1876" s="1" t="str">
        <f t="shared" ca="1" si="88"/>
        <v>Yes</v>
      </c>
      <c r="K1876" s="1" t="str">
        <f t="shared" si="89"/>
        <v>Medium</v>
      </c>
    </row>
    <row r="1877" spans="1:11" x14ac:dyDescent="0.3">
      <c r="A1877" s="1" t="s">
        <v>3824</v>
      </c>
      <c r="B1877" s="1" t="s">
        <v>3665</v>
      </c>
      <c r="C1877" s="1">
        <v>53.76</v>
      </c>
      <c r="D1877" s="1" t="s">
        <v>17</v>
      </c>
      <c r="E1877" s="1">
        <v>10</v>
      </c>
      <c r="F1877" s="1" t="s">
        <v>18</v>
      </c>
      <c r="G1877" s="1" t="s">
        <v>49</v>
      </c>
      <c r="H1877" s="1">
        <f t="shared" ca="1" si="87"/>
        <v>56</v>
      </c>
      <c r="I1877" s="1">
        <f ca="1"/>
        <v>3010.56</v>
      </c>
      <c r="J1877" s="1" t="str">
        <f t="shared" ca="1" si="88"/>
        <v>No</v>
      </c>
      <c r="K1877" s="1" t="str">
        <f t="shared" si="89"/>
        <v>Medium</v>
      </c>
    </row>
    <row r="1878" spans="1:11" x14ac:dyDescent="0.3">
      <c r="A1878" s="1" t="s">
        <v>3827</v>
      </c>
      <c r="B1878" s="1" t="s">
        <v>3828</v>
      </c>
      <c r="C1878" s="1">
        <v>300</v>
      </c>
      <c r="D1878" s="1" t="s">
        <v>17</v>
      </c>
      <c r="E1878" s="1">
        <v>10</v>
      </c>
      <c r="F1878" s="1" t="s">
        <v>18</v>
      </c>
      <c r="G1878" s="1" t="s">
        <v>49</v>
      </c>
      <c r="H1878" s="1">
        <f t="shared" ca="1" si="87"/>
        <v>133</v>
      </c>
      <c r="I1878" s="1">
        <f ca="1"/>
        <v>39900</v>
      </c>
      <c r="J1878" s="1" t="str">
        <f t="shared" ca="1" si="88"/>
        <v>Yes</v>
      </c>
      <c r="K1878" s="1" t="str">
        <f t="shared" si="89"/>
        <v>High</v>
      </c>
    </row>
    <row r="1879" spans="1:11" x14ac:dyDescent="0.3">
      <c r="A1879" s="1" t="s">
        <v>3829</v>
      </c>
      <c r="B1879" s="1" t="s">
        <v>211</v>
      </c>
      <c r="C1879" s="1">
        <v>109.72</v>
      </c>
      <c r="D1879" s="1" t="s">
        <v>121</v>
      </c>
      <c r="E1879" s="1">
        <v>10</v>
      </c>
      <c r="F1879" s="1" t="s">
        <v>18</v>
      </c>
      <c r="G1879" s="1" t="s">
        <v>22</v>
      </c>
      <c r="H1879" s="1">
        <f t="shared" ca="1" si="87"/>
        <v>133</v>
      </c>
      <c r="I1879" s="1">
        <f ca="1"/>
        <v>14592.76</v>
      </c>
      <c r="J1879" s="1" t="str">
        <f t="shared" ca="1" si="88"/>
        <v>Yes</v>
      </c>
      <c r="K1879" s="1" t="str">
        <f t="shared" si="89"/>
        <v>High</v>
      </c>
    </row>
    <row r="1880" spans="1:11" x14ac:dyDescent="0.3">
      <c r="A1880" s="1" t="s">
        <v>3830</v>
      </c>
      <c r="B1880" s="1" t="s">
        <v>2708</v>
      </c>
      <c r="C1880" s="1">
        <v>32</v>
      </c>
      <c r="D1880" s="1" t="s">
        <v>17</v>
      </c>
      <c r="E1880" s="1">
        <v>10</v>
      </c>
      <c r="F1880" s="1" t="s">
        <v>18</v>
      </c>
      <c r="G1880" s="1" t="s">
        <v>260</v>
      </c>
      <c r="H1880" s="1">
        <f t="shared" ca="1" si="87"/>
        <v>124</v>
      </c>
      <c r="I1880" s="1">
        <f ca="1"/>
        <v>3968</v>
      </c>
      <c r="J1880" s="1" t="str">
        <f t="shared" ca="1" si="88"/>
        <v>No</v>
      </c>
      <c r="K1880" s="1" t="str">
        <f t="shared" si="89"/>
        <v>Medium</v>
      </c>
    </row>
    <row r="1881" spans="1:11" x14ac:dyDescent="0.3">
      <c r="A1881" s="1" t="s">
        <v>3831</v>
      </c>
      <c r="B1881" s="1" t="s">
        <v>3832</v>
      </c>
      <c r="C1881" s="1">
        <v>155</v>
      </c>
      <c r="D1881" s="1" t="s">
        <v>168</v>
      </c>
      <c r="E1881" s="1">
        <v>5</v>
      </c>
      <c r="F1881" s="1" t="s">
        <v>231</v>
      </c>
      <c r="G1881" s="1" t="s">
        <v>49</v>
      </c>
      <c r="H1881" s="1">
        <f t="shared" ca="1" si="87"/>
        <v>139</v>
      </c>
      <c r="I1881" s="1">
        <f ca="1"/>
        <v>21545</v>
      </c>
      <c r="J1881" s="1" t="str">
        <f t="shared" ca="1" si="88"/>
        <v>Yes</v>
      </c>
      <c r="K1881" s="1" t="str">
        <f t="shared" si="89"/>
        <v>High</v>
      </c>
    </row>
    <row r="1882" spans="1:11" x14ac:dyDescent="0.3">
      <c r="A1882" s="1" t="s">
        <v>3833</v>
      </c>
      <c r="B1882" s="1" t="s">
        <v>668</v>
      </c>
      <c r="C1882" s="1">
        <v>107.7</v>
      </c>
      <c r="D1882" s="1" t="s">
        <v>17</v>
      </c>
      <c r="E1882" s="1">
        <v>10</v>
      </c>
      <c r="F1882" s="1" t="s">
        <v>18</v>
      </c>
      <c r="G1882" s="1" t="s">
        <v>304</v>
      </c>
      <c r="H1882" s="1">
        <f t="shared" ca="1" si="87"/>
        <v>174</v>
      </c>
      <c r="I1882" s="1">
        <f ca="1"/>
        <v>18739.8</v>
      </c>
      <c r="J1882" s="1" t="str">
        <f t="shared" ca="1" si="88"/>
        <v>Yes</v>
      </c>
      <c r="K1882" s="1" t="str">
        <f t="shared" si="89"/>
        <v>High</v>
      </c>
    </row>
    <row r="1883" spans="1:11" x14ac:dyDescent="0.3">
      <c r="A1883" s="1" t="s">
        <v>3834</v>
      </c>
      <c r="B1883" s="1" t="s">
        <v>58</v>
      </c>
      <c r="C1883" s="1">
        <v>41.71</v>
      </c>
      <c r="D1883" s="1" t="s">
        <v>85</v>
      </c>
      <c r="E1883" s="1">
        <v>15</v>
      </c>
      <c r="F1883" s="1" t="s">
        <v>32</v>
      </c>
      <c r="G1883" s="1" t="s">
        <v>22</v>
      </c>
      <c r="H1883" s="1">
        <f t="shared" ca="1" si="87"/>
        <v>87</v>
      </c>
      <c r="I1883" s="1">
        <f ca="1"/>
        <v>3628.77</v>
      </c>
      <c r="J1883" s="1" t="str">
        <f t="shared" ca="1" si="88"/>
        <v>No</v>
      </c>
      <c r="K1883" s="1" t="str">
        <f t="shared" si="89"/>
        <v>Medium</v>
      </c>
    </row>
    <row r="1884" spans="1:11" x14ac:dyDescent="0.3">
      <c r="A1884" s="1" t="s">
        <v>3835</v>
      </c>
      <c r="B1884" s="1" t="s">
        <v>271</v>
      </c>
      <c r="C1884" s="1">
        <v>44.5</v>
      </c>
      <c r="D1884" s="1" t="s">
        <v>121</v>
      </c>
      <c r="E1884" s="1">
        <v>15</v>
      </c>
      <c r="F1884" s="1" t="s">
        <v>18</v>
      </c>
      <c r="G1884" s="1" t="s">
        <v>49</v>
      </c>
      <c r="H1884" s="1">
        <f t="shared" ca="1" si="87"/>
        <v>116</v>
      </c>
      <c r="I1884" s="1">
        <f ca="1"/>
        <v>5162</v>
      </c>
      <c r="J1884" s="1" t="str">
        <f t="shared" ca="1" si="88"/>
        <v>No</v>
      </c>
      <c r="K1884" s="1" t="str">
        <f t="shared" si="89"/>
        <v>Medium</v>
      </c>
    </row>
    <row r="1885" spans="1:11" x14ac:dyDescent="0.3">
      <c r="A1885" s="1" t="s">
        <v>3836</v>
      </c>
      <c r="B1885" s="1" t="s">
        <v>56</v>
      </c>
      <c r="C1885" s="1">
        <v>139.08000000000001</v>
      </c>
      <c r="D1885" s="1" t="s">
        <v>17</v>
      </c>
      <c r="E1885" s="1">
        <v>10</v>
      </c>
      <c r="F1885" s="1" t="s">
        <v>18</v>
      </c>
      <c r="G1885" s="1" t="s">
        <v>49</v>
      </c>
      <c r="H1885" s="1">
        <f t="shared" ca="1" si="87"/>
        <v>162</v>
      </c>
      <c r="I1885" s="1">
        <f ca="1"/>
        <v>22530.960000000003</v>
      </c>
      <c r="J1885" s="1" t="str">
        <f t="shared" ca="1" si="88"/>
        <v>Yes</v>
      </c>
      <c r="K1885" s="1" t="str">
        <f t="shared" si="89"/>
        <v>High</v>
      </c>
    </row>
    <row r="1886" spans="1:11" x14ac:dyDescent="0.3">
      <c r="A1886" s="1" t="s">
        <v>3839</v>
      </c>
      <c r="B1886" s="1" t="s">
        <v>126</v>
      </c>
      <c r="C1886" s="1">
        <v>175.31</v>
      </c>
      <c r="D1886" s="1" t="s">
        <v>17</v>
      </c>
      <c r="E1886" s="1">
        <v>10</v>
      </c>
      <c r="F1886" s="1" t="s">
        <v>18</v>
      </c>
      <c r="G1886" s="1" t="s">
        <v>49</v>
      </c>
      <c r="H1886" s="1">
        <f t="shared" ca="1" si="87"/>
        <v>191</v>
      </c>
      <c r="I1886" s="1">
        <f ca="1"/>
        <v>33484.21</v>
      </c>
      <c r="J1886" s="1" t="str">
        <f t="shared" ca="1" si="88"/>
        <v>Yes</v>
      </c>
      <c r="K1886" s="1" t="str">
        <f t="shared" si="89"/>
        <v>High</v>
      </c>
    </row>
    <row r="1887" spans="1:11" x14ac:dyDescent="0.3">
      <c r="A1887" s="1" t="s">
        <v>3840</v>
      </c>
      <c r="B1887" s="1" t="s">
        <v>3841</v>
      </c>
      <c r="C1887" s="1">
        <v>59.83</v>
      </c>
      <c r="D1887" s="1" t="s">
        <v>17</v>
      </c>
      <c r="E1887" s="1">
        <v>10</v>
      </c>
      <c r="F1887" s="1" t="s">
        <v>18</v>
      </c>
      <c r="G1887" s="1" t="s">
        <v>175</v>
      </c>
      <c r="H1887" s="1">
        <f t="shared" ca="1" si="87"/>
        <v>188</v>
      </c>
      <c r="I1887" s="1">
        <f ca="1"/>
        <v>11248.039999999999</v>
      </c>
      <c r="J1887" s="1" t="str">
        <f t="shared" ca="1" si="88"/>
        <v>Yes</v>
      </c>
      <c r="K1887" s="1" t="str">
        <f t="shared" si="89"/>
        <v>Medium</v>
      </c>
    </row>
    <row r="1888" spans="1:11" x14ac:dyDescent="0.3">
      <c r="A1888" s="1" t="s">
        <v>3842</v>
      </c>
      <c r="B1888" s="1" t="s">
        <v>692</v>
      </c>
      <c r="C1888" s="1">
        <v>82.04</v>
      </c>
      <c r="D1888" s="1" t="s">
        <v>17</v>
      </c>
      <c r="E1888" s="1">
        <v>15</v>
      </c>
      <c r="F1888" s="1" t="s">
        <v>18</v>
      </c>
      <c r="G1888" s="1" t="s">
        <v>49</v>
      </c>
      <c r="H1888" s="1">
        <f t="shared" ca="1" si="87"/>
        <v>72</v>
      </c>
      <c r="I1888" s="1">
        <f ca="1"/>
        <v>5906.88</v>
      </c>
      <c r="J1888" s="1" t="str">
        <f t="shared" ca="1" si="88"/>
        <v>No</v>
      </c>
      <c r="K1888" s="1" t="str">
        <f t="shared" si="89"/>
        <v>Medium</v>
      </c>
    </row>
    <row r="1889" spans="1:11" x14ac:dyDescent="0.3">
      <c r="A1889" s="1" t="s">
        <v>3843</v>
      </c>
      <c r="B1889" s="1" t="s">
        <v>120</v>
      </c>
      <c r="C1889" s="1">
        <v>197</v>
      </c>
      <c r="D1889" s="1" t="s">
        <v>17</v>
      </c>
      <c r="E1889" s="1">
        <v>10</v>
      </c>
      <c r="F1889" s="1" t="s">
        <v>18</v>
      </c>
      <c r="G1889" s="1" t="s">
        <v>49</v>
      </c>
      <c r="H1889" s="1">
        <f t="shared" ca="1" si="87"/>
        <v>125</v>
      </c>
      <c r="I1889" s="1">
        <f ca="1"/>
        <v>24625</v>
      </c>
      <c r="J1889" s="1" t="str">
        <f t="shared" ca="1" si="88"/>
        <v>Yes</v>
      </c>
      <c r="K1889" s="1" t="str">
        <f t="shared" si="89"/>
        <v>High</v>
      </c>
    </row>
    <row r="1890" spans="1:11" x14ac:dyDescent="0.3">
      <c r="A1890" s="1" t="s">
        <v>3845</v>
      </c>
      <c r="B1890" s="1" t="s">
        <v>3846</v>
      </c>
      <c r="C1890" s="1">
        <v>195</v>
      </c>
      <c r="D1890" s="1" t="s">
        <v>17</v>
      </c>
      <c r="E1890" s="1">
        <v>10</v>
      </c>
      <c r="F1890" s="1" t="s">
        <v>18</v>
      </c>
      <c r="G1890" s="1" t="s">
        <v>49</v>
      </c>
      <c r="H1890" s="1">
        <f t="shared" ca="1" si="87"/>
        <v>102</v>
      </c>
      <c r="I1890" s="1">
        <f ca="1"/>
        <v>19890</v>
      </c>
      <c r="J1890" s="1" t="str">
        <f t="shared" ca="1" si="88"/>
        <v>Yes</v>
      </c>
      <c r="K1890" s="1" t="str">
        <f t="shared" si="89"/>
        <v>High</v>
      </c>
    </row>
    <row r="1891" spans="1:11" x14ac:dyDescent="0.3">
      <c r="A1891" s="1" t="s">
        <v>3847</v>
      </c>
      <c r="B1891" s="1" t="s">
        <v>101</v>
      </c>
      <c r="C1891" s="1">
        <v>103.15</v>
      </c>
      <c r="D1891" s="1" t="s">
        <v>85</v>
      </c>
      <c r="E1891" s="1">
        <v>30</v>
      </c>
      <c r="F1891" s="1" t="s">
        <v>32</v>
      </c>
      <c r="G1891" s="1" t="s">
        <v>22</v>
      </c>
      <c r="H1891" s="1">
        <f t="shared" ca="1" si="87"/>
        <v>196</v>
      </c>
      <c r="I1891" s="1">
        <f ca="1"/>
        <v>20217.400000000001</v>
      </c>
      <c r="J1891" s="1" t="str">
        <f t="shared" ca="1" si="88"/>
        <v>Yes</v>
      </c>
      <c r="K1891" s="1" t="str">
        <f t="shared" si="89"/>
        <v>High</v>
      </c>
    </row>
    <row r="1892" spans="1:11" x14ac:dyDescent="0.3">
      <c r="A1892" s="1" t="s">
        <v>3848</v>
      </c>
      <c r="B1892" s="1" t="s">
        <v>2788</v>
      </c>
      <c r="C1892" s="1">
        <v>56.8</v>
      </c>
      <c r="D1892" s="1" t="s">
        <v>31</v>
      </c>
      <c r="E1892" s="1">
        <v>60</v>
      </c>
      <c r="F1892" s="1" t="s">
        <v>32</v>
      </c>
      <c r="G1892" s="1" t="s">
        <v>43</v>
      </c>
      <c r="H1892" s="1">
        <f t="shared" ca="1" si="87"/>
        <v>180</v>
      </c>
      <c r="I1892" s="1">
        <f ca="1"/>
        <v>10224</v>
      </c>
      <c r="J1892" s="1" t="str">
        <f t="shared" ca="1" si="88"/>
        <v>Yes</v>
      </c>
      <c r="K1892" s="1" t="str">
        <f t="shared" si="89"/>
        <v>Medium</v>
      </c>
    </row>
    <row r="1893" spans="1:11" x14ac:dyDescent="0.3">
      <c r="A1893" s="1" t="s">
        <v>3850</v>
      </c>
      <c r="B1893" s="1" t="s">
        <v>3851</v>
      </c>
      <c r="C1893" s="1">
        <v>75</v>
      </c>
      <c r="D1893" s="1" t="s">
        <v>17</v>
      </c>
      <c r="E1893" s="1">
        <v>10</v>
      </c>
      <c r="F1893" s="1" t="s">
        <v>18</v>
      </c>
      <c r="G1893" s="1" t="s">
        <v>175</v>
      </c>
      <c r="H1893" s="1">
        <f t="shared" ca="1" si="87"/>
        <v>50</v>
      </c>
      <c r="I1893" s="1">
        <f ca="1"/>
        <v>3750</v>
      </c>
      <c r="J1893" s="1" t="str">
        <f t="shared" ca="1" si="88"/>
        <v>No</v>
      </c>
      <c r="K1893" s="1" t="str">
        <f t="shared" si="89"/>
        <v>Medium</v>
      </c>
    </row>
    <row r="1894" spans="1:11" x14ac:dyDescent="0.3">
      <c r="A1894" s="1" t="s">
        <v>3852</v>
      </c>
      <c r="B1894" s="1" t="s">
        <v>3853</v>
      </c>
      <c r="C1894" s="1">
        <v>179</v>
      </c>
      <c r="D1894" s="1" t="s">
        <v>17</v>
      </c>
      <c r="E1894" s="1">
        <v>10</v>
      </c>
      <c r="F1894" s="1" t="s">
        <v>18</v>
      </c>
      <c r="G1894" s="1" t="s">
        <v>43</v>
      </c>
      <c r="H1894" s="1">
        <f t="shared" ca="1" si="87"/>
        <v>149</v>
      </c>
      <c r="I1894" s="1">
        <f ca="1"/>
        <v>26671</v>
      </c>
      <c r="J1894" s="1" t="str">
        <f t="shared" ca="1" si="88"/>
        <v>Yes</v>
      </c>
      <c r="K1894" s="1" t="str">
        <f t="shared" si="89"/>
        <v>High</v>
      </c>
    </row>
    <row r="1895" spans="1:11" x14ac:dyDescent="0.3">
      <c r="A1895" s="1" t="s">
        <v>3590</v>
      </c>
      <c r="B1895" s="1" t="s">
        <v>271</v>
      </c>
      <c r="C1895" s="1">
        <v>148.4</v>
      </c>
      <c r="D1895" s="1" t="s">
        <v>17</v>
      </c>
      <c r="E1895" s="1">
        <v>10</v>
      </c>
      <c r="F1895" s="1" t="s">
        <v>18</v>
      </c>
      <c r="G1895" s="1" t="s">
        <v>49</v>
      </c>
      <c r="H1895" s="1">
        <f t="shared" ca="1" si="87"/>
        <v>140</v>
      </c>
      <c r="I1895" s="1">
        <f ca="1"/>
        <v>20776</v>
      </c>
      <c r="J1895" s="1" t="str">
        <f t="shared" ca="1" si="88"/>
        <v>Yes</v>
      </c>
      <c r="K1895" s="1" t="str">
        <f t="shared" si="89"/>
        <v>High</v>
      </c>
    </row>
    <row r="1896" spans="1:11" x14ac:dyDescent="0.3">
      <c r="A1896" s="1" t="s">
        <v>3854</v>
      </c>
      <c r="B1896" s="1" t="s">
        <v>2094</v>
      </c>
      <c r="C1896" s="1">
        <v>159</v>
      </c>
      <c r="D1896" s="1" t="s">
        <v>17</v>
      </c>
      <c r="E1896" s="1">
        <v>10</v>
      </c>
      <c r="F1896" s="1" t="s">
        <v>18</v>
      </c>
      <c r="G1896" s="1" t="s">
        <v>157</v>
      </c>
      <c r="H1896" s="1">
        <f t="shared" ca="1" si="87"/>
        <v>167</v>
      </c>
      <c r="I1896" s="1">
        <f ca="1"/>
        <v>26553</v>
      </c>
      <c r="J1896" s="1" t="str">
        <f t="shared" ca="1" si="88"/>
        <v>Yes</v>
      </c>
      <c r="K1896" s="1" t="str">
        <f t="shared" si="89"/>
        <v>High</v>
      </c>
    </row>
    <row r="1897" spans="1:11" x14ac:dyDescent="0.3">
      <c r="A1897" s="1" t="s">
        <v>3855</v>
      </c>
      <c r="B1897" s="1" t="s">
        <v>1397</v>
      </c>
      <c r="C1897" s="1">
        <v>181.17</v>
      </c>
      <c r="D1897" s="1" t="s">
        <v>17</v>
      </c>
      <c r="E1897" s="1">
        <v>10</v>
      </c>
      <c r="F1897" s="1" t="s">
        <v>18</v>
      </c>
      <c r="G1897" s="1" t="s">
        <v>260</v>
      </c>
      <c r="H1897" s="1">
        <f t="shared" ca="1" si="87"/>
        <v>153</v>
      </c>
      <c r="I1897" s="1">
        <f ca="1"/>
        <v>27719.01</v>
      </c>
      <c r="J1897" s="1" t="str">
        <f t="shared" ca="1" si="88"/>
        <v>Yes</v>
      </c>
      <c r="K1897" s="1" t="str">
        <f t="shared" si="89"/>
        <v>High</v>
      </c>
    </row>
    <row r="1898" spans="1:11" x14ac:dyDescent="0.3">
      <c r="A1898" s="1" t="s">
        <v>3856</v>
      </c>
      <c r="B1898" s="1" t="s">
        <v>2902</v>
      </c>
      <c r="C1898" s="1">
        <v>129.9</v>
      </c>
      <c r="D1898" s="1" t="s">
        <v>17</v>
      </c>
      <c r="E1898" s="1">
        <v>10</v>
      </c>
      <c r="F1898" s="1" t="s">
        <v>18</v>
      </c>
      <c r="G1898" s="1" t="s">
        <v>49</v>
      </c>
      <c r="H1898" s="1">
        <f t="shared" ca="1" si="87"/>
        <v>78</v>
      </c>
      <c r="I1898" s="1">
        <f ca="1"/>
        <v>10132.200000000001</v>
      </c>
      <c r="J1898" s="1" t="str">
        <f t="shared" ca="1" si="88"/>
        <v>Yes</v>
      </c>
      <c r="K1898" s="1" t="str">
        <f t="shared" si="89"/>
        <v>High</v>
      </c>
    </row>
    <row r="1899" spans="1:11" x14ac:dyDescent="0.3">
      <c r="A1899" s="1" t="s">
        <v>3857</v>
      </c>
      <c r="B1899" s="1" t="s">
        <v>488</v>
      </c>
      <c r="C1899" s="1">
        <v>55.34</v>
      </c>
      <c r="D1899" s="1" t="s">
        <v>17</v>
      </c>
      <c r="E1899" s="1">
        <v>8</v>
      </c>
      <c r="F1899" s="1" t="s">
        <v>18</v>
      </c>
      <c r="G1899" s="1" t="s">
        <v>49</v>
      </c>
      <c r="H1899" s="1">
        <f t="shared" ca="1" si="87"/>
        <v>200</v>
      </c>
      <c r="I1899" s="1">
        <f ca="1"/>
        <v>11068</v>
      </c>
      <c r="J1899" s="1" t="str">
        <f t="shared" ca="1" si="88"/>
        <v>Yes</v>
      </c>
      <c r="K1899" s="1" t="str">
        <f t="shared" si="89"/>
        <v>Medium</v>
      </c>
    </row>
    <row r="1900" spans="1:11" x14ac:dyDescent="0.3">
      <c r="A1900" s="1" t="s">
        <v>3859</v>
      </c>
      <c r="B1900" s="1" t="s">
        <v>279</v>
      </c>
      <c r="C1900" s="1">
        <v>306</v>
      </c>
      <c r="D1900" s="1" t="s">
        <v>17</v>
      </c>
      <c r="E1900" s="1">
        <v>15</v>
      </c>
      <c r="F1900" s="1" t="s">
        <v>18</v>
      </c>
      <c r="G1900" s="1" t="s">
        <v>49</v>
      </c>
      <c r="H1900" s="1">
        <f t="shared" ca="1" si="87"/>
        <v>143</v>
      </c>
      <c r="I1900" s="1">
        <f ca="1"/>
        <v>43758</v>
      </c>
      <c r="J1900" s="1" t="str">
        <f t="shared" ca="1" si="88"/>
        <v>Yes</v>
      </c>
      <c r="K1900" s="1" t="str">
        <f t="shared" si="89"/>
        <v>High</v>
      </c>
    </row>
    <row r="1901" spans="1:11" x14ac:dyDescent="0.3">
      <c r="A1901" s="1" t="s">
        <v>3860</v>
      </c>
      <c r="B1901" s="1" t="s">
        <v>3861</v>
      </c>
      <c r="C1901" s="1">
        <v>29.9</v>
      </c>
      <c r="D1901" s="1" t="s">
        <v>17</v>
      </c>
      <c r="E1901" s="1">
        <v>1</v>
      </c>
      <c r="F1901" s="1" t="s">
        <v>18</v>
      </c>
      <c r="G1901" s="1" t="s">
        <v>49</v>
      </c>
      <c r="H1901" s="1">
        <f t="shared" ca="1" si="87"/>
        <v>136</v>
      </c>
      <c r="I1901" s="1">
        <f ca="1"/>
        <v>4066.3999999999996</v>
      </c>
      <c r="J1901" s="1" t="str">
        <f t="shared" ca="1" si="88"/>
        <v>No</v>
      </c>
      <c r="K1901" s="1" t="str">
        <f t="shared" si="89"/>
        <v>Medium</v>
      </c>
    </row>
    <row r="1902" spans="1:11" x14ac:dyDescent="0.3">
      <c r="A1902" s="1" t="s">
        <v>3862</v>
      </c>
      <c r="B1902" s="1" t="s">
        <v>784</v>
      </c>
      <c r="C1902" s="1">
        <v>30.62</v>
      </c>
      <c r="D1902" s="1" t="s">
        <v>85</v>
      </c>
      <c r="E1902" s="1">
        <v>15</v>
      </c>
      <c r="F1902" s="1" t="s">
        <v>32</v>
      </c>
      <c r="G1902" s="1" t="s">
        <v>22</v>
      </c>
      <c r="H1902" s="1">
        <f t="shared" ca="1" si="87"/>
        <v>90</v>
      </c>
      <c r="I1902" s="1">
        <f ca="1"/>
        <v>2755.8</v>
      </c>
      <c r="J1902" s="1" t="str">
        <f t="shared" ca="1" si="88"/>
        <v>No</v>
      </c>
      <c r="K1902" s="1" t="str">
        <f t="shared" si="89"/>
        <v>Medium</v>
      </c>
    </row>
    <row r="1903" spans="1:11" x14ac:dyDescent="0.3">
      <c r="A1903" s="1" t="s">
        <v>3863</v>
      </c>
      <c r="B1903" s="1" t="s">
        <v>917</v>
      </c>
      <c r="C1903" s="1">
        <v>595</v>
      </c>
      <c r="D1903" s="1" t="s">
        <v>184</v>
      </c>
      <c r="E1903" s="1">
        <v>1</v>
      </c>
      <c r="F1903" s="1" t="s">
        <v>231</v>
      </c>
      <c r="G1903" s="1" t="s">
        <v>49</v>
      </c>
      <c r="H1903" s="1">
        <f t="shared" ca="1" si="87"/>
        <v>191</v>
      </c>
      <c r="I1903" s="1">
        <f ca="1"/>
        <v>113645</v>
      </c>
      <c r="J1903" s="1" t="str">
        <f t="shared" ca="1" si="88"/>
        <v>Yes</v>
      </c>
      <c r="K1903" s="1" t="str">
        <f t="shared" si="89"/>
        <v>High</v>
      </c>
    </row>
    <row r="1904" spans="1:11" x14ac:dyDescent="0.3">
      <c r="A1904" s="1" t="s">
        <v>3866</v>
      </c>
      <c r="B1904" s="1" t="s">
        <v>3867</v>
      </c>
      <c r="C1904" s="1">
        <v>6</v>
      </c>
      <c r="D1904" s="1" t="s">
        <v>17</v>
      </c>
      <c r="E1904" s="1">
        <v>10</v>
      </c>
      <c r="F1904" s="1" t="s">
        <v>18</v>
      </c>
      <c r="G1904" s="1" t="s">
        <v>175</v>
      </c>
      <c r="H1904" s="1">
        <f t="shared" ca="1" si="87"/>
        <v>152</v>
      </c>
      <c r="I1904" s="1">
        <f ca="1"/>
        <v>912</v>
      </c>
      <c r="J1904" s="1" t="str">
        <f t="shared" ca="1" si="88"/>
        <v>No</v>
      </c>
      <c r="K1904" s="1" t="str">
        <f t="shared" si="89"/>
        <v>Low</v>
      </c>
    </row>
    <row r="1905" spans="1:11" x14ac:dyDescent="0.3">
      <c r="A1905" s="1" t="s">
        <v>3868</v>
      </c>
      <c r="B1905" s="1" t="s">
        <v>3869</v>
      </c>
      <c r="C1905" s="1">
        <v>456</v>
      </c>
      <c r="D1905" s="1" t="s">
        <v>17</v>
      </c>
      <c r="E1905" s="1">
        <v>10</v>
      </c>
      <c r="F1905" s="1" t="s">
        <v>18</v>
      </c>
      <c r="G1905" s="1" t="s">
        <v>49</v>
      </c>
      <c r="H1905" s="1">
        <f t="shared" ca="1" si="87"/>
        <v>196</v>
      </c>
      <c r="I1905" s="1">
        <f ca="1"/>
        <v>89376</v>
      </c>
      <c r="J1905" s="1" t="str">
        <f t="shared" ca="1" si="88"/>
        <v>Yes</v>
      </c>
      <c r="K1905" s="1" t="str">
        <f t="shared" si="89"/>
        <v>High</v>
      </c>
    </row>
    <row r="1906" spans="1:11" x14ac:dyDescent="0.3">
      <c r="A1906" s="1" t="s">
        <v>3872</v>
      </c>
      <c r="B1906" s="1" t="s">
        <v>271</v>
      </c>
      <c r="C1906" s="1">
        <v>184</v>
      </c>
      <c r="D1906" s="1" t="s">
        <v>17</v>
      </c>
      <c r="E1906" s="1">
        <v>30</v>
      </c>
      <c r="F1906" s="1" t="s">
        <v>18</v>
      </c>
      <c r="G1906" s="1" t="s">
        <v>49</v>
      </c>
      <c r="H1906" s="1">
        <f t="shared" ca="1" si="87"/>
        <v>133</v>
      </c>
      <c r="I1906" s="1">
        <f ca="1"/>
        <v>24472</v>
      </c>
      <c r="J1906" s="1" t="str">
        <f t="shared" ca="1" si="88"/>
        <v>Yes</v>
      </c>
      <c r="K1906" s="1" t="str">
        <f t="shared" si="89"/>
        <v>High</v>
      </c>
    </row>
    <row r="1907" spans="1:11" x14ac:dyDescent="0.3">
      <c r="A1907" s="1" t="s">
        <v>3873</v>
      </c>
      <c r="B1907" s="1" t="s">
        <v>279</v>
      </c>
      <c r="C1907" s="1">
        <v>177</v>
      </c>
      <c r="D1907" s="1" t="s">
        <v>121</v>
      </c>
      <c r="E1907" s="1">
        <v>10</v>
      </c>
      <c r="F1907" s="1" t="s">
        <v>18</v>
      </c>
      <c r="G1907" s="1" t="s">
        <v>49</v>
      </c>
      <c r="H1907" s="1">
        <f t="shared" ca="1" si="87"/>
        <v>55</v>
      </c>
      <c r="I1907" s="1">
        <f ca="1"/>
        <v>9735</v>
      </c>
      <c r="J1907" s="1" t="str">
        <f t="shared" ca="1" si="88"/>
        <v>No</v>
      </c>
      <c r="K1907" s="1" t="str">
        <f t="shared" si="89"/>
        <v>High</v>
      </c>
    </row>
    <row r="1908" spans="1:11" x14ac:dyDescent="0.3">
      <c r="A1908" s="1" t="s">
        <v>3875</v>
      </c>
      <c r="B1908" s="1" t="s">
        <v>3876</v>
      </c>
      <c r="C1908" s="1">
        <v>147.62</v>
      </c>
      <c r="D1908" s="1" t="s">
        <v>17</v>
      </c>
      <c r="E1908" s="1">
        <v>10</v>
      </c>
      <c r="F1908" s="1" t="s">
        <v>18</v>
      </c>
      <c r="G1908" s="1" t="s">
        <v>43</v>
      </c>
      <c r="H1908" s="1">
        <f t="shared" ca="1" si="87"/>
        <v>167</v>
      </c>
      <c r="I1908" s="1">
        <f ca="1"/>
        <v>24652.54</v>
      </c>
      <c r="J1908" s="1" t="str">
        <f t="shared" ca="1" si="88"/>
        <v>Yes</v>
      </c>
      <c r="K1908" s="1" t="str">
        <f t="shared" si="89"/>
        <v>High</v>
      </c>
    </row>
    <row r="1909" spans="1:11" x14ac:dyDescent="0.3">
      <c r="A1909" s="1" t="s">
        <v>3877</v>
      </c>
      <c r="B1909" s="1" t="s">
        <v>2198</v>
      </c>
      <c r="C1909" s="1">
        <v>33</v>
      </c>
      <c r="D1909" s="1" t="s">
        <v>121</v>
      </c>
      <c r="E1909" s="1">
        <v>15</v>
      </c>
      <c r="F1909" s="1" t="s">
        <v>18</v>
      </c>
      <c r="G1909" s="1" t="s">
        <v>72</v>
      </c>
      <c r="H1909" s="1">
        <f t="shared" ca="1" si="87"/>
        <v>144</v>
      </c>
      <c r="I1909" s="1">
        <f ca="1"/>
        <v>4752</v>
      </c>
      <c r="J1909" s="1" t="str">
        <f t="shared" ca="1" si="88"/>
        <v>No</v>
      </c>
      <c r="K1909" s="1" t="str">
        <f t="shared" si="89"/>
        <v>Medium</v>
      </c>
    </row>
    <row r="1910" spans="1:11" x14ac:dyDescent="0.3">
      <c r="A1910" s="1" t="s">
        <v>3880</v>
      </c>
      <c r="B1910" s="1" t="s">
        <v>939</v>
      </c>
      <c r="C1910" s="1">
        <v>43.67</v>
      </c>
      <c r="D1910" s="1" t="s">
        <v>17</v>
      </c>
      <c r="E1910" s="1">
        <v>10</v>
      </c>
      <c r="F1910" s="1" t="s">
        <v>18</v>
      </c>
      <c r="G1910" s="1" t="s">
        <v>260</v>
      </c>
      <c r="H1910" s="1">
        <f t="shared" ca="1" si="87"/>
        <v>51</v>
      </c>
      <c r="I1910" s="1">
        <f ca="1"/>
        <v>2227.17</v>
      </c>
      <c r="J1910" s="1" t="str">
        <f t="shared" ca="1" si="88"/>
        <v>No</v>
      </c>
      <c r="K1910" s="1" t="str">
        <f t="shared" si="89"/>
        <v>Medium</v>
      </c>
    </row>
    <row r="1911" spans="1:11" x14ac:dyDescent="0.3">
      <c r="A1911" s="1" t="s">
        <v>3881</v>
      </c>
      <c r="B1911" s="1" t="s">
        <v>3882</v>
      </c>
      <c r="C1911" s="1">
        <v>23</v>
      </c>
      <c r="D1911" s="1" t="s">
        <v>874</v>
      </c>
      <c r="E1911" s="1">
        <v>5</v>
      </c>
      <c r="F1911" s="1" t="s">
        <v>80</v>
      </c>
      <c r="G1911" s="1" t="s">
        <v>49</v>
      </c>
      <c r="H1911" s="1">
        <f t="shared" ca="1" si="87"/>
        <v>146</v>
      </c>
      <c r="I1911" s="1">
        <f ca="1"/>
        <v>3358</v>
      </c>
      <c r="J1911" s="1" t="str">
        <f t="shared" ca="1" si="88"/>
        <v>No</v>
      </c>
      <c r="K1911" s="1" t="str">
        <f t="shared" si="89"/>
        <v>Medium</v>
      </c>
    </row>
    <row r="1912" spans="1:11" x14ac:dyDescent="0.3">
      <c r="A1912" s="1" t="s">
        <v>3886</v>
      </c>
      <c r="B1912" s="1" t="s">
        <v>3887</v>
      </c>
      <c r="C1912" s="1">
        <v>97</v>
      </c>
      <c r="D1912" s="1" t="s">
        <v>17</v>
      </c>
      <c r="E1912" s="1">
        <v>10</v>
      </c>
      <c r="F1912" s="1" t="s">
        <v>18</v>
      </c>
      <c r="G1912" s="1" t="s">
        <v>22</v>
      </c>
      <c r="H1912" s="1">
        <f t="shared" ca="1" si="87"/>
        <v>125</v>
      </c>
      <c r="I1912" s="1">
        <f ca="1"/>
        <v>12125</v>
      </c>
      <c r="J1912" s="1" t="str">
        <f t="shared" ca="1" si="88"/>
        <v>Yes</v>
      </c>
      <c r="K1912" s="1" t="str">
        <f t="shared" si="89"/>
        <v>Medium</v>
      </c>
    </row>
    <row r="1913" spans="1:11" x14ac:dyDescent="0.3">
      <c r="A1913" s="1" t="s">
        <v>3888</v>
      </c>
      <c r="B1913" s="1" t="s">
        <v>2938</v>
      </c>
      <c r="C1913" s="1">
        <v>70</v>
      </c>
      <c r="D1913" s="1" t="s">
        <v>17</v>
      </c>
      <c r="E1913" s="1">
        <v>10</v>
      </c>
      <c r="F1913" s="1" t="s">
        <v>18</v>
      </c>
      <c r="G1913" s="1" t="s">
        <v>43</v>
      </c>
      <c r="H1913" s="1">
        <f t="shared" ca="1" si="87"/>
        <v>180</v>
      </c>
      <c r="I1913" s="1">
        <f ca="1"/>
        <v>12600</v>
      </c>
      <c r="J1913" s="1" t="str">
        <f t="shared" ca="1" si="88"/>
        <v>Yes</v>
      </c>
      <c r="K1913" s="1" t="str">
        <f t="shared" si="89"/>
        <v>Medium</v>
      </c>
    </row>
    <row r="1914" spans="1:11" x14ac:dyDescent="0.3">
      <c r="A1914" s="1" t="s">
        <v>3889</v>
      </c>
      <c r="B1914" s="1" t="s">
        <v>891</v>
      </c>
      <c r="C1914" s="1">
        <v>24.66</v>
      </c>
      <c r="D1914" s="1" t="s">
        <v>17</v>
      </c>
      <c r="E1914" s="1">
        <v>10</v>
      </c>
      <c r="F1914" s="1" t="s">
        <v>18</v>
      </c>
      <c r="G1914" s="1" t="s">
        <v>260</v>
      </c>
      <c r="H1914" s="1">
        <f t="shared" ca="1" si="87"/>
        <v>168</v>
      </c>
      <c r="I1914" s="1">
        <f ca="1"/>
        <v>4142.88</v>
      </c>
      <c r="J1914" s="1" t="str">
        <f t="shared" ca="1" si="88"/>
        <v>No</v>
      </c>
      <c r="K1914" s="1" t="str">
        <f t="shared" si="89"/>
        <v>Medium</v>
      </c>
    </row>
    <row r="1915" spans="1:11" x14ac:dyDescent="0.3">
      <c r="A1915" s="1" t="s">
        <v>3890</v>
      </c>
      <c r="B1915" s="1" t="s">
        <v>3891</v>
      </c>
      <c r="C1915" s="1">
        <v>72</v>
      </c>
      <c r="D1915" s="1" t="s">
        <v>17</v>
      </c>
      <c r="E1915" s="1">
        <v>10</v>
      </c>
      <c r="F1915" s="1" t="s">
        <v>18</v>
      </c>
      <c r="G1915" s="1" t="s">
        <v>49</v>
      </c>
      <c r="H1915" s="1">
        <f t="shared" ca="1" si="87"/>
        <v>151</v>
      </c>
      <c r="I1915" s="1">
        <f ca="1"/>
        <v>10872</v>
      </c>
      <c r="J1915" s="1" t="str">
        <f t="shared" ca="1" si="88"/>
        <v>Yes</v>
      </c>
      <c r="K1915" s="1" t="str">
        <f t="shared" si="89"/>
        <v>Medium</v>
      </c>
    </row>
    <row r="1916" spans="1:11" x14ac:dyDescent="0.3">
      <c r="A1916" s="1" t="s">
        <v>3892</v>
      </c>
      <c r="B1916" s="1" t="s">
        <v>3893</v>
      </c>
      <c r="C1916" s="1">
        <v>44</v>
      </c>
      <c r="D1916" s="1" t="s">
        <v>17</v>
      </c>
      <c r="E1916" s="1">
        <v>10</v>
      </c>
      <c r="F1916" s="1" t="s">
        <v>18</v>
      </c>
      <c r="G1916" s="1" t="s">
        <v>260</v>
      </c>
      <c r="H1916" s="1">
        <f t="shared" ca="1" si="87"/>
        <v>79</v>
      </c>
      <c r="I1916" s="1">
        <f ca="1"/>
        <v>3476</v>
      </c>
      <c r="J1916" s="1" t="str">
        <f t="shared" ca="1" si="88"/>
        <v>No</v>
      </c>
      <c r="K1916" s="1" t="str">
        <f t="shared" si="89"/>
        <v>Medium</v>
      </c>
    </row>
    <row r="1917" spans="1:11" x14ac:dyDescent="0.3">
      <c r="A1917" s="1" t="s">
        <v>3894</v>
      </c>
      <c r="B1917" s="1" t="s">
        <v>3895</v>
      </c>
      <c r="C1917" s="1">
        <v>29</v>
      </c>
      <c r="D1917" s="1" t="s">
        <v>17</v>
      </c>
      <c r="E1917" s="1">
        <v>10</v>
      </c>
      <c r="F1917" s="1" t="s">
        <v>18</v>
      </c>
      <c r="G1917" s="1" t="s">
        <v>49</v>
      </c>
      <c r="H1917" s="1">
        <f t="shared" ca="1" si="87"/>
        <v>172</v>
      </c>
      <c r="I1917" s="1">
        <f ca="1"/>
        <v>4988</v>
      </c>
      <c r="J1917" s="1" t="str">
        <f t="shared" ca="1" si="88"/>
        <v>No</v>
      </c>
      <c r="K1917" s="1" t="str">
        <f t="shared" si="89"/>
        <v>Medium</v>
      </c>
    </row>
    <row r="1918" spans="1:11" x14ac:dyDescent="0.3">
      <c r="A1918" s="1" t="s">
        <v>3897</v>
      </c>
      <c r="B1918" s="1" t="s">
        <v>747</v>
      </c>
      <c r="C1918" s="1">
        <v>105.7</v>
      </c>
      <c r="D1918" s="1" t="s">
        <v>247</v>
      </c>
      <c r="E1918" s="1">
        <v>10</v>
      </c>
      <c r="F1918" s="1" t="s">
        <v>231</v>
      </c>
      <c r="G1918" s="1" t="s">
        <v>22</v>
      </c>
      <c r="H1918" s="1">
        <f t="shared" ca="1" si="87"/>
        <v>105</v>
      </c>
      <c r="I1918" s="1">
        <f ca="1"/>
        <v>11098.5</v>
      </c>
      <c r="J1918" s="1" t="str">
        <f t="shared" ca="1" si="88"/>
        <v>Yes</v>
      </c>
      <c r="K1918" s="1" t="str">
        <f t="shared" si="89"/>
        <v>High</v>
      </c>
    </row>
    <row r="1919" spans="1:11" x14ac:dyDescent="0.3">
      <c r="A1919" s="1" t="s">
        <v>3898</v>
      </c>
      <c r="B1919" s="1" t="s">
        <v>3899</v>
      </c>
      <c r="C1919" s="1">
        <v>80</v>
      </c>
      <c r="D1919" s="1" t="s">
        <v>121</v>
      </c>
      <c r="E1919" s="1">
        <v>10</v>
      </c>
      <c r="F1919" s="1" t="s">
        <v>18</v>
      </c>
      <c r="G1919" s="1" t="s">
        <v>49</v>
      </c>
      <c r="H1919" s="1">
        <f t="shared" ca="1" si="87"/>
        <v>147</v>
      </c>
      <c r="I1919" s="1">
        <f ca="1"/>
        <v>11760</v>
      </c>
      <c r="J1919" s="1" t="str">
        <f t="shared" ca="1" si="88"/>
        <v>Yes</v>
      </c>
      <c r="K1919" s="1" t="str">
        <f t="shared" si="89"/>
        <v>Medium</v>
      </c>
    </row>
    <row r="1920" spans="1:11" x14ac:dyDescent="0.3">
      <c r="A1920" s="1" t="s">
        <v>3900</v>
      </c>
      <c r="B1920" s="1" t="s">
        <v>56</v>
      </c>
      <c r="C1920" s="1">
        <v>13</v>
      </c>
      <c r="D1920" s="1" t="s">
        <v>17</v>
      </c>
      <c r="E1920" s="1">
        <v>6</v>
      </c>
      <c r="F1920" s="1" t="s">
        <v>18</v>
      </c>
      <c r="G1920" s="1" t="s">
        <v>49</v>
      </c>
      <c r="H1920" s="1">
        <f t="shared" ca="1" si="87"/>
        <v>117</v>
      </c>
      <c r="I1920" s="1">
        <f ca="1"/>
        <v>1521</v>
      </c>
      <c r="J1920" s="1" t="str">
        <f t="shared" ca="1" si="88"/>
        <v>No</v>
      </c>
      <c r="K1920" s="1" t="str">
        <f t="shared" si="89"/>
        <v>Low</v>
      </c>
    </row>
    <row r="1921" spans="1:11" x14ac:dyDescent="0.3">
      <c r="A1921" s="1" t="s">
        <v>3902</v>
      </c>
      <c r="B1921" s="1" t="s">
        <v>3903</v>
      </c>
      <c r="C1921" s="1">
        <v>31</v>
      </c>
      <c r="D1921" s="1" t="s">
        <v>17</v>
      </c>
      <c r="E1921" s="1">
        <v>10</v>
      </c>
      <c r="F1921" s="1" t="s">
        <v>18</v>
      </c>
      <c r="G1921" s="1" t="s">
        <v>43</v>
      </c>
      <c r="H1921" s="1">
        <f t="shared" ca="1" si="87"/>
        <v>132</v>
      </c>
      <c r="I1921" s="1">
        <f ca="1"/>
        <v>4092</v>
      </c>
      <c r="J1921" s="1" t="str">
        <f t="shared" ca="1" si="88"/>
        <v>No</v>
      </c>
      <c r="K1921" s="1" t="str">
        <f t="shared" si="89"/>
        <v>Medium</v>
      </c>
    </row>
    <row r="1922" spans="1:11" x14ac:dyDescent="0.3">
      <c r="A1922" s="1" t="s">
        <v>3905</v>
      </c>
      <c r="B1922" s="1" t="s">
        <v>1735</v>
      </c>
      <c r="C1922" s="1">
        <v>395</v>
      </c>
      <c r="D1922" s="1" t="s">
        <v>321</v>
      </c>
      <c r="G1922" s="1" t="s">
        <v>49</v>
      </c>
      <c r="H1922" s="1">
        <f t="shared" ca="1" si="87"/>
        <v>146</v>
      </c>
      <c r="I1922" s="1">
        <f ca="1"/>
        <v>57670</v>
      </c>
      <c r="J1922" s="1" t="str">
        <f t="shared" ca="1" si="88"/>
        <v>Yes</v>
      </c>
      <c r="K1922" s="1" t="str">
        <f t="shared" si="89"/>
        <v>High</v>
      </c>
    </row>
    <row r="1923" spans="1:11" x14ac:dyDescent="0.3">
      <c r="A1923" s="1" t="s">
        <v>3907</v>
      </c>
      <c r="B1923" s="1" t="s">
        <v>692</v>
      </c>
      <c r="C1923" s="1">
        <v>102.31</v>
      </c>
      <c r="D1923" s="1" t="s">
        <v>17</v>
      </c>
      <c r="E1923" s="1">
        <v>15</v>
      </c>
      <c r="F1923" s="1" t="s">
        <v>18</v>
      </c>
      <c r="G1923" s="1" t="s">
        <v>49</v>
      </c>
      <c r="H1923" s="1">
        <f t="shared" ref="H1923:H1986" ca="1" si="90">RANDBETWEEN(50,200)</f>
        <v>144</v>
      </c>
      <c r="I1923" s="1">
        <f ca="1"/>
        <v>14732.64</v>
      </c>
      <c r="J1923" s="1" t="str">
        <f t="shared" ref="J1923:J1986" ca="1" si="91">IF(I1923&gt;10000,"Yes","No")</f>
        <v>Yes</v>
      </c>
      <c r="K1923" s="1" t="str">
        <f t="shared" ref="K1923:K1986" si="92">IF(C1923&lt;20, "Low", IF(C1923&lt;=100, "Medium", "High"))</f>
        <v>High</v>
      </c>
    </row>
    <row r="1924" spans="1:11" x14ac:dyDescent="0.3">
      <c r="A1924" s="1" t="s">
        <v>3908</v>
      </c>
      <c r="B1924" s="1" t="s">
        <v>360</v>
      </c>
      <c r="C1924" s="1">
        <v>309.02999999999997</v>
      </c>
      <c r="D1924" s="1" t="s">
        <v>184</v>
      </c>
      <c r="G1924" s="1" t="s">
        <v>49</v>
      </c>
      <c r="H1924" s="1">
        <f t="shared" ca="1" si="90"/>
        <v>128</v>
      </c>
      <c r="I1924" s="1">
        <f ca="1"/>
        <v>39555.839999999997</v>
      </c>
      <c r="J1924" s="1" t="str">
        <f t="shared" ca="1" si="91"/>
        <v>Yes</v>
      </c>
      <c r="K1924" s="1" t="str">
        <f t="shared" si="92"/>
        <v>High</v>
      </c>
    </row>
    <row r="1925" spans="1:11" x14ac:dyDescent="0.3">
      <c r="A1925" s="1" t="s">
        <v>3909</v>
      </c>
      <c r="B1925" s="1" t="s">
        <v>1460</v>
      </c>
      <c r="C1925" s="1">
        <v>88</v>
      </c>
      <c r="D1925" s="1" t="s">
        <v>17</v>
      </c>
      <c r="E1925" s="1">
        <v>10</v>
      </c>
      <c r="F1925" s="1" t="s">
        <v>18</v>
      </c>
      <c r="G1925" s="1" t="s">
        <v>43</v>
      </c>
      <c r="H1925" s="1">
        <f t="shared" ca="1" si="90"/>
        <v>75</v>
      </c>
      <c r="I1925" s="1">
        <f ca="1"/>
        <v>6600</v>
      </c>
      <c r="J1925" s="1" t="str">
        <f t="shared" ca="1" si="91"/>
        <v>No</v>
      </c>
      <c r="K1925" s="1" t="str">
        <f t="shared" si="92"/>
        <v>Medium</v>
      </c>
    </row>
    <row r="1926" spans="1:11" x14ac:dyDescent="0.3">
      <c r="A1926" s="1" t="s">
        <v>3911</v>
      </c>
      <c r="B1926" s="1" t="s">
        <v>1124</v>
      </c>
      <c r="C1926" s="1">
        <v>635</v>
      </c>
      <c r="D1926" s="1" t="s">
        <v>247</v>
      </c>
      <c r="E1926" s="1">
        <v>5</v>
      </c>
      <c r="F1926" s="1" t="s">
        <v>231</v>
      </c>
      <c r="G1926" s="1" t="s">
        <v>49</v>
      </c>
      <c r="H1926" s="1">
        <f t="shared" ca="1" si="90"/>
        <v>130</v>
      </c>
      <c r="I1926" s="1">
        <f ca="1"/>
        <v>82550</v>
      </c>
      <c r="J1926" s="1" t="str">
        <f t="shared" ca="1" si="91"/>
        <v>Yes</v>
      </c>
      <c r="K1926" s="1" t="str">
        <f t="shared" si="92"/>
        <v>High</v>
      </c>
    </row>
    <row r="1927" spans="1:11" x14ac:dyDescent="0.3">
      <c r="A1927" s="1" t="s">
        <v>3914</v>
      </c>
      <c r="B1927" s="1" t="s">
        <v>2354</v>
      </c>
      <c r="C1927" s="1">
        <v>25.5</v>
      </c>
      <c r="D1927" s="1" t="s">
        <v>17</v>
      </c>
      <c r="E1927" s="1">
        <v>10</v>
      </c>
      <c r="F1927" s="1" t="s">
        <v>18</v>
      </c>
      <c r="G1927" s="1" t="s">
        <v>260</v>
      </c>
      <c r="H1927" s="1">
        <f t="shared" ca="1" si="90"/>
        <v>86</v>
      </c>
      <c r="I1927" s="1">
        <f ca="1"/>
        <v>2193</v>
      </c>
      <c r="J1927" s="1" t="str">
        <f t="shared" ca="1" si="91"/>
        <v>No</v>
      </c>
      <c r="K1927" s="1" t="str">
        <f t="shared" si="92"/>
        <v>Medium</v>
      </c>
    </row>
    <row r="1928" spans="1:11" x14ac:dyDescent="0.3">
      <c r="A1928" s="1" t="s">
        <v>3915</v>
      </c>
      <c r="B1928" s="1" t="s">
        <v>555</v>
      </c>
      <c r="C1928" s="1">
        <v>165</v>
      </c>
      <c r="D1928" s="1" t="s">
        <v>17</v>
      </c>
      <c r="E1928" s="1">
        <v>4</v>
      </c>
      <c r="F1928" s="1" t="s">
        <v>18</v>
      </c>
      <c r="G1928" s="1" t="s">
        <v>49</v>
      </c>
      <c r="H1928" s="1">
        <f t="shared" ca="1" si="90"/>
        <v>70</v>
      </c>
      <c r="I1928" s="1">
        <f ca="1"/>
        <v>11550</v>
      </c>
      <c r="J1928" s="1" t="str">
        <f t="shared" ca="1" si="91"/>
        <v>Yes</v>
      </c>
      <c r="K1928" s="1" t="str">
        <f t="shared" si="92"/>
        <v>High</v>
      </c>
    </row>
    <row r="1929" spans="1:11" x14ac:dyDescent="0.3">
      <c r="A1929" s="1" t="s">
        <v>3916</v>
      </c>
      <c r="B1929" s="1" t="s">
        <v>2149</v>
      </c>
      <c r="C1929" s="1">
        <v>68.73</v>
      </c>
      <c r="D1929" s="1" t="s">
        <v>17</v>
      </c>
      <c r="E1929" s="1">
        <v>6</v>
      </c>
      <c r="F1929" s="1" t="s">
        <v>18</v>
      </c>
      <c r="G1929" s="1" t="s">
        <v>22</v>
      </c>
      <c r="H1929" s="1">
        <f t="shared" ca="1" si="90"/>
        <v>163</v>
      </c>
      <c r="I1929" s="1">
        <f ca="1"/>
        <v>11202.99</v>
      </c>
      <c r="J1929" s="1" t="str">
        <f t="shared" ca="1" si="91"/>
        <v>Yes</v>
      </c>
      <c r="K1929" s="1" t="str">
        <f t="shared" si="92"/>
        <v>Medium</v>
      </c>
    </row>
    <row r="1930" spans="1:11" x14ac:dyDescent="0.3">
      <c r="A1930" s="1" t="s">
        <v>3917</v>
      </c>
      <c r="B1930" s="1" t="s">
        <v>137</v>
      </c>
      <c r="C1930" s="1">
        <v>40</v>
      </c>
      <c r="D1930" s="1" t="s">
        <v>17</v>
      </c>
      <c r="E1930" s="1">
        <v>10</v>
      </c>
      <c r="F1930" s="1" t="s">
        <v>18</v>
      </c>
      <c r="G1930" s="1" t="s">
        <v>43</v>
      </c>
      <c r="H1930" s="1">
        <f t="shared" ca="1" si="90"/>
        <v>150</v>
      </c>
      <c r="I1930" s="1">
        <f ca="1"/>
        <v>6000</v>
      </c>
      <c r="J1930" s="1" t="str">
        <f t="shared" ca="1" si="91"/>
        <v>No</v>
      </c>
      <c r="K1930" s="1" t="str">
        <f t="shared" si="92"/>
        <v>Medium</v>
      </c>
    </row>
    <row r="1931" spans="1:11" x14ac:dyDescent="0.3">
      <c r="A1931" s="1" t="s">
        <v>3919</v>
      </c>
      <c r="B1931" s="1" t="s">
        <v>241</v>
      </c>
      <c r="C1931" s="1">
        <v>250</v>
      </c>
      <c r="D1931" s="1" t="s">
        <v>17</v>
      </c>
      <c r="E1931" s="1">
        <v>10</v>
      </c>
      <c r="F1931" s="1" t="s">
        <v>18</v>
      </c>
      <c r="G1931" s="1" t="s">
        <v>49</v>
      </c>
      <c r="H1931" s="1">
        <f t="shared" ca="1" si="90"/>
        <v>160</v>
      </c>
      <c r="I1931" s="1">
        <f ca="1"/>
        <v>40000</v>
      </c>
      <c r="J1931" s="1" t="str">
        <f t="shared" ca="1" si="91"/>
        <v>Yes</v>
      </c>
      <c r="K1931" s="1" t="str">
        <f t="shared" si="92"/>
        <v>High</v>
      </c>
    </row>
    <row r="1932" spans="1:11" x14ac:dyDescent="0.3">
      <c r="A1932" s="1" t="s">
        <v>3920</v>
      </c>
      <c r="B1932" s="1" t="s">
        <v>56</v>
      </c>
      <c r="C1932" s="1">
        <v>254.04</v>
      </c>
      <c r="D1932" s="1" t="s">
        <v>17</v>
      </c>
      <c r="E1932" s="1">
        <v>15</v>
      </c>
      <c r="F1932" s="1" t="s">
        <v>18</v>
      </c>
      <c r="G1932" s="1" t="s">
        <v>304</v>
      </c>
      <c r="H1932" s="1">
        <f t="shared" ca="1" si="90"/>
        <v>72</v>
      </c>
      <c r="I1932" s="1">
        <f ca="1"/>
        <v>18290.88</v>
      </c>
      <c r="J1932" s="1" t="str">
        <f t="shared" ca="1" si="91"/>
        <v>Yes</v>
      </c>
      <c r="K1932" s="1" t="str">
        <f t="shared" si="92"/>
        <v>High</v>
      </c>
    </row>
    <row r="1933" spans="1:11" x14ac:dyDescent="0.3">
      <c r="A1933" s="1" t="s">
        <v>3922</v>
      </c>
      <c r="B1933" s="1" t="s">
        <v>1479</v>
      </c>
      <c r="C1933" s="1">
        <v>117625</v>
      </c>
      <c r="D1933" s="1" t="s">
        <v>184</v>
      </c>
      <c r="E1933" s="1">
        <v>16</v>
      </c>
      <c r="F1933" s="1" t="s">
        <v>231</v>
      </c>
      <c r="G1933" s="1" t="s">
        <v>49</v>
      </c>
      <c r="H1933" s="1">
        <f t="shared" ca="1" si="90"/>
        <v>81</v>
      </c>
      <c r="I1933" s="1">
        <f ca="1"/>
        <v>9527625</v>
      </c>
      <c r="J1933" s="1" t="str">
        <f t="shared" ca="1" si="91"/>
        <v>Yes</v>
      </c>
      <c r="K1933" s="1" t="str">
        <f t="shared" si="92"/>
        <v>High</v>
      </c>
    </row>
    <row r="1934" spans="1:11" x14ac:dyDescent="0.3">
      <c r="A1934" s="1" t="s">
        <v>3925</v>
      </c>
      <c r="B1934" s="1" t="s">
        <v>1190</v>
      </c>
      <c r="C1934" s="1">
        <v>44</v>
      </c>
      <c r="D1934" s="1" t="s">
        <v>17</v>
      </c>
      <c r="E1934" s="1">
        <v>10</v>
      </c>
      <c r="F1934" s="1" t="s">
        <v>18</v>
      </c>
      <c r="G1934" s="1" t="s">
        <v>43</v>
      </c>
      <c r="H1934" s="1">
        <f t="shared" ca="1" si="90"/>
        <v>101</v>
      </c>
      <c r="I1934" s="1">
        <f ca="1"/>
        <v>4444</v>
      </c>
      <c r="J1934" s="1" t="str">
        <f t="shared" ca="1" si="91"/>
        <v>No</v>
      </c>
      <c r="K1934" s="1" t="str">
        <f t="shared" si="92"/>
        <v>Medium</v>
      </c>
    </row>
    <row r="1935" spans="1:11" x14ac:dyDescent="0.3">
      <c r="A1935" s="1" t="s">
        <v>3926</v>
      </c>
      <c r="B1935" s="1" t="s">
        <v>1479</v>
      </c>
      <c r="C1935" s="1">
        <v>20436.189999999999</v>
      </c>
      <c r="D1935" s="1" t="s">
        <v>184</v>
      </c>
      <c r="G1935" s="1" t="s">
        <v>49</v>
      </c>
      <c r="H1935" s="1">
        <f t="shared" ca="1" si="90"/>
        <v>126</v>
      </c>
      <c r="I1935" s="1">
        <f ca="1"/>
        <v>2574959.94</v>
      </c>
      <c r="J1935" s="1" t="str">
        <f t="shared" ca="1" si="91"/>
        <v>Yes</v>
      </c>
      <c r="K1935" s="1" t="str">
        <f t="shared" si="92"/>
        <v>High</v>
      </c>
    </row>
    <row r="1936" spans="1:11" x14ac:dyDescent="0.3">
      <c r="A1936" s="1" t="s">
        <v>3928</v>
      </c>
      <c r="B1936" s="1" t="s">
        <v>120</v>
      </c>
      <c r="C1936" s="1">
        <v>220</v>
      </c>
      <c r="D1936" s="1" t="s">
        <v>121</v>
      </c>
      <c r="E1936" s="1">
        <v>10</v>
      </c>
      <c r="F1936" s="1" t="s">
        <v>18</v>
      </c>
      <c r="G1936" s="1" t="s">
        <v>49</v>
      </c>
      <c r="H1936" s="1">
        <f t="shared" ca="1" si="90"/>
        <v>67</v>
      </c>
      <c r="I1936" s="1">
        <f ca="1"/>
        <v>14740</v>
      </c>
      <c r="J1936" s="1" t="str">
        <f t="shared" ca="1" si="91"/>
        <v>Yes</v>
      </c>
      <c r="K1936" s="1" t="str">
        <f t="shared" si="92"/>
        <v>High</v>
      </c>
    </row>
    <row r="1937" spans="1:11" x14ac:dyDescent="0.3">
      <c r="A1937" s="1" t="s">
        <v>3929</v>
      </c>
      <c r="B1937" s="1" t="s">
        <v>2762</v>
      </c>
      <c r="C1937" s="1">
        <v>41</v>
      </c>
      <c r="D1937" s="1" t="s">
        <v>17</v>
      </c>
      <c r="E1937" s="1">
        <v>10</v>
      </c>
      <c r="F1937" s="1" t="s">
        <v>18</v>
      </c>
      <c r="G1937" s="1" t="s">
        <v>49</v>
      </c>
      <c r="H1937" s="1">
        <f t="shared" ca="1" si="90"/>
        <v>111</v>
      </c>
      <c r="I1937" s="1">
        <f ca="1"/>
        <v>4551</v>
      </c>
      <c r="J1937" s="1" t="str">
        <f t="shared" ca="1" si="91"/>
        <v>No</v>
      </c>
      <c r="K1937" s="1" t="str">
        <f t="shared" si="92"/>
        <v>Medium</v>
      </c>
    </row>
    <row r="1938" spans="1:11" x14ac:dyDescent="0.3">
      <c r="A1938" s="1" t="s">
        <v>3930</v>
      </c>
      <c r="B1938" s="1" t="s">
        <v>3931</v>
      </c>
      <c r="C1938" s="1">
        <v>621</v>
      </c>
      <c r="D1938" s="1" t="s">
        <v>184</v>
      </c>
      <c r="E1938" s="1">
        <v>250</v>
      </c>
      <c r="F1938" s="1" t="s">
        <v>231</v>
      </c>
      <c r="G1938" s="1" t="s">
        <v>49</v>
      </c>
      <c r="H1938" s="1">
        <f t="shared" ca="1" si="90"/>
        <v>65</v>
      </c>
      <c r="I1938" s="1">
        <f ca="1"/>
        <v>40365</v>
      </c>
      <c r="J1938" s="1" t="str">
        <f t="shared" ca="1" si="91"/>
        <v>Yes</v>
      </c>
      <c r="K1938" s="1" t="str">
        <f t="shared" si="92"/>
        <v>High</v>
      </c>
    </row>
    <row r="1939" spans="1:11" x14ac:dyDescent="0.3">
      <c r="A1939" s="1" t="s">
        <v>1288</v>
      </c>
      <c r="B1939" s="1" t="s">
        <v>271</v>
      </c>
      <c r="C1939" s="1">
        <v>234</v>
      </c>
      <c r="D1939" s="1" t="s">
        <v>17</v>
      </c>
      <c r="E1939" s="1">
        <v>15</v>
      </c>
      <c r="F1939" s="1" t="s">
        <v>18</v>
      </c>
      <c r="G1939" s="1" t="s">
        <v>157</v>
      </c>
      <c r="H1939" s="1">
        <f t="shared" ca="1" si="90"/>
        <v>69</v>
      </c>
      <c r="I1939" s="1">
        <f ca="1"/>
        <v>16146</v>
      </c>
      <c r="J1939" s="1" t="str">
        <f t="shared" ca="1" si="91"/>
        <v>Yes</v>
      </c>
      <c r="K1939" s="1" t="str">
        <f t="shared" si="92"/>
        <v>High</v>
      </c>
    </row>
    <row r="1940" spans="1:11" x14ac:dyDescent="0.3">
      <c r="A1940" s="1" t="s">
        <v>3934</v>
      </c>
      <c r="B1940" s="1" t="s">
        <v>271</v>
      </c>
      <c r="C1940" s="1">
        <v>46</v>
      </c>
      <c r="D1940" s="1" t="s">
        <v>121</v>
      </c>
      <c r="E1940" s="1">
        <v>10</v>
      </c>
      <c r="F1940" s="1" t="s">
        <v>18</v>
      </c>
      <c r="G1940" s="1" t="s">
        <v>49</v>
      </c>
      <c r="H1940" s="1">
        <f t="shared" ca="1" si="90"/>
        <v>112</v>
      </c>
      <c r="I1940" s="1">
        <f ca="1"/>
        <v>5152</v>
      </c>
      <c r="J1940" s="1" t="str">
        <f t="shared" ca="1" si="91"/>
        <v>No</v>
      </c>
      <c r="K1940" s="1" t="str">
        <f t="shared" si="92"/>
        <v>Medium</v>
      </c>
    </row>
    <row r="1941" spans="1:11" x14ac:dyDescent="0.3">
      <c r="A1941" s="1" t="s">
        <v>3935</v>
      </c>
      <c r="B1941" s="1" t="s">
        <v>25</v>
      </c>
      <c r="C1941" s="1">
        <v>31.04</v>
      </c>
      <c r="D1941" s="1" t="s">
        <v>17</v>
      </c>
      <c r="E1941" s="1">
        <v>14</v>
      </c>
      <c r="F1941" s="1" t="s">
        <v>18</v>
      </c>
      <c r="G1941" s="1" t="s">
        <v>157</v>
      </c>
      <c r="H1941" s="1">
        <f t="shared" ca="1" si="90"/>
        <v>90</v>
      </c>
      <c r="I1941" s="1">
        <f ca="1"/>
        <v>2793.6</v>
      </c>
      <c r="J1941" s="1" t="str">
        <f t="shared" ca="1" si="91"/>
        <v>No</v>
      </c>
      <c r="K1941" s="1" t="str">
        <f t="shared" si="92"/>
        <v>Medium</v>
      </c>
    </row>
    <row r="1942" spans="1:11" x14ac:dyDescent="0.3">
      <c r="A1942" s="1" t="s">
        <v>3936</v>
      </c>
      <c r="B1942" s="1" t="s">
        <v>2354</v>
      </c>
      <c r="C1942" s="1">
        <v>260</v>
      </c>
      <c r="D1942" s="1" t="s">
        <v>17</v>
      </c>
      <c r="E1942" s="1">
        <v>10</v>
      </c>
      <c r="F1942" s="1" t="s">
        <v>18</v>
      </c>
      <c r="G1942" s="1" t="s">
        <v>49</v>
      </c>
      <c r="H1942" s="1">
        <f t="shared" ca="1" si="90"/>
        <v>89</v>
      </c>
      <c r="I1942" s="1">
        <f ca="1"/>
        <v>23140</v>
      </c>
      <c r="J1942" s="1" t="str">
        <f t="shared" ca="1" si="91"/>
        <v>Yes</v>
      </c>
      <c r="K1942" s="1" t="str">
        <f t="shared" si="92"/>
        <v>High</v>
      </c>
    </row>
    <row r="1943" spans="1:11" x14ac:dyDescent="0.3">
      <c r="A1943" s="1" t="s">
        <v>3937</v>
      </c>
      <c r="B1943" s="1" t="s">
        <v>279</v>
      </c>
      <c r="C1943" s="1">
        <v>312</v>
      </c>
      <c r="D1943" s="1" t="s">
        <v>17</v>
      </c>
      <c r="E1943" s="1">
        <v>10</v>
      </c>
      <c r="F1943" s="1" t="s">
        <v>18</v>
      </c>
      <c r="G1943" s="1" t="s">
        <v>49</v>
      </c>
      <c r="H1943" s="1">
        <f t="shared" ca="1" si="90"/>
        <v>151</v>
      </c>
      <c r="I1943" s="1">
        <f ca="1"/>
        <v>47112</v>
      </c>
      <c r="J1943" s="1" t="str">
        <f t="shared" ca="1" si="91"/>
        <v>Yes</v>
      </c>
      <c r="K1943" s="1" t="str">
        <f t="shared" si="92"/>
        <v>High</v>
      </c>
    </row>
    <row r="1944" spans="1:11" x14ac:dyDescent="0.3">
      <c r="A1944" s="1" t="s">
        <v>3939</v>
      </c>
      <c r="B1944" s="1" t="s">
        <v>3940</v>
      </c>
      <c r="C1944" s="1">
        <v>75</v>
      </c>
      <c r="D1944" s="1" t="s">
        <v>17</v>
      </c>
      <c r="E1944" s="1">
        <v>10</v>
      </c>
      <c r="F1944" s="1" t="s">
        <v>18</v>
      </c>
      <c r="G1944" s="1" t="s">
        <v>175</v>
      </c>
      <c r="H1944" s="1">
        <f t="shared" ca="1" si="90"/>
        <v>160</v>
      </c>
      <c r="I1944" s="1">
        <f ca="1"/>
        <v>12000</v>
      </c>
      <c r="J1944" s="1" t="str">
        <f t="shared" ca="1" si="91"/>
        <v>Yes</v>
      </c>
      <c r="K1944" s="1" t="str">
        <f t="shared" si="92"/>
        <v>Medium</v>
      </c>
    </row>
    <row r="1945" spans="1:11" x14ac:dyDescent="0.3">
      <c r="A1945" s="1" t="s">
        <v>3941</v>
      </c>
      <c r="B1945" s="1" t="s">
        <v>1158</v>
      </c>
      <c r="C1945" s="1">
        <v>307</v>
      </c>
      <c r="D1945" s="1" t="s">
        <v>79</v>
      </c>
      <c r="E1945" s="1">
        <v>30</v>
      </c>
      <c r="F1945" s="1" t="s">
        <v>80</v>
      </c>
      <c r="G1945" s="1" t="s">
        <v>49</v>
      </c>
      <c r="H1945" s="1">
        <f t="shared" ca="1" si="90"/>
        <v>99</v>
      </c>
      <c r="I1945" s="1">
        <f ca="1"/>
        <v>30393</v>
      </c>
      <c r="J1945" s="1" t="str">
        <f t="shared" ca="1" si="91"/>
        <v>Yes</v>
      </c>
      <c r="K1945" s="1" t="str">
        <f t="shared" si="92"/>
        <v>High</v>
      </c>
    </row>
    <row r="1946" spans="1:11" x14ac:dyDescent="0.3">
      <c r="A1946" s="1" t="s">
        <v>3942</v>
      </c>
      <c r="B1946" s="1" t="s">
        <v>137</v>
      </c>
      <c r="C1946" s="1">
        <v>100</v>
      </c>
      <c r="D1946" s="1" t="s">
        <v>31</v>
      </c>
      <c r="E1946" s="1">
        <v>100</v>
      </c>
      <c r="F1946" s="1" t="s">
        <v>32</v>
      </c>
      <c r="G1946" s="1" t="s">
        <v>49</v>
      </c>
      <c r="H1946" s="1">
        <f t="shared" ca="1" si="90"/>
        <v>67</v>
      </c>
      <c r="I1946" s="1">
        <f ca="1"/>
        <v>6700</v>
      </c>
      <c r="J1946" s="1" t="str">
        <f t="shared" ca="1" si="91"/>
        <v>No</v>
      </c>
      <c r="K1946" s="1" t="str">
        <f t="shared" si="92"/>
        <v>Medium</v>
      </c>
    </row>
    <row r="1947" spans="1:11" x14ac:dyDescent="0.3">
      <c r="A1947" s="1" t="s">
        <v>3945</v>
      </c>
      <c r="B1947" s="1" t="s">
        <v>2910</v>
      </c>
      <c r="C1947" s="1">
        <v>40.43</v>
      </c>
      <c r="D1947" s="1" t="s">
        <v>121</v>
      </c>
      <c r="E1947" s="1">
        <v>10</v>
      </c>
      <c r="F1947" s="1" t="s">
        <v>18</v>
      </c>
      <c r="G1947" s="1" t="s">
        <v>72</v>
      </c>
      <c r="H1947" s="1">
        <f t="shared" ca="1" si="90"/>
        <v>173</v>
      </c>
      <c r="I1947" s="1">
        <f ca="1"/>
        <v>6994.39</v>
      </c>
      <c r="J1947" s="1" t="str">
        <f t="shared" ca="1" si="91"/>
        <v>No</v>
      </c>
      <c r="K1947" s="1" t="str">
        <f t="shared" si="92"/>
        <v>Medium</v>
      </c>
    </row>
    <row r="1948" spans="1:11" x14ac:dyDescent="0.3">
      <c r="A1948" s="1" t="s">
        <v>3946</v>
      </c>
      <c r="B1948" s="1" t="s">
        <v>58</v>
      </c>
      <c r="C1948" s="1">
        <v>5.9</v>
      </c>
      <c r="D1948" s="1" t="s">
        <v>17</v>
      </c>
      <c r="E1948" s="1">
        <v>10</v>
      </c>
      <c r="F1948" s="1" t="s">
        <v>18</v>
      </c>
      <c r="G1948" s="1" t="s">
        <v>36</v>
      </c>
      <c r="H1948" s="1">
        <f t="shared" ca="1" si="90"/>
        <v>166</v>
      </c>
      <c r="I1948" s="1">
        <f ca="1"/>
        <v>979.40000000000009</v>
      </c>
      <c r="J1948" s="1" t="str">
        <f t="shared" ca="1" si="91"/>
        <v>No</v>
      </c>
      <c r="K1948" s="1" t="str">
        <f t="shared" si="92"/>
        <v>Low</v>
      </c>
    </row>
    <row r="1949" spans="1:11" x14ac:dyDescent="0.3">
      <c r="A1949" s="1" t="s">
        <v>3947</v>
      </c>
      <c r="B1949" s="1" t="s">
        <v>1282</v>
      </c>
      <c r="C1949" s="1">
        <v>359</v>
      </c>
      <c r="D1949" s="1" t="s">
        <v>79</v>
      </c>
      <c r="E1949" s="1">
        <v>30</v>
      </c>
      <c r="F1949" s="1" t="s">
        <v>80</v>
      </c>
      <c r="G1949" s="1" t="s">
        <v>49</v>
      </c>
      <c r="H1949" s="1">
        <f t="shared" ca="1" si="90"/>
        <v>78</v>
      </c>
      <c r="I1949" s="1">
        <f ca="1"/>
        <v>28002</v>
      </c>
      <c r="J1949" s="1" t="str">
        <f t="shared" ca="1" si="91"/>
        <v>Yes</v>
      </c>
      <c r="K1949" s="1" t="str">
        <f t="shared" si="92"/>
        <v>High</v>
      </c>
    </row>
    <row r="1950" spans="1:11" x14ac:dyDescent="0.3">
      <c r="A1950" s="1" t="s">
        <v>3948</v>
      </c>
      <c r="B1950" s="1" t="s">
        <v>3353</v>
      </c>
      <c r="C1950" s="1">
        <v>163.9</v>
      </c>
      <c r="D1950" s="1" t="s">
        <v>17</v>
      </c>
      <c r="E1950" s="1">
        <v>10</v>
      </c>
      <c r="F1950" s="1" t="s">
        <v>18</v>
      </c>
      <c r="G1950" s="1" t="s">
        <v>49</v>
      </c>
      <c r="H1950" s="1">
        <f t="shared" ca="1" si="90"/>
        <v>126</v>
      </c>
      <c r="I1950" s="1">
        <f ca="1"/>
        <v>20651.400000000001</v>
      </c>
      <c r="J1950" s="1" t="str">
        <f t="shared" ca="1" si="91"/>
        <v>Yes</v>
      </c>
      <c r="K1950" s="1" t="str">
        <f t="shared" si="92"/>
        <v>High</v>
      </c>
    </row>
    <row r="1951" spans="1:11" x14ac:dyDescent="0.3">
      <c r="A1951" s="1" t="s">
        <v>3949</v>
      </c>
      <c r="B1951" s="1" t="s">
        <v>454</v>
      </c>
      <c r="C1951" s="1">
        <v>55</v>
      </c>
      <c r="D1951" s="1" t="s">
        <v>184</v>
      </c>
      <c r="G1951" s="1" t="s">
        <v>22</v>
      </c>
      <c r="H1951" s="1">
        <f t="shared" ca="1" si="90"/>
        <v>151</v>
      </c>
      <c r="I1951" s="1">
        <f ca="1"/>
        <v>8305</v>
      </c>
      <c r="J1951" s="1" t="str">
        <f t="shared" ca="1" si="91"/>
        <v>No</v>
      </c>
      <c r="K1951" s="1" t="str">
        <f t="shared" si="92"/>
        <v>Medium</v>
      </c>
    </row>
    <row r="1952" spans="1:11" x14ac:dyDescent="0.3">
      <c r="A1952" s="1" t="s">
        <v>3951</v>
      </c>
      <c r="B1952" s="1" t="s">
        <v>635</v>
      </c>
      <c r="C1952" s="1">
        <v>57.2</v>
      </c>
      <c r="D1952" s="1" t="s">
        <v>17</v>
      </c>
      <c r="E1952" s="1">
        <v>15</v>
      </c>
      <c r="F1952" s="1" t="s">
        <v>18</v>
      </c>
      <c r="G1952" s="1" t="s">
        <v>157</v>
      </c>
      <c r="H1952" s="1">
        <f t="shared" ca="1" si="90"/>
        <v>130</v>
      </c>
      <c r="I1952" s="1">
        <f ca="1"/>
        <v>7436</v>
      </c>
      <c r="J1952" s="1" t="str">
        <f t="shared" ca="1" si="91"/>
        <v>No</v>
      </c>
      <c r="K1952" s="1" t="str">
        <f t="shared" si="92"/>
        <v>Medium</v>
      </c>
    </row>
    <row r="1953" spans="1:11" x14ac:dyDescent="0.3">
      <c r="A1953" s="1" t="s">
        <v>3953</v>
      </c>
      <c r="B1953" s="1" t="s">
        <v>271</v>
      </c>
      <c r="C1953" s="1">
        <v>39</v>
      </c>
      <c r="D1953" s="1" t="s">
        <v>17</v>
      </c>
      <c r="E1953" s="1">
        <v>10</v>
      </c>
      <c r="F1953" s="1" t="s">
        <v>18</v>
      </c>
      <c r="G1953" s="1" t="s">
        <v>157</v>
      </c>
      <c r="H1953" s="1">
        <f t="shared" ca="1" si="90"/>
        <v>115</v>
      </c>
      <c r="I1953" s="1">
        <f ca="1"/>
        <v>4485</v>
      </c>
      <c r="J1953" s="1" t="str">
        <f t="shared" ca="1" si="91"/>
        <v>No</v>
      </c>
      <c r="K1953" s="1" t="str">
        <f t="shared" si="92"/>
        <v>Medium</v>
      </c>
    </row>
    <row r="1954" spans="1:11" x14ac:dyDescent="0.3">
      <c r="A1954" s="1" t="s">
        <v>3955</v>
      </c>
      <c r="B1954" s="1" t="s">
        <v>382</v>
      </c>
      <c r="C1954" s="1">
        <v>150</v>
      </c>
      <c r="D1954" s="1" t="s">
        <v>17</v>
      </c>
      <c r="E1954" s="1">
        <v>6</v>
      </c>
      <c r="F1954" s="1" t="s">
        <v>18</v>
      </c>
      <c r="G1954" s="1" t="s">
        <v>49</v>
      </c>
      <c r="H1954" s="1">
        <f t="shared" ca="1" si="90"/>
        <v>131</v>
      </c>
      <c r="I1954" s="1">
        <f ca="1"/>
        <v>19650</v>
      </c>
      <c r="J1954" s="1" t="str">
        <f t="shared" ca="1" si="91"/>
        <v>Yes</v>
      </c>
      <c r="K1954" s="1" t="str">
        <f t="shared" si="92"/>
        <v>High</v>
      </c>
    </row>
    <row r="1955" spans="1:11" x14ac:dyDescent="0.3">
      <c r="A1955" s="1" t="s">
        <v>3958</v>
      </c>
      <c r="B1955" s="1" t="s">
        <v>94</v>
      </c>
      <c r="C1955" s="1">
        <v>67.25</v>
      </c>
      <c r="D1955" s="1" t="s">
        <v>85</v>
      </c>
      <c r="E1955" s="1">
        <v>30</v>
      </c>
      <c r="F1955" s="1" t="s">
        <v>32</v>
      </c>
      <c r="G1955" s="1" t="s">
        <v>22</v>
      </c>
      <c r="H1955" s="1">
        <f t="shared" ca="1" si="90"/>
        <v>176</v>
      </c>
      <c r="I1955" s="1">
        <f ca="1"/>
        <v>11836</v>
      </c>
      <c r="J1955" s="1" t="str">
        <f t="shared" ca="1" si="91"/>
        <v>Yes</v>
      </c>
      <c r="K1955" s="1" t="str">
        <f t="shared" si="92"/>
        <v>Medium</v>
      </c>
    </row>
    <row r="1956" spans="1:11" x14ac:dyDescent="0.3">
      <c r="A1956" s="1" t="s">
        <v>3959</v>
      </c>
      <c r="B1956" s="1" t="s">
        <v>2167</v>
      </c>
      <c r="C1956" s="1">
        <v>64.34</v>
      </c>
      <c r="D1956" s="1" t="s">
        <v>17</v>
      </c>
      <c r="E1956" s="1">
        <v>3</v>
      </c>
      <c r="F1956" s="1" t="s">
        <v>18</v>
      </c>
      <c r="G1956" s="1" t="s">
        <v>22</v>
      </c>
      <c r="H1956" s="1">
        <f t="shared" ca="1" si="90"/>
        <v>91</v>
      </c>
      <c r="I1956" s="1">
        <f ca="1"/>
        <v>5854.9400000000005</v>
      </c>
      <c r="J1956" s="1" t="str">
        <f t="shared" ca="1" si="91"/>
        <v>No</v>
      </c>
      <c r="K1956" s="1" t="str">
        <f t="shared" si="92"/>
        <v>Medium</v>
      </c>
    </row>
    <row r="1957" spans="1:11" x14ac:dyDescent="0.3">
      <c r="A1957" s="1" t="s">
        <v>3960</v>
      </c>
      <c r="B1957" s="1" t="s">
        <v>30</v>
      </c>
      <c r="C1957" s="1">
        <v>2079</v>
      </c>
      <c r="D1957" s="1" t="s">
        <v>184</v>
      </c>
      <c r="G1957" s="1" t="s">
        <v>49</v>
      </c>
      <c r="H1957" s="1">
        <f t="shared" ca="1" si="90"/>
        <v>159</v>
      </c>
      <c r="I1957" s="1">
        <f ca="1"/>
        <v>330561</v>
      </c>
      <c r="J1957" s="1" t="str">
        <f t="shared" ca="1" si="91"/>
        <v>Yes</v>
      </c>
      <c r="K1957" s="1" t="str">
        <f t="shared" si="92"/>
        <v>High</v>
      </c>
    </row>
    <row r="1958" spans="1:11" x14ac:dyDescent="0.3">
      <c r="A1958" s="1" t="s">
        <v>3962</v>
      </c>
      <c r="B1958" s="1" t="s">
        <v>58</v>
      </c>
      <c r="C1958" s="1">
        <v>1550.64</v>
      </c>
      <c r="D1958" s="1" t="s">
        <v>17</v>
      </c>
      <c r="E1958" s="1">
        <v>30</v>
      </c>
      <c r="F1958" s="1" t="s">
        <v>18</v>
      </c>
      <c r="G1958" s="1" t="s">
        <v>49</v>
      </c>
      <c r="H1958" s="1">
        <f t="shared" ca="1" si="90"/>
        <v>73</v>
      </c>
      <c r="I1958" s="1">
        <f ca="1"/>
        <v>113196.72</v>
      </c>
      <c r="J1958" s="1" t="str">
        <f t="shared" ca="1" si="91"/>
        <v>Yes</v>
      </c>
      <c r="K1958" s="1" t="str">
        <f t="shared" si="92"/>
        <v>High</v>
      </c>
    </row>
    <row r="1959" spans="1:11" x14ac:dyDescent="0.3">
      <c r="A1959" s="1" t="s">
        <v>3965</v>
      </c>
      <c r="B1959" s="1" t="s">
        <v>3966</v>
      </c>
      <c r="C1959" s="1">
        <v>33.299999999999997</v>
      </c>
      <c r="D1959" s="1" t="s">
        <v>17</v>
      </c>
      <c r="E1959" s="1">
        <v>10</v>
      </c>
      <c r="F1959" s="1" t="s">
        <v>18</v>
      </c>
      <c r="G1959" s="1" t="s">
        <v>43</v>
      </c>
      <c r="H1959" s="1">
        <f t="shared" ca="1" si="90"/>
        <v>140</v>
      </c>
      <c r="I1959" s="1">
        <f ca="1"/>
        <v>4662</v>
      </c>
      <c r="J1959" s="1" t="str">
        <f t="shared" ca="1" si="91"/>
        <v>No</v>
      </c>
      <c r="K1959" s="1" t="str">
        <f t="shared" si="92"/>
        <v>Medium</v>
      </c>
    </row>
    <row r="1960" spans="1:11" x14ac:dyDescent="0.3">
      <c r="A1960" s="1" t="s">
        <v>3968</v>
      </c>
      <c r="B1960" s="1" t="s">
        <v>1740</v>
      </c>
      <c r="C1960" s="1">
        <v>12</v>
      </c>
      <c r="D1960" s="1" t="s">
        <v>17</v>
      </c>
      <c r="E1960" s="1">
        <v>1</v>
      </c>
      <c r="F1960" s="1" t="s">
        <v>18</v>
      </c>
      <c r="G1960" s="1" t="s">
        <v>49</v>
      </c>
      <c r="H1960" s="1">
        <f t="shared" ca="1" si="90"/>
        <v>77</v>
      </c>
      <c r="I1960" s="1">
        <f ca="1"/>
        <v>924</v>
      </c>
      <c r="J1960" s="1" t="str">
        <f t="shared" ca="1" si="91"/>
        <v>No</v>
      </c>
      <c r="K1960" s="1" t="str">
        <f t="shared" si="92"/>
        <v>Low</v>
      </c>
    </row>
    <row r="1961" spans="1:11" x14ac:dyDescent="0.3">
      <c r="A1961" s="1" t="s">
        <v>3969</v>
      </c>
      <c r="B1961" s="1" t="s">
        <v>241</v>
      </c>
      <c r="C1961" s="1">
        <v>175.8</v>
      </c>
      <c r="D1961" s="1" t="s">
        <v>247</v>
      </c>
      <c r="E1961" s="1">
        <v>5</v>
      </c>
      <c r="F1961" s="1" t="s">
        <v>231</v>
      </c>
      <c r="G1961" s="1" t="s">
        <v>49</v>
      </c>
      <c r="H1961" s="1">
        <f t="shared" ca="1" si="90"/>
        <v>51</v>
      </c>
      <c r="I1961" s="1">
        <f ca="1"/>
        <v>8965.8000000000011</v>
      </c>
      <c r="J1961" s="1" t="str">
        <f t="shared" ca="1" si="91"/>
        <v>No</v>
      </c>
      <c r="K1961" s="1" t="str">
        <f t="shared" si="92"/>
        <v>High</v>
      </c>
    </row>
    <row r="1962" spans="1:11" x14ac:dyDescent="0.3">
      <c r="A1962" s="1" t="s">
        <v>3970</v>
      </c>
      <c r="B1962" s="1" t="s">
        <v>101</v>
      </c>
      <c r="C1962" s="1">
        <v>71.37</v>
      </c>
      <c r="D1962" s="1" t="s">
        <v>17</v>
      </c>
      <c r="E1962" s="1">
        <v>6</v>
      </c>
      <c r="F1962" s="1" t="s">
        <v>18</v>
      </c>
      <c r="G1962" s="1" t="s">
        <v>22</v>
      </c>
      <c r="H1962" s="1">
        <f t="shared" ca="1" si="90"/>
        <v>200</v>
      </c>
      <c r="I1962" s="1">
        <f ca="1"/>
        <v>14274</v>
      </c>
      <c r="J1962" s="1" t="str">
        <f t="shared" ca="1" si="91"/>
        <v>Yes</v>
      </c>
      <c r="K1962" s="1" t="str">
        <f t="shared" si="92"/>
        <v>Medium</v>
      </c>
    </row>
    <row r="1963" spans="1:11" x14ac:dyDescent="0.3">
      <c r="A1963" s="1" t="s">
        <v>3971</v>
      </c>
      <c r="B1963" s="1" t="s">
        <v>3018</v>
      </c>
      <c r="C1963" s="1">
        <v>28.06</v>
      </c>
      <c r="D1963" s="1" t="s">
        <v>17</v>
      </c>
      <c r="E1963" s="1">
        <v>10</v>
      </c>
      <c r="F1963" s="1" t="s">
        <v>18</v>
      </c>
      <c r="G1963" s="1" t="s">
        <v>175</v>
      </c>
      <c r="H1963" s="1">
        <f t="shared" ca="1" si="90"/>
        <v>78</v>
      </c>
      <c r="I1963" s="1">
        <f ca="1"/>
        <v>2188.6799999999998</v>
      </c>
      <c r="J1963" s="1" t="str">
        <f t="shared" ca="1" si="91"/>
        <v>No</v>
      </c>
      <c r="K1963" s="1" t="str">
        <f t="shared" si="92"/>
        <v>Medium</v>
      </c>
    </row>
    <row r="1964" spans="1:11" x14ac:dyDescent="0.3">
      <c r="A1964" s="1" t="s">
        <v>3972</v>
      </c>
      <c r="B1964" s="1" t="s">
        <v>58</v>
      </c>
      <c r="C1964" s="1">
        <v>66.5</v>
      </c>
      <c r="D1964" s="1" t="s">
        <v>334</v>
      </c>
      <c r="E1964" s="1">
        <v>170</v>
      </c>
      <c r="F1964" s="1" t="s">
        <v>32</v>
      </c>
      <c r="G1964" s="1" t="s">
        <v>49</v>
      </c>
      <c r="H1964" s="1">
        <f t="shared" ca="1" si="90"/>
        <v>125</v>
      </c>
      <c r="I1964" s="1">
        <f ca="1"/>
        <v>8312.5</v>
      </c>
      <c r="J1964" s="1" t="str">
        <f t="shared" ca="1" si="91"/>
        <v>No</v>
      </c>
      <c r="K1964" s="1" t="str">
        <f t="shared" si="92"/>
        <v>Medium</v>
      </c>
    </row>
    <row r="1965" spans="1:11" x14ac:dyDescent="0.3">
      <c r="A1965" s="1" t="s">
        <v>3974</v>
      </c>
      <c r="B1965" s="1" t="s">
        <v>90</v>
      </c>
      <c r="C1965" s="1">
        <v>63.06</v>
      </c>
      <c r="D1965" s="1" t="s">
        <v>17</v>
      </c>
      <c r="E1965" s="1">
        <v>10</v>
      </c>
      <c r="F1965" s="1" t="s">
        <v>18</v>
      </c>
      <c r="G1965" s="1" t="s">
        <v>157</v>
      </c>
      <c r="H1965" s="1">
        <f t="shared" ca="1" si="90"/>
        <v>103</v>
      </c>
      <c r="I1965" s="1">
        <f ca="1"/>
        <v>6495.18</v>
      </c>
      <c r="J1965" s="1" t="str">
        <f t="shared" ca="1" si="91"/>
        <v>No</v>
      </c>
      <c r="K1965" s="1" t="str">
        <f t="shared" si="92"/>
        <v>Medium</v>
      </c>
    </row>
    <row r="1966" spans="1:11" x14ac:dyDescent="0.3">
      <c r="A1966" s="1" t="s">
        <v>3975</v>
      </c>
      <c r="B1966" s="1" t="s">
        <v>94</v>
      </c>
      <c r="C1966" s="1">
        <v>3.56</v>
      </c>
      <c r="D1966" s="1" t="s">
        <v>17</v>
      </c>
      <c r="E1966" s="1">
        <v>10</v>
      </c>
      <c r="F1966" s="1" t="s">
        <v>18</v>
      </c>
      <c r="G1966" s="1" t="s">
        <v>175</v>
      </c>
      <c r="H1966" s="1">
        <f t="shared" ca="1" si="90"/>
        <v>119</v>
      </c>
      <c r="I1966" s="1">
        <f ca="1"/>
        <v>423.64</v>
      </c>
      <c r="J1966" s="1" t="str">
        <f t="shared" ca="1" si="91"/>
        <v>No</v>
      </c>
      <c r="K1966" s="1" t="str">
        <f t="shared" si="92"/>
        <v>Low</v>
      </c>
    </row>
    <row r="1967" spans="1:11" x14ac:dyDescent="0.3">
      <c r="A1967" s="1" t="s">
        <v>3976</v>
      </c>
      <c r="B1967" s="1" t="s">
        <v>3977</v>
      </c>
      <c r="C1967" s="1">
        <v>135</v>
      </c>
      <c r="D1967" s="1" t="s">
        <v>334</v>
      </c>
      <c r="E1967" s="1">
        <v>15</v>
      </c>
      <c r="F1967" s="1" t="s">
        <v>80</v>
      </c>
      <c r="G1967" s="1" t="s">
        <v>49</v>
      </c>
      <c r="H1967" s="1">
        <f t="shared" ca="1" si="90"/>
        <v>59</v>
      </c>
      <c r="I1967" s="1">
        <f ca="1"/>
        <v>7965</v>
      </c>
      <c r="J1967" s="1" t="str">
        <f t="shared" ca="1" si="91"/>
        <v>No</v>
      </c>
      <c r="K1967" s="1" t="str">
        <f t="shared" si="92"/>
        <v>High</v>
      </c>
    </row>
    <row r="1968" spans="1:11" x14ac:dyDescent="0.3">
      <c r="A1968" s="1" t="s">
        <v>3978</v>
      </c>
      <c r="B1968" s="1" t="s">
        <v>1163</v>
      </c>
      <c r="C1968" s="1">
        <v>148</v>
      </c>
      <c r="D1968" s="1" t="s">
        <v>17</v>
      </c>
      <c r="E1968" s="1">
        <v>10</v>
      </c>
      <c r="F1968" s="1" t="s">
        <v>18</v>
      </c>
      <c r="G1968" s="1" t="s">
        <v>49</v>
      </c>
      <c r="H1968" s="1">
        <f t="shared" ca="1" si="90"/>
        <v>105</v>
      </c>
      <c r="I1968" s="1">
        <f ca="1"/>
        <v>15540</v>
      </c>
      <c r="J1968" s="1" t="str">
        <f t="shared" ca="1" si="91"/>
        <v>Yes</v>
      </c>
      <c r="K1968" s="1" t="str">
        <f t="shared" si="92"/>
        <v>High</v>
      </c>
    </row>
    <row r="1969" spans="1:11" x14ac:dyDescent="0.3">
      <c r="A1969" s="1" t="s">
        <v>3979</v>
      </c>
      <c r="B1969" s="1" t="s">
        <v>1984</v>
      </c>
      <c r="C1969" s="1">
        <v>119.33</v>
      </c>
      <c r="D1969" s="1" t="s">
        <v>121</v>
      </c>
      <c r="E1969" s="1">
        <v>10</v>
      </c>
      <c r="F1969" s="1" t="s">
        <v>18</v>
      </c>
      <c r="G1969" s="1" t="s">
        <v>49</v>
      </c>
      <c r="H1969" s="1">
        <f t="shared" ca="1" si="90"/>
        <v>109</v>
      </c>
      <c r="I1969" s="1">
        <f ca="1"/>
        <v>13006.97</v>
      </c>
      <c r="J1969" s="1" t="str">
        <f t="shared" ca="1" si="91"/>
        <v>Yes</v>
      </c>
      <c r="K1969" s="1" t="str">
        <f t="shared" si="92"/>
        <v>High</v>
      </c>
    </row>
    <row r="1970" spans="1:11" x14ac:dyDescent="0.3">
      <c r="A1970" s="1" t="s">
        <v>3980</v>
      </c>
      <c r="B1970" s="1" t="s">
        <v>120</v>
      </c>
      <c r="C1970" s="1">
        <v>51</v>
      </c>
      <c r="D1970" s="1" t="s">
        <v>17</v>
      </c>
      <c r="E1970" s="1">
        <v>10</v>
      </c>
      <c r="F1970" s="1" t="s">
        <v>18</v>
      </c>
      <c r="G1970" s="1" t="s">
        <v>175</v>
      </c>
      <c r="H1970" s="1">
        <f t="shared" ca="1" si="90"/>
        <v>173</v>
      </c>
      <c r="I1970" s="1">
        <f ca="1"/>
        <v>8823</v>
      </c>
      <c r="J1970" s="1" t="str">
        <f t="shared" ca="1" si="91"/>
        <v>No</v>
      </c>
      <c r="K1970" s="1" t="str">
        <f t="shared" si="92"/>
        <v>Medium</v>
      </c>
    </row>
    <row r="1971" spans="1:11" x14ac:dyDescent="0.3">
      <c r="A1971" s="1" t="s">
        <v>3981</v>
      </c>
      <c r="B1971" s="1" t="s">
        <v>60</v>
      </c>
      <c r="C1971" s="1">
        <v>8700</v>
      </c>
      <c r="D1971" s="1" t="s">
        <v>121</v>
      </c>
      <c r="E1971" s="1">
        <v>28</v>
      </c>
      <c r="F1971" s="1" t="s">
        <v>18</v>
      </c>
      <c r="G1971" s="1" t="s">
        <v>49</v>
      </c>
      <c r="H1971" s="1">
        <f t="shared" ca="1" si="90"/>
        <v>154</v>
      </c>
      <c r="I1971" s="1">
        <f ca="1"/>
        <v>1339800</v>
      </c>
      <c r="J1971" s="1" t="str">
        <f t="shared" ca="1" si="91"/>
        <v>Yes</v>
      </c>
      <c r="K1971" s="1" t="str">
        <f t="shared" si="92"/>
        <v>High</v>
      </c>
    </row>
    <row r="1972" spans="1:11" x14ac:dyDescent="0.3">
      <c r="A1972" s="1" t="s">
        <v>3984</v>
      </c>
      <c r="B1972" s="1" t="s">
        <v>241</v>
      </c>
      <c r="C1972" s="1">
        <v>275.89999999999998</v>
      </c>
      <c r="D1972" s="1" t="s">
        <v>17</v>
      </c>
      <c r="E1972" s="1">
        <v>10</v>
      </c>
      <c r="F1972" s="1" t="s">
        <v>18</v>
      </c>
      <c r="G1972" s="1" t="s">
        <v>49</v>
      </c>
      <c r="H1972" s="1">
        <f t="shared" ca="1" si="90"/>
        <v>180</v>
      </c>
      <c r="I1972" s="1">
        <f ca="1"/>
        <v>49661.999999999993</v>
      </c>
      <c r="J1972" s="1" t="str">
        <f t="shared" ca="1" si="91"/>
        <v>Yes</v>
      </c>
      <c r="K1972" s="1" t="str">
        <f t="shared" si="92"/>
        <v>High</v>
      </c>
    </row>
    <row r="1973" spans="1:11" x14ac:dyDescent="0.3">
      <c r="A1973" s="1" t="s">
        <v>3985</v>
      </c>
      <c r="B1973" s="1" t="s">
        <v>2987</v>
      </c>
      <c r="C1973" s="1">
        <v>70</v>
      </c>
      <c r="D1973" s="1" t="s">
        <v>17</v>
      </c>
      <c r="E1973" s="1">
        <v>10</v>
      </c>
      <c r="F1973" s="1" t="s">
        <v>18</v>
      </c>
      <c r="G1973" s="1" t="s">
        <v>175</v>
      </c>
      <c r="H1973" s="1">
        <f t="shared" ca="1" si="90"/>
        <v>112</v>
      </c>
      <c r="I1973" s="1">
        <f ca="1"/>
        <v>7840</v>
      </c>
      <c r="J1973" s="1" t="str">
        <f t="shared" ca="1" si="91"/>
        <v>No</v>
      </c>
      <c r="K1973" s="1" t="str">
        <f t="shared" si="92"/>
        <v>Medium</v>
      </c>
    </row>
    <row r="1974" spans="1:11" x14ac:dyDescent="0.3">
      <c r="A1974" s="1" t="s">
        <v>3986</v>
      </c>
      <c r="B1974" s="1" t="s">
        <v>94</v>
      </c>
      <c r="C1974" s="1">
        <v>297.89999999999998</v>
      </c>
      <c r="D1974" s="1" t="s">
        <v>17</v>
      </c>
      <c r="E1974" s="1">
        <v>10</v>
      </c>
      <c r="F1974" s="1" t="s">
        <v>18</v>
      </c>
      <c r="G1974" s="1" t="s">
        <v>49</v>
      </c>
      <c r="H1974" s="1">
        <f t="shared" ca="1" si="90"/>
        <v>101</v>
      </c>
      <c r="I1974" s="1">
        <f ca="1"/>
        <v>30087.899999999998</v>
      </c>
      <c r="J1974" s="1" t="str">
        <f t="shared" ca="1" si="91"/>
        <v>Yes</v>
      </c>
      <c r="K1974" s="1" t="str">
        <f t="shared" si="92"/>
        <v>High</v>
      </c>
    </row>
    <row r="1975" spans="1:11" x14ac:dyDescent="0.3">
      <c r="A1975" s="1" t="s">
        <v>3987</v>
      </c>
      <c r="B1975" s="1" t="s">
        <v>3988</v>
      </c>
      <c r="C1975" s="1">
        <v>30</v>
      </c>
      <c r="D1975" s="1" t="s">
        <v>17</v>
      </c>
      <c r="E1975" s="1">
        <v>10</v>
      </c>
      <c r="F1975" s="1" t="s">
        <v>18</v>
      </c>
      <c r="G1975" s="1" t="s">
        <v>175</v>
      </c>
      <c r="H1975" s="1">
        <f t="shared" ca="1" si="90"/>
        <v>76</v>
      </c>
      <c r="I1975" s="1">
        <f ca="1"/>
        <v>2280</v>
      </c>
      <c r="J1975" s="1" t="str">
        <f t="shared" ca="1" si="91"/>
        <v>No</v>
      </c>
      <c r="K1975" s="1" t="str">
        <f t="shared" si="92"/>
        <v>Medium</v>
      </c>
    </row>
    <row r="1976" spans="1:11" x14ac:dyDescent="0.3">
      <c r="A1976" s="1" t="s">
        <v>3989</v>
      </c>
      <c r="B1976" s="1" t="s">
        <v>2934</v>
      </c>
      <c r="C1976" s="1">
        <v>113.13</v>
      </c>
      <c r="D1976" s="1" t="s">
        <v>17</v>
      </c>
      <c r="E1976" s="1">
        <v>10</v>
      </c>
      <c r="F1976" s="1" t="s">
        <v>18</v>
      </c>
      <c r="G1976" s="1" t="s">
        <v>175</v>
      </c>
      <c r="H1976" s="1">
        <f t="shared" ca="1" si="90"/>
        <v>155</v>
      </c>
      <c r="I1976" s="1">
        <f ca="1"/>
        <v>17535.149999999998</v>
      </c>
      <c r="J1976" s="1" t="str">
        <f t="shared" ca="1" si="91"/>
        <v>Yes</v>
      </c>
      <c r="K1976" s="1" t="str">
        <f t="shared" si="92"/>
        <v>High</v>
      </c>
    </row>
    <row r="1977" spans="1:11" x14ac:dyDescent="0.3">
      <c r="A1977" s="1" t="s">
        <v>3990</v>
      </c>
      <c r="B1977" s="1" t="s">
        <v>279</v>
      </c>
      <c r="C1977" s="1">
        <v>149</v>
      </c>
      <c r="D1977" s="1" t="s">
        <v>121</v>
      </c>
      <c r="E1977" s="1">
        <v>10</v>
      </c>
      <c r="F1977" s="1" t="s">
        <v>18</v>
      </c>
      <c r="G1977" s="1" t="s">
        <v>49</v>
      </c>
      <c r="H1977" s="1">
        <f t="shared" ca="1" si="90"/>
        <v>120</v>
      </c>
      <c r="I1977" s="1">
        <f ca="1"/>
        <v>17880</v>
      </c>
      <c r="J1977" s="1" t="str">
        <f t="shared" ca="1" si="91"/>
        <v>Yes</v>
      </c>
      <c r="K1977" s="1" t="str">
        <f t="shared" si="92"/>
        <v>High</v>
      </c>
    </row>
    <row r="1978" spans="1:11" x14ac:dyDescent="0.3">
      <c r="A1978" s="1" t="s">
        <v>270</v>
      </c>
      <c r="B1978" s="1" t="s">
        <v>271</v>
      </c>
      <c r="C1978" s="1">
        <v>97.1</v>
      </c>
      <c r="D1978" s="1" t="s">
        <v>17</v>
      </c>
      <c r="E1978" s="1">
        <v>30</v>
      </c>
      <c r="F1978" s="1" t="s">
        <v>18</v>
      </c>
      <c r="G1978" s="1" t="s">
        <v>157</v>
      </c>
      <c r="H1978" s="1">
        <f t="shared" ca="1" si="90"/>
        <v>111</v>
      </c>
      <c r="I1978" s="1">
        <f ca="1"/>
        <v>10778.099999999999</v>
      </c>
      <c r="J1978" s="1" t="str">
        <f t="shared" ca="1" si="91"/>
        <v>Yes</v>
      </c>
      <c r="K1978" s="1" t="str">
        <f t="shared" si="92"/>
        <v>Medium</v>
      </c>
    </row>
    <row r="1979" spans="1:11" x14ac:dyDescent="0.3">
      <c r="A1979" s="1" t="s">
        <v>3991</v>
      </c>
      <c r="B1979" s="1" t="s">
        <v>3594</v>
      </c>
      <c r="C1979" s="1">
        <v>60</v>
      </c>
      <c r="D1979" s="1" t="s">
        <v>17</v>
      </c>
      <c r="E1979" s="1">
        <v>10</v>
      </c>
      <c r="F1979" s="1" t="s">
        <v>18</v>
      </c>
      <c r="G1979" s="1" t="s">
        <v>43</v>
      </c>
      <c r="H1979" s="1">
        <f t="shared" ca="1" si="90"/>
        <v>75</v>
      </c>
      <c r="I1979" s="1">
        <f ca="1"/>
        <v>4500</v>
      </c>
      <c r="J1979" s="1" t="str">
        <f t="shared" ca="1" si="91"/>
        <v>No</v>
      </c>
      <c r="K1979" s="1" t="str">
        <f t="shared" si="92"/>
        <v>Medium</v>
      </c>
    </row>
    <row r="1980" spans="1:11" x14ac:dyDescent="0.3">
      <c r="A1980" s="1" t="s">
        <v>3992</v>
      </c>
      <c r="B1980" s="1" t="s">
        <v>951</v>
      </c>
      <c r="C1980" s="1">
        <v>212.95</v>
      </c>
      <c r="D1980" s="1" t="s">
        <v>17</v>
      </c>
      <c r="E1980" s="1">
        <v>30</v>
      </c>
      <c r="F1980" s="1" t="s">
        <v>18</v>
      </c>
      <c r="G1980" s="1" t="s">
        <v>49</v>
      </c>
      <c r="H1980" s="1">
        <f t="shared" ca="1" si="90"/>
        <v>95</v>
      </c>
      <c r="I1980" s="1">
        <f ca="1"/>
        <v>20230.25</v>
      </c>
      <c r="J1980" s="1" t="str">
        <f t="shared" ca="1" si="91"/>
        <v>Yes</v>
      </c>
      <c r="K1980" s="1" t="str">
        <f t="shared" si="92"/>
        <v>High</v>
      </c>
    </row>
    <row r="1981" spans="1:11" x14ac:dyDescent="0.3">
      <c r="A1981" s="1" t="s">
        <v>3995</v>
      </c>
      <c r="B1981" s="1" t="s">
        <v>635</v>
      </c>
      <c r="C1981" s="1">
        <v>192.3</v>
      </c>
      <c r="D1981" s="1" t="s">
        <v>121</v>
      </c>
      <c r="E1981" s="1">
        <v>10</v>
      </c>
      <c r="F1981" s="1" t="s">
        <v>18</v>
      </c>
      <c r="G1981" s="1" t="s">
        <v>49</v>
      </c>
      <c r="H1981" s="1">
        <f t="shared" ca="1" si="90"/>
        <v>196</v>
      </c>
      <c r="I1981" s="1">
        <f ca="1"/>
        <v>37690.800000000003</v>
      </c>
      <c r="J1981" s="1" t="str">
        <f t="shared" ca="1" si="91"/>
        <v>Yes</v>
      </c>
      <c r="K1981" s="1" t="str">
        <f t="shared" si="92"/>
        <v>High</v>
      </c>
    </row>
    <row r="1982" spans="1:11" x14ac:dyDescent="0.3">
      <c r="A1982" s="1" t="s">
        <v>3997</v>
      </c>
      <c r="B1982" s="1" t="s">
        <v>3998</v>
      </c>
      <c r="C1982" s="1">
        <v>237</v>
      </c>
      <c r="D1982" s="1" t="s">
        <v>121</v>
      </c>
      <c r="E1982" s="1">
        <v>10</v>
      </c>
      <c r="F1982" s="1" t="s">
        <v>18</v>
      </c>
      <c r="G1982" s="1" t="s">
        <v>72</v>
      </c>
      <c r="H1982" s="1">
        <f t="shared" ca="1" si="90"/>
        <v>191</v>
      </c>
      <c r="I1982" s="1">
        <f ca="1"/>
        <v>45267</v>
      </c>
      <c r="J1982" s="1" t="str">
        <f t="shared" ca="1" si="91"/>
        <v>Yes</v>
      </c>
      <c r="K1982" s="1" t="str">
        <f t="shared" si="92"/>
        <v>High</v>
      </c>
    </row>
    <row r="1983" spans="1:11" x14ac:dyDescent="0.3">
      <c r="A1983" s="1" t="s">
        <v>3999</v>
      </c>
      <c r="B1983" s="1" t="s">
        <v>488</v>
      </c>
      <c r="C1983" s="1">
        <v>41.35</v>
      </c>
      <c r="D1983" s="1" t="s">
        <v>31</v>
      </c>
      <c r="E1983" s="1">
        <v>30</v>
      </c>
      <c r="F1983" s="1" t="s">
        <v>32</v>
      </c>
      <c r="G1983" s="1" t="s">
        <v>49</v>
      </c>
      <c r="H1983" s="1">
        <f t="shared" ca="1" si="90"/>
        <v>181</v>
      </c>
      <c r="I1983" s="1">
        <f ca="1"/>
        <v>7484.35</v>
      </c>
      <c r="J1983" s="1" t="str">
        <f t="shared" ca="1" si="91"/>
        <v>No</v>
      </c>
      <c r="K1983" s="1" t="str">
        <f t="shared" si="92"/>
        <v>Medium</v>
      </c>
    </row>
    <row r="1984" spans="1:11" x14ac:dyDescent="0.3">
      <c r="A1984" s="1" t="s">
        <v>4000</v>
      </c>
      <c r="B1984" s="1" t="s">
        <v>264</v>
      </c>
      <c r="C1984" s="1">
        <v>69</v>
      </c>
      <c r="D1984" s="1" t="s">
        <v>17</v>
      </c>
      <c r="E1984" s="1">
        <v>10</v>
      </c>
      <c r="F1984" s="1" t="s">
        <v>18</v>
      </c>
      <c r="G1984" s="1" t="s">
        <v>43</v>
      </c>
      <c r="H1984" s="1">
        <f t="shared" ca="1" si="90"/>
        <v>154</v>
      </c>
      <c r="I1984" s="1">
        <f ca="1"/>
        <v>10626</v>
      </c>
      <c r="J1984" s="1" t="str">
        <f t="shared" ca="1" si="91"/>
        <v>Yes</v>
      </c>
      <c r="K1984" s="1" t="str">
        <f t="shared" si="92"/>
        <v>Medium</v>
      </c>
    </row>
    <row r="1985" spans="1:11" x14ac:dyDescent="0.3">
      <c r="A1985" s="1" t="s">
        <v>4001</v>
      </c>
      <c r="B1985" s="1" t="s">
        <v>120</v>
      </c>
      <c r="C1985" s="1">
        <v>63</v>
      </c>
      <c r="D1985" s="1" t="s">
        <v>17</v>
      </c>
      <c r="E1985" s="1">
        <v>10</v>
      </c>
      <c r="F1985" s="1" t="s">
        <v>18</v>
      </c>
      <c r="G1985" s="1" t="s">
        <v>49</v>
      </c>
      <c r="H1985" s="1">
        <f t="shared" ca="1" si="90"/>
        <v>129</v>
      </c>
      <c r="I1985" s="1">
        <f ca="1"/>
        <v>8127</v>
      </c>
      <c r="J1985" s="1" t="str">
        <f t="shared" ca="1" si="91"/>
        <v>No</v>
      </c>
      <c r="K1985" s="1" t="str">
        <f t="shared" si="92"/>
        <v>Medium</v>
      </c>
    </row>
    <row r="1986" spans="1:11" x14ac:dyDescent="0.3">
      <c r="A1986" s="1" t="s">
        <v>4002</v>
      </c>
      <c r="B1986" s="1" t="s">
        <v>2519</v>
      </c>
      <c r="C1986" s="1">
        <v>298</v>
      </c>
      <c r="D1986" s="1" t="s">
        <v>79</v>
      </c>
      <c r="E1986" s="1">
        <v>20</v>
      </c>
      <c r="F1986" s="1" t="s">
        <v>80</v>
      </c>
      <c r="G1986" s="1" t="s">
        <v>49</v>
      </c>
      <c r="H1986" s="1">
        <f t="shared" ca="1" si="90"/>
        <v>122</v>
      </c>
      <c r="I1986" s="1">
        <f ca="1"/>
        <v>36356</v>
      </c>
      <c r="J1986" s="1" t="str">
        <f t="shared" ca="1" si="91"/>
        <v>Yes</v>
      </c>
      <c r="K1986" s="1" t="str">
        <f t="shared" si="92"/>
        <v>High</v>
      </c>
    </row>
    <row r="1987" spans="1:11" x14ac:dyDescent="0.3">
      <c r="A1987" s="1" t="s">
        <v>4003</v>
      </c>
      <c r="B1987" s="1" t="s">
        <v>218</v>
      </c>
      <c r="C1987" s="1">
        <v>315.5</v>
      </c>
      <c r="D1987" s="1" t="s">
        <v>17</v>
      </c>
      <c r="E1987" s="1">
        <v>10</v>
      </c>
      <c r="F1987" s="1" t="s">
        <v>18</v>
      </c>
      <c r="G1987" s="1" t="s">
        <v>49</v>
      </c>
      <c r="H1987" s="1">
        <f t="shared" ref="H1987:H2001" ca="1" si="93">RANDBETWEEN(50,200)</f>
        <v>165</v>
      </c>
      <c r="I1987" s="1">
        <f ca="1"/>
        <v>52057.5</v>
      </c>
      <c r="J1987" s="1" t="str">
        <f t="shared" ref="J1987:J2001" ca="1" si="94">IF(I1987&gt;10000,"Yes","No")</f>
        <v>Yes</v>
      </c>
      <c r="K1987" s="1" t="str">
        <f t="shared" ref="K1987:K2001" si="95">IF(C1987&lt;20, "Low", IF(C1987&lt;=100, "Medium", "High"))</f>
        <v>High</v>
      </c>
    </row>
    <row r="1988" spans="1:11" x14ac:dyDescent="0.3">
      <c r="A1988" s="1" t="s">
        <v>4004</v>
      </c>
      <c r="B1988" s="1" t="s">
        <v>1046</v>
      </c>
      <c r="C1988" s="1">
        <v>20492</v>
      </c>
      <c r="D1988" s="1" t="s">
        <v>49</v>
      </c>
      <c r="E1988" s="1">
        <v>100</v>
      </c>
      <c r="F1988" s="1" t="s">
        <v>32</v>
      </c>
      <c r="G1988" s="1" t="s">
        <v>49</v>
      </c>
      <c r="H1988" s="1">
        <f t="shared" ca="1" si="93"/>
        <v>96</v>
      </c>
      <c r="I1988" s="1">
        <f ca="1"/>
        <v>1967232</v>
      </c>
      <c r="J1988" s="1" t="str">
        <f t="shared" ca="1" si="94"/>
        <v>Yes</v>
      </c>
      <c r="K1988" s="1" t="str">
        <f t="shared" si="95"/>
        <v>High</v>
      </c>
    </row>
    <row r="1989" spans="1:11" x14ac:dyDescent="0.3">
      <c r="A1989" s="1" t="s">
        <v>4008</v>
      </c>
      <c r="B1989" s="1" t="s">
        <v>25</v>
      </c>
      <c r="C1989" s="1">
        <v>129.05000000000001</v>
      </c>
      <c r="D1989" s="1" t="s">
        <v>17</v>
      </c>
      <c r="E1989" s="1">
        <v>4</v>
      </c>
      <c r="F1989" s="1" t="s">
        <v>291</v>
      </c>
      <c r="G1989" s="1" t="s">
        <v>22</v>
      </c>
      <c r="H1989" s="1">
        <f t="shared" ca="1" si="93"/>
        <v>58</v>
      </c>
      <c r="I1989" s="1">
        <f ca="1"/>
        <v>7484.9000000000005</v>
      </c>
      <c r="J1989" s="1" t="str">
        <f t="shared" ca="1" si="94"/>
        <v>No</v>
      </c>
      <c r="K1989" s="1" t="str">
        <f t="shared" si="95"/>
        <v>High</v>
      </c>
    </row>
    <row r="1990" spans="1:11" x14ac:dyDescent="0.3">
      <c r="A1990" s="1" t="s">
        <v>4011</v>
      </c>
      <c r="B1990" s="1" t="s">
        <v>56</v>
      </c>
      <c r="C1990" s="1">
        <v>58.18</v>
      </c>
      <c r="D1990" s="1" t="s">
        <v>17</v>
      </c>
      <c r="E1990" s="1">
        <v>10</v>
      </c>
      <c r="F1990" s="1" t="s">
        <v>18</v>
      </c>
      <c r="G1990" s="1" t="s">
        <v>49</v>
      </c>
      <c r="H1990" s="1">
        <f t="shared" ca="1" si="93"/>
        <v>123</v>
      </c>
      <c r="I1990" s="1">
        <f ca="1"/>
        <v>7156.14</v>
      </c>
      <c r="J1990" s="1" t="str">
        <f t="shared" ca="1" si="94"/>
        <v>No</v>
      </c>
      <c r="K1990" s="1" t="str">
        <f t="shared" si="95"/>
        <v>Medium</v>
      </c>
    </row>
    <row r="1991" spans="1:11" x14ac:dyDescent="0.3">
      <c r="A1991" s="1" t="s">
        <v>4014</v>
      </c>
      <c r="B1991" s="1" t="s">
        <v>279</v>
      </c>
      <c r="C1991" s="1">
        <v>30193</v>
      </c>
      <c r="D1991" s="1" t="s">
        <v>17</v>
      </c>
      <c r="E1991" s="1">
        <v>60</v>
      </c>
      <c r="F1991" s="1" t="s">
        <v>291</v>
      </c>
      <c r="G1991" s="1" t="s">
        <v>49</v>
      </c>
      <c r="H1991" s="1">
        <f t="shared" ca="1" si="93"/>
        <v>149</v>
      </c>
      <c r="I1991" s="1">
        <f ca="1"/>
        <v>4498757</v>
      </c>
      <c r="J1991" s="1" t="str">
        <f t="shared" ca="1" si="94"/>
        <v>Yes</v>
      </c>
      <c r="K1991" s="1" t="str">
        <f t="shared" si="95"/>
        <v>High</v>
      </c>
    </row>
    <row r="1992" spans="1:11" x14ac:dyDescent="0.3">
      <c r="A1992" s="1" t="s">
        <v>4016</v>
      </c>
      <c r="B1992" s="1" t="s">
        <v>973</v>
      </c>
      <c r="C1992" s="1">
        <v>155</v>
      </c>
      <c r="D1992" s="1" t="s">
        <v>17</v>
      </c>
      <c r="E1992" s="1">
        <v>10</v>
      </c>
      <c r="F1992" s="1" t="s">
        <v>18</v>
      </c>
      <c r="G1992" s="1" t="s">
        <v>49</v>
      </c>
      <c r="H1992" s="1">
        <f t="shared" ca="1" si="93"/>
        <v>123</v>
      </c>
      <c r="I1992" s="1">
        <f ca="1"/>
        <v>19065</v>
      </c>
      <c r="J1992" s="1" t="str">
        <f t="shared" ca="1" si="94"/>
        <v>Yes</v>
      </c>
      <c r="K1992" s="1" t="str">
        <f t="shared" si="95"/>
        <v>High</v>
      </c>
    </row>
    <row r="1993" spans="1:11" x14ac:dyDescent="0.3">
      <c r="A1993" s="1" t="s">
        <v>4017</v>
      </c>
      <c r="B1993" s="1" t="s">
        <v>1190</v>
      </c>
      <c r="C1993" s="1">
        <v>79</v>
      </c>
      <c r="D1993" s="1" t="s">
        <v>17</v>
      </c>
      <c r="E1993" s="1">
        <v>10</v>
      </c>
      <c r="F1993" s="1" t="s">
        <v>18</v>
      </c>
      <c r="G1993" s="1" t="s">
        <v>43</v>
      </c>
      <c r="H1993" s="1">
        <f t="shared" ca="1" si="93"/>
        <v>99</v>
      </c>
      <c r="I1993" s="1">
        <f ca="1"/>
        <v>7821</v>
      </c>
      <c r="J1993" s="1" t="str">
        <f t="shared" ca="1" si="94"/>
        <v>No</v>
      </c>
      <c r="K1993" s="1" t="str">
        <f t="shared" si="95"/>
        <v>Medium</v>
      </c>
    </row>
    <row r="1994" spans="1:11" x14ac:dyDescent="0.3">
      <c r="A1994" s="1" t="s">
        <v>4018</v>
      </c>
      <c r="B1994" s="1" t="s">
        <v>2044</v>
      </c>
      <c r="C1994" s="1">
        <v>130</v>
      </c>
      <c r="D1994" s="1" t="s">
        <v>79</v>
      </c>
      <c r="E1994" s="1">
        <v>20</v>
      </c>
      <c r="F1994" s="1" t="s">
        <v>80</v>
      </c>
      <c r="G1994" s="1" t="s">
        <v>49</v>
      </c>
      <c r="H1994" s="1">
        <f t="shared" ca="1" si="93"/>
        <v>104</v>
      </c>
      <c r="I1994" s="1">
        <f ca="1"/>
        <v>13520</v>
      </c>
      <c r="J1994" s="1" t="str">
        <f t="shared" ca="1" si="94"/>
        <v>Yes</v>
      </c>
      <c r="K1994" s="1" t="str">
        <f t="shared" si="95"/>
        <v>High</v>
      </c>
    </row>
    <row r="1995" spans="1:11" x14ac:dyDescent="0.3">
      <c r="A1995" s="1" t="s">
        <v>4020</v>
      </c>
      <c r="B1995" s="1" t="s">
        <v>56</v>
      </c>
      <c r="C1995" s="1">
        <v>658.84</v>
      </c>
      <c r="D1995" s="1" t="s">
        <v>17</v>
      </c>
      <c r="E1995" s="1">
        <v>10</v>
      </c>
      <c r="F1995" s="1" t="s">
        <v>18</v>
      </c>
      <c r="G1995" s="1" t="s">
        <v>22</v>
      </c>
      <c r="H1995" s="1">
        <f t="shared" ca="1" si="93"/>
        <v>74</v>
      </c>
      <c r="I1995" s="1">
        <f ca="1"/>
        <v>48754.16</v>
      </c>
      <c r="J1995" s="1" t="str">
        <f t="shared" ca="1" si="94"/>
        <v>Yes</v>
      </c>
      <c r="K1995" s="1" t="str">
        <f t="shared" si="95"/>
        <v>High</v>
      </c>
    </row>
    <row r="1996" spans="1:11" x14ac:dyDescent="0.3">
      <c r="A1996" s="1" t="s">
        <v>4021</v>
      </c>
      <c r="B1996" s="1" t="s">
        <v>454</v>
      </c>
      <c r="C1996" s="1">
        <v>96.8</v>
      </c>
      <c r="D1996" s="1" t="s">
        <v>17</v>
      </c>
      <c r="E1996" s="1">
        <v>10</v>
      </c>
      <c r="F1996" s="1" t="s">
        <v>18</v>
      </c>
      <c r="G1996" s="1" t="s">
        <v>49</v>
      </c>
      <c r="H1996" s="1">
        <f t="shared" ca="1" si="93"/>
        <v>64</v>
      </c>
      <c r="I1996" s="1">
        <f ca="1"/>
        <v>6195.2</v>
      </c>
      <c r="J1996" s="1" t="str">
        <f t="shared" ca="1" si="94"/>
        <v>No</v>
      </c>
      <c r="K1996" s="1" t="str">
        <f t="shared" si="95"/>
        <v>Medium</v>
      </c>
    </row>
    <row r="1997" spans="1:11" x14ac:dyDescent="0.3">
      <c r="A1997" s="1" t="s">
        <v>4022</v>
      </c>
      <c r="B1997" s="1" t="s">
        <v>30</v>
      </c>
      <c r="C1997" s="1">
        <v>129</v>
      </c>
      <c r="D1997" s="1" t="s">
        <v>31</v>
      </c>
      <c r="E1997" s="1">
        <v>100</v>
      </c>
      <c r="F1997" s="1" t="s">
        <v>32</v>
      </c>
      <c r="G1997" s="1" t="s">
        <v>49</v>
      </c>
      <c r="H1997" s="1">
        <f t="shared" ca="1" si="93"/>
        <v>128</v>
      </c>
      <c r="I1997" s="1">
        <f ca="1"/>
        <v>16512</v>
      </c>
      <c r="J1997" s="1" t="str">
        <f t="shared" ca="1" si="94"/>
        <v>Yes</v>
      </c>
      <c r="K1997" s="1" t="str">
        <f t="shared" si="95"/>
        <v>High</v>
      </c>
    </row>
    <row r="1998" spans="1:11" x14ac:dyDescent="0.3">
      <c r="A1998" s="1" t="s">
        <v>4024</v>
      </c>
      <c r="B1998" s="1" t="s">
        <v>1683</v>
      </c>
      <c r="C1998" s="1">
        <v>10</v>
      </c>
      <c r="D1998" s="1" t="s">
        <v>17</v>
      </c>
      <c r="E1998" s="1">
        <v>10</v>
      </c>
      <c r="F1998" s="1" t="s">
        <v>18</v>
      </c>
      <c r="G1998" s="1" t="s">
        <v>49</v>
      </c>
      <c r="H1998" s="1">
        <f t="shared" ca="1" si="93"/>
        <v>96</v>
      </c>
      <c r="I1998" s="1">
        <f ca="1"/>
        <v>960</v>
      </c>
      <c r="J1998" s="1" t="str">
        <f t="shared" ca="1" si="94"/>
        <v>No</v>
      </c>
      <c r="K1998" s="1" t="str">
        <f t="shared" si="95"/>
        <v>Low</v>
      </c>
    </row>
    <row r="1999" spans="1:11" x14ac:dyDescent="0.3">
      <c r="A1999" s="1" t="s">
        <v>4025</v>
      </c>
      <c r="B1999" s="1" t="s">
        <v>4026</v>
      </c>
      <c r="C1999" s="1">
        <v>155</v>
      </c>
      <c r="D1999" s="1" t="s">
        <v>17</v>
      </c>
      <c r="E1999" s="1">
        <v>10</v>
      </c>
      <c r="F1999" s="1" t="s">
        <v>18</v>
      </c>
      <c r="G1999" s="1" t="s">
        <v>49</v>
      </c>
      <c r="H1999" s="1">
        <f t="shared" ca="1" si="93"/>
        <v>60</v>
      </c>
      <c r="I1999" s="1">
        <f ca="1"/>
        <v>9300</v>
      </c>
      <c r="J1999" s="1" t="str">
        <f t="shared" ca="1" si="94"/>
        <v>No</v>
      </c>
      <c r="K1999" s="1" t="str">
        <f t="shared" si="95"/>
        <v>High</v>
      </c>
    </row>
    <row r="2000" spans="1:11" x14ac:dyDescent="0.3">
      <c r="A2000" s="1" t="s">
        <v>4027</v>
      </c>
      <c r="B2000" s="1" t="s">
        <v>4028</v>
      </c>
      <c r="C2000" s="1">
        <v>52</v>
      </c>
      <c r="D2000" s="1" t="s">
        <v>31</v>
      </c>
      <c r="E2000" s="1">
        <v>100</v>
      </c>
      <c r="F2000" s="1" t="s">
        <v>32</v>
      </c>
      <c r="G2000" s="1" t="s">
        <v>49</v>
      </c>
      <c r="H2000" s="1">
        <f t="shared" ca="1" si="93"/>
        <v>123</v>
      </c>
      <c r="I2000" s="1">
        <f ca="1"/>
        <v>6396</v>
      </c>
      <c r="J2000" s="1" t="str">
        <f t="shared" ca="1" si="94"/>
        <v>No</v>
      </c>
      <c r="K2000" s="1" t="str">
        <f t="shared" si="95"/>
        <v>Medium</v>
      </c>
    </row>
    <row r="2001" spans="1:11" x14ac:dyDescent="0.3">
      <c r="A2001" s="1" t="s">
        <v>4030</v>
      </c>
      <c r="B2001" s="1" t="s">
        <v>271</v>
      </c>
      <c r="C2001" s="1">
        <v>71.12</v>
      </c>
      <c r="D2001" s="1" t="s">
        <v>17</v>
      </c>
      <c r="E2001" s="1">
        <v>10</v>
      </c>
      <c r="F2001" s="1" t="s">
        <v>18</v>
      </c>
      <c r="G2001" s="1" t="s">
        <v>49</v>
      </c>
      <c r="H2001" s="1">
        <f t="shared" ca="1" si="93"/>
        <v>91</v>
      </c>
      <c r="I2001" s="1">
        <f ca="1"/>
        <v>6471.92</v>
      </c>
      <c r="J2001" s="1" t="str">
        <f t="shared" ca="1" si="94"/>
        <v>No</v>
      </c>
      <c r="K2001" s="1" t="str">
        <f t="shared" si="95"/>
        <v>Medium</v>
      </c>
    </row>
  </sheetData>
  <conditionalFormatting sqref="I1:I2001">
    <cfRule type="top10" dxfId="1" priority="3" percent="1" rank="10"/>
  </conditionalFormatting>
  <conditionalFormatting sqref="C1:C20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001">
    <cfRule type="cellIs" dxfId="0" priority="1" operator="lessThan">
      <formula>80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E11C-9852-4FE8-9B94-16F8F94FC433}">
  <dimension ref="B2:D3"/>
  <sheetViews>
    <sheetView zoomScale="25" workbookViewId="0">
      <selection activeCell="U62" sqref="U62"/>
    </sheetView>
  </sheetViews>
  <sheetFormatPr defaultColWidth="20.33203125" defaultRowHeight="19.2" customHeight="1" x14ac:dyDescent="0.3"/>
  <sheetData>
    <row r="2" spans="2:4" ht="19.2" customHeight="1" x14ac:dyDescent="0.5">
      <c r="B2" s="9"/>
      <c r="D2" s="10"/>
    </row>
    <row r="3" spans="2:4" ht="19.2" customHeight="1" x14ac:dyDescent="0.5">
      <c r="B3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7360-C7AD-46AF-A49E-7CC2CE178B45}">
  <dimension ref="A1:K421"/>
  <sheetViews>
    <sheetView topLeftCell="B1" zoomScale="63" zoomScaleNormal="100" workbookViewId="0">
      <selection activeCell="S18" sqref="S18"/>
    </sheetView>
  </sheetViews>
  <sheetFormatPr defaultRowHeight="14.4" x14ac:dyDescent="0.3"/>
  <cols>
    <col min="1" max="1" width="37" bestFit="1" customWidth="1"/>
    <col min="2" max="2" width="16.44140625" bestFit="1" customWidth="1"/>
    <col min="6" max="6" width="14.88671875" bestFit="1" customWidth="1"/>
    <col min="7" max="7" width="14.5546875" bestFit="1" customWidth="1"/>
    <col min="8" max="8" width="17.5546875" bestFit="1" customWidth="1"/>
    <col min="9" max="9" width="14.5546875" bestFit="1" customWidth="1"/>
    <col min="10" max="11" width="16.88671875" bestFit="1" customWidth="1"/>
  </cols>
  <sheetData>
    <row r="1" spans="1:11" x14ac:dyDescent="0.3">
      <c r="I1" s="8"/>
    </row>
    <row r="3" spans="1:11" x14ac:dyDescent="0.3">
      <c r="A3" s="5" t="s">
        <v>4036</v>
      </c>
      <c r="B3" t="s">
        <v>4039</v>
      </c>
    </row>
    <row r="4" spans="1:11" x14ac:dyDescent="0.3">
      <c r="A4" s="6" t="s">
        <v>1245</v>
      </c>
      <c r="B4" s="7">
        <v>63510</v>
      </c>
      <c r="F4" s="5" t="s">
        <v>4036</v>
      </c>
      <c r="G4" t="s">
        <v>4039</v>
      </c>
      <c r="J4" s="5" t="s">
        <v>4036</v>
      </c>
      <c r="K4" t="s">
        <v>4039</v>
      </c>
    </row>
    <row r="5" spans="1:11" x14ac:dyDescent="0.3">
      <c r="A5" s="6" t="s">
        <v>3267</v>
      </c>
      <c r="B5" s="7">
        <v>73669</v>
      </c>
      <c r="F5" s="6" t="s">
        <v>175</v>
      </c>
      <c r="G5" s="7">
        <v>1596766.9599999997</v>
      </c>
      <c r="J5" s="6" t="s">
        <v>1932</v>
      </c>
      <c r="K5" s="7">
        <v>4088000</v>
      </c>
    </row>
    <row r="6" spans="1:11" x14ac:dyDescent="0.3">
      <c r="A6" s="6" t="s">
        <v>2133</v>
      </c>
      <c r="B6" s="7">
        <v>75104.5</v>
      </c>
      <c r="F6" s="6" t="s">
        <v>72</v>
      </c>
      <c r="G6" s="7">
        <v>336663.12000000005</v>
      </c>
      <c r="J6" s="6" t="s">
        <v>1045</v>
      </c>
      <c r="K6" s="7">
        <v>4169040</v>
      </c>
    </row>
    <row r="7" spans="1:11" x14ac:dyDescent="0.3">
      <c r="A7" s="6" t="s">
        <v>56</v>
      </c>
      <c r="B7" s="7">
        <v>2117371.0699999998</v>
      </c>
      <c r="F7" s="6" t="s">
        <v>22</v>
      </c>
      <c r="G7" s="7">
        <v>2905875.63</v>
      </c>
      <c r="J7" s="6" t="s">
        <v>3926</v>
      </c>
      <c r="K7" s="7">
        <v>4025929.4299999997</v>
      </c>
    </row>
    <row r="8" spans="1:11" x14ac:dyDescent="0.3">
      <c r="A8" s="6" t="s">
        <v>2225</v>
      </c>
      <c r="B8" s="7">
        <v>12320</v>
      </c>
      <c r="F8" s="6" t="s">
        <v>260</v>
      </c>
      <c r="G8" s="7">
        <v>460504.43</v>
      </c>
      <c r="J8" s="6" t="s">
        <v>1712</v>
      </c>
      <c r="K8" s="7">
        <v>2992609.8000000003</v>
      </c>
    </row>
    <row r="9" spans="1:11" x14ac:dyDescent="0.3">
      <c r="A9" s="6" t="s">
        <v>1484</v>
      </c>
      <c r="B9" s="7">
        <v>5355</v>
      </c>
      <c r="F9" s="6" t="s">
        <v>304</v>
      </c>
      <c r="G9" s="7">
        <v>1177128.5200000003</v>
      </c>
      <c r="J9" s="6" t="s">
        <v>2801</v>
      </c>
      <c r="K9" s="7">
        <v>4612507</v>
      </c>
    </row>
    <row r="10" spans="1:11" x14ac:dyDescent="0.3">
      <c r="A10" s="6" t="s">
        <v>1237</v>
      </c>
      <c r="B10" s="7">
        <v>57808</v>
      </c>
      <c r="F10" s="6" t="s">
        <v>43</v>
      </c>
      <c r="G10" s="7">
        <v>1337815.8699999996</v>
      </c>
      <c r="J10" s="6" t="s">
        <v>1068</v>
      </c>
      <c r="K10" s="7">
        <v>5638587</v>
      </c>
    </row>
    <row r="11" spans="1:11" x14ac:dyDescent="0.3">
      <c r="A11" s="6" t="s">
        <v>3286</v>
      </c>
      <c r="B11" s="7">
        <v>743.5</v>
      </c>
      <c r="F11" s="6" t="s">
        <v>157</v>
      </c>
      <c r="G11" s="7">
        <v>1770793.21</v>
      </c>
      <c r="J11" s="6" t="s">
        <v>2210</v>
      </c>
      <c r="K11" s="7">
        <v>4225000</v>
      </c>
    </row>
    <row r="12" spans="1:11" x14ac:dyDescent="0.3">
      <c r="A12" s="6" t="s">
        <v>3642</v>
      </c>
      <c r="B12" s="7">
        <v>20294</v>
      </c>
      <c r="F12" s="6" t="s">
        <v>36</v>
      </c>
      <c r="G12" s="7">
        <v>425742.95999999996</v>
      </c>
      <c r="J12" s="6" t="s">
        <v>3769</v>
      </c>
      <c r="K12" s="7">
        <v>2950000</v>
      </c>
    </row>
    <row r="13" spans="1:11" x14ac:dyDescent="0.3">
      <c r="A13" s="6" t="s">
        <v>3678</v>
      </c>
      <c r="B13" s="7">
        <v>1186.45</v>
      </c>
      <c r="F13" s="6" t="s">
        <v>82</v>
      </c>
      <c r="G13" s="7">
        <v>97964.23</v>
      </c>
      <c r="J13" s="6" t="s">
        <v>1478</v>
      </c>
      <c r="K13" s="7">
        <v>4450500</v>
      </c>
    </row>
    <row r="14" spans="1:11" x14ac:dyDescent="0.3">
      <c r="A14" s="6" t="s">
        <v>3018</v>
      </c>
      <c r="B14" s="7">
        <v>39838.020000000004</v>
      </c>
      <c r="F14" s="6" t="s">
        <v>149</v>
      </c>
      <c r="G14" s="7">
        <v>97465.55</v>
      </c>
      <c r="J14" s="6" t="s">
        <v>3922</v>
      </c>
      <c r="K14" s="7">
        <v>21995875</v>
      </c>
    </row>
    <row r="15" spans="1:11" x14ac:dyDescent="0.3">
      <c r="A15" s="6" t="s">
        <v>3762</v>
      </c>
      <c r="B15" s="7">
        <v>14149.949999999999</v>
      </c>
      <c r="F15" s="6" t="s">
        <v>49</v>
      </c>
      <c r="G15" s="7">
        <v>113302503.47999994</v>
      </c>
      <c r="J15" s="6" t="s">
        <v>4038</v>
      </c>
      <c r="K15" s="7">
        <v>59148048.230000004</v>
      </c>
    </row>
    <row r="16" spans="1:11" x14ac:dyDescent="0.3">
      <c r="A16" s="6" t="s">
        <v>3129</v>
      </c>
      <c r="B16" s="7">
        <v>12834</v>
      </c>
      <c r="F16" s="6" t="s">
        <v>4037</v>
      </c>
      <c r="G16" s="7"/>
    </row>
    <row r="17" spans="1:10" x14ac:dyDescent="0.3">
      <c r="A17" s="6" t="s">
        <v>3442</v>
      </c>
      <c r="B17" s="7">
        <v>5865</v>
      </c>
      <c r="F17" s="6" t="s">
        <v>4038</v>
      </c>
      <c r="G17" s="7">
        <v>123509223.95999995</v>
      </c>
    </row>
    <row r="18" spans="1:10" x14ac:dyDescent="0.3">
      <c r="A18" s="6" t="s">
        <v>3183</v>
      </c>
      <c r="B18" s="7">
        <v>13200</v>
      </c>
    </row>
    <row r="19" spans="1:10" x14ac:dyDescent="0.3">
      <c r="A19" s="6" t="s">
        <v>3102</v>
      </c>
      <c r="B19" s="7">
        <v>83520</v>
      </c>
    </row>
    <row r="20" spans="1:10" x14ac:dyDescent="0.3">
      <c r="A20" s="6" t="s">
        <v>668</v>
      </c>
      <c r="B20" s="7">
        <v>598297.16</v>
      </c>
      <c r="E20" s="5" t="s">
        <v>4036</v>
      </c>
      <c r="F20" t="s">
        <v>4039</v>
      </c>
    </row>
    <row r="21" spans="1:10" x14ac:dyDescent="0.3">
      <c r="A21" s="6" t="s">
        <v>3735</v>
      </c>
      <c r="B21" s="7">
        <v>15684.9</v>
      </c>
      <c r="E21" s="6" t="s">
        <v>4040</v>
      </c>
      <c r="F21" s="7">
        <v>116948143.25999998</v>
      </c>
      <c r="I21" s="5" t="s">
        <v>4036</v>
      </c>
      <c r="J21" t="s">
        <v>4043</v>
      </c>
    </row>
    <row r="22" spans="1:10" x14ac:dyDescent="0.3">
      <c r="A22" s="6" t="s">
        <v>2198</v>
      </c>
      <c r="B22" s="7">
        <v>6880.5</v>
      </c>
      <c r="E22" s="6" t="s">
        <v>4041</v>
      </c>
      <c r="F22" s="7">
        <v>153078.25000000003</v>
      </c>
      <c r="I22" s="6" t="s">
        <v>121</v>
      </c>
      <c r="J22" s="7">
        <v>21545</v>
      </c>
    </row>
    <row r="23" spans="1:10" x14ac:dyDescent="0.3">
      <c r="A23" s="6" t="s">
        <v>682</v>
      </c>
      <c r="B23" s="7">
        <v>201159</v>
      </c>
      <c r="E23" s="6" t="s">
        <v>4042</v>
      </c>
      <c r="F23" s="7">
        <v>6408002.4499999983</v>
      </c>
      <c r="I23" s="6" t="s">
        <v>79</v>
      </c>
      <c r="J23" s="7">
        <v>6551</v>
      </c>
    </row>
    <row r="24" spans="1:10" x14ac:dyDescent="0.3">
      <c r="A24" s="6" t="s">
        <v>956</v>
      </c>
      <c r="B24" s="7">
        <v>100879.03000000001</v>
      </c>
      <c r="E24" s="6" t="s">
        <v>4037</v>
      </c>
      <c r="F24" s="7"/>
      <c r="I24" s="6" t="s">
        <v>247</v>
      </c>
      <c r="J24" s="7">
        <v>8305</v>
      </c>
    </row>
    <row r="25" spans="1:10" x14ac:dyDescent="0.3">
      <c r="A25" s="6" t="s">
        <v>3772</v>
      </c>
      <c r="B25" s="7">
        <v>41800</v>
      </c>
      <c r="E25" s="6" t="s">
        <v>4038</v>
      </c>
      <c r="F25" s="7">
        <v>123509223.95999998</v>
      </c>
      <c r="I25" s="6" t="s">
        <v>334</v>
      </c>
      <c r="J25" s="7">
        <v>6773</v>
      </c>
    </row>
    <row r="26" spans="1:10" x14ac:dyDescent="0.3">
      <c r="A26" s="6" t="s">
        <v>935</v>
      </c>
      <c r="B26" s="7">
        <v>75308</v>
      </c>
      <c r="I26" s="6" t="s">
        <v>133</v>
      </c>
      <c r="J26" s="7">
        <v>750</v>
      </c>
    </row>
    <row r="27" spans="1:10" x14ac:dyDescent="0.3">
      <c r="A27" s="6" t="s">
        <v>25</v>
      </c>
      <c r="B27" s="7">
        <v>547192.65</v>
      </c>
      <c r="I27" s="6" t="s">
        <v>184</v>
      </c>
      <c r="J27" s="7">
        <v>16498</v>
      </c>
    </row>
    <row r="28" spans="1:10" x14ac:dyDescent="0.3">
      <c r="A28" s="6" t="s">
        <v>3022</v>
      </c>
      <c r="B28" s="7">
        <v>10710</v>
      </c>
      <c r="I28" s="6" t="s">
        <v>874</v>
      </c>
      <c r="J28" s="7">
        <v>949</v>
      </c>
    </row>
    <row r="29" spans="1:10" x14ac:dyDescent="0.3">
      <c r="A29" s="6" t="s">
        <v>3554</v>
      </c>
      <c r="B29" s="7">
        <v>11036</v>
      </c>
      <c r="I29" s="6" t="s">
        <v>49</v>
      </c>
      <c r="J29" s="7">
        <v>6458</v>
      </c>
    </row>
    <row r="30" spans="1:10" x14ac:dyDescent="0.3">
      <c r="A30" s="6" t="s">
        <v>137</v>
      </c>
      <c r="B30" s="7">
        <v>632009.56999999983</v>
      </c>
      <c r="I30" s="6" t="s">
        <v>3041</v>
      </c>
      <c r="J30" s="7">
        <v>137</v>
      </c>
    </row>
    <row r="31" spans="1:10" x14ac:dyDescent="0.3">
      <c r="A31" s="6" t="s">
        <v>1720</v>
      </c>
      <c r="B31" s="7">
        <v>13492</v>
      </c>
      <c r="I31" s="6" t="s">
        <v>230</v>
      </c>
      <c r="J31" s="7">
        <v>512</v>
      </c>
    </row>
    <row r="32" spans="1:10" x14ac:dyDescent="0.3">
      <c r="A32" s="6" t="s">
        <v>1027</v>
      </c>
      <c r="B32" s="7">
        <v>190545.43000000002</v>
      </c>
      <c r="I32" s="6" t="s">
        <v>168</v>
      </c>
      <c r="J32" s="7">
        <v>3512</v>
      </c>
    </row>
    <row r="33" spans="1:10" x14ac:dyDescent="0.3">
      <c r="A33" s="6" t="s">
        <v>2644</v>
      </c>
      <c r="B33" s="7">
        <v>820</v>
      </c>
      <c r="I33" s="6" t="s">
        <v>321</v>
      </c>
      <c r="J33" s="7">
        <v>1609</v>
      </c>
    </row>
    <row r="34" spans="1:10" x14ac:dyDescent="0.3">
      <c r="A34" s="6" t="s">
        <v>3867</v>
      </c>
      <c r="B34" s="7">
        <v>402</v>
      </c>
      <c r="I34" s="6" t="s">
        <v>85</v>
      </c>
      <c r="J34" s="7">
        <v>7093</v>
      </c>
    </row>
    <row r="35" spans="1:10" x14ac:dyDescent="0.3">
      <c r="A35" s="6" t="s">
        <v>1469</v>
      </c>
      <c r="B35" s="7">
        <v>181640</v>
      </c>
      <c r="I35" s="6" t="s">
        <v>31</v>
      </c>
      <c r="J35" s="7">
        <v>17041</v>
      </c>
    </row>
    <row r="36" spans="1:10" x14ac:dyDescent="0.3">
      <c r="A36" s="6" t="s">
        <v>2385</v>
      </c>
      <c r="B36" s="7">
        <v>3016</v>
      </c>
      <c r="I36" s="6" t="s">
        <v>17</v>
      </c>
      <c r="J36" s="7">
        <v>151137</v>
      </c>
    </row>
    <row r="37" spans="1:10" x14ac:dyDescent="0.3">
      <c r="A37" s="6" t="s">
        <v>2325</v>
      </c>
      <c r="B37" s="7">
        <v>8325.24</v>
      </c>
      <c r="I37" s="6" t="s">
        <v>4037</v>
      </c>
      <c r="J37" s="7"/>
    </row>
    <row r="38" spans="1:10" x14ac:dyDescent="0.3">
      <c r="A38" s="6" t="s">
        <v>692</v>
      </c>
      <c r="B38" s="7">
        <v>171661.83000000002</v>
      </c>
      <c r="I38" s="6" t="s">
        <v>4038</v>
      </c>
      <c r="J38" s="7">
        <v>248870</v>
      </c>
    </row>
    <row r="39" spans="1:10" x14ac:dyDescent="0.3">
      <c r="A39" s="6" t="s">
        <v>2193</v>
      </c>
      <c r="B39" s="7">
        <v>5886</v>
      </c>
    </row>
    <row r="40" spans="1:10" x14ac:dyDescent="0.3">
      <c r="A40" s="6" t="s">
        <v>3524</v>
      </c>
      <c r="B40" s="7">
        <v>28350</v>
      </c>
    </row>
    <row r="41" spans="1:10" x14ac:dyDescent="0.3">
      <c r="A41" s="6" t="s">
        <v>2092</v>
      </c>
      <c r="B41" s="7">
        <v>12713</v>
      </c>
    </row>
    <row r="42" spans="1:10" x14ac:dyDescent="0.3">
      <c r="A42" s="6" t="s">
        <v>2359</v>
      </c>
      <c r="B42" s="7">
        <v>19080</v>
      </c>
    </row>
    <row r="43" spans="1:10" x14ac:dyDescent="0.3">
      <c r="A43" s="6" t="s">
        <v>1911</v>
      </c>
      <c r="B43" s="7">
        <v>43855</v>
      </c>
    </row>
    <row r="44" spans="1:10" x14ac:dyDescent="0.3">
      <c r="A44" s="6" t="s">
        <v>2450</v>
      </c>
      <c r="B44" s="7">
        <v>9817.5</v>
      </c>
    </row>
    <row r="45" spans="1:10" x14ac:dyDescent="0.3">
      <c r="A45" s="6" t="s">
        <v>435</v>
      </c>
      <c r="B45" s="7">
        <v>221464.43</v>
      </c>
    </row>
    <row r="46" spans="1:10" x14ac:dyDescent="0.3">
      <c r="A46" s="6" t="s">
        <v>3264</v>
      </c>
      <c r="B46" s="7">
        <v>22842</v>
      </c>
    </row>
    <row r="47" spans="1:10" x14ac:dyDescent="0.3">
      <c r="A47" s="6" t="s">
        <v>2851</v>
      </c>
      <c r="B47" s="7">
        <v>43001.18</v>
      </c>
    </row>
    <row r="48" spans="1:10" x14ac:dyDescent="0.3">
      <c r="A48" s="6" t="s">
        <v>2006</v>
      </c>
      <c r="B48" s="7">
        <v>78959.520000000019</v>
      </c>
    </row>
    <row r="49" spans="1:2" x14ac:dyDescent="0.3">
      <c r="A49" s="6" t="s">
        <v>90</v>
      </c>
      <c r="B49" s="7">
        <v>521228.71</v>
      </c>
    </row>
    <row r="50" spans="1:2" x14ac:dyDescent="0.3">
      <c r="A50" s="6" t="s">
        <v>2313</v>
      </c>
      <c r="B50" s="7">
        <v>4495</v>
      </c>
    </row>
    <row r="51" spans="1:2" x14ac:dyDescent="0.3">
      <c r="A51" s="6" t="s">
        <v>3540</v>
      </c>
      <c r="B51" s="7">
        <v>4621.3</v>
      </c>
    </row>
    <row r="52" spans="1:2" x14ac:dyDescent="0.3">
      <c r="A52" s="6" t="s">
        <v>3654</v>
      </c>
      <c r="B52" s="7">
        <v>8520</v>
      </c>
    </row>
    <row r="53" spans="1:2" x14ac:dyDescent="0.3">
      <c r="A53" s="6" t="s">
        <v>3046</v>
      </c>
      <c r="B53" s="7">
        <v>23300.2</v>
      </c>
    </row>
    <row r="54" spans="1:2" x14ac:dyDescent="0.3">
      <c r="A54" s="6" t="s">
        <v>3514</v>
      </c>
      <c r="B54" s="7">
        <v>12201.2</v>
      </c>
    </row>
    <row r="55" spans="1:2" x14ac:dyDescent="0.3">
      <c r="A55" s="6" t="s">
        <v>896</v>
      </c>
      <c r="B55" s="7">
        <v>1337410</v>
      </c>
    </row>
    <row r="56" spans="1:2" x14ac:dyDescent="0.3">
      <c r="A56" s="6" t="s">
        <v>2510</v>
      </c>
      <c r="B56" s="7">
        <v>5136</v>
      </c>
    </row>
    <row r="57" spans="1:2" x14ac:dyDescent="0.3">
      <c r="A57" s="6" t="s">
        <v>1314</v>
      </c>
      <c r="B57" s="7">
        <v>95220</v>
      </c>
    </row>
    <row r="58" spans="1:2" x14ac:dyDescent="0.3">
      <c r="A58" s="6" t="s">
        <v>3851</v>
      </c>
      <c r="B58" s="7">
        <v>5850</v>
      </c>
    </row>
    <row r="59" spans="1:2" x14ac:dyDescent="0.3">
      <c r="A59" s="6" t="s">
        <v>2044</v>
      </c>
      <c r="B59" s="7">
        <v>38130</v>
      </c>
    </row>
    <row r="60" spans="1:2" x14ac:dyDescent="0.3">
      <c r="A60" s="6" t="s">
        <v>2081</v>
      </c>
      <c r="B60" s="7">
        <v>6840</v>
      </c>
    </row>
    <row r="61" spans="1:2" x14ac:dyDescent="0.3">
      <c r="A61" s="6" t="s">
        <v>3189</v>
      </c>
      <c r="B61" s="7">
        <v>40360</v>
      </c>
    </row>
    <row r="62" spans="1:2" x14ac:dyDescent="0.3">
      <c r="A62" s="6" t="s">
        <v>2816</v>
      </c>
      <c r="B62" s="7">
        <v>8617.0500000000011</v>
      </c>
    </row>
    <row r="63" spans="1:2" x14ac:dyDescent="0.3">
      <c r="A63" s="6" t="s">
        <v>4028</v>
      </c>
      <c r="B63" s="7">
        <v>9724</v>
      </c>
    </row>
    <row r="64" spans="1:2" x14ac:dyDescent="0.3">
      <c r="A64" s="6" t="s">
        <v>2557</v>
      </c>
      <c r="B64" s="7">
        <v>67320</v>
      </c>
    </row>
    <row r="65" spans="1:2" x14ac:dyDescent="0.3">
      <c r="A65" s="6" t="s">
        <v>2770</v>
      </c>
      <c r="B65" s="7">
        <v>6317.5499999999993</v>
      </c>
    </row>
    <row r="66" spans="1:2" x14ac:dyDescent="0.3">
      <c r="A66" s="6" t="s">
        <v>2631</v>
      </c>
      <c r="B66" s="7">
        <v>28850</v>
      </c>
    </row>
    <row r="67" spans="1:2" x14ac:dyDescent="0.3">
      <c r="A67" s="6" t="s">
        <v>3588</v>
      </c>
      <c r="B67" s="7">
        <v>38265</v>
      </c>
    </row>
    <row r="68" spans="1:2" x14ac:dyDescent="0.3">
      <c r="A68" s="6" t="s">
        <v>2899</v>
      </c>
      <c r="B68" s="7">
        <v>45198</v>
      </c>
    </row>
    <row r="69" spans="1:2" x14ac:dyDescent="0.3">
      <c r="A69" s="6" t="s">
        <v>2147</v>
      </c>
      <c r="B69" s="7">
        <v>53305</v>
      </c>
    </row>
    <row r="70" spans="1:2" x14ac:dyDescent="0.3">
      <c r="A70" s="6" t="s">
        <v>2656</v>
      </c>
      <c r="B70" s="7">
        <v>4697.3</v>
      </c>
    </row>
    <row r="71" spans="1:2" x14ac:dyDescent="0.3">
      <c r="A71" s="6" t="s">
        <v>3694</v>
      </c>
      <c r="B71" s="7">
        <v>4597.24</v>
      </c>
    </row>
    <row r="72" spans="1:2" x14ac:dyDescent="0.3">
      <c r="A72" s="6" t="s">
        <v>3903</v>
      </c>
      <c r="B72" s="7">
        <v>2170</v>
      </c>
    </row>
    <row r="73" spans="1:2" x14ac:dyDescent="0.3">
      <c r="A73" s="6" t="s">
        <v>2902</v>
      </c>
      <c r="B73" s="7">
        <v>105517.8</v>
      </c>
    </row>
    <row r="74" spans="1:2" x14ac:dyDescent="0.3">
      <c r="A74" s="6" t="s">
        <v>2214</v>
      </c>
      <c r="B74" s="7">
        <v>3200</v>
      </c>
    </row>
    <row r="75" spans="1:2" x14ac:dyDescent="0.3">
      <c r="A75" s="6" t="s">
        <v>2596</v>
      </c>
      <c r="B75" s="7">
        <v>2912.7</v>
      </c>
    </row>
    <row r="76" spans="1:2" x14ac:dyDescent="0.3">
      <c r="A76" s="6" t="s">
        <v>2508</v>
      </c>
      <c r="B76" s="7">
        <v>5833.75</v>
      </c>
    </row>
    <row r="77" spans="1:2" x14ac:dyDescent="0.3">
      <c r="A77" s="6" t="s">
        <v>1740</v>
      </c>
      <c r="B77" s="7">
        <v>18480</v>
      </c>
    </row>
    <row r="78" spans="1:2" x14ac:dyDescent="0.3">
      <c r="A78" s="6" t="s">
        <v>443</v>
      </c>
      <c r="B78" s="7">
        <v>15808</v>
      </c>
    </row>
    <row r="79" spans="1:2" x14ac:dyDescent="0.3">
      <c r="A79" s="6" t="s">
        <v>3562</v>
      </c>
      <c r="B79" s="7">
        <v>3245</v>
      </c>
    </row>
    <row r="80" spans="1:2" x14ac:dyDescent="0.3">
      <c r="A80" s="6" t="s">
        <v>1618</v>
      </c>
      <c r="B80" s="7">
        <v>8184</v>
      </c>
    </row>
    <row r="81" spans="1:2" x14ac:dyDescent="0.3">
      <c r="A81" s="6" t="s">
        <v>1765</v>
      </c>
      <c r="B81" s="7">
        <v>7200</v>
      </c>
    </row>
    <row r="82" spans="1:2" x14ac:dyDescent="0.3">
      <c r="A82" s="6" t="s">
        <v>970</v>
      </c>
      <c r="B82" s="7">
        <v>230</v>
      </c>
    </row>
    <row r="83" spans="1:2" x14ac:dyDescent="0.3">
      <c r="A83" s="6" t="s">
        <v>360</v>
      </c>
      <c r="B83" s="7">
        <v>2108488.17</v>
      </c>
    </row>
    <row r="84" spans="1:2" x14ac:dyDescent="0.3">
      <c r="A84" s="6" t="s">
        <v>1634</v>
      </c>
      <c r="B84" s="7">
        <v>264</v>
      </c>
    </row>
    <row r="85" spans="1:2" x14ac:dyDescent="0.3">
      <c r="A85" s="6" t="s">
        <v>488</v>
      </c>
      <c r="B85" s="7">
        <v>126610.45</v>
      </c>
    </row>
    <row r="86" spans="1:2" x14ac:dyDescent="0.3">
      <c r="A86" s="6" t="s">
        <v>2555</v>
      </c>
      <c r="B86" s="7">
        <v>63393.46</v>
      </c>
    </row>
    <row r="87" spans="1:2" x14ac:dyDescent="0.3">
      <c r="A87" s="6" t="s">
        <v>2701</v>
      </c>
      <c r="B87" s="7">
        <v>6383.4</v>
      </c>
    </row>
    <row r="88" spans="1:2" x14ac:dyDescent="0.3">
      <c r="A88" s="6" t="s">
        <v>3876</v>
      </c>
      <c r="B88" s="7">
        <v>21404.9</v>
      </c>
    </row>
    <row r="89" spans="1:2" x14ac:dyDescent="0.3">
      <c r="A89" s="6" t="s">
        <v>3411</v>
      </c>
      <c r="B89" s="7">
        <v>5148</v>
      </c>
    </row>
    <row r="90" spans="1:2" x14ac:dyDescent="0.3">
      <c r="A90" s="6" t="s">
        <v>2905</v>
      </c>
      <c r="B90" s="7">
        <v>485.19</v>
      </c>
    </row>
    <row r="91" spans="1:2" x14ac:dyDescent="0.3">
      <c r="A91" s="6" t="s">
        <v>2354</v>
      </c>
      <c r="B91" s="7">
        <v>76455</v>
      </c>
    </row>
    <row r="92" spans="1:2" x14ac:dyDescent="0.3">
      <c r="A92" s="6" t="s">
        <v>3657</v>
      </c>
      <c r="B92" s="7">
        <v>2812</v>
      </c>
    </row>
    <row r="93" spans="1:2" x14ac:dyDescent="0.3">
      <c r="A93" s="6" t="s">
        <v>1692</v>
      </c>
      <c r="B93" s="7">
        <v>19030.8</v>
      </c>
    </row>
    <row r="94" spans="1:2" x14ac:dyDescent="0.3">
      <c r="A94" s="6" t="s">
        <v>2063</v>
      </c>
      <c r="B94" s="7">
        <v>51270</v>
      </c>
    </row>
    <row r="95" spans="1:2" x14ac:dyDescent="0.3">
      <c r="A95" s="6" t="s">
        <v>2877</v>
      </c>
      <c r="B95" s="7">
        <v>8910</v>
      </c>
    </row>
    <row r="96" spans="1:2" x14ac:dyDescent="0.3">
      <c r="A96" s="6" t="s">
        <v>809</v>
      </c>
      <c r="B96" s="7">
        <v>43733</v>
      </c>
    </row>
    <row r="97" spans="1:2" x14ac:dyDescent="0.3">
      <c r="A97" s="6" t="s">
        <v>3239</v>
      </c>
      <c r="B97" s="7">
        <v>5670</v>
      </c>
    </row>
    <row r="98" spans="1:2" x14ac:dyDescent="0.3">
      <c r="A98" s="6" t="s">
        <v>1069</v>
      </c>
      <c r="B98" s="7">
        <v>10251094</v>
      </c>
    </row>
    <row r="99" spans="1:2" x14ac:dyDescent="0.3">
      <c r="A99" s="6" t="s">
        <v>2519</v>
      </c>
      <c r="B99" s="7">
        <v>95130</v>
      </c>
    </row>
    <row r="100" spans="1:2" x14ac:dyDescent="0.3">
      <c r="A100" s="6" t="s">
        <v>600</v>
      </c>
      <c r="B100" s="7">
        <v>19923.21</v>
      </c>
    </row>
    <row r="101" spans="1:2" x14ac:dyDescent="0.3">
      <c r="A101" s="6" t="s">
        <v>68</v>
      </c>
      <c r="B101" s="7">
        <v>1141720.6100000001</v>
      </c>
    </row>
    <row r="102" spans="1:2" x14ac:dyDescent="0.3">
      <c r="A102" s="6" t="s">
        <v>3384</v>
      </c>
      <c r="B102" s="7">
        <v>6726</v>
      </c>
    </row>
    <row r="103" spans="1:2" x14ac:dyDescent="0.3">
      <c r="A103" s="6" t="s">
        <v>2308</v>
      </c>
      <c r="B103" s="7">
        <v>27182</v>
      </c>
    </row>
    <row r="104" spans="1:2" x14ac:dyDescent="0.3">
      <c r="A104" s="6" t="s">
        <v>2788</v>
      </c>
      <c r="B104" s="7">
        <v>24451.54</v>
      </c>
    </row>
    <row r="105" spans="1:2" x14ac:dyDescent="0.3">
      <c r="A105" s="6" t="s">
        <v>555</v>
      </c>
      <c r="B105" s="7">
        <v>71695.34</v>
      </c>
    </row>
    <row r="106" spans="1:2" x14ac:dyDescent="0.3">
      <c r="A106" s="6" t="s">
        <v>3291</v>
      </c>
      <c r="B106" s="7">
        <v>792109.5</v>
      </c>
    </row>
    <row r="107" spans="1:2" x14ac:dyDescent="0.3">
      <c r="A107" s="6" t="s">
        <v>1397</v>
      </c>
      <c r="B107" s="7">
        <v>166487.10999999999</v>
      </c>
    </row>
    <row r="108" spans="1:2" x14ac:dyDescent="0.3">
      <c r="A108" s="6" t="s">
        <v>3369</v>
      </c>
      <c r="B108" s="7">
        <v>3940.5</v>
      </c>
    </row>
    <row r="109" spans="1:2" x14ac:dyDescent="0.3">
      <c r="A109" s="6" t="s">
        <v>58</v>
      </c>
      <c r="B109" s="7">
        <v>3252445.2400000012</v>
      </c>
    </row>
    <row r="110" spans="1:2" x14ac:dyDescent="0.3">
      <c r="A110" s="6" t="s">
        <v>1624</v>
      </c>
      <c r="B110" s="7">
        <v>3016</v>
      </c>
    </row>
    <row r="111" spans="1:2" x14ac:dyDescent="0.3">
      <c r="A111" s="6" t="s">
        <v>3106</v>
      </c>
      <c r="B111" s="7">
        <v>12350</v>
      </c>
    </row>
    <row r="112" spans="1:2" x14ac:dyDescent="0.3">
      <c r="A112" s="6" t="s">
        <v>951</v>
      </c>
      <c r="B112" s="7">
        <v>211168.25</v>
      </c>
    </row>
    <row r="113" spans="1:2" x14ac:dyDescent="0.3">
      <c r="A113" s="6" t="s">
        <v>3208</v>
      </c>
      <c r="B113" s="7">
        <v>22680</v>
      </c>
    </row>
    <row r="114" spans="1:2" x14ac:dyDescent="0.3">
      <c r="A114" s="6" t="s">
        <v>3431</v>
      </c>
      <c r="B114" s="7">
        <v>27137.46</v>
      </c>
    </row>
    <row r="115" spans="1:2" x14ac:dyDescent="0.3">
      <c r="A115" s="6" t="s">
        <v>760</v>
      </c>
      <c r="B115" s="7">
        <v>160970</v>
      </c>
    </row>
    <row r="116" spans="1:2" x14ac:dyDescent="0.3">
      <c r="A116" s="6" t="s">
        <v>2488</v>
      </c>
      <c r="B116" s="7">
        <v>9552</v>
      </c>
    </row>
    <row r="117" spans="1:2" x14ac:dyDescent="0.3">
      <c r="A117" s="6" t="s">
        <v>3606</v>
      </c>
      <c r="B117" s="7">
        <v>12165.599999999999</v>
      </c>
    </row>
    <row r="118" spans="1:2" x14ac:dyDescent="0.3">
      <c r="A118" s="6" t="s">
        <v>2115</v>
      </c>
      <c r="B118" s="7">
        <v>16665</v>
      </c>
    </row>
    <row r="119" spans="1:2" x14ac:dyDescent="0.3">
      <c r="A119" s="6" t="s">
        <v>3899</v>
      </c>
      <c r="B119" s="7">
        <v>12320</v>
      </c>
    </row>
    <row r="120" spans="1:2" x14ac:dyDescent="0.3">
      <c r="A120" s="6" t="s">
        <v>3304</v>
      </c>
      <c r="B120" s="7">
        <v>2574</v>
      </c>
    </row>
    <row r="121" spans="1:2" x14ac:dyDescent="0.3">
      <c r="A121" s="6" t="s">
        <v>1267</v>
      </c>
      <c r="B121" s="7">
        <v>990</v>
      </c>
    </row>
    <row r="122" spans="1:2" x14ac:dyDescent="0.3">
      <c r="A122" s="6" t="s">
        <v>2601</v>
      </c>
      <c r="B122" s="7">
        <v>22260</v>
      </c>
    </row>
    <row r="123" spans="1:2" x14ac:dyDescent="0.3">
      <c r="A123" s="6" t="s">
        <v>1844</v>
      </c>
      <c r="B123" s="7">
        <v>18178</v>
      </c>
    </row>
    <row r="124" spans="1:2" x14ac:dyDescent="0.3">
      <c r="A124" s="6" t="s">
        <v>3140</v>
      </c>
      <c r="B124" s="7">
        <v>9520</v>
      </c>
    </row>
    <row r="125" spans="1:2" x14ac:dyDescent="0.3">
      <c r="A125" s="6" t="s">
        <v>578</v>
      </c>
      <c r="B125" s="7">
        <v>53550</v>
      </c>
    </row>
    <row r="126" spans="1:2" x14ac:dyDescent="0.3">
      <c r="A126" s="6" t="s">
        <v>3317</v>
      </c>
      <c r="B126" s="7">
        <v>8604</v>
      </c>
    </row>
    <row r="127" spans="1:2" x14ac:dyDescent="0.3">
      <c r="A127" s="6" t="s">
        <v>60</v>
      </c>
      <c r="B127" s="7">
        <v>2987084.14</v>
      </c>
    </row>
    <row r="128" spans="1:2" x14ac:dyDescent="0.3">
      <c r="A128" s="6" t="s">
        <v>2910</v>
      </c>
      <c r="B128" s="7">
        <v>26263.64</v>
      </c>
    </row>
    <row r="129" spans="1:2" x14ac:dyDescent="0.3">
      <c r="A129" s="6" t="s">
        <v>3631</v>
      </c>
      <c r="B129" s="7">
        <v>17400</v>
      </c>
    </row>
    <row r="130" spans="1:2" x14ac:dyDescent="0.3">
      <c r="A130" s="6" t="s">
        <v>3326</v>
      </c>
      <c r="B130" s="7">
        <v>4368</v>
      </c>
    </row>
    <row r="131" spans="1:2" x14ac:dyDescent="0.3">
      <c r="A131" s="6" t="s">
        <v>3353</v>
      </c>
      <c r="B131" s="7">
        <v>45802.399999999994</v>
      </c>
    </row>
    <row r="132" spans="1:2" x14ac:dyDescent="0.3">
      <c r="A132" s="6" t="s">
        <v>930</v>
      </c>
      <c r="B132" s="7">
        <v>72559</v>
      </c>
    </row>
    <row r="133" spans="1:2" x14ac:dyDescent="0.3">
      <c r="A133" s="6" t="s">
        <v>2661</v>
      </c>
      <c r="B133" s="7">
        <v>10011</v>
      </c>
    </row>
    <row r="134" spans="1:2" x14ac:dyDescent="0.3">
      <c r="A134" s="6" t="s">
        <v>282</v>
      </c>
      <c r="B134" s="7">
        <v>11970.66</v>
      </c>
    </row>
    <row r="135" spans="1:2" x14ac:dyDescent="0.3">
      <c r="A135" s="6" t="s">
        <v>1537</v>
      </c>
      <c r="B135" s="7">
        <v>5780</v>
      </c>
    </row>
    <row r="136" spans="1:2" x14ac:dyDescent="0.3">
      <c r="A136" s="6" t="s">
        <v>3204</v>
      </c>
      <c r="B136" s="7">
        <v>2144</v>
      </c>
    </row>
    <row r="137" spans="1:2" x14ac:dyDescent="0.3">
      <c r="A137" s="6" t="s">
        <v>3966</v>
      </c>
      <c r="B137" s="7">
        <v>3962.7</v>
      </c>
    </row>
    <row r="138" spans="1:2" x14ac:dyDescent="0.3">
      <c r="A138" s="6" t="s">
        <v>1592</v>
      </c>
      <c r="B138" s="7">
        <v>6405</v>
      </c>
    </row>
    <row r="139" spans="1:2" x14ac:dyDescent="0.3">
      <c r="A139" s="6" t="s">
        <v>635</v>
      </c>
      <c r="B139" s="7">
        <v>513839.38999999996</v>
      </c>
    </row>
    <row r="140" spans="1:2" x14ac:dyDescent="0.3">
      <c r="A140" s="6" t="s">
        <v>2568</v>
      </c>
      <c r="B140" s="7">
        <v>5063.3999999999996</v>
      </c>
    </row>
    <row r="141" spans="1:2" x14ac:dyDescent="0.3">
      <c r="A141" s="6" t="s">
        <v>2419</v>
      </c>
      <c r="B141" s="7">
        <v>100950</v>
      </c>
    </row>
    <row r="142" spans="1:2" x14ac:dyDescent="0.3">
      <c r="A142" s="6" t="s">
        <v>811</v>
      </c>
      <c r="B142" s="7">
        <v>19800</v>
      </c>
    </row>
    <row r="143" spans="1:2" x14ac:dyDescent="0.3">
      <c r="A143" s="6" t="s">
        <v>540</v>
      </c>
      <c r="B143" s="7">
        <v>274263.09999999998</v>
      </c>
    </row>
    <row r="144" spans="1:2" x14ac:dyDescent="0.3">
      <c r="A144" s="6" t="s">
        <v>3100</v>
      </c>
      <c r="B144" s="7">
        <v>18536.7</v>
      </c>
    </row>
    <row r="145" spans="1:2" x14ac:dyDescent="0.3">
      <c r="A145" s="6" t="s">
        <v>2329</v>
      </c>
      <c r="B145" s="7">
        <v>4472.45</v>
      </c>
    </row>
    <row r="146" spans="1:2" x14ac:dyDescent="0.3">
      <c r="A146" s="6" t="s">
        <v>3233</v>
      </c>
      <c r="B146" s="7">
        <v>20300</v>
      </c>
    </row>
    <row r="147" spans="1:2" x14ac:dyDescent="0.3">
      <c r="A147" s="6" t="s">
        <v>3977</v>
      </c>
      <c r="B147" s="7">
        <v>9990</v>
      </c>
    </row>
    <row r="148" spans="1:2" x14ac:dyDescent="0.3">
      <c r="A148" s="6" t="s">
        <v>2835</v>
      </c>
      <c r="B148" s="7">
        <v>8190</v>
      </c>
    </row>
    <row r="149" spans="1:2" x14ac:dyDescent="0.3">
      <c r="A149" s="6" t="s">
        <v>2263</v>
      </c>
      <c r="B149" s="7">
        <v>3950</v>
      </c>
    </row>
    <row r="150" spans="1:2" x14ac:dyDescent="0.3">
      <c r="A150" s="6" t="s">
        <v>3861</v>
      </c>
      <c r="B150" s="7">
        <v>5651.0999999999995</v>
      </c>
    </row>
    <row r="151" spans="1:2" x14ac:dyDescent="0.3">
      <c r="A151" s="6" t="s">
        <v>982</v>
      </c>
      <c r="B151" s="7">
        <v>106958.9</v>
      </c>
    </row>
    <row r="152" spans="1:2" x14ac:dyDescent="0.3">
      <c r="A152" s="6" t="s">
        <v>2467</v>
      </c>
      <c r="B152" s="7">
        <v>383654.9</v>
      </c>
    </row>
    <row r="153" spans="1:2" x14ac:dyDescent="0.3">
      <c r="A153" s="6" t="s">
        <v>1596</v>
      </c>
      <c r="B153" s="7">
        <v>37884</v>
      </c>
    </row>
    <row r="154" spans="1:2" x14ac:dyDescent="0.3">
      <c r="A154" s="6" t="s">
        <v>2768</v>
      </c>
      <c r="B154" s="7">
        <v>13261.8</v>
      </c>
    </row>
    <row r="155" spans="1:2" x14ac:dyDescent="0.3">
      <c r="A155" s="6" t="s">
        <v>1139</v>
      </c>
      <c r="B155" s="7">
        <v>33508</v>
      </c>
    </row>
    <row r="156" spans="1:2" x14ac:dyDescent="0.3">
      <c r="A156" s="6" t="s">
        <v>1694</v>
      </c>
      <c r="B156" s="7">
        <v>68850</v>
      </c>
    </row>
    <row r="157" spans="1:2" x14ac:dyDescent="0.3">
      <c r="A157" s="6" t="s">
        <v>1583</v>
      </c>
      <c r="B157" s="7">
        <v>32073.25</v>
      </c>
    </row>
    <row r="158" spans="1:2" x14ac:dyDescent="0.3">
      <c r="A158" s="6" t="s">
        <v>2296</v>
      </c>
      <c r="B158" s="7">
        <v>222623</v>
      </c>
    </row>
    <row r="159" spans="1:2" x14ac:dyDescent="0.3">
      <c r="A159" s="6" t="s">
        <v>3626</v>
      </c>
      <c r="B159" s="7">
        <v>1792</v>
      </c>
    </row>
    <row r="160" spans="1:2" x14ac:dyDescent="0.3">
      <c r="A160" s="6" t="s">
        <v>333</v>
      </c>
      <c r="B160" s="7">
        <v>90654</v>
      </c>
    </row>
    <row r="161" spans="1:2" x14ac:dyDescent="0.3">
      <c r="A161" s="6" t="s">
        <v>2934</v>
      </c>
      <c r="B161" s="7">
        <v>13285.529999999999</v>
      </c>
    </row>
    <row r="162" spans="1:2" x14ac:dyDescent="0.3">
      <c r="A162" s="6" t="s">
        <v>3028</v>
      </c>
      <c r="B162" s="7">
        <v>2002.5</v>
      </c>
    </row>
    <row r="163" spans="1:2" x14ac:dyDescent="0.3">
      <c r="A163" s="6" t="s">
        <v>1750</v>
      </c>
      <c r="B163" s="7">
        <v>38211.9</v>
      </c>
    </row>
    <row r="164" spans="1:2" x14ac:dyDescent="0.3">
      <c r="A164" s="6" t="s">
        <v>2938</v>
      </c>
      <c r="B164" s="7">
        <v>15702.1</v>
      </c>
    </row>
    <row r="165" spans="1:2" x14ac:dyDescent="0.3">
      <c r="A165" s="6" t="s">
        <v>16</v>
      </c>
      <c r="B165" s="7">
        <v>439786.97000000003</v>
      </c>
    </row>
    <row r="166" spans="1:2" x14ac:dyDescent="0.3">
      <c r="A166" s="6" t="s">
        <v>30</v>
      </c>
      <c r="B166" s="7">
        <v>6868662.3300000001</v>
      </c>
    </row>
    <row r="167" spans="1:2" x14ac:dyDescent="0.3">
      <c r="A167" s="6" t="s">
        <v>3634</v>
      </c>
      <c r="B167" s="7">
        <v>4940</v>
      </c>
    </row>
    <row r="168" spans="1:2" x14ac:dyDescent="0.3">
      <c r="A168" s="6" t="s">
        <v>3816</v>
      </c>
      <c r="B168" s="7">
        <v>6515.7000000000007</v>
      </c>
    </row>
    <row r="169" spans="1:2" x14ac:dyDescent="0.3">
      <c r="A169" s="6" t="s">
        <v>925</v>
      </c>
      <c r="B169" s="7">
        <v>19212</v>
      </c>
    </row>
    <row r="170" spans="1:2" x14ac:dyDescent="0.3">
      <c r="A170" s="6" t="s">
        <v>2334</v>
      </c>
      <c r="B170" s="7">
        <v>17387</v>
      </c>
    </row>
    <row r="171" spans="1:2" x14ac:dyDescent="0.3">
      <c r="A171" s="6" t="s">
        <v>1190</v>
      </c>
      <c r="B171" s="7">
        <v>56695.02</v>
      </c>
    </row>
    <row r="172" spans="1:2" x14ac:dyDescent="0.3">
      <c r="A172" s="6" t="s">
        <v>3781</v>
      </c>
      <c r="B172" s="7">
        <v>16430</v>
      </c>
    </row>
    <row r="173" spans="1:2" x14ac:dyDescent="0.3">
      <c r="A173" s="6" t="s">
        <v>3032</v>
      </c>
      <c r="B173" s="7">
        <v>5375</v>
      </c>
    </row>
    <row r="174" spans="1:2" x14ac:dyDescent="0.3">
      <c r="A174" s="6" t="s">
        <v>491</v>
      </c>
      <c r="B174" s="7">
        <v>2538.84</v>
      </c>
    </row>
    <row r="175" spans="1:2" x14ac:dyDescent="0.3">
      <c r="A175" s="6" t="s">
        <v>3624</v>
      </c>
      <c r="B175" s="7">
        <v>12947</v>
      </c>
    </row>
    <row r="176" spans="1:2" x14ac:dyDescent="0.3">
      <c r="A176" s="6" t="s">
        <v>757</v>
      </c>
      <c r="B176" s="7">
        <v>77620.55</v>
      </c>
    </row>
    <row r="177" spans="1:2" x14ac:dyDescent="0.3">
      <c r="A177" s="6" t="s">
        <v>2102</v>
      </c>
      <c r="B177" s="7">
        <v>59167.5</v>
      </c>
    </row>
    <row r="178" spans="1:2" x14ac:dyDescent="0.3">
      <c r="A178" s="6" t="s">
        <v>1833</v>
      </c>
      <c r="B178" s="7">
        <v>26846.799999999999</v>
      </c>
    </row>
    <row r="179" spans="1:2" x14ac:dyDescent="0.3">
      <c r="A179" s="6" t="s">
        <v>2521</v>
      </c>
      <c r="B179" s="7">
        <v>4536</v>
      </c>
    </row>
    <row r="180" spans="1:2" x14ac:dyDescent="0.3">
      <c r="A180" s="6" t="s">
        <v>2785</v>
      </c>
      <c r="B180" s="7">
        <v>3801.6</v>
      </c>
    </row>
    <row r="181" spans="1:2" x14ac:dyDescent="0.3">
      <c r="A181" s="6" t="s">
        <v>1124</v>
      </c>
      <c r="B181" s="7">
        <v>243295</v>
      </c>
    </row>
    <row r="182" spans="1:2" x14ac:dyDescent="0.3">
      <c r="A182" s="6" t="s">
        <v>3931</v>
      </c>
      <c r="B182" s="7">
        <v>56511</v>
      </c>
    </row>
    <row r="183" spans="1:2" x14ac:dyDescent="0.3">
      <c r="A183" s="6" t="s">
        <v>3229</v>
      </c>
      <c r="B183" s="7">
        <v>19600</v>
      </c>
    </row>
    <row r="184" spans="1:2" x14ac:dyDescent="0.3">
      <c r="A184" s="6" t="s">
        <v>1163</v>
      </c>
      <c r="B184" s="7">
        <v>123338</v>
      </c>
    </row>
    <row r="185" spans="1:2" x14ac:dyDescent="0.3">
      <c r="A185" s="6" t="s">
        <v>3243</v>
      </c>
      <c r="B185" s="7">
        <v>5610.85</v>
      </c>
    </row>
    <row r="186" spans="1:2" x14ac:dyDescent="0.3">
      <c r="A186" s="6" t="s">
        <v>3488</v>
      </c>
      <c r="B186" s="7">
        <v>6750</v>
      </c>
    </row>
    <row r="187" spans="1:2" x14ac:dyDescent="0.3">
      <c r="A187" s="6" t="s">
        <v>3665</v>
      </c>
      <c r="B187" s="7">
        <v>22490.92</v>
      </c>
    </row>
    <row r="188" spans="1:2" x14ac:dyDescent="0.3">
      <c r="A188" s="6" t="s">
        <v>784</v>
      </c>
      <c r="B188" s="7">
        <v>127931.87000000001</v>
      </c>
    </row>
    <row r="189" spans="1:2" x14ac:dyDescent="0.3">
      <c r="A189" s="6" t="s">
        <v>1460</v>
      </c>
      <c r="B189" s="7">
        <v>46480</v>
      </c>
    </row>
    <row r="190" spans="1:2" x14ac:dyDescent="0.3">
      <c r="A190" s="6" t="s">
        <v>2195</v>
      </c>
      <c r="B190" s="7">
        <v>42207.22</v>
      </c>
    </row>
    <row r="191" spans="1:2" x14ac:dyDescent="0.3">
      <c r="A191" s="6" t="s">
        <v>2171</v>
      </c>
      <c r="B191" s="7">
        <v>31650.960000000003</v>
      </c>
    </row>
    <row r="192" spans="1:2" x14ac:dyDescent="0.3">
      <c r="A192" s="6" t="s">
        <v>559</v>
      </c>
      <c r="B192" s="7">
        <v>218783.90999999997</v>
      </c>
    </row>
    <row r="193" spans="1:2" x14ac:dyDescent="0.3">
      <c r="A193" s="6" t="s">
        <v>2240</v>
      </c>
      <c r="B193" s="7">
        <v>15480</v>
      </c>
    </row>
    <row r="194" spans="1:2" x14ac:dyDescent="0.3">
      <c r="A194" s="6" t="s">
        <v>2620</v>
      </c>
      <c r="B194" s="7">
        <v>5832</v>
      </c>
    </row>
    <row r="195" spans="1:2" x14ac:dyDescent="0.3">
      <c r="A195" s="6" t="s">
        <v>3841</v>
      </c>
      <c r="B195" s="7">
        <v>10290.76</v>
      </c>
    </row>
    <row r="196" spans="1:2" x14ac:dyDescent="0.3">
      <c r="A196" s="6" t="s">
        <v>279</v>
      </c>
      <c r="B196" s="7">
        <v>4484598.84</v>
      </c>
    </row>
    <row r="197" spans="1:2" x14ac:dyDescent="0.3">
      <c r="A197" s="6" t="s">
        <v>3686</v>
      </c>
      <c r="B197" s="7">
        <v>4173.12</v>
      </c>
    </row>
    <row r="198" spans="1:2" x14ac:dyDescent="0.3">
      <c r="A198" s="6" t="s">
        <v>3216</v>
      </c>
      <c r="B198" s="7">
        <v>60303.88</v>
      </c>
    </row>
    <row r="199" spans="1:2" x14ac:dyDescent="0.3">
      <c r="A199" s="6" t="s">
        <v>661</v>
      </c>
      <c r="B199" s="7">
        <v>3261982.0900000008</v>
      </c>
    </row>
    <row r="200" spans="1:2" x14ac:dyDescent="0.3">
      <c r="A200" s="6" t="s">
        <v>2061</v>
      </c>
      <c r="B200" s="7">
        <v>9812.5</v>
      </c>
    </row>
    <row r="201" spans="1:2" x14ac:dyDescent="0.3">
      <c r="A201" s="6" t="s">
        <v>2345</v>
      </c>
      <c r="B201" s="7">
        <v>18444.03</v>
      </c>
    </row>
    <row r="202" spans="1:2" x14ac:dyDescent="0.3">
      <c r="A202" s="6" t="s">
        <v>252</v>
      </c>
      <c r="B202" s="7">
        <v>495802.56</v>
      </c>
    </row>
    <row r="203" spans="1:2" x14ac:dyDescent="0.3">
      <c r="A203" s="6" t="s">
        <v>2068</v>
      </c>
      <c r="B203" s="7">
        <v>29593.439999999999</v>
      </c>
    </row>
    <row r="204" spans="1:2" x14ac:dyDescent="0.3">
      <c r="A204" s="6" t="s">
        <v>211</v>
      </c>
      <c r="B204" s="7">
        <v>71763.62</v>
      </c>
    </row>
    <row r="205" spans="1:2" x14ac:dyDescent="0.3">
      <c r="A205" s="6" t="s">
        <v>2379</v>
      </c>
      <c r="B205" s="7">
        <v>56974.53</v>
      </c>
    </row>
    <row r="206" spans="1:2" x14ac:dyDescent="0.3">
      <c r="A206" s="6" t="s">
        <v>2733</v>
      </c>
      <c r="B206" s="7">
        <v>11433.6</v>
      </c>
    </row>
    <row r="207" spans="1:2" x14ac:dyDescent="0.3">
      <c r="A207" s="6" t="s">
        <v>3998</v>
      </c>
      <c r="B207" s="7">
        <v>13509</v>
      </c>
    </row>
    <row r="208" spans="1:2" x14ac:dyDescent="0.3">
      <c r="A208" s="6" t="s">
        <v>3093</v>
      </c>
      <c r="B208" s="7">
        <v>5450</v>
      </c>
    </row>
    <row r="209" spans="1:2" x14ac:dyDescent="0.3">
      <c r="A209" s="6" t="s">
        <v>1745</v>
      </c>
      <c r="B209" s="7">
        <v>785.56000000000006</v>
      </c>
    </row>
    <row r="210" spans="1:2" x14ac:dyDescent="0.3">
      <c r="A210" s="6" t="s">
        <v>1043</v>
      </c>
      <c r="B210" s="7">
        <v>33675.899999999994</v>
      </c>
    </row>
    <row r="211" spans="1:2" x14ac:dyDescent="0.3">
      <c r="A211" s="6" t="s">
        <v>3465</v>
      </c>
      <c r="B211" s="7">
        <v>4550</v>
      </c>
    </row>
    <row r="212" spans="1:2" x14ac:dyDescent="0.3">
      <c r="A212" s="6" t="s">
        <v>1679</v>
      </c>
      <c r="B212" s="7">
        <v>50553.270000000004</v>
      </c>
    </row>
    <row r="213" spans="1:2" x14ac:dyDescent="0.3">
      <c r="A213" s="6" t="s">
        <v>3661</v>
      </c>
      <c r="B213" s="7">
        <v>725.4</v>
      </c>
    </row>
    <row r="214" spans="1:2" x14ac:dyDescent="0.3">
      <c r="A214" s="6" t="s">
        <v>2693</v>
      </c>
      <c r="B214" s="7">
        <v>86952.29</v>
      </c>
    </row>
    <row r="215" spans="1:2" x14ac:dyDescent="0.3">
      <c r="A215" s="6" t="s">
        <v>3891</v>
      </c>
      <c r="B215" s="7">
        <v>9144</v>
      </c>
    </row>
    <row r="216" spans="1:2" x14ac:dyDescent="0.3">
      <c r="A216" s="6" t="s">
        <v>3315</v>
      </c>
      <c r="B216" s="7">
        <v>19698.599999999999</v>
      </c>
    </row>
    <row r="217" spans="1:2" x14ac:dyDescent="0.3">
      <c r="A217" s="6" t="s">
        <v>4026</v>
      </c>
      <c r="B217" s="7">
        <v>23405</v>
      </c>
    </row>
    <row r="218" spans="1:2" x14ac:dyDescent="0.3">
      <c r="A218" s="6" t="s">
        <v>3197</v>
      </c>
      <c r="B218" s="7">
        <v>7398</v>
      </c>
    </row>
    <row r="219" spans="1:2" x14ac:dyDescent="0.3">
      <c r="A219" s="6" t="s">
        <v>1958</v>
      </c>
      <c r="B219" s="7">
        <v>160086</v>
      </c>
    </row>
    <row r="220" spans="1:2" x14ac:dyDescent="0.3">
      <c r="A220" s="6" t="s">
        <v>3882</v>
      </c>
      <c r="B220" s="7">
        <v>4163</v>
      </c>
    </row>
    <row r="221" spans="1:2" x14ac:dyDescent="0.3">
      <c r="A221" s="6" t="s">
        <v>2820</v>
      </c>
      <c r="B221" s="7">
        <v>19476.52</v>
      </c>
    </row>
    <row r="222" spans="1:2" x14ac:dyDescent="0.3">
      <c r="A222" s="6" t="s">
        <v>3754</v>
      </c>
      <c r="B222" s="7">
        <v>2392.5</v>
      </c>
    </row>
    <row r="223" spans="1:2" x14ac:dyDescent="0.3">
      <c r="A223" s="6" t="s">
        <v>1330</v>
      </c>
      <c r="B223" s="7">
        <v>1065120</v>
      </c>
    </row>
    <row r="224" spans="1:2" x14ac:dyDescent="0.3">
      <c r="A224" s="6" t="s">
        <v>1544</v>
      </c>
      <c r="B224" s="7">
        <v>32364.589999999997</v>
      </c>
    </row>
    <row r="225" spans="1:2" x14ac:dyDescent="0.3">
      <c r="A225" s="6" t="s">
        <v>2548</v>
      </c>
      <c r="B225" s="7">
        <v>3552.5</v>
      </c>
    </row>
    <row r="226" spans="1:2" x14ac:dyDescent="0.3">
      <c r="A226" s="6" t="s">
        <v>2149</v>
      </c>
      <c r="B226" s="7">
        <v>42659.65</v>
      </c>
    </row>
    <row r="227" spans="1:2" x14ac:dyDescent="0.3">
      <c r="A227" s="6" t="s">
        <v>689</v>
      </c>
      <c r="B227" s="7">
        <v>273790.7</v>
      </c>
    </row>
    <row r="228" spans="1:2" x14ac:dyDescent="0.3">
      <c r="A228" s="6" t="s">
        <v>406</v>
      </c>
      <c r="B228" s="7">
        <v>23432.13</v>
      </c>
    </row>
    <row r="229" spans="1:2" x14ac:dyDescent="0.3">
      <c r="A229" s="6" t="s">
        <v>3564</v>
      </c>
      <c r="B229" s="7">
        <v>14960</v>
      </c>
    </row>
    <row r="230" spans="1:2" x14ac:dyDescent="0.3">
      <c r="A230" s="6" t="s">
        <v>3382</v>
      </c>
      <c r="B230" s="7">
        <v>5868.5</v>
      </c>
    </row>
    <row r="231" spans="1:2" x14ac:dyDescent="0.3">
      <c r="A231" s="6" t="s">
        <v>946</v>
      </c>
      <c r="B231" s="7">
        <v>2250</v>
      </c>
    </row>
    <row r="232" spans="1:2" x14ac:dyDescent="0.3">
      <c r="A232" s="6" t="s">
        <v>2167</v>
      </c>
      <c r="B232" s="7">
        <v>16392.36</v>
      </c>
    </row>
    <row r="233" spans="1:2" x14ac:dyDescent="0.3">
      <c r="A233" s="6" t="s">
        <v>2762</v>
      </c>
      <c r="B233" s="7">
        <v>7451.2</v>
      </c>
    </row>
    <row r="234" spans="1:2" x14ac:dyDescent="0.3">
      <c r="A234" s="6" t="s">
        <v>218</v>
      </c>
      <c r="B234" s="7">
        <v>2697508.19</v>
      </c>
    </row>
    <row r="235" spans="1:2" x14ac:dyDescent="0.3">
      <c r="A235" s="6" t="s">
        <v>652</v>
      </c>
      <c r="B235" s="7">
        <v>12015</v>
      </c>
    </row>
    <row r="236" spans="1:2" x14ac:dyDescent="0.3">
      <c r="A236" s="6" t="s">
        <v>454</v>
      </c>
      <c r="B236" s="7">
        <v>1095027.0899999999</v>
      </c>
    </row>
    <row r="237" spans="1:2" x14ac:dyDescent="0.3">
      <c r="A237" s="6" t="s">
        <v>2352</v>
      </c>
      <c r="B237" s="7">
        <v>4296</v>
      </c>
    </row>
    <row r="238" spans="1:2" x14ac:dyDescent="0.3">
      <c r="A238" s="6" t="s">
        <v>3503</v>
      </c>
      <c r="B238" s="7">
        <v>6832.0199999999995</v>
      </c>
    </row>
    <row r="239" spans="1:2" x14ac:dyDescent="0.3">
      <c r="A239" s="6" t="s">
        <v>2048</v>
      </c>
      <c r="B239" s="7">
        <v>16387.8</v>
      </c>
    </row>
    <row r="240" spans="1:2" x14ac:dyDescent="0.3">
      <c r="A240" s="6" t="s">
        <v>101</v>
      </c>
      <c r="B240" s="7">
        <v>348789.44000000012</v>
      </c>
    </row>
    <row r="241" spans="1:2" x14ac:dyDescent="0.3">
      <c r="A241" s="6" t="s">
        <v>959</v>
      </c>
      <c r="B241" s="7">
        <v>4123.5999999999995</v>
      </c>
    </row>
    <row r="242" spans="1:2" x14ac:dyDescent="0.3">
      <c r="A242" s="6" t="s">
        <v>2605</v>
      </c>
      <c r="B242" s="7">
        <v>13225</v>
      </c>
    </row>
    <row r="243" spans="1:2" x14ac:dyDescent="0.3">
      <c r="A243" s="6" t="s">
        <v>3350</v>
      </c>
      <c r="B243" s="7">
        <v>2524.8000000000002</v>
      </c>
    </row>
    <row r="244" spans="1:2" x14ac:dyDescent="0.3">
      <c r="A244" s="6" t="s">
        <v>3704</v>
      </c>
      <c r="B244" s="7">
        <v>8455</v>
      </c>
    </row>
    <row r="245" spans="1:2" x14ac:dyDescent="0.3">
      <c r="A245" s="6" t="s">
        <v>2928</v>
      </c>
      <c r="B245" s="7">
        <v>18905</v>
      </c>
    </row>
    <row r="246" spans="1:2" x14ac:dyDescent="0.3">
      <c r="A246" s="6" t="s">
        <v>2105</v>
      </c>
      <c r="B246" s="7">
        <v>9405</v>
      </c>
    </row>
    <row r="247" spans="1:2" x14ac:dyDescent="0.3">
      <c r="A247" s="6" t="s">
        <v>2641</v>
      </c>
      <c r="B247" s="7">
        <v>32652</v>
      </c>
    </row>
    <row r="248" spans="1:2" x14ac:dyDescent="0.3">
      <c r="A248" s="6" t="s">
        <v>3893</v>
      </c>
      <c r="B248" s="7">
        <v>4972</v>
      </c>
    </row>
    <row r="249" spans="1:2" x14ac:dyDescent="0.3">
      <c r="A249" s="6" t="s">
        <v>3895</v>
      </c>
      <c r="B249" s="7">
        <v>4263</v>
      </c>
    </row>
    <row r="250" spans="1:2" x14ac:dyDescent="0.3">
      <c r="A250" s="6" t="s">
        <v>3474</v>
      </c>
      <c r="B250" s="7">
        <v>29766</v>
      </c>
    </row>
    <row r="251" spans="1:2" x14ac:dyDescent="0.3">
      <c r="A251" s="6" t="s">
        <v>1951</v>
      </c>
      <c r="B251" s="7">
        <v>17820</v>
      </c>
    </row>
    <row r="252" spans="1:2" x14ac:dyDescent="0.3">
      <c r="A252" s="6" t="s">
        <v>382</v>
      </c>
      <c r="B252" s="7">
        <v>141129.07</v>
      </c>
    </row>
    <row r="253" spans="1:2" x14ac:dyDescent="0.3">
      <c r="A253" s="6" t="s">
        <v>3288</v>
      </c>
      <c r="B253" s="7">
        <v>10838.300000000001</v>
      </c>
    </row>
    <row r="254" spans="1:2" x14ac:dyDescent="0.3">
      <c r="A254" s="6" t="s">
        <v>867</v>
      </c>
      <c r="B254" s="7">
        <v>28302</v>
      </c>
    </row>
    <row r="255" spans="1:2" x14ac:dyDescent="0.3">
      <c r="A255" s="6" t="s">
        <v>2416</v>
      </c>
      <c r="B255" s="7">
        <v>9870</v>
      </c>
    </row>
    <row r="256" spans="1:2" x14ac:dyDescent="0.3">
      <c r="A256" s="6" t="s">
        <v>3532</v>
      </c>
      <c r="B256" s="7">
        <v>3853.92</v>
      </c>
    </row>
    <row r="257" spans="1:2" x14ac:dyDescent="0.3">
      <c r="A257" s="6" t="s">
        <v>271</v>
      </c>
      <c r="B257" s="7">
        <v>1463928.98</v>
      </c>
    </row>
    <row r="258" spans="1:2" x14ac:dyDescent="0.3">
      <c r="A258" s="6" t="s">
        <v>3710</v>
      </c>
      <c r="B258" s="7">
        <v>2326.5</v>
      </c>
    </row>
    <row r="259" spans="1:2" x14ac:dyDescent="0.3">
      <c r="A259" s="6" t="s">
        <v>3402</v>
      </c>
      <c r="B259" s="7">
        <v>19740</v>
      </c>
    </row>
    <row r="260" spans="1:2" x14ac:dyDescent="0.3">
      <c r="A260" s="6" t="s">
        <v>2272</v>
      </c>
      <c r="B260" s="7">
        <v>35152</v>
      </c>
    </row>
    <row r="261" spans="1:2" x14ac:dyDescent="0.3">
      <c r="A261" s="6" t="s">
        <v>1220</v>
      </c>
      <c r="B261" s="7">
        <v>83426</v>
      </c>
    </row>
    <row r="262" spans="1:2" x14ac:dyDescent="0.3">
      <c r="A262" s="6" t="s">
        <v>675</v>
      </c>
      <c r="B262" s="7">
        <v>23035.340000000004</v>
      </c>
    </row>
    <row r="263" spans="1:2" x14ac:dyDescent="0.3">
      <c r="A263" s="6" t="s">
        <v>2776</v>
      </c>
      <c r="B263" s="7">
        <v>107493.68</v>
      </c>
    </row>
    <row r="264" spans="1:2" x14ac:dyDescent="0.3">
      <c r="A264" s="6" t="s">
        <v>1579</v>
      </c>
      <c r="B264" s="7">
        <v>1322205</v>
      </c>
    </row>
    <row r="265" spans="1:2" x14ac:dyDescent="0.3">
      <c r="A265" s="6" t="s">
        <v>733</v>
      </c>
      <c r="B265" s="7">
        <v>224280</v>
      </c>
    </row>
    <row r="266" spans="1:2" x14ac:dyDescent="0.3">
      <c r="A266" s="6" t="s">
        <v>1598</v>
      </c>
      <c r="B266" s="7">
        <v>13123.5</v>
      </c>
    </row>
    <row r="267" spans="1:2" x14ac:dyDescent="0.3">
      <c r="A267" s="6" t="s">
        <v>2493</v>
      </c>
      <c r="B267" s="7">
        <v>5130</v>
      </c>
    </row>
    <row r="268" spans="1:2" x14ac:dyDescent="0.3">
      <c r="A268" s="6" t="s">
        <v>1277</v>
      </c>
      <c r="B268" s="7">
        <v>68005.45</v>
      </c>
    </row>
    <row r="269" spans="1:2" x14ac:dyDescent="0.3">
      <c r="A269" s="6" t="s">
        <v>3619</v>
      </c>
      <c r="B269" s="7">
        <v>12672</v>
      </c>
    </row>
    <row r="270" spans="1:2" x14ac:dyDescent="0.3">
      <c r="A270" s="6" t="s">
        <v>1038</v>
      </c>
      <c r="B270" s="7">
        <v>802.5</v>
      </c>
    </row>
    <row r="271" spans="1:2" x14ac:dyDescent="0.3">
      <c r="A271" s="6" t="s">
        <v>2121</v>
      </c>
      <c r="B271" s="7">
        <v>1525</v>
      </c>
    </row>
    <row r="272" spans="1:2" x14ac:dyDescent="0.3">
      <c r="A272" s="6" t="s">
        <v>2432</v>
      </c>
      <c r="B272" s="7">
        <v>5510</v>
      </c>
    </row>
    <row r="273" spans="1:2" x14ac:dyDescent="0.3">
      <c r="A273" s="6" t="s">
        <v>1707</v>
      </c>
      <c r="B273" s="7">
        <v>19780</v>
      </c>
    </row>
    <row r="274" spans="1:2" x14ac:dyDescent="0.3">
      <c r="A274" s="6" t="s">
        <v>1046</v>
      </c>
      <c r="B274" s="7">
        <v>6044134.2999999998</v>
      </c>
    </row>
    <row r="275" spans="1:2" x14ac:dyDescent="0.3">
      <c r="A275" s="6" t="s">
        <v>3177</v>
      </c>
      <c r="B275" s="7">
        <v>36505</v>
      </c>
    </row>
    <row r="276" spans="1:2" x14ac:dyDescent="0.3">
      <c r="A276" s="6" t="s">
        <v>565</v>
      </c>
      <c r="B276" s="7">
        <v>135639.29999999999</v>
      </c>
    </row>
    <row r="277" spans="1:2" x14ac:dyDescent="0.3">
      <c r="A277" s="6" t="s">
        <v>1846</v>
      </c>
      <c r="B277" s="7">
        <v>21975</v>
      </c>
    </row>
    <row r="278" spans="1:2" x14ac:dyDescent="0.3">
      <c r="A278" s="6" t="s">
        <v>727</v>
      </c>
      <c r="B278" s="7">
        <v>189215.90000000002</v>
      </c>
    </row>
    <row r="279" spans="1:2" x14ac:dyDescent="0.3">
      <c r="A279" s="6" t="s">
        <v>1224</v>
      </c>
      <c r="B279" s="7">
        <v>53838.799999999996</v>
      </c>
    </row>
    <row r="280" spans="1:2" x14ac:dyDescent="0.3">
      <c r="A280" s="6" t="s">
        <v>3498</v>
      </c>
      <c r="B280" s="7">
        <v>13302.000000000002</v>
      </c>
    </row>
    <row r="281" spans="1:2" x14ac:dyDescent="0.3">
      <c r="A281" s="6" t="s">
        <v>3218</v>
      </c>
      <c r="B281" s="7">
        <v>10848</v>
      </c>
    </row>
    <row r="282" spans="1:2" x14ac:dyDescent="0.3">
      <c r="A282" s="6" t="s">
        <v>3301</v>
      </c>
      <c r="B282" s="7">
        <v>35645.5</v>
      </c>
    </row>
    <row r="283" spans="1:2" x14ac:dyDescent="0.3">
      <c r="A283" s="6" t="s">
        <v>2187</v>
      </c>
      <c r="B283" s="7">
        <v>15674.560000000001</v>
      </c>
    </row>
    <row r="284" spans="1:2" x14ac:dyDescent="0.3">
      <c r="A284" s="6" t="s">
        <v>973</v>
      </c>
      <c r="B284" s="7">
        <v>46012.039999999994</v>
      </c>
    </row>
    <row r="285" spans="1:2" x14ac:dyDescent="0.3">
      <c r="A285" s="6" t="s">
        <v>1984</v>
      </c>
      <c r="B285" s="7">
        <v>57030.95</v>
      </c>
    </row>
    <row r="286" spans="1:2" x14ac:dyDescent="0.3">
      <c r="A286" s="6" t="s">
        <v>2688</v>
      </c>
      <c r="B286" s="7">
        <v>2756.5</v>
      </c>
    </row>
    <row r="287" spans="1:2" x14ac:dyDescent="0.3">
      <c r="A287" s="6" t="s">
        <v>1098</v>
      </c>
      <c r="B287" s="7">
        <v>83300.350000000006</v>
      </c>
    </row>
    <row r="288" spans="1:2" x14ac:dyDescent="0.3">
      <c r="A288" s="6" t="s">
        <v>2753</v>
      </c>
      <c r="B288" s="7">
        <v>3010</v>
      </c>
    </row>
    <row r="289" spans="1:2" x14ac:dyDescent="0.3">
      <c r="A289" s="6" t="s">
        <v>917</v>
      </c>
      <c r="B289" s="7">
        <v>148422.15</v>
      </c>
    </row>
    <row r="290" spans="1:2" x14ac:dyDescent="0.3">
      <c r="A290" s="6" t="s">
        <v>1297</v>
      </c>
      <c r="B290" s="7">
        <v>34846.270000000004</v>
      </c>
    </row>
    <row r="291" spans="1:2" x14ac:dyDescent="0.3">
      <c r="A291" s="6" t="s">
        <v>3789</v>
      </c>
      <c r="B291" s="7">
        <v>1196</v>
      </c>
    </row>
    <row r="292" spans="1:2" x14ac:dyDescent="0.3">
      <c r="A292" s="6" t="s">
        <v>3336</v>
      </c>
      <c r="B292" s="7">
        <v>6790.7699999999995</v>
      </c>
    </row>
    <row r="293" spans="1:2" x14ac:dyDescent="0.3">
      <c r="A293" s="6" t="s">
        <v>126</v>
      </c>
      <c r="B293" s="7">
        <v>272087.75</v>
      </c>
    </row>
    <row r="294" spans="1:2" x14ac:dyDescent="0.3">
      <c r="A294" s="6" t="s">
        <v>2074</v>
      </c>
      <c r="B294" s="7">
        <v>7100</v>
      </c>
    </row>
    <row r="295" spans="1:2" x14ac:dyDescent="0.3">
      <c r="A295" s="6" t="s">
        <v>3690</v>
      </c>
      <c r="B295" s="7">
        <v>3117.4</v>
      </c>
    </row>
    <row r="296" spans="1:2" x14ac:dyDescent="0.3">
      <c r="A296" s="6" t="s">
        <v>2394</v>
      </c>
      <c r="B296" s="7">
        <v>9251.2000000000007</v>
      </c>
    </row>
    <row r="297" spans="1:2" x14ac:dyDescent="0.3">
      <c r="A297" s="6" t="s">
        <v>1115</v>
      </c>
      <c r="B297" s="7">
        <v>5740.22</v>
      </c>
    </row>
    <row r="298" spans="1:2" x14ac:dyDescent="0.3">
      <c r="A298" s="6" t="s">
        <v>1752</v>
      </c>
      <c r="B298" s="7">
        <v>88105</v>
      </c>
    </row>
    <row r="299" spans="1:2" x14ac:dyDescent="0.3">
      <c r="A299" s="6" t="s">
        <v>2222</v>
      </c>
      <c r="B299" s="7">
        <v>5611.5</v>
      </c>
    </row>
    <row r="300" spans="1:2" x14ac:dyDescent="0.3">
      <c r="A300" s="6" t="s">
        <v>3293</v>
      </c>
      <c r="B300" s="7">
        <v>17454</v>
      </c>
    </row>
    <row r="301" spans="1:2" x14ac:dyDescent="0.3">
      <c r="A301" s="6" t="s">
        <v>1158</v>
      </c>
      <c r="B301" s="7">
        <v>51089</v>
      </c>
    </row>
    <row r="302" spans="1:2" x14ac:dyDescent="0.3">
      <c r="A302" s="6" t="s">
        <v>2285</v>
      </c>
      <c r="B302" s="7">
        <v>12036</v>
      </c>
    </row>
    <row r="303" spans="1:2" x14ac:dyDescent="0.3">
      <c r="A303" s="6" t="s">
        <v>3185</v>
      </c>
      <c r="B303" s="7">
        <v>9900</v>
      </c>
    </row>
    <row r="304" spans="1:2" x14ac:dyDescent="0.3">
      <c r="A304" s="6" t="s">
        <v>1981</v>
      </c>
      <c r="B304" s="7">
        <v>15792</v>
      </c>
    </row>
    <row r="305" spans="1:2" x14ac:dyDescent="0.3">
      <c r="A305" s="6" t="s">
        <v>1500</v>
      </c>
      <c r="B305" s="7">
        <v>21371</v>
      </c>
    </row>
    <row r="306" spans="1:2" x14ac:dyDescent="0.3">
      <c r="A306" s="6" t="s">
        <v>1889</v>
      </c>
      <c r="B306" s="7">
        <v>12495</v>
      </c>
    </row>
    <row r="307" spans="1:2" x14ac:dyDescent="0.3">
      <c r="A307" s="6" t="s">
        <v>2992</v>
      </c>
      <c r="B307" s="7">
        <v>54768</v>
      </c>
    </row>
    <row r="308" spans="1:2" x14ac:dyDescent="0.3">
      <c r="A308" s="6" t="s">
        <v>2653</v>
      </c>
      <c r="B308" s="7">
        <v>121194.79999999999</v>
      </c>
    </row>
    <row r="309" spans="1:2" x14ac:dyDescent="0.3">
      <c r="A309" s="6" t="s">
        <v>3199</v>
      </c>
      <c r="B309" s="7">
        <v>6646.27</v>
      </c>
    </row>
    <row r="310" spans="1:2" x14ac:dyDescent="0.3">
      <c r="A310" s="6" t="s">
        <v>3114</v>
      </c>
      <c r="B310" s="7">
        <v>15317</v>
      </c>
    </row>
    <row r="311" spans="1:2" x14ac:dyDescent="0.3">
      <c r="A311" s="6" t="s">
        <v>3460</v>
      </c>
      <c r="B311" s="7">
        <v>9432.32</v>
      </c>
    </row>
    <row r="312" spans="1:2" x14ac:dyDescent="0.3">
      <c r="A312" s="6" t="s">
        <v>776</v>
      </c>
      <c r="B312" s="7">
        <v>3456661.13</v>
      </c>
    </row>
    <row r="313" spans="1:2" x14ac:dyDescent="0.3">
      <c r="A313" s="6" t="s">
        <v>3096</v>
      </c>
      <c r="B313" s="7">
        <v>30448</v>
      </c>
    </row>
    <row r="314" spans="1:2" x14ac:dyDescent="0.3">
      <c r="A314" s="6" t="s">
        <v>1360</v>
      </c>
      <c r="B314" s="7">
        <v>6715</v>
      </c>
    </row>
    <row r="315" spans="1:2" x14ac:dyDescent="0.3">
      <c r="A315" s="6" t="s">
        <v>3389</v>
      </c>
      <c r="B315" s="7">
        <v>19382.16</v>
      </c>
    </row>
    <row r="316" spans="1:2" x14ac:dyDescent="0.3">
      <c r="A316" s="6" t="s">
        <v>2233</v>
      </c>
      <c r="B316" s="7">
        <v>9997.35</v>
      </c>
    </row>
    <row r="317" spans="1:2" x14ac:dyDescent="0.3">
      <c r="A317" s="6" t="s">
        <v>1479</v>
      </c>
      <c r="B317" s="7">
        <v>33464914.23</v>
      </c>
    </row>
    <row r="318" spans="1:2" x14ac:dyDescent="0.3">
      <c r="A318" s="6" t="s">
        <v>3154</v>
      </c>
      <c r="B318" s="7">
        <v>24420</v>
      </c>
    </row>
    <row r="319" spans="1:2" x14ac:dyDescent="0.3">
      <c r="A319" s="6" t="s">
        <v>146</v>
      </c>
      <c r="B319" s="7">
        <v>3138048.8</v>
      </c>
    </row>
    <row r="320" spans="1:2" x14ac:dyDescent="0.3">
      <c r="A320" s="6" t="s">
        <v>3237</v>
      </c>
      <c r="B320" s="7">
        <v>2854.7999999999997</v>
      </c>
    </row>
    <row r="321" spans="1:2" x14ac:dyDescent="0.3">
      <c r="A321" s="6" t="s">
        <v>525</v>
      </c>
      <c r="B321" s="7">
        <v>8579.1999999999989</v>
      </c>
    </row>
    <row r="322" spans="1:2" x14ac:dyDescent="0.3">
      <c r="A322" s="6" t="s">
        <v>2276</v>
      </c>
      <c r="B322" s="7">
        <v>64112.28</v>
      </c>
    </row>
    <row r="323" spans="1:2" x14ac:dyDescent="0.3">
      <c r="A323" s="6" t="s">
        <v>1865</v>
      </c>
      <c r="B323" s="7">
        <v>17695</v>
      </c>
    </row>
    <row r="324" spans="1:2" x14ac:dyDescent="0.3">
      <c r="A324" s="6" t="s">
        <v>3413</v>
      </c>
      <c r="B324" s="7">
        <v>3157</v>
      </c>
    </row>
    <row r="325" spans="1:2" x14ac:dyDescent="0.3">
      <c r="A325" s="6" t="s">
        <v>1552</v>
      </c>
      <c r="B325" s="7">
        <v>31968.6</v>
      </c>
    </row>
    <row r="326" spans="1:2" x14ac:dyDescent="0.3">
      <c r="A326" s="6" t="s">
        <v>221</v>
      </c>
      <c r="B326" s="7">
        <v>1277986.18</v>
      </c>
    </row>
    <row r="327" spans="1:2" x14ac:dyDescent="0.3">
      <c r="A327" s="6" t="s">
        <v>1947</v>
      </c>
      <c r="B327" s="7">
        <v>93600</v>
      </c>
    </row>
    <row r="328" spans="1:2" x14ac:dyDescent="0.3">
      <c r="A328" s="6" t="s">
        <v>39</v>
      </c>
      <c r="B328" s="7">
        <v>1062963.9199999997</v>
      </c>
    </row>
    <row r="329" spans="1:2" x14ac:dyDescent="0.3">
      <c r="A329" s="6" t="s">
        <v>3387</v>
      </c>
      <c r="B329" s="7">
        <v>4482</v>
      </c>
    </row>
    <row r="330" spans="1:2" x14ac:dyDescent="0.3">
      <c r="A330" s="6" t="s">
        <v>2573</v>
      </c>
      <c r="B330" s="7">
        <v>11845</v>
      </c>
    </row>
    <row r="331" spans="1:2" x14ac:dyDescent="0.3">
      <c r="A331" s="6" t="s">
        <v>2966</v>
      </c>
      <c r="B331" s="7">
        <v>8525</v>
      </c>
    </row>
    <row r="332" spans="1:2" x14ac:dyDescent="0.3">
      <c r="A332" s="6" t="s">
        <v>3206</v>
      </c>
      <c r="B332" s="7">
        <v>10258.82</v>
      </c>
    </row>
    <row r="333" spans="1:2" x14ac:dyDescent="0.3">
      <c r="A333" s="6" t="s">
        <v>3613</v>
      </c>
      <c r="B333" s="7">
        <v>93906</v>
      </c>
    </row>
    <row r="334" spans="1:2" x14ac:dyDescent="0.3">
      <c r="A334" s="6" t="s">
        <v>3832</v>
      </c>
      <c r="B334" s="7">
        <v>28675</v>
      </c>
    </row>
    <row r="335" spans="1:2" x14ac:dyDescent="0.3">
      <c r="A335" s="6" t="s">
        <v>1012</v>
      </c>
      <c r="B335" s="7">
        <v>117503.78</v>
      </c>
    </row>
    <row r="336" spans="1:2" x14ac:dyDescent="0.3">
      <c r="A336" s="6" t="s">
        <v>3085</v>
      </c>
      <c r="B336" s="7">
        <v>2280</v>
      </c>
    </row>
    <row r="337" spans="1:2" x14ac:dyDescent="0.3">
      <c r="A337" s="6" t="s">
        <v>3729</v>
      </c>
      <c r="B337" s="7">
        <v>6336</v>
      </c>
    </row>
    <row r="338" spans="1:2" x14ac:dyDescent="0.3">
      <c r="A338" s="6" t="s">
        <v>891</v>
      </c>
      <c r="B338" s="7">
        <v>52460.93</v>
      </c>
    </row>
    <row r="339" spans="1:2" x14ac:dyDescent="0.3">
      <c r="A339" s="6" t="s">
        <v>2094</v>
      </c>
      <c r="B339" s="7">
        <v>47513.55</v>
      </c>
    </row>
    <row r="340" spans="1:2" x14ac:dyDescent="0.3">
      <c r="A340" s="6" t="s">
        <v>3529</v>
      </c>
      <c r="B340" s="7">
        <v>21350</v>
      </c>
    </row>
    <row r="341" spans="1:2" x14ac:dyDescent="0.3">
      <c r="A341" s="6" t="s">
        <v>2347</v>
      </c>
      <c r="B341" s="7">
        <v>3450</v>
      </c>
    </row>
    <row r="342" spans="1:2" x14ac:dyDescent="0.3">
      <c r="A342" s="6" t="s">
        <v>3360</v>
      </c>
      <c r="B342" s="7">
        <v>2139</v>
      </c>
    </row>
    <row r="343" spans="1:2" x14ac:dyDescent="0.3">
      <c r="A343" s="6" t="s">
        <v>3688</v>
      </c>
      <c r="B343" s="7">
        <v>9974.25</v>
      </c>
    </row>
    <row r="344" spans="1:2" x14ac:dyDescent="0.3">
      <c r="A344" s="6" t="s">
        <v>3648</v>
      </c>
      <c r="B344" s="7">
        <v>88822</v>
      </c>
    </row>
    <row r="345" spans="1:2" x14ac:dyDescent="0.3">
      <c r="A345" s="6" t="s">
        <v>2907</v>
      </c>
      <c r="B345" s="7">
        <v>5460</v>
      </c>
    </row>
    <row r="346" spans="1:2" x14ac:dyDescent="0.3">
      <c r="A346" s="6" t="s">
        <v>2316</v>
      </c>
      <c r="B346" s="7">
        <v>21875</v>
      </c>
    </row>
    <row r="347" spans="1:2" x14ac:dyDescent="0.3">
      <c r="A347" s="6" t="s">
        <v>3846</v>
      </c>
      <c r="B347" s="7">
        <v>20085</v>
      </c>
    </row>
    <row r="348" spans="1:2" x14ac:dyDescent="0.3">
      <c r="A348" s="6" t="s">
        <v>3869</v>
      </c>
      <c r="B348" s="7">
        <v>81624</v>
      </c>
    </row>
    <row r="349" spans="1:2" x14ac:dyDescent="0.3">
      <c r="A349" s="6" t="s">
        <v>3329</v>
      </c>
      <c r="B349" s="7">
        <v>4012</v>
      </c>
    </row>
    <row r="350" spans="1:2" x14ac:dyDescent="0.3">
      <c r="A350" s="6" t="s">
        <v>2411</v>
      </c>
      <c r="B350" s="7">
        <v>35343</v>
      </c>
    </row>
    <row r="351" spans="1:2" x14ac:dyDescent="0.3">
      <c r="A351" s="6" t="s">
        <v>3058</v>
      </c>
      <c r="B351" s="7">
        <v>6500</v>
      </c>
    </row>
    <row r="352" spans="1:2" x14ac:dyDescent="0.3">
      <c r="A352" s="6" t="s">
        <v>167</v>
      </c>
      <c r="B352" s="7">
        <v>128024.81</v>
      </c>
    </row>
    <row r="353" spans="1:2" x14ac:dyDescent="0.3">
      <c r="A353" s="6" t="s">
        <v>1059</v>
      </c>
      <c r="B353" s="7">
        <v>96025</v>
      </c>
    </row>
    <row r="354" spans="1:2" x14ac:dyDescent="0.3">
      <c r="A354" s="6" t="s">
        <v>3468</v>
      </c>
      <c r="B354" s="7">
        <v>4368</v>
      </c>
    </row>
    <row r="355" spans="1:2" x14ac:dyDescent="0.3">
      <c r="A355" s="6" t="s">
        <v>3940</v>
      </c>
      <c r="B355" s="7">
        <v>4050</v>
      </c>
    </row>
    <row r="356" spans="1:2" x14ac:dyDescent="0.3">
      <c r="A356" s="6" t="s">
        <v>120</v>
      </c>
      <c r="B356" s="7">
        <v>2506258.6800000006</v>
      </c>
    </row>
    <row r="357" spans="1:2" x14ac:dyDescent="0.3">
      <c r="A357" s="6" t="s">
        <v>2651</v>
      </c>
      <c r="B357" s="7">
        <v>10055</v>
      </c>
    </row>
    <row r="358" spans="1:2" x14ac:dyDescent="0.3">
      <c r="A358" s="6" t="s">
        <v>1324</v>
      </c>
      <c r="B358" s="7">
        <v>134122.54</v>
      </c>
    </row>
    <row r="359" spans="1:2" x14ac:dyDescent="0.3">
      <c r="A359" s="6" t="s">
        <v>3608</v>
      </c>
      <c r="B359" s="7">
        <v>1482</v>
      </c>
    </row>
    <row r="360" spans="1:2" x14ac:dyDescent="0.3">
      <c r="A360" s="6" t="s">
        <v>1234</v>
      </c>
      <c r="B360" s="7">
        <v>4083.88</v>
      </c>
    </row>
    <row r="361" spans="1:2" x14ac:dyDescent="0.3">
      <c r="A361" s="6" t="s">
        <v>2936</v>
      </c>
      <c r="B361" s="7">
        <v>3904</v>
      </c>
    </row>
    <row r="362" spans="1:2" x14ac:dyDescent="0.3">
      <c r="A362" s="6" t="s">
        <v>3706</v>
      </c>
      <c r="B362" s="7">
        <v>18018</v>
      </c>
    </row>
    <row r="363" spans="1:2" x14ac:dyDescent="0.3">
      <c r="A363" s="6" t="s">
        <v>703</v>
      </c>
      <c r="B363" s="7">
        <v>22491.38</v>
      </c>
    </row>
    <row r="364" spans="1:2" x14ac:dyDescent="0.3">
      <c r="A364" s="6" t="s">
        <v>3220</v>
      </c>
      <c r="B364" s="7">
        <v>13125</v>
      </c>
    </row>
    <row r="365" spans="1:2" x14ac:dyDescent="0.3">
      <c r="A365" s="6" t="s">
        <v>2714</v>
      </c>
      <c r="B365" s="7">
        <v>47857.100000000006</v>
      </c>
    </row>
    <row r="366" spans="1:2" x14ac:dyDescent="0.3">
      <c r="A366" s="6" t="s">
        <v>3784</v>
      </c>
      <c r="B366" s="7">
        <v>29393</v>
      </c>
    </row>
    <row r="367" spans="1:2" x14ac:dyDescent="0.3">
      <c r="A367" s="6" t="s">
        <v>2636</v>
      </c>
      <c r="B367" s="7">
        <v>6441.4000000000005</v>
      </c>
    </row>
    <row r="368" spans="1:2" x14ac:dyDescent="0.3">
      <c r="A368" s="6" t="s">
        <v>264</v>
      </c>
      <c r="B368" s="7">
        <v>277043.45</v>
      </c>
    </row>
    <row r="369" spans="1:2" x14ac:dyDescent="0.3">
      <c r="A369" s="6" t="s">
        <v>479</v>
      </c>
      <c r="B369" s="7">
        <v>201502.5</v>
      </c>
    </row>
    <row r="370" spans="1:2" x14ac:dyDescent="0.3">
      <c r="A370" s="6" t="s">
        <v>2057</v>
      </c>
      <c r="B370" s="7">
        <v>37956</v>
      </c>
    </row>
    <row r="371" spans="1:2" x14ac:dyDescent="0.3">
      <c r="A371" s="6" t="s">
        <v>939</v>
      </c>
      <c r="B371" s="7">
        <v>71514.39</v>
      </c>
    </row>
    <row r="372" spans="1:2" x14ac:dyDescent="0.3">
      <c r="A372" s="6" t="s">
        <v>1554</v>
      </c>
      <c r="B372" s="7">
        <v>31158.7</v>
      </c>
    </row>
    <row r="373" spans="1:2" x14ac:dyDescent="0.3">
      <c r="A373" s="6" t="s">
        <v>2982</v>
      </c>
      <c r="B373" s="7">
        <v>82650</v>
      </c>
    </row>
    <row r="374" spans="1:2" x14ac:dyDescent="0.3">
      <c r="A374" s="6" t="s">
        <v>3436</v>
      </c>
      <c r="B374" s="7">
        <v>2732.7999999999997</v>
      </c>
    </row>
    <row r="375" spans="1:2" x14ac:dyDescent="0.3">
      <c r="A375" s="6" t="s">
        <v>3582</v>
      </c>
      <c r="B375" s="7">
        <v>9927.380000000001</v>
      </c>
    </row>
    <row r="376" spans="1:2" x14ac:dyDescent="0.3">
      <c r="A376" s="6" t="s">
        <v>1149</v>
      </c>
      <c r="B376" s="7">
        <v>2204</v>
      </c>
    </row>
    <row r="377" spans="1:2" x14ac:dyDescent="0.3">
      <c r="A377" s="6" t="s">
        <v>94</v>
      </c>
      <c r="B377" s="7">
        <v>5331280.1799999978</v>
      </c>
    </row>
    <row r="378" spans="1:2" x14ac:dyDescent="0.3">
      <c r="A378" s="6" t="s">
        <v>3575</v>
      </c>
      <c r="B378" s="7">
        <v>4436.25</v>
      </c>
    </row>
    <row r="379" spans="1:2" x14ac:dyDescent="0.3">
      <c r="A379" s="6" t="s">
        <v>2947</v>
      </c>
      <c r="B379" s="7">
        <v>8785</v>
      </c>
    </row>
    <row r="380" spans="1:2" x14ac:dyDescent="0.3">
      <c r="A380" s="6" t="s">
        <v>1073</v>
      </c>
      <c r="B380" s="7">
        <v>6176.0999999999995</v>
      </c>
    </row>
    <row r="381" spans="1:2" x14ac:dyDescent="0.3">
      <c r="A381" s="6" t="s">
        <v>2757</v>
      </c>
      <c r="B381" s="7">
        <v>28306.300000000003</v>
      </c>
    </row>
    <row r="382" spans="1:2" x14ac:dyDescent="0.3">
      <c r="A382" s="6" t="s">
        <v>3037</v>
      </c>
      <c r="B382" s="7">
        <v>19565</v>
      </c>
    </row>
    <row r="383" spans="1:2" x14ac:dyDescent="0.3">
      <c r="A383" s="6" t="s">
        <v>2999</v>
      </c>
      <c r="B383" s="7">
        <v>10302.5</v>
      </c>
    </row>
    <row r="384" spans="1:2" x14ac:dyDescent="0.3">
      <c r="A384" s="6" t="s">
        <v>1870</v>
      </c>
      <c r="B384" s="7">
        <v>29290</v>
      </c>
    </row>
    <row r="385" spans="1:2" x14ac:dyDescent="0.3">
      <c r="A385" s="6" t="s">
        <v>3088</v>
      </c>
      <c r="B385" s="7">
        <v>5544</v>
      </c>
    </row>
    <row r="386" spans="1:2" x14ac:dyDescent="0.3">
      <c r="A386" s="6" t="s">
        <v>582</v>
      </c>
      <c r="B386" s="7">
        <v>58719.5</v>
      </c>
    </row>
    <row r="387" spans="1:2" x14ac:dyDescent="0.3">
      <c r="A387" s="6" t="s">
        <v>3887</v>
      </c>
      <c r="B387" s="7">
        <v>14356</v>
      </c>
    </row>
    <row r="388" spans="1:2" x14ac:dyDescent="0.3">
      <c r="A388" s="6" t="s">
        <v>3377</v>
      </c>
      <c r="B388" s="7">
        <v>3498</v>
      </c>
    </row>
    <row r="389" spans="1:2" x14ac:dyDescent="0.3">
      <c r="A389" s="6" t="s">
        <v>1066</v>
      </c>
      <c r="B389" s="7">
        <v>17578.8</v>
      </c>
    </row>
    <row r="390" spans="1:2" x14ac:dyDescent="0.3">
      <c r="A390" s="6" t="s">
        <v>2957</v>
      </c>
      <c r="B390" s="7">
        <v>148614</v>
      </c>
    </row>
    <row r="391" spans="1:2" x14ac:dyDescent="0.3">
      <c r="A391" s="6" t="s">
        <v>1735</v>
      </c>
      <c r="B391" s="7">
        <v>178940</v>
      </c>
    </row>
    <row r="392" spans="1:2" x14ac:dyDescent="0.3">
      <c r="A392" s="6" t="s">
        <v>78</v>
      </c>
      <c r="B392" s="7">
        <v>110487.24</v>
      </c>
    </row>
    <row r="393" spans="1:2" x14ac:dyDescent="0.3">
      <c r="A393" s="6" t="s">
        <v>3392</v>
      </c>
      <c r="B393" s="7">
        <v>7360</v>
      </c>
    </row>
    <row r="394" spans="1:2" x14ac:dyDescent="0.3">
      <c r="A394" s="6" t="s">
        <v>3124</v>
      </c>
      <c r="B394" s="7">
        <v>19431</v>
      </c>
    </row>
    <row r="395" spans="1:2" x14ac:dyDescent="0.3">
      <c r="A395" s="6" t="s">
        <v>626</v>
      </c>
      <c r="B395" s="7">
        <v>28949.32</v>
      </c>
    </row>
    <row r="396" spans="1:2" x14ac:dyDescent="0.3">
      <c r="A396" s="6" t="s">
        <v>2531</v>
      </c>
      <c r="B396" s="7">
        <v>99616.05</v>
      </c>
    </row>
    <row r="397" spans="1:2" x14ac:dyDescent="0.3">
      <c r="A397" s="6" t="s">
        <v>3594</v>
      </c>
      <c r="B397" s="7">
        <v>26610</v>
      </c>
    </row>
    <row r="398" spans="1:2" x14ac:dyDescent="0.3">
      <c r="A398" s="6" t="s">
        <v>3828</v>
      </c>
      <c r="B398" s="7">
        <v>15300</v>
      </c>
    </row>
    <row r="399" spans="1:2" x14ac:dyDescent="0.3">
      <c r="A399" s="6" t="s">
        <v>3577</v>
      </c>
      <c r="B399" s="7">
        <v>11880</v>
      </c>
    </row>
    <row r="400" spans="1:2" x14ac:dyDescent="0.3">
      <c r="A400" s="6" t="s">
        <v>3569</v>
      </c>
      <c r="B400" s="7">
        <v>18340</v>
      </c>
    </row>
    <row r="401" spans="1:2" x14ac:dyDescent="0.3">
      <c r="A401" s="6" t="s">
        <v>2951</v>
      </c>
      <c r="B401" s="7">
        <v>25748.799999999999</v>
      </c>
    </row>
    <row r="402" spans="1:2" x14ac:dyDescent="0.3">
      <c r="A402" s="6" t="s">
        <v>1282</v>
      </c>
      <c r="B402" s="7">
        <v>126208</v>
      </c>
    </row>
    <row r="403" spans="1:2" x14ac:dyDescent="0.3">
      <c r="A403" s="6" t="s">
        <v>2731</v>
      </c>
      <c r="B403" s="7">
        <v>5797.6799999999994</v>
      </c>
    </row>
    <row r="404" spans="1:2" x14ac:dyDescent="0.3">
      <c r="A404" s="6" t="s">
        <v>1006</v>
      </c>
      <c r="B404" s="7">
        <v>52669.799999999996</v>
      </c>
    </row>
    <row r="405" spans="1:2" x14ac:dyDescent="0.3">
      <c r="A405" s="6" t="s">
        <v>1915</v>
      </c>
      <c r="B405" s="7">
        <v>158400</v>
      </c>
    </row>
    <row r="406" spans="1:2" x14ac:dyDescent="0.3">
      <c r="A406" s="6" t="s">
        <v>3853</v>
      </c>
      <c r="B406" s="7">
        <v>12172</v>
      </c>
    </row>
    <row r="407" spans="1:2" x14ac:dyDescent="0.3">
      <c r="A407" s="6" t="s">
        <v>2987</v>
      </c>
      <c r="B407" s="7">
        <v>26290.13</v>
      </c>
    </row>
    <row r="408" spans="1:2" x14ac:dyDescent="0.3">
      <c r="A408" s="6" t="s">
        <v>1729</v>
      </c>
      <c r="B408" s="7">
        <v>50728</v>
      </c>
    </row>
    <row r="409" spans="1:2" x14ac:dyDescent="0.3">
      <c r="A409" s="6" t="s">
        <v>3718</v>
      </c>
      <c r="B409" s="7">
        <v>24854</v>
      </c>
    </row>
    <row r="410" spans="1:2" x14ac:dyDescent="0.3">
      <c r="A410" s="6" t="s">
        <v>1211</v>
      </c>
      <c r="B410" s="7">
        <v>8874.48</v>
      </c>
    </row>
    <row r="411" spans="1:2" x14ac:dyDescent="0.3">
      <c r="A411" s="6" t="s">
        <v>2638</v>
      </c>
      <c r="B411" s="7">
        <v>16560</v>
      </c>
    </row>
    <row r="412" spans="1:2" x14ac:dyDescent="0.3">
      <c r="A412" s="6" t="s">
        <v>2708</v>
      </c>
      <c r="B412" s="7">
        <v>6131</v>
      </c>
    </row>
    <row r="413" spans="1:2" x14ac:dyDescent="0.3">
      <c r="A413" s="6" t="s">
        <v>3109</v>
      </c>
      <c r="B413" s="7">
        <v>5040.75</v>
      </c>
    </row>
    <row r="414" spans="1:2" x14ac:dyDescent="0.3">
      <c r="A414" s="6" t="s">
        <v>1683</v>
      </c>
      <c r="B414" s="7">
        <v>13822</v>
      </c>
    </row>
    <row r="415" spans="1:2" x14ac:dyDescent="0.3">
      <c r="A415" s="6" t="s">
        <v>2205</v>
      </c>
      <c r="B415" s="7">
        <v>1680</v>
      </c>
    </row>
    <row r="416" spans="1:2" x14ac:dyDescent="0.3">
      <c r="A416" s="6" t="s">
        <v>3988</v>
      </c>
      <c r="B416" s="7">
        <v>5490</v>
      </c>
    </row>
    <row r="417" spans="1:2" x14ac:dyDescent="0.3">
      <c r="A417" s="6" t="s">
        <v>747</v>
      </c>
      <c r="B417" s="7">
        <v>214118.50000000003</v>
      </c>
    </row>
    <row r="418" spans="1:2" x14ac:dyDescent="0.3">
      <c r="A418" s="6" t="s">
        <v>241</v>
      </c>
      <c r="B418" s="7">
        <v>2054270.16</v>
      </c>
    </row>
    <row r="419" spans="1:2" x14ac:dyDescent="0.3">
      <c r="A419" s="6" t="s">
        <v>1790</v>
      </c>
      <c r="B419" s="7">
        <v>39075.199999999997</v>
      </c>
    </row>
    <row r="420" spans="1:2" x14ac:dyDescent="0.3">
      <c r="A420" s="6" t="s">
        <v>4037</v>
      </c>
      <c r="B420" s="7"/>
    </row>
    <row r="421" spans="1:2" x14ac:dyDescent="0.3">
      <c r="A421" s="6" t="s">
        <v>4038</v>
      </c>
      <c r="B421" s="7">
        <v>123509223.95999996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Indian Pharmaceutical Products </vt:lpstr>
      <vt:lpstr>PharmaData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sain</dc:creator>
  <cp:lastModifiedBy>somnath sain</cp:lastModifiedBy>
  <dcterms:created xsi:type="dcterms:W3CDTF">2025-06-21T19:24:39Z</dcterms:created>
  <dcterms:modified xsi:type="dcterms:W3CDTF">2025-06-21T19:31:38Z</dcterms:modified>
</cp:coreProperties>
</file>