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60F7C6F-8209-4836-80E3-41953BF1BD5D}" xr6:coauthVersionLast="47" xr6:coauthVersionMax="47" xr10:uidLastSave="{00000000-0000-0000-0000-000000000000}"/>
  <bookViews>
    <workbookView xWindow="-108" yWindow="-108" windowWidth="23256" windowHeight="12576" firstSheet="22" activeTab="25" xr2:uid="{27CDDB93-9863-4DA9-955D-DB3417C7838D}"/>
  </bookViews>
  <sheets>
    <sheet name="BDS" sheetId="14" r:id="rId1"/>
    <sheet name="Zinc Applicator" sheetId="6" r:id="rId2"/>
    <sheet name="LCC" sheetId="4" r:id="rId3"/>
    <sheet name="CCC" sheetId="5" r:id="rId4"/>
    <sheet name="Edge Trimmer" sheetId="2" r:id="rId5"/>
    <sheet name="TRAP 2" sheetId="26" r:id="rId6"/>
    <sheet name="Zone 5" sheetId="27" r:id="rId7"/>
    <sheet name="Conveyor 105" sheetId="7" r:id="rId8"/>
    <sheet name="Conveyor 205" sheetId="8" r:id="rId9"/>
    <sheet name="Conveyor 210 (MIB)" sheetId="9" r:id="rId10"/>
    <sheet name="Conveyor 215" sheetId="10" r:id="rId11"/>
    <sheet name="Conveyor 220" sheetId="11" r:id="rId12"/>
    <sheet name="Conveyor 230" sheetId="12" r:id="rId13"/>
    <sheet name="Conveyor 235 (SNAPPER)" sheetId="13" r:id="rId14"/>
    <sheet name="Conveyor 305 (T2)" sheetId="15" r:id="rId15"/>
    <sheet name="Conveyor 320" sheetId="16" r:id="rId16"/>
    <sheet name="Conveyor 330" sheetId="17" r:id="rId17"/>
    <sheet name="Conveyor 331" sheetId="18" r:id="rId18"/>
    <sheet name="Conveyor 405" sheetId="19" r:id="rId19"/>
    <sheet name="Conveyor 406" sheetId="20" r:id="rId20"/>
    <sheet name="Conveyor 416" sheetId="24" r:id="rId21"/>
    <sheet name="Conveyor 417 Pop up" sheetId="28" r:id="rId22"/>
    <sheet name="Conveyor 420" sheetId="21" r:id="rId23"/>
    <sheet name="Conveyor 425" sheetId="22" r:id="rId24"/>
    <sheet name="Conveyor 445" sheetId="23" r:id="rId25"/>
    <sheet name="Sheet1" sheetId="29" r:id="rId26"/>
    <sheet name="Titan Conveyor" sheetId="25" r:id="rId27"/>
    <sheet name="OVERALL" sheetId="1" r:id="rId28"/>
    <sheet name="Stock" sheetId="3" r:id="rId29"/>
  </sheets>
  <externalReferences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1" i="29" l="1"/>
  <c r="D211" i="29"/>
  <c r="E210" i="29"/>
  <c r="D210" i="29"/>
  <c r="E209" i="29"/>
  <c r="D209" i="29"/>
  <c r="E208" i="29"/>
  <c r="D208" i="29"/>
  <c r="E207" i="29"/>
  <c r="D207" i="29"/>
  <c r="E206" i="29"/>
  <c r="D206" i="29"/>
  <c r="E205" i="29"/>
  <c r="D205" i="29"/>
  <c r="E204" i="29"/>
  <c r="E203" i="29"/>
  <c r="D203" i="29"/>
  <c r="E202" i="29"/>
  <c r="D202" i="29"/>
  <c r="E201" i="29"/>
  <c r="D201" i="29"/>
  <c r="E200" i="29"/>
  <c r="D200" i="29"/>
  <c r="E199" i="29"/>
  <c r="D199" i="29"/>
  <c r="E198" i="29"/>
  <c r="D198" i="29"/>
  <c r="E197" i="29"/>
  <c r="D197" i="29"/>
  <c r="E196" i="29"/>
  <c r="D196" i="29"/>
  <c r="E195" i="29"/>
  <c r="D195" i="29"/>
  <c r="E194" i="29"/>
  <c r="D194" i="29"/>
  <c r="E193" i="29"/>
  <c r="D193" i="29"/>
  <c r="E192" i="29"/>
  <c r="D192" i="29"/>
  <c r="E191" i="29"/>
  <c r="D191" i="29"/>
  <c r="E190" i="29"/>
  <c r="D190" i="29"/>
  <c r="E189" i="29"/>
  <c r="D189" i="29"/>
  <c r="E188" i="29"/>
  <c r="D188" i="29"/>
  <c r="E187" i="29"/>
  <c r="D187" i="29"/>
  <c r="E186" i="29"/>
  <c r="D186" i="29"/>
  <c r="E185" i="29"/>
  <c r="D185" i="29"/>
  <c r="E184" i="29"/>
  <c r="D184" i="29"/>
  <c r="E183" i="29"/>
  <c r="D183" i="29"/>
  <c r="E182" i="29"/>
  <c r="D182" i="29"/>
  <c r="E181" i="29"/>
  <c r="D181" i="29"/>
  <c r="E180" i="29"/>
  <c r="D180" i="29"/>
  <c r="E179" i="29"/>
  <c r="D179" i="29"/>
  <c r="E178" i="29"/>
  <c r="D178" i="29"/>
  <c r="E177" i="29"/>
  <c r="D177" i="29"/>
  <c r="E176" i="29"/>
  <c r="D176" i="29"/>
  <c r="E175" i="29"/>
  <c r="D175" i="29"/>
  <c r="E174" i="29"/>
  <c r="D174" i="29"/>
  <c r="E173" i="29"/>
  <c r="D173" i="29"/>
  <c r="E172" i="29"/>
  <c r="D172" i="29"/>
  <c r="E171" i="29"/>
  <c r="D171" i="29"/>
  <c r="E170" i="29"/>
  <c r="D170" i="29"/>
  <c r="E169" i="29"/>
  <c r="D169" i="29"/>
  <c r="E168" i="29"/>
  <c r="D168" i="29"/>
  <c r="E167" i="29"/>
  <c r="D167" i="29"/>
  <c r="E166" i="29"/>
  <c r="D166" i="29"/>
  <c r="E165" i="29"/>
  <c r="D165" i="29"/>
  <c r="E164" i="29"/>
  <c r="D164" i="29"/>
  <c r="E163" i="29"/>
  <c r="D163" i="29"/>
  <c r="E162" i="29"/>
  <c r="D162" i="29"/>
  <c r="E161" i="29"/>
  <c r="D161" i="29"/>
  <c r="E160" i="29"/>
  <c r="D160" i="29"/>
  <c r="E159" i="29"/>
  <c r="D159" i="29"/>
  <c r="E158" i="29"/>
  <c r="D158" i="29"/>
  <c r="E157" i="29"/>
  <c r="D157" i="29"/>
  <c r="E156" i="29"/>
  <c r="D156" i="29"/>
  <c r="E155" i="29"/>
  <c r="D155" i="29"/>
  <c r="E154" i="29"/>
  <c r="D154" i="29"/>
  <c r="E153" i="29"/>
  <c r="D153" i="29"/>
  <c r="E152" i="29"/>
  <c r="D152" i="29"/>
  <c r="E151" i="29"/>
  <c r="D151" i="29"/>
  <c r="E150" i="29"/>
  <c r="D150" i="29"/>
  <c r="E149" i="29"/>
  <c r="D149" i="29"/>
  <c r="E148" i="29"/>
  <c r="D148" i="29"/>
  <c r="E147" i="29"/>
  <c r="D147" i="29"/>
  <c r="E146" i="29"/>
  <c r="D146" i="29"/>
  <c r="E145" i="29"/>
  <c r="D145" i="29"/>
  <c r="E144" i="29"/>
  <c r="D144" i="29"/>
  <c r="E143" i="29"/>
  <c r="D143" i="29"/>
  <c r="E142" i="29"/>
  <c r="D142" i="29"/>
  <c r="E141" i="29"/>
  <c r="D141" i="29"/>
  <c r="E140" i="29"/>
  <c r="D140" i="29"/>
  <c r="E139" i="29"/>
  <c r="D139" i="29"/>
  <c r="E138" i="29"/>
  <c r="D138" i="29"/>
  <c r="E137" i="29"/>
  <c r="D137" i="29"/>
  <c r="E136" i="29"/>
  <c r="D136" i="29"/>
  <c r="E135" i="29"/>
  <c r="D135" i="29"/>
  <c r="E134" i="29"/>
  <c r="D134" i="29"/>
  <c r="E133" i="29"/>
  <c r="D133" i="29"/>
  <c r="E132" i="29"/>
  <c r="D132" i="29"/>
  <c r="E131" i="29"/>
  <c r="D131" i="29"/>
  <c r="E130" i="29"/>
  <c r="D130" i="29"/>
  <c r="E129" i="29"/>
  <c r="D129" i="29"/>
  <c r="E128" i="29"/>
  <c r="D128" i="29"/>
  <c r="E127" i="29"/>
  <c r="D127" i="29"/>
  <c r="E126" i="29"/>
  <c r="D126" i="29"/>
  <c r="E125" i="29"/>
  <c r="D125" i="29"/>
  <c r="E124" i="29"/>
  <c r="D124" i="29"/>
  <c r="E123" i="29"/>
  <c r="D123" i="29"/>
  <c r="E122" i="29"/>
  <c r="D122" i="29"/>
  <c r="E121" i="29"/>
  <c r="D121" i="29"/>
  <c r="E120" i="29"/>
  <c r="D120" i="29"/>
  <c r="E119" i="29"/>
  <c r="D119" i="29"/>
  <c r="E118" i="29"/>
  <c r="D118" i="29"/>
  <c r="E117" i="29"/>
  <c r="D117" i="29"/>
  <c r="E116" i="29"/>
  <c r="D116" i="29"/>
  <c r="E115" i="29"/>
  <c r="D115" i="29"/>
  <c r="E114" i="29"/>
  <c r="D114" i="29"/>
  <c r="E113" i="29"/>
  <c r="D113" i="29"/>
  <c r="E112" i="29"/>
  <c r="D112" i="29"/>
  <c r="E111" i="29"/>
  <c r="D111" i="29"/>
  <c r="E110" i="29"/>
  <c r="D110" i="29"/>
  <c r="E109" i="29"/>
  <c r="D109" i="29"/>
  <c r="E108" i="29"/>
  <c r="D108" i="29"/>
  <c r="E107" i="29"/>
  <c r="D107" i="29"/>
  <c r="E106" i="29"/>
  <c r="D106" i="29"/>
  <c r="E105" i="29"/>
  <c r="D105" i="29"/>
  <c r="E104" i="29"/>
  <c r="D104" i="29"/>
  <c r="E103" i="29"/>
  <c r="D103" i="29"/>
  <c r="E101" i="29"/>
  <c r="D101" i="29"/>
  <c r="E100" i="29"/>
  <c r="D100" i="29"/>
  <c r="E99" i="29"/>
  <c r="D99" i="29"/>
  <c r="E98" i="29"/>
  <c r="D98" i="29"/>
  <c r="E97" i="29"/>
  <c r="D97" i="29"/>
  <c r="E96" i="29"/>
  <c r="D96" i="29"/>
  <c r="E102" i="29"/>
  <c r="D102" i="29"/>
  <c r="E95" i="29"/>
  <c r="D95" i="29"/>
  <c r="E94" i="29"/>
  <c r="D94" i="29"/>
  <c r="E93" i="29"/>
  <c r="D93" i="29"/>
  <c r="E92" i="29"/>
  <c r="D92" i="29"/>
  <c r="E91" i="29"/>
  <c r="D91" i="29"/>
  <c r="E90" i="29"/>
  <c r="D90" i="29"/>
  <c r="E89" i="29"/>
  <c r="D89" i="29"/>
  <c r="E88" i="29"/>
  <c r="D88" i="29"/>
  <c r="E87" i="29"/>
  <c r="D87" i="29"/>
  <c r="E86" i="29"/>
  <c r="D86" i="29"/>
  <c r="E85" i="29"/>
  <c r="D85" i="29"/>
  <c r="E84" i="29"/>
  <c r="D84" i="29"/>
  <c r="E83" i="29"/>
  <c r="D83" i="29"/>
  <c r="E82" i="29"/>
  <c r="D82" i="29"/>
  <c r="E81" i="29"/>
  <c r="D81" i="29"/>
  <c r="E80" i="29"/>
  <c r="D80" i="29"/>
  <c r="E79" i="29"/>
  <c r="D79" i="29"/>
  <c r="E78" i="29"/>
  <c r="D78" i="29"/>
  <c r="E77" i="29"/>
  <c r="D77" i="29"/>
  <c r="E76" i="29"/>
  <c r="D76" i="29"/>
  <c r="E75" i="29"/>
  <c r="D75" i="29"/>
  <c r="E74" i="29"/>
  <c r="D74" i="29"/>
  <c r="E73" i="29"/>
  <c r="D73" i="29"/>
  <c r="E72" i="29"/>
  <c r="D72" i="29"/>
  <c r="E71" i="29"/>
  <c r="D71" i="29"/>
  <c r="E70" i="29"/>
  <c r="D70" i="29"/>
  <c r="E69" i="29"/>
  <c r="D69" i="29"/>
  <c r="E68" i="29"/>
  <c r="D68" i="29"/>
  <c r="E67" i="29"/>
  <c r="D67" i="29"/>
  <c r="E66" i="29"/>
  <c r="D66" i="29"/>
  <c r="E64" i="29"/>
  <c r="D64" i="29"/>
  <c r="E63" i="29"/>
  <c r="D63" i="29"/>
  <c r="E62" i="29"/>
  <c r="D62" i="29"/>
  <c r="E61" i="29"/>
  <c r="D61" i="29"/>
  <c r="E60" i="29"/>
  <c r="D60" i="29"/>
  <c r="E59" i="29"/>
  <c r="D59" i="29"/>
  <c r="E58" i="29"/>
  <c r="D58" i="29"/>
  <c r="E57" i="29"/>
  <c r="D57" i="29"/>
  <c r="E56" i="29"/>
  <c r="D56" i="29"/>
  <c r="E55" i="29"/>
  <c r="D55" i="29"/>
  <c r="E54" i="29"/>
  <c r="D54" i="29"/>
  <c r="E53" i="29"/>
  <c r="D53" i="29"/>
  <c r="E52" i="29"/>
  <c r="D52" i="29"/>
  <c r="E51" i="29"/>
  <c r="D51" i="29"/>
  <c r="E50" i="29"/>
  <c r="D50" i="29"/>
  <c r="E48" i="29"/>
  <c r="D48" i="29"/>
  <c r="E47" i="29"/>
  <c r="D47" i="29"/>
  <c r="E46" i="29"/>
  <c r="D46" i="29"/>
  <c r="E45" i="29"/>
  <c r="D45" i="29"/>
  <c r="E44" i="29"/>
  <c r="D44" i="29"/>
  <c r="E43" i="29"/>
  <c r="D43" i="29"/>
  <c r="E42" i="29"/>
  <c r="D42" i="29"/>
  <c r="E41" i="29"/>
  <c r="D41" i="29"/>
  <c r="E40" i="29"/>
  <c r="D40" i="29"/>
  <c r="E39" i="29"/>
  <c r="D39" i="29"/>
  <c r="E37" i="29"/>
  <c r="D37" i="29"/>
  <c r="D36" i="29"/>
  <c r="D35" i="29"/>
  <c r="D34" i="29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D26" i="29"/>
  <c r="D25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E3" i="29"/>
  <c r="D3" i="29"/>
  <c r="D2" i="29"/>
  <c r="F13" i="27"/>
  <c r="G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9" i="2"/>
  <c r="F19" i="2"/>
  <c r="G20" i="2"/>
  <c r="G21" i="2"/>
  <c r="G22" i="2"/>
  <c r="G23" i="2"/>
  <c r="G24" i="2"/>
  <c r="F20" i="2"/>
  <c r="F21" i="2"/>
  <c r="F22" i="2"/>
  <c r="F23" i="2"/>
  <c r="F24" i="2"/>
  <c r="F15" i="26"/>
  <c r="G14" i="26"/>
  <c r="G15" i="26"/>
  <c r="F14" i="26"/>
  <c r="G3" i="26"/>
  <c r="G4" i="26"/>
  <c r="G6" i="26"/>
  <c r="G7" i="26"/>
  <c r="G8" i="26"/>
  <c r="G9" i="26"/>
  <c r="G10" i="26"/>
  <c r="G11" i="26"/>
  <c r="G12" i="26"/>
  <c r="G13" i="26"/>
  <c r="F9" i="25"/>
  <c r="F8" i="25"/>
  <c r="F7" i="25"/>
  <c r="F6" i="25"/>
  <c r="F5" i="25"/>
  <c r="F4" i="25"/>
  <c r="F3" i="25"/>
  <c r="F2" i="25"/>
  <c r="F13" i="24"/>
  <c r="F12" i="24"/>
  <c r="F11" i="24"/>
  <c r="F10" i="24"/>
  <c r="F9" i="24"/>
  <c r="F8" i="24"/>
  <c r="F7" i="24"/>
  <c r="F6" i="24"/>
  <c r="F4" i="24"/>
  <c r="F3" i="24"/>
  <c r="F2" i="24"/>
  <c r="F12" i="23"/>
  <c r="F11" i="23"/>
  <c r="F10" i="23"/>
  <c r="F9" i="23"/>
  <c r="F8" i="23"/>
  <c r="F7" i="23"/>
  <c r="F6" i="23"/>
  <c r="F5" i="23"/>
  <c r="F4" i="23"/>
  <c r="F3" i="23"/>
  <c r="F2" i="23"/>
  <c r="F12" i="22"/>
  <c r="F11" i="22"/>
  <c r="F10" i="22"/>
  <c r="F9" i="22"/>
  <c r="F8" i="22"/>
  <c r="F7" i="22"/>
  <c r="F6" i="22"/>
  <c r="F5" i="22"/>
  <c r="F4" i="22"/>
  <c r="F3" i="22"/>
  <c r="F2" i="22"/>
  <c r="F12" i="21"/>
  <c r="F11" i="21"/>
  <c r="F10" i="21"/>
  <c r="F9" i="21"/>
  <c r="F8" i="21"/>
  <c r="F7" i="21"/>
  <c r="F6" i="21"/>
  <c r="F5" i="21"/>
  <c r="F4" i="21"/>
  <c r="F3" i="21"/>
  <c r="F2" i="21"/>
  <c r="F2" i="20"/>
  <c r="F3" i="20"/>
  <c r="F4" i="20"/>
  <c r="F5" i="20"/>
  <c r="F6" i="20"/>
  <c r="F7" i="20"/>
  <c r="F8" i="20"/>
  <c r="F9" i="20"/>
  <c r="F10" i="20"/>
  <c r="F11" i="20"/>
  <c r="F12" i="20"/>
  <c r="F12" i="19"/>
  <c r="F11" i="19"/>
  <c r="F10" i="19"/>
  <c r="F9" i="19"/>
  <c r="F8" i="19"/>
  <c r="F7" i="19"/>
  <c r="F6" i="19"/>
  <c r="F5" i="19"/>
  <c r="F4" i="19"/>
  <c r="F3" i="19"/>
  <c r="F2" i="19"/>
  <c r="F12" i="18"/>
  <c r="F11" i="18"/>
  <c r="F10" i="18"/>
  <c r="F9" i="18"/>
  <c r="F8" i="18"/>
  <c r="F7" i="18"/>
  <c r="F6" i="18"/>
  <c r="F5" i="18"/>
  <c r="F4" i="18"/>
  <c r="F3" i="18"/>
  <c r="F2" i="18"/>
  <c r="F12" i="17"/>
  <c r="F11" i="17"/>
  <c r="F10" i="17"/>
  <c r="F9" i="17"/>
  <c r="F8" i="17"/>
  <c r="F7" i="17"/>
  <c r="F6" i="17"/>
  <c r="F5" i="17"/>
  <c r="F4" i="17"/>
  <c r="F3" i="17"/>
  <c r="F2" i="17"/>
  <c r="F12" i="16"/>
  <c r="F11" i="16"/>
  <c r="F10" i="16"/>
  <c r="F9" i="16"/>
  <c r="F8" i="16"/>
  <c r="F7" i="16"/>
  <c r="F6" i="16"/>
  <c r="F5" i="16"/>
  <c r="F4" i="16"/>
  <c r="F3" i="16"/>
  <c r="F2" i="16"/>
  <c r="G3" i="16"/>
  <c r="G4" i="16"/>
  <c r="G5" i="16"/>
  <c r="G6" i="16"/>
  <c r="G7" i="16"/>
  <c r="G8" i="16"/>
  <c r="G9" i="16"/>
  <c r="G10" i="16"/>
  <c r="G11" i="16"/>
  <c r="G12" i="16"/>
  <c r="F3" i="15"/>
  <c r="F4" i="15"/>
  <c r="F5" i="15"/>
  <c r="F6" i="15"/>
  <c r="F7" i="15"/>
  <c r="F8" i="15"/>
  <c r="F9" i="15"/>
  <c r="F10" i="15"/>
  <c r="F11" i="15"/>
  <c r="F12" i="15"/>
  <c r="F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2" i="12"/>
  <c r="F9" i="11"/>
  <c r="F8" i="11"/>
  <c r="F7" i="11"/>
  <c r="F6" i="11"/>
  <c r="F5" i="11"/>
  <c r="F4" i="11"/>
  <c r="F3" i="11"/>
  <c r="F2" i="11"/>
  <c r="F9" i="10"/>
  <c r="F8" i="10"/>
  <c r="F7" i="10"/>
  <c r="F6" i="10"/>
  <c r="F5" i="10"/>
  <c r="F4" i="10"/>
  <c r="F3" i="10"/>
  <c r="F2" i="10"/>
  <c r="F3" i="9"/>
  <c r="F4" i="9"/>
  <c r="F5" i="9"/>
  <c r="F6" i="9"/>
  <c r="F7" i="9"/>
  <c r="F8" i="9"/>
  <c r="F9" i="9"/>
  <c r="F10" i="9"/>
  <c r="F11" i="9"/>
  <c r="F2" i="9"/>
  <c r="F9" i="8"/>
  <c r="F8" i="8"/>
  <c r="F7" i="8"/>
  <c r="F6" i="8"/>
  <c r="F5" i="8"/>
  <c r="F4" i="8"/>
  <c r="F3" i="8"/>
  <c r="F2" i="8"/>
  <c r="F3" i="7"/>
  <c r="F4" i="7"/>
  <c r="F5" i="7"/>
  <c r="F6" i="7"/>
  <c r="F7" i="7"/>
  <c r="F8" i="7"/>
  <c r="F9" i="7"/>
  <c r="F2" i="7"/>
  <c r="F3" i="26"/>
  <c r="F4" i="26"/>
  <c r="F6" i="26"/>
  <c r="F7" i="26"/>
  <c r="F8" i="26"/>
  <c r="F9" i="26"/>
  <c r="F10" i="26"/>
  <c r="F11" i="26"/>
  <c r="F12" i="26"/>
  <c r="F13" i="26"/>
  <c r="F2" i="26"/>
  <c r="F3" i="14"/>
  <c r="F2" i="14"/>
  <c r="F2" i="6"/>
  <c r="F3" i="6"/>
  <c r="F4" i="6"/>
  <c r="F5" i="6"/>
  <c r="F6" i="6"/>
  <c r="F7" i="6"/>
  <c r="F8" i="6"/>
  <c r="F9" i="6"/>
  <c r="F10" i="6"/>
  <c r="F11" i="6"/>
  <c r="F12" i="6"/>
  <c r="F13" i="6"/>
  <c r="F14" i="6"/>
  <c r="F6" i="5"/>
  <c r="F7" i="5"/>
  <c r="F8" i="5"/>
  <c r="F9" i="5"/>
  <c r="F10" i="5"/>
  <c r="F11" i="5"/>
  <c r="F4" i="5"/>
  <c r="F5" i="5"/>
  <c r="F3" i="5"/>
  <c r="F2" i="5"/>
  <c r="F8" i="4"/>
  <c r="F9" i="4"/>
  <c r="F10" i="4"/>
  <c r="F11" i="4"/>
  <c r="F6" i="4"/>
  <c r="F7" i="4"/>
  <c r="F5" i="4"/>
  <c r="F3" i="4"/>
  <c r="F4" i="4"/>
  <c r="F2" i="4"/>
  <c r="F18" i="2"/>
  <c r="F25" i="2"/>
  <c r="F26" i="2"/>
  <c r="F9" i="2"/>
  <c r="F10" i="2"/>
  <c r="F11" i="2"/>
  <c r="F12" i="2"/>
  <c r="F13" i="2"/>
  <c r="F15" i="2"/>
  <c r="F16" i="2"/>
  <c r="F17" i="2"/>
  <c r="F4" i="2"/>
  <c r="F5" i="2"/>
  <c r="F6" i="2"/>
  <c r="F7" i="2"/>
  <c r="F8" i="2"/>
  <c r="F2" i="2"/>
  <c r="G2" i="26"/>
  <c r="G18" i="2"/>
  <c r="G16" i="2"/>
  <c r="G9" i="25"/>
  <c r="G8" i="25"/>
  <c r="G7" i="25"/>
  <c r="G6" i="25"/>
  <c r="G5" i="25"/>
  <c r="G4" i="25"/>
  <c r="G3" i="25"/>
  <c r="G2" i="25"/>
  <c r="G13" i="24"/>
  <c r="G12" i="24"/>
  <c r="G11" i="24"/>
  <c r="G10" i="24"/>
  <c r="G9" i="24"/>
  <c r="G8" i="24"/>
  <c r="G7" i="24"/>
  <c r="G6" i="24"/>
  <c r="G4" i="24"/>
  <c r="G3" i="24"/>
  <c r="G2" i="24"/>
  <c r="G12" i="23"/>
  <c r="G11" i="23"/>
  <c r="G10" i="23"/>
  <c r="G9" i="23"/>
  <c r="G8" i="23"/>
  <c r="G7" i="23"/>
  <c r="G6" i="23"/>
  <c r="G5" i="23"/>
  <c r="G4" i="23"/>
  <c r="G3" i="23"/>
  <c r="G2" i="23"/>
  <c r="G12" i="22"/>
  <c r="G11" i="22"/>
  <c r="G10" i="22"/>
  <c r="G9" i="22"/>
  <c r="G8" i="22"/>
  <c r="G7" i="22"/>
  <c r="G6" i="22"/>
  <c r="G5" i="22"/>
  <c r="G4" i="22"/>
  <c r="G3" i="22"/>
  <c r="G2" i="22"/>
  <c r="G12" i="21"/>
  <c r="G11" i="21"/>
  <c r="G10" i="21"/>
  <c r="G9" i="21"/>
  <c r="G8" i="21"/>
  <c r="G7" i="21"/>
  <c r="G6" i="21"/>
  <c r="G5" i="21"/>
  <c r="G4" i="21"/>
  <c r="G3" i="21"/>
  <c r="G2" i="21"/>
  <c r="G12" i="20"/>
  <c r="G11" i="20"/>
  <c r="G10" i="20"/>
  <c r="G9" i="20"/>
  <c r="G8" i="20"/>
  <c r="G7" i="20"/>
  <c r="G6" i="20"/>
  <c r="G5" i="20"/>
  <c r="G4" i="20"/>
  <c r="G3" i="20"/>
  <c r="G2" i="20"/>
  <c r="G12" i="19"/>
  <c r="G11" i="19"/>
  <c r="G10" i="19"/>
  <c r="G9" i="19"/>
  <c r="G8" i="19"/>
  <c r="G7" i="19"/>
  <c r="G6" i="19"/>
  <c r="G5" i="19"/>
  <c r="G4" i="19"/>
  <c r="G3" i="19"/>
  <c r="G2" i="19"/>
  <c r="G12" i="18"/>
  <c r="G11" i="18"/>
  <c r="G10" i="18"/>
  <c r="G9" i="18"/>
  <c r="G8" i="18"/>
  <c r="G7" i="18"/>
  <c r="G6" i="18"/>
  <c r="G5" i="18"/>
  <c r="G4" i="18"/>
  <c r="G3" i="18"/>
  <c r="G2" i="18"/>
  <c r="G12" i="17"/>
  <c r="G11" i="17"/>
  <c r="G10" i="17"/>
  <c r="G9" i="17"/>
  <c r="G8" i="17"/>
  <c r="G7" i="17"/>
  <c r="G6" i="17"/>
  <c r="G5" i="17"/>
  <c r="G4" i="17"/>
  <c r="G3" i="17"/>
  <c r="G2" i="17"/>
  <c r="G2" i="16"/>
  <c r="G10" i="12"/>
  <c r="G11" i="13"/>
  <c r="G9" i="13"/>
  <c r="G12" i="15"/>
  <c r="G11" i="15"/>
  <c r="G10" i="15"/>
  <c r="G9" i="15"/>
  <c r="G8" i="15"/>
  <c r="G7" i="15"/>
  <c r="G6" i="15"/>
  <c r="G5" i="15"/>
  <c r="G4" i="15"/>
  <c r="G3" i="15"/>
  <c r="G2" i="15"/>
  <c r="G15" i="13"/>
  <c r="G14" i="13"/>
  <c r="G13" i="13"/>
  <c r="G12" i="13"/>
  <c r="G10" i="13"/>
  <c r="G8" i="13"/>
  <c r="G7" i="13"/>
  <c r="G6" i="13"/>
  <c r="G5" i="13"/>
  <c r="G4" i="13"/>
  <c r="G3" i="13"/>
  <c r="G2" i="13"/>
  <c r="G7" i="12" l="1"/>
  <c r="G7" i="9" l="1"/>
  <c r="G3" i="14"/>
  <c r="G6" i="12"/>
  <c r="G8" i="12"/>
  <c r="G9" i="12"/>
  <c r="G11" i="12"/>
  <c r="G12" i="12"/>
  <c r="G14" i="12"/>
  <c r="G13" i="12"/>
  <c r="G5" i="12"/>
  <c r="G4" i="12"/>
  <c r="G3" i="12"/>
  <c r="G2" i="12"/>
  <c r="G9" i="11"/>
  <c r="G8" i="11"/>
  <c r="G7" i="11"/>
  <c r="G6" i="11"/>
  <c r="G5" i="11"/>
  <c r="G4" i="11"/>
  <c r="G3" i="11"/>
  <c r="G2" i="11"/>
  <c r="G9" i="10"/>
  <c r="G8" i="10"/>
  <c r="G7" i="10"/>
  <c r="G6" i="10"/>
  <c r="G5" i="10"/>
  <c r="G4" i="10"/>
  <c r="G3" i="10"/>
  <c r="G2" i="10"/>
  <c r="G8" i="9"/>
  <c r="G11" i="9" l="1"/>
  <c r="G9" i="9"/>
  <c r="G6" i="9"/>
  <c r="G5" i="9"/>
  <c r="G4" i="9"/>
  <c r="G3" i="9"/>
  <c r="G2" i="9"/>
  <c r="G9" i="8"/>
  <c r="G8" i="8"/>
  <c r="G7" i="8"/>
  <c r="G6" i="8"/>
  <c r="G5" i="8"/>
  <c r="G4" i="8"/>
  <c r="G3" i="8"/>
  <c r="G2" i="8"/>
  <c r="G6" i="7"/>
  <c r="G2" i="7"/>
  <c r="G3" i="7"/>
  <c r="G4" i="7"/>
  <c r="G5" i="7"/>
  <c r="G7" i="7"/>
  <c r="G8" i="7"/>
  <c r="G9" i="7"/>
  <c r="G3" i="6"/>
  <c r="G4" i="6"/>
  <c r="G5" i="6"/>
  <c r="G6" i="6"/>
  <c r="G7" i="6"/>
  <c r="G8" i="6"/>
  <c r="G9" i="6"/>
  <c r="G10" i="6"/>
  <c r="G11" i="6"/>
  <c r="G12" i="6"/>
  <c r="G13" i="6"/>
  <c r="G14" i="6"/>
  <c r="G7" i="2"/>
  <c r="G2" i="6"/>
  <c r="G7" i="5"/>
  <c r="G8" i="5"/>
  <c r="G6" i="5"/>
  <c r="G5" i="5"/>
  <c r="G4" i="5"/>
  <c r="G3" i="5"/>
  <c r="G2" i="5"/>
  <c r="G8" i="4"/>
  <c r="G7" i="4"/>
  <c r="G6" i="4"/>
  <c r="G5" i="4"/>
  <c r="G4" i="4"/>
  <c r="G3" i="4"/>
  <c r="G2" i="4"/>
  <c r="G4" i="2"/>
  <c r="G5" i="2"/>
  <c r="G6" i="2"/>
  <c r="G8" i="2"/>
  <c r="G9" i="2"/>
  <c r="G10" i="2"/>
  <c r="G11" i="2"/>
  <c r="G12" i="2"/>
  <c r="G13" i="2"/>
  <c r="G15" i="2"/>
  <c r="G17" i="2"/>
  <c r="G25" i="2"/>
  <c r="G26" i="2"/>
  <c r="G2" i="2"/>
</calcChain>
</file>

<file path=xl/sharedStrings.xml><?xml version="1.0" encoding="utf-8"?>
<sst xmlns="http://schemas.openxmlformats.org/spreadsheetml/2006/main" count="13258" uniqueCount="7525">
  <si>
    <t>Equipment</t>
  </si>
  <si>
    <t>Parts</t>
  </si>
  <si>
    <t>Motor</t>
  </si>
  <si>
    <t>Linear Bearing</t>
  </si>
  <si>
    <t>ECC</t>
  </si>
  <si>
    <t>Timing Belt</t>
  </si>
  <si>
    <t>Spring</t>
  </si>
  <si>
    <t>Timing pulley</t>
  </si>
  <si>
    <t>Drop Conveyor/ Up /  Down</t>
  </si>
  <si>
    <t>Shrink Coupling</t>
  </si>
  <si>
    <t>Bearing Block</t>
  </si>
  <si>
    <t>Roller bearing block</t>
  </si>
  <si>
    <t>Spider coupling (Spider)</t>
  </si>
  <si>
    <t>3/4" Sprocket</t>
  </si>
  <si>
    <t>3/4" Chain</t>
  </si>
  <si>
    <t>Evacuation Roller 113</t>
  </si>
  <si>
    <t>Timing Pulley</t>
  </si>
  <si>
    <t>Spider coupling</t>
  </si>
  <si>
    <t>Chip Blower 207</t>
  </si>
  <si>
    <t>Bellow (inlet) 12"</t>
  </si>
  <si>
    <t>Bellow (outlet) 18"</t>
  </si>
  <si>
    <t>Clamp 12"</t>
  </si>
  <si>
    <t>Clamp 8"</t>
  </si>
  <si>
    <t>MIB</t>
  </si>
  <si>
    <t>Water Cooling Pads</t>
  </si>
  <si>
    <t>Valve 1/2"</t>
  </si>
  <si>
    <t>Bottom Water Pads</t>
  </si>
  <si>
    <t>Bearings</t>
  </si>
  <si>
    <t>Hose 1/2" (3 mtr)</t>
  </si>
  <si>
    <t>1/2" hose (3 mtr)</t>
  </si>
  <si>
    <t>Biasoligne</t>
  </si>
  <si>
    <t>Timing Belt (linear movement)</t>
  </si>
  <si>
    <t>Wheels</t>
  </si>
  <si>
    <t>Tips</t>
  </si>
  <si>
    <t>Mechanical Kit</t>
  </si>
  <si>
    <t>Electrical Kit</t>
  </si>
  <si>
    <t>Power cord</t>
  </si>
  <si>
    <t>8 mm QST push fitting</t>
  </si>
  <si>
    <t>Hose</t>
  </si>
  <si>
    <t>Auto Edge Cooling</t>
  </si>
  <si>
    <t>Nozzle</t>
  </si>
  <si>
    <t>Bearing (up-down)</t>
  </si>
  <si>
    <t>Timing belt</t>
  </si>
  <si>
    <t>Pulley</t>
  </si>
  <si>
    <t>Taper lock</t>
  </si>
  <si>
    <t>Digitizer Wheel</t>
  </si>
  <si>
    <t>Wheel</t>
  </si>
  <si>
    <t>Bearing</t>
  </si>
  <si>
    <t>Support bearing</t>
  </si>
  <si>
    <t>Eye rod</t>
  </si>
  <si>
    <t>To and Fro horizontal bearing</t>
  </si>
  <si>
    <t>Up and down vertical bearing</t>
  </si>
  <si>
    <t>Vertical Service bearing</t>
  </si>
  <si>
    <t>Guide wheel</t>
  </si>
  <si>
    <t>Spring (long)</t>
  </si>
  <si>
    <t>Spring (short)</t>
  </si>
  <si>
    <t>Grub screw spring loaded</t>
  </si>
  <si>
    <t>Flange bearing</t>
  </si>
  <si>
    <t>Shaft (non-drive end)</t>
  </si>
  <si>
    <t>Horizontal bearing</t>
  </si>
  <si>
    <t>Vertical bearing</t>
  </si>
  <si>
    <t xml:space="preserve">EMS </t>
  </si>
  <si>
    <t>Belt</t>
  </si>
  <si>
    <t>O ring</t>
  </si>
  <si>
    <t>Dynamic Snapper</t>
  </si>
  <si>
    <t>Gear Coupling</t>
  </si>
  <si>
    <t>Conveyor timing belt</t>
  </si>
  <si>
    <t>Conveyor timing pulley</t>
  </si>
  <si>
    <t>Gearbox</t>
  </si>
  <si>
    <t>Spocket large</t>
  </si>
  <si>
    <t>Sprocket small</t>
  </si>
  <si>
    <t>Hammer</t>
  </si>
  <si>
    <t>Up and down bearing</t>
  </si>
  <si>
    <t>To and fro bearing</t>
  </si>
  <si>
    <t>Grub screw</t>
  </si>
  <si>
    <t>Intermediate snapper</t>
  </si>
  <si>
    <t>Snapping wheel</t>
  </si>
  <si>
    <t>Chain and sprocket (up and down)</t>
  </si>
  <si>
    <t>Coupling</t>
  </si>
  <si>
    <t>Chain (to and fro)</t>
  </si>
  <si>
    <t>Vector Roller</t>
  </si>
  <si>
    <t>Guide</t>
  </si>
  <si>
    <t xml:space="preserve">Trap 2 </t>
  </si>
  <si>
    <t>Shaft</t>
  </si>
  <si>
    <t>Plummer block</t>
  </si>
  <si>
    <t>Motor (drop down)</t>
  </si>
  <si>
    <t>Conv. Driving motor</t>
  </si>
  <si>
    <t>Chain</t>
  </si>
  <si>
    <t>Bevel gear</t>
  </si>
  <si>
    <t>Evacuation roller (t2)</t>
  </si>
  <si>
    <t>Chain 3/4"</t>
  </si>
  <si>
    <t>Sprocket 3/4"</t>
  </si>
  <si>
    <t>Crusher V belt</t>
  </si>
  <si>
    <t>Crusher motor</t>
  </si>
  <si>
    <t>R1651-294-20</t>
  </si>
  <si>
    <t>No data</t>
  </si>
  <si>
    <t>Linear bearing</t>
  </si>
  <si>
    <t>V belt</t>
  </si>
  <si>
    <t>V belt C55</t>
  </si>
  <si>
    <t>TL 44-8M-85</t>
  </si>
  <si>
    <t>TL2012-40</t>
  </si>
  <si>
    <t>GE-T42E-55E B1-TL</t>
  </si>
  <si>
    <t>Split collar</t>
  </si>
  <si>
    <t>GN 706-65-B40-ST</t>
  </si>
  <si>
    <t>GANTER</t>
  </si>
  <si>
    <t>Motor Conv drive</t>
  </si>
  <si>
    <t>Motor drop down</t>
  </si>
  <si>
    <t>FH87BDV132M4BMVS</t>
  </si>
  <si>
    <t xml:space="preserve">RCK71-60x90 </t>
  </si>
  <si>
    <t>Chiravalli</t>
  </si>
  <si>
    <t>PSHE 40 N and bearing PASE45</t>
  </si>
  <si>
    <t>S.E.W</t>
  </si>
  <si>
    <t>SIEMENS</t>
  </si>
  <si>
    <t>GEAR-MOTOR SERVO 1FK7100-5AF71-1DU5-ZD44 G11 H14</t>
  </si>
  <si>
    <t>Lenze</t>
  </si>
  <si>
    <t>i=362, 0.12kW GEARED MOTOR GFL05-3M HDR 063-12</t>
  </si>
  <si>
    <t>Rexroth</t>
  </si>
  <si>
    <t>Runner Block: 1651-214-2Z</t>
  </si>
  <si>
    <t>UCF - 205 BY</t>
  </si>
  <si>
    <t>SKF</t>
  </si>
  <si>
    <t>1622-814-20</t>
  </si>
  <si>
    <t xml:space="preserve">1623-814-20 </t>
  </si>
  <si>
    <t>JML</t>
  </si>
  <si>
    <t>Spring loaded ball plunger M15X15</t>
  </si>
  <si>
    <t>Extension Spring T41750</t>
  </si>
  <si>
    <t>Extension Spring T42150</t>
  </si>
  <si>
    <t>Swivel arm bearing</t>
  </si>
  <si>
    <t>FAG</t>
  </si>
  <si>
    <t>Regulating Valve</t>
  </si>
  <si>
    <t>SWAGLOCK</t>
  </si>
  <si>
    <t>Ball point screw</t>
  </si>
  <si>
    <t>GN 605-M6-25-B</t>
  </si>
  <si>
    <t>Clamping plate</t>
  </si>
  <si>
    <t>HTD-8M-50</t>
  </si>
  <si>
    <t>CHIARAVALLI</t>
  </si>
  <si>
    <t>GATES</t>
  </si>
  <si>
    <t>HTD 8Mx50 L=16.84 m</t>
  </si>
  <si>
    <t>1622-814-10</t>
  </si>
  <si>
    <t>REXROTH</t>
  </si>
  <si>
    <t>STAR</t>
  </si>
  <si>
    <t>Spring Long</t>
  </si>
  <si>
    <t>Spring short</t>
  </si>
  <si>
    <t>T42150</t>
  </si>
  <si>
    <t>T41750</t>
  </si>
  <si>
    <t xml:space="preserve"> GAY 35 NPPB </t>
  </si>
  <si>
    <t>SS-SS2-VH</t>
  </si>
  <si>
    <t>Giflex</t>
  </si>
  <si>
    <t>Specification</t>
  </si>
  <si>
    <t>Make</t>
  </si>
  <si>
    <t>Siemens</t>
  </si>
  <si>
    <t>Gates</t>
  </si>
  <si>
    <t>2517-50</t>
  </si>
  <si>
    <t>C43</t>
  </si>
  <si>
    <t>1610-25</t>
  </si>
  <si>
    <t>Chiaravalli</t>
  </si>
  <si>
    <t>GS24 2.6-20_2.6-14</t>
  </si>
  <si>
    <t>ROTEX</t>
  </si>
  <si>
    <t>Worm reducer</t>
  </si>
  <si>
    <t>i=1:10 NRV 050 010 VS</t>
  </si>
  <si>
    <t>MOTOVARIO</t>
  </si>
  <si>
    <t>Taper bush</t>
  </si>
  <si>
    <t>GE-T coupling</t>
  </si>
  <si>
    <t>GE-T75-90E B1-TL</t>
  </si>
  <si>
    <t>PMEY 30-N</t>
  </si>
  <si>
    <t>INA</t>
  </si>
  <si>
    <t>Runner Block: 1651-214-2Z/ R1651-294-20</t>
  </si>
  <si>
    <t>TL36-8M-20 / TL-32-8M-20</t>
  </si>
  <si>
    <t>1200-8M20 HTD / 640-8M20 HTD</t>
  </si>
  <si>
    <t>GF-42-NN 30x32</t>
  </si>
  <si>
    <t>RT920-8M85-HTD</t>
  </si>
  <si>
    <t>14MGT-2520-37</t>
  </si>
  <si>
    <t>TL-14M-28S-37</t>
  </si>
  <si>
    <t>2012-30</t>
  </si>
  <si>
    <t>Conveyor motor</t>
  </si>
  <si>
    <t>1FK7100-5AF71-1DU5-Z_D34_+G 11_+H13 1:16 reduction</t>
  </si>
  <si>
    <t>GE-T42E-55E B1-TL WITH 11 GE-T42I-55E B1-TL</t>
  </si>
  <si>
    <t>1/2" Z=18 SPROCKET, 08B-1 Z=18</t>
  </si>
  <si>
    <t>10*8*32</t>
  </si>
  <si>
    <t>05B-2, L=536 CHAIN W/FEATHER LOCK</t>
  </si>
  <si>
    <t>-</t>
  </si>
  <si>
    <t>Deck linear bearing</t>
  </si>
  <si>
    <t>R1622-494-2</t>
  </si>
  <si>
    <t>Deck motor</t>
  </si>
  <si>
    <t>1FK7060-5AF71-1KU5-Z_D 37_G11_+H13</t>
  </si>
  <si>
    <t>Deck motor timing pulley</t>
  </si>
  <si>
    <t>Deck motor belt</t>
  </si>
  <si>
    <t>RT800-8M50-HTD</t>
  </si>
  <si>
    <t>1610-40</t>
  </si>
  <si>
    <t>Round belt</t>
  </si>
  <si>
    <t>12028954 Guide roller</t>
  </si>
  <si>
    <t>S.No.</t>
  </si>
  <si>
    <t>Part Name</t>
  </si>
  <si>
    <t>Material Code</t>
  </si>
  <si>
    <t>Stock</t>
  </si>
  <si>
    <t>Conveyor Spider coupling</t>
  </si>
  <si>
    <t>Conveyor Spider coupling key</t>
  </si>
  <si>
    <t>Deck spider coupling</t>
  </si>
  <si>
    <t>Deck spider coupling taper lock</t>
  </si>
  <si>
    <t>TOLOMATIC</t>
  </si>
  <si>
    <t>Material No</t>
  </si>
  <si>
    <t>Mat. Desc</t>
  </si>
  <si>
    <t>Base UOM</t>
  </si>
  <si>
    <t>Storage Bin</t>
  </si>
  <si>
    <t>Valuated_Stk</t>
  </si>
  <si>
    <t>Value</t>
  </si>
  <si>
    <t>Steel Strap - 19mm</t>
  </si>
  <si>
    <t>KG</t>
  </si>
  <si>
    <t>Seals for 31mm ( 114 P Seal )</t>
  </si>
  <si>
    <t>NO</t>
  </si>
  <si>
    <t>Seals for 19 mm ( 34 HOC )</t>
  </si>
  <si>
    <t>Bohle Wheel Holder</t>
  </si>
  <si>
    <t>AD-87</t>
  </si>
  <si>
    <t>Bohle Wheel Axles</t>
  </si>
  <si>
    <t>AD-88</t>
  </si>
  <si>
    <t>Bohle -Cutting Wheel 145</t>
  </si>
  <si>
    <t>AD-91</t>
  </si>
  <si>
    <t>Bohle -Cutting Wheel 154</t>
  </si>
  <si>
    <t>AD-94</t>
  </si>
  <si>
    <t>Marking Ink - ACW</t>
  </si>
  <si>
    <t>L</t>
  </si>
  <si>
    <t>RM SHED</t>
  </si>
  <si>
    <t>H S D</t>
  </si>
  <si>
    <t>KL</t>
  </si>
  <si>
    <t>HSD YARD</t>
  </si>
  <si>
    <t>Tin</t>
  </si>
  <si>
    <t>TO</t>
  </si>
  <si>
    <t>TIN STORE</t>
  </si>
  <si>
    <t>CI Foot Valve</t>
  </si>
  <si>
    <t>W-85</t>
  </si>
  <si>
    <t>Filter Paper</t>
  </si>
  <si>
    <t>G-54</t>
  </si>
  <si>
    <t>Shell Make Omala 320 Gear Oil</t>
  </si>
  <si>
    <t>O/STORE</t>
  </si>
  <si>
    <t>Shell make Hydraulic Oil 68</t>
  </si>
  <si>
    <t>STORE O/S</t>
  </si>
  <si>
    <t>Squre pipe 50*50</t>
  </si>
  <si>
    <t>Wire rope Goggle sling</t>
  </si>
  <si>
    <t>Bohle -Cutting Wheel 135</t>
  </si>
  <si>
    <t>AD-90</t>
  </si>
  <si>
    <t>Manometer</t>
  </si>
  <si>
    <t>MC6-11</t>
  </si>
  <si>
    <t>Reducing Nipple: D-MSI-1/8A, 3842</t>
  </si>
  <si>
    <t>L-17</t>
  </si>
  <si>
    <t>Silencer Spec: U-1/2-B, 6844</t>
  </si>
  <si>
    <t>G-87</t>
  </si>
  <si>
    <t>K-68</t>
  </si>
  <si>
    <t>Shell Make Tellus 46 Oil</t>
  </si>
  <si>
    <t>FRNT HD12</t>
  </si>
  <si>
    <t>I-105</t>
  </si>
  <si>
    <t>SOLAR CONNECTOR MC-4</t>
  </si>
  <si>
    <t>EA</t>
  </si>
  <si>
    <t>E-47</t>
  </si>
  <si>
    <t>Hex Bolt M6X25</t>
  </si>
  <si>
    <t>R-26</t>
  </si>
  <si>
    <t>drive shaft- EOT LT gearbox SF 15226123</t>
  </si>
  <si>
    <t>S-132</t>
  </si>
  <si>
    <t>Medicine</t>
  </si>
  <si>
    <t>Araldite (500g +500g) rasin 2pack + hard</t>
  </si>
  <si>
    <t>Shell Make Oil Omala 150</t>
  </si>
  <si>
    <t>Element Fuel Filter P.No.AR323820500K4</t>
  </si>
  <si>
    <t>V-43</t>
  </si>
  <si>
    <t>Adhesive Foam Gasket 1/2".</t>
  </si>
  <si>
    <t>A-87</t>
  </si>
  <si>
    <t>Q-3</t>
  </si>
  <si>
    <t>Adhesive Foam Gasket 2"</t>
  </si>
  <si>
    <t>P-22</t>
  </si>
  <si>
    <t>Ear Plug</t>
  </si>
  <si>
    <t>AD BACK</t>
  </si>
  <si>
    <t>Edge Trimmer Center coupling and Hood.</t>
  </si>
  <si>
    <t>Q-21</t>
  </si>
  <si>
    <t>Edge Trimmer shaft seal</t>
  </si>
  <si>
    <t>F-116</t>
  </si>
  <si>
    <t>Q-31</t>
  </si>
  <si>
    <t>Woolen Shirt</t>
  </si>
  <si>
    <t>HD12-B</t>
  </si>
  <si>
    <t>Woolen Pant</t>
  </si>
  <si>
    <t>HD-12-B</t>
  </si>
  <si>
    <t>Sleeve No.H315 (Consists of Sleeve,nut</t>
  </si>
  <si>
    <t>N-91</t>
  </si>
  <si>
    <t>Ms Plate Size: 6mm thk x 8'x4'-2 Nos</t>
  </si>
  <si>
    <t>Lime rotary feeder GB motovario SW063</t>
  </si>
  <si>
    <t>P-33</t>
  </si>
  <si>
    <t>WIRE ROPE 9MM</t>
  </si>
  <si>
    <t>M</t>
  </si>
  <si>
    <t>HD-11 FRNT</t>
  </si>
  <si>
    <t>Bearing 3203 A-2ZTN9/MT33(00-100-024)</t>
  </si>
  <si>
    <t>D-152</t>
  </si>
  <si>
    <t>COUPLING - L 110</t>
  </si>
  <si>
    <t>W-33</t>
  </si>
  <si>
    <t>SHAFT SLEEVE 40</t>
  </si>
  <si>
    <t>W-126</t>
  </si>
  <si>
    <t>OIL SEAL SETS 25/37/7</t>
  </si>
  <si>
    <t>S-46</t>
  </si>
  <si>
    <t>GASKET SETS 40/20</t>
  </si>
  <si>
    <t>W-69</t>
  </si>
  <si>
    <t>COUPLING SPIDER L-100 TYPE 410</t>
  </si>
  <si>
    <t>W-114</t>
  </si>
  <si>
    <t>COUPLING SPIDER  L-110 - 32/16</t>
  </si>
  <si>
    <t>W-31</t>
  </si>
  <si>
    <t>WEAR RINGS FOR  KBL PUMP - SCT 250/38</t>
  </si>
  <si>
    <t>W-103</t>
  </si>
  <si>
    <t>Elbow 50 NB Sch 40</t>
  </si>
  <si>
    <t>S-122</t>
  </si>
  <si>
    <t>MS flange 50 NB</t>
  </si>
  <si>
    <t>S-146</t>
  </si>
  <si>
    <t>Diaphargam for MD-10 Make:-Positive</t>
  </si>
  <si>
    <t>X-134</t>
  </si>
  <si>
    <t>Eccentric shaft for MD-10 Make:-Positive</t>
  </si>
  <si>
    <t>AA-95</t>
  </si>
  <si>
    <t>VALVE DIAPHRAGM 40MM FOR CHEMICAL DOSING</t>
  </si>
  <si>
    <t>W-6</t>
  </si>
  <si>
    <t>VALVE DIAPHRAGM 50MM FOR CHEMICAL DOSING</t>
  </si>
  <si>
    <t>V-6</t>
  </si>
  <si>
    <t>Offline end crusher roller 100mm dia</t>
  </si>
  <si>
    <t>HD5-FLOOR</t>
  </si>
  <si>
    <t>V-BELT - B 158 (B-4060) PB SIZE:110 DIDW</t>
  </si>
  <si>
    <t>HD4-G</t>
  </si>
  <si>
    <t>HOSE FLEXIBLE 3/8"X1.2M PART NO.L2006770</t>
  </si>
  <si>
    <t>Q-102</t>
  </si>
  <si>
    <t>NIPPLE 1/4"</t>
  </si>
  <si>
    <t>J-27</t>
  </si>
  <si>
    <t>CLAMP - SS - 8MM</t>
  </si>
  <si>
    <t>P-47</t>
  </si>
  <si>
    <t>RING - PACKING RING</t>
  </si>
  <si>
    <t>O-154</t>
  </si>
  <si>
    <t>W-72</t>
  </si>
  <si>
    <t>BEARING - 2220 K</t>
  </si>
  <si>
    <t>N-54</t>
  </si>
  <si>
    <t>N-30</t>
  </si>
  <si>
    <t>V-BELT - B SECTION</t>
  </si>
  <si>
    <t>T-6</t>
  </si>
  <si>
    <t>CIRCUIT BREAKER ACCESSORY</t>
  </si>
  <si>
    <t>G101</t>
  </si>
  <si>
    <t>FUSE- 32A</t>
  </si>
  <si>
    <t>G-149</t>
  </si>
  <si>
    <t>PUSH BUTTON ( GREEN)</t>
  </si>
  <si>
    <t>I-34</t>
  </si>
  <si>
    <t>PUSH BUTTON (MUSH ROOM) RED</t>
  </si>
  <si>
    <t>H-50</t>
  </si>
  <si>
    <t>Push Button - Red</t>
  </si>
  <si>
    <t>I-33</t>
  </si>
  <si>
    <t>TERMINAL BLOCK CST 2.5</t>
  </si>
  <si>
    <t>I-92</t>
  </si>
  <si>
    <t>TERMINAL BLOCK,ELMEX"</t>
  </si>
  <si>
    <t>G-27</t>
  </si>
  <si>
    <t>Guide for wood cutting machine</t>
  </si>
  <si>
    <t>G-41</t>
  </si>
  <si>
    <t>CABLE 3C X 4MM2</t>
  </si>
  <si>
    <t>HD-6-C</t>
  </si>
  <si>
    <t>E-13</t>
  </si>
  <si>
    <t>GLASS CLEANER-COLIN</t>
  </si>
  <si>
    <t>HD-8</t>
  </si>
  <si>
    <t>VALVE-SOLENOID</t>
  </si>
  <si>
    <t>L-49</t>
  </si>
  <si>
    <t>DISPLAY MODULE</t>
  </si>
  <si>
    <t>K-61</t>
  </si>
  <si>
    <t>VALVE - DIAPHRAGMS - 80 NB</t>
  </si>
  <si>
    <t>W-81</t>
  </si>
  <si>
    <t>Temperature Gauge, Range - 0 to 100 Deg</t>
  </si>
  <si>
    <t>M-45</t>
  </si>
  <si>
    <t>Fluegas ACTUATOR</t>
  </si>
  <si>
    <t>K-150</t>
  </si>
  <si>
    <t>CRIMPING TOOL-HAND OPERATED</t>
  </si>
  <si>
    <t>E-126</t>
  </si>
  <si>
    <t>THERMOMETER</t>
  </si>
  <si>
    <t>Z-146</t>
  </si>
  <si>
    <t>MODULE+I/O + ANALOG P-1018595</t>
  </si>
  <si>
    <t>K-153</t>
  </si>
  <si>
    <t>MCB-63A, 2 POLE"</t>
  </si>
  <si>
    <t>QSY-4: QS Push IN Y Connector, 153148</t>
  </si>
  <si>
    <t>K-78</t>
  </si>
  <si>
    <t>VOLTMETER 500V</t>
  </si>
  <si>
    <t>J-36</t>
  </si>
  <si>
    <t>Hex Nut 10mm</t>
  </si>
  <si>
    <t>R-117</t>
  </si>
  <si>
    <t>Copper Lug-Round Type-50 Sq.mm</t>
  </si>
  <si>
    <t>G-28</t>
  </si>
  <si>
    <t>Bearing Housing</t>
  </si>
  <si>
    <t>C-126</t>
  </si>
  <si>
    <t>Encoder Coupling</t>
  </si>
  <si>
    <t>M-160</t>
  </si>
  <si>
    <t>Ball Bearing</t>
  </si>
  <si>
    <t>N-89</t>
  </si>
  <si>
    <t>RELAY 24V</t>
  </si>
  <si>
    <t>I-37</t>
  </si>
  <si>
    <t>SS- 304 hex nipple threaded</t>
  </si>
  <si>
    <t>Q-117</t>
  </si>
  <si>
    <t>ROLLER</t>
  </si>
  <si>
    <t>B-42</t>
  </si>
  <si>
    <t>HD1-E</t>
  </si>
  <si>
    <t>Y BEARING PLUMMER BLOCK UNIT</t>
  </si>
  <si>
    <t>B-105</t>
  </si>
  <si>
    <t>PLATE</t>
  </si>
  <si>
    <t>S-101</t>
  </si>
  <si>
    <t>Teknic NO element type S1</t>
  </si>
  <si>
    <t>E-94</t>
  </si>
  <si>
    <t>Teknic Make NC Element Type S2</t>
  </si>
  <si>
    <t>H-32</t>
  </si>
  <si>
    <t>E-72</t>
  </si>
  <si>
    <t>Seal wire</t>
  </si>
  <si>
    <t>5mtr polyster sling belt</t>
  </si>
  <si>
    <t>Safey Latch Spring</t>
  </si>
  <si>
    <t>P-37</t>
  </si>
  <si>
    <t>SS 316 seamlesss pipe SCH 40 -25mm</t>
  </si>
  <si>
    <t>SS 304 Hex nipple 25mm</t>
  </si>
  <si>
    <t>S-154</t>
  </si>
  <si>
    <t>W-94</t>
  </si>
  <si>
    <t>SS 304 wire braided hose 1' 2 mtr</t>
  </si>
  <si>
    <t>ss 304 socket thtreaded-25mm</t>
  </si>
  <si>
    <t>S-158</t>
  </si>
  <si>
    <t>V-27</t>
  </si>
  <si>
    <t>THERMOCOUPLE B-TYPE L-900MM</t>
  </si>
  <si>
    <t>HD-11C</t>
  </si>
  <si>
    <t>THERMOCOUPLE 'B'-TYPE,L-1050MM,Drg-11205</t>
  </si>
  <si>
    <t>THERMOCOUPLE B-TYPE L-1500MM</t>
  </si>
  <si>
    <t>THERMOCOUPLE K-TYPE L-200MM</t>
  </si>
  <si>
    <t>M-124</t>
  </si>
  <si>
    <t>THERMOCOUPLE K-TYPE L-3000MM</t>
  </si>
  <si>
    <t>HD-11-B</t>
  </si>
  <si>
    <t>HD10-C,K17</t>
  </si>
  <si>
    <t>PT-100 RTD U=380MM, 3 WIRE"</t>
  </si>
  <si>
    <t>K-16</t>
  </si>
  <si>
    <t>Multi torque-Continious hose clamp</t>
  </si>
  <si>
    <t>P-66</t>
  </si>
  <si>
    <t>ss 304 Tee threaded-25mm</t>
  </si>
  <si>
    <t>S-159</t>
  </si>
  <si>
    <t>S-33</t>
  </si>
  <si>
    <t>S-47</t>
  </si>
  <si>
    <t>ss 316 ball valve screw end-25mm</t>
  </si>
  <si>
    <t>S-160</t>
  </si>
  <si>
    <t>EQUAL TEE - 1/2"""</t>
  </si>
  <si>
    <t>V-32</t>
  </si>
  <si>
    <t>7mtr Wire Rope sling</t>
  </si>
  <si>
    <t>IMPELLER</t>
  </si>
  <si>
    <t>W-49</t>
  </si>
  <si>
    <t>TVS HEX NUTS- Size: M16</t>
  </si>
  <si>
    <t>R-66</t>
  </si>
  <si>
    <t>S-113</t>
  </si>
  <si>
    <t>PRESSURE GAUGE</t>
  </si>
  <si>
    <t>M-122</t>
  </si>
  <si>
    <t>O-41</t>
  </si>
  <si>
    <t>V-81</t>
  </si>
  <si>
    <t>ss 304 elbow 25mm</t>
  </si>
  <si>
    <t>S-138</t>
  </si>
  <si>
    <t>PLUMMER BLOCK UCP 204</t>
  </si>
  <si>
    <t>N-152</t>
  </si>
  <si>
    <t>Bolt M16X50</t>
  </si>
  <si>
    <t>R-7</t>
  </si>
  <si>
    <t>6" SCH 40 PIPE</t>
  </si>
  <si>
    <t>RELAY 85364900</t>
  </si>
  <si>
    <t>M-85</t>
  </si>
  <si>
    <t>CONNECTING SOCKET</t>
  </si>
  <si>
    <t>FIRE DETECTOR BASE - B710 LP - FIRE SAFE</t>
  </si>
  <si>
    <t>V-97</t>
  </si>
  <si>
    <t>Bolt M16X100</t>
  </si>
  <si>
    <t>R-42</t>
  </si>
  <si>
    <t>GASKET-ARNUDE-355X329X3</t>
  </si>
  <si>
    <t>G-145</t>
  </si>
  <si>
    <t>R-103,105</t>
  </si>
  <si>
    <t>intermediate snapper pu wheel</t>
  </si>
  <si>
    <t>Q-68</t>
  </si>
  <si>
    <t>V-30</t>
  </si>
  <si>
    <t>GV Trolley Wheel LockNut</t>
  </si>
  <si>
    <t>P-92</t>
  </si>
  <si>
    <t>L- CLAMP</t>
  </si>
  <si>
    <t>HD09-D</t>
  </si>
  <si>
    <t>NRV-1"</t>
  </si>
  <si>
    <t>V-68</t>
  </si>
  <si>
    <t>OIL HAND PUMP ASSY.</t>
  </si>
  <si>
    <t>U-24</t>
  </si>
  <si>
    <t>STUD-FULL THREAD M10</t>
  </si>
  <si>
    <t>HD2-H</t>
  </si>
  <si>
    <t>Air Distribution Box: Glass Rework Frame</t>
  </si>
  <si>
    <t>X-38</t>
  </si>
  <si>
    <t>Air Control Knob: Glass Rework Equipment</t>
  </si>
  <si>
    <t>X-18</t>
  </si>
  <si>
    <t>CABLE CU.5C X 1.5 SQ.MM</t>
  </si>
  <si>
    <t>J-43</t>
  </si>
  <si>
    <t>Servo Motor - 1FK7063</t>
  </si>
  <si>
    <t>HD-9-F</t>
  </si>
  <si>
    <t>Servo Motor - 1FK7060</t>
  </si>
  <si>
    <t>HD8-B</t>
  </si>
  <si>
    <t>TAPER LOCK BUSHING - 3696509 - NR. 1610</t>
  </si>
  <si>
    <t>B-68</t>
  </si>
  <si>
    <t>LIFTING SPRING (100) S.S GLLA-1002-C</t>
  </si>
  <si>
    <t>D-3</t>
  </si>
  <si>
    <t>TRAPEZOIDAL NUT - 87 24 000 - ATLANTA</t>
  </si>
  <si>
    <t>B-74</t>
  </si>
  <si>
    <t>Hydraulic hose  - 1/4" -225 bar</t>
  </si>
  <si>
    <t>V-101</t>
  </si>
  <si>
    <t>Hose  -1 1/4"*10.2 M</t>
  </si>
  <si>
    <t>HD2-B</t>
  </si>
  <si>
    <t>Push-in L-fitting  - 153050</t>
  </si>
  <si>
    <t>K-69</t>
  </si>
  <si>
    <t>Push-in L-fitting  - 153052</t>
  </si>
  <si>
    <t>M-14</t>
  </si>
  <si>
    <t>Push-in L-fitting  - 164958</t>
  </si>
  <si>
    <t>K-71</t>
  </si>
  <si>
    <t>Coupling - 96416592</t>
  </si>
  <si>
    <t>W-115</t>
  </si>
  <si>
    <t>Cylinder - 19177</t>
  </si>
  <si>
    <t>K-52</t>
  </si>
  <si>
    <t>KS Vaccum pad KSPD-241 (250MM)</t>
  </si>
  <si>
    <t>B-130</t>
  </si>
  <si>
    <t>CHAIN LOCK-T/090181</t>
  </si>
  <si>
    <t>B-107</t>
  </si>
  <si>
    <t>Pillow block cover -CP 3007 Z1 832</t>
  </si>
  <si>
    <t>P-143</t>
  </si>
  <si>
    <t>Shaft Coupling - 96587874</t>
  </si>
  <si>
    <t>S-28</t>
  </si>
  <si>
    <t>GF911-1002,SPINDLE BEVEL GEAR PAIR</t>
  </si>
  <si>
    <t>B-126</t>
  </si>
  <si>
    <t>Kit seal - CME 1- 5</t>
  </si>
  <si>
    <t>W-131</t>
  </si>
  <si>
    <t>12"x1" DOUBLE SHEAVE WIRE ROPE PULLEY</t>
  </si>
  <si>
    <t>Resolver digital converter RDC 2</t>
  </si>
  <si>
    <t>C-131</t>
  </si>
  <si>
    <t>Gipper Assy Stationary plate</t>
  </si>
  <si>
    <t>D-46</t>
  </si>
  <si>
    <t>Single hydrant valve 63 mm oblique o/l</t>
  </si>
  <si>
    <t>X-22,23</t>
  </si>
  <si>
    <t>PISTON - DSNU-8-10-P-A</t>
  </si>
  <si>
    <t>A-32</t>
  </si>
  <si>
    <t>Bush Liner JUM-02-20(CL-Robot)</t>
  </si>
  <si>
    <t>D-93</t>
  </si>
  <si>
    <t>Filter mat T/503244</t>
  </si>
  <si>
    <t>B-9</t>
  </si>
  <si>
    <t>Bearing Outboard No-3309 for Venturi pum</t>
  </si>
  <si>
    <t>O-46</t>
  </si>
  <si>
    <t>L connector - 153060</t>
  </si>
  <si>
    <t>M-8</t>
  </si>
  <si>
    <t>DP-KL Bus coupler T/089037</t>
  </si>
  <si>
    <t>B-88</t>
  </si>
  <si>
    <t>Lifting spring 200 X 30 mm</t>
  </si>
  <si>
    <t>D-11</t>
  </si>
  <si>
    <t>Photocell - VT12T - 2P410</t>
  </si>
  <si>
    <t>K-14</t>
  </si>
  <si>
    <t>STRIGHT FITTING - 186095</t>
  </si>
  <si>
    <t>A-48</t>
  </si>
  <si>
    <t>Gland Pusher Ring for Venturi Pump</t>
  </si>
  <si>
    <t>V-136</t>
  </si>
  <si>
    <t>CRN 10 Pump Lock nut</t>
  </si>
  <si>
    <t>O-93</t>
  </si>
  <si>
    <t>Make Up Cartridge - 825ml</t>
  </si>
  <si>
    <t>AD61-80</t>
  </si>
  <si>
    <t>Aluminium bush - Titan</t>
  </si>
  <si>
    <t>D-44</t>
  </si>
  <si>
    <t>SEAL KITS-hydraulic cylinder-HVEXX000056</t>
  </si>
  <si>
    <t>W-75</t>
  </si>
  <si>
    <t>SOV - 533342</t>
  </si>
  <si>
    <t>D-150</t>
  </si>
  <si>
    <t>Rubber seal</t>
  </si>
  <si>
    <t>MC2-13</t>
  </si>
  <si>
    <t>Filter mat T/507485</t>
  </si>
  <si>
    <t>F-25</t>
  </si>
  <si>
    <t>Cullet dosing Belt Roller 63.5X950</t>
  </si>
  <si>
    <t>HD-6-A</t>
  </si>
  <si>
    <t>Solenoid Valve - 163142</t>
  </si>
  <si>
    <t>J-33</t>
  </si>
  <si>
    <t>Cullet dosing Belt Roller 61X950 mm</t>
  </si>
  <si>
    <t>FITTING G1/4-8 - 153026 QSF-1_4-8</t>
  </si>
  <si>
    <t>D-133</t>
  </si>
  <si>
    <t>knife T/333320</t>
  </si>
  <si>
    <t>A-126</t>
  </si>
  <si>
    <t>Oil seal CR no 31510</t>
  </si>
  <si>
    <t>X-92</t>
  </si>
  <si>
    <t>Bulk Spring - CR-32,45,64,90 PTFE</t>
  </si>
  <si>
    <t>S-27</t>
  </si>
  <si>
    <t>Kit, Wear Ring D130/D146x13 BZ</t>
  </si>
  <si>
    <t>V-46</t>
  </si>
  <si>
    <t>Temperature sensitive element T/083513</t>
  </si>
  <si>
    <t>F-23</t>
  </si>
  <si>
    <t>FLANGE BEARING - GFM-081014-06</t>
  </si>
  <si>
    <t>A-65</t>
  </si>
  <si>
    <t>D-57</t>
  </si>
  <si>
    <t>Power contactor - 3RT1015-2BB42</t>
  </si>
  <si>
    <t>C-132</t>
  </si>
  <si>
    <t>Power contactor - 3RT1015-2BB41</t>
  </si>
  <si>
    <t>B-109</t>
  </si>
  <si>
    <t>Bearing - 96416580</t>
  </si>
  <si>
    <t>W-154</t>
  </si>
  <si>
    <t>Pressure Transducer T/515153</t>
  </si>
  <si>
    <t>F-35</t>
  </si>
  <si>
    <t>Nozzle T/420509</t>
  </si>
  <si>
    <t>B-135,137</t>
  </si>
  <si>
    <t>Cullet dosing belt roller 63.5X200mm</t>
  </si>
  <si>
    <t>P-113</t>
  </si>
  <si>
    <t>Coupling HYDAX -65</t>
  </si>
  <si>
    <t>Q-44</t>
  </si>
  <si>
    <t>BEARING - SY60TF</t>
  </si>
  <si>
    <t>N-124</t>
  </si>
  <si>
    <t>BEARING - SY60FM</t>
  </si>
  <si>
    <t>B-22</t>
  </si>
  <si>
    <t>GI hose clamp - 12"</t>
  </si>
  <si>
    <t>T-83</t>
  </si>
  <si>
    <t>Cylinder - 19178</t>
  </si>
  <si>
    <t>M-71</t>
  </si>
  <si>
    <t>IDLER WHEEL</t>
  </si>
  <si>
    <t>B-117</t>
  </si>
  <si>
    <t>pressure transducer T/509434</t>
  </si>
  <si>
    <t>B-106</t>
  </si>
  <si>
    <t>PILLOW BLOCK GUIDE - 340 x 35 mm</t>
  </si>
  <si>
    <t>P-142</t>
  </si>
  <si>
    <t>bearing housing- SY 505</t>
  </si>
  <si>
    <t>N-136</t>
  </si>
  <si>
    <t>set of rollers SL 64 T/075193</t>
  </si>
  <si>
    <t>B-113</t>
  </si>
  <si>
    <t>set of rollers T/075194</t>
  </si>
  <si>
    <t>Spare, Impeller 80-200/180 BS trim</t>
  </si>
  <si>
    <t>V-48</t>
  </si>
  <si>
    <t>roller T/012317</t>
  </si>
  <si>
    <t>B-131</t>
  </si>
  <si>
    <t>Ring T/012299</t>
  </si>
  <si>
    <t>P-123</t>
  </si>
  <si>
    <t>Reed Switch - 150857</t>
  </si>
  <si>
    <t>K-8</t>
  </si>
  <si>
    <t>SHEAR PIN -30 x 120 mm</t>
  </si>
  <si>
    <t>T-97</t>
  </si>
  <si>
    <t>Servo Drive UL - KSD1 - 32</t>
  </si>
  <si>
    <t>MC5-11</t>
  </si>
  <si>
    <t>container</t>
  </si>
  <si>
    <t>AA-121</t>
  </si>
  <si>
    <t>Cullet dosing belt roller 63.5X160mm</t>
  </si>
  <si>
    <t>P-132</t>
  </si>
  <si>
    <t>Cullet Dosing Belt Head Bearing kit</t>
  </si>
  <si>
    <t>P-129</t>
  </si>
  <si>
    <t>H.TOOTHED SYNCHROBELT REF:330 H 200 - A</t>
  </si>
  <si>
    <t>T-49</t>
  </si>
  <si>
    <t>SYNCHROFLEX BELT REF:32AT 10/840 WIDTH25</t>
  </si>
  <si>
    <t>T-31</t>
  </si>
  <si>
    <t>Pneumatic Valve T/516709</t>
  </si>
  <si>
    <t>B-15</t>
  </si>
  <si>
    <t>Cullet Dosing belt tail bearing kit</t>
  </si>
  <si>
    <t>P-150</t>
  </si>
  <si>
    <t>BALL BEARING 6002 2RS   SKF -PART NO:Z46</t>
  </si>
  <si>
    <t>O-14</t>
  </si>
  <si>
    <t>Pump 80-200/180 for CKT-B</t>
  </si>
  <si>
    <t>NEAR HD5</t>
  </si>
  <si>
    <t>O-153</t>
  </si>
  <si>
    <t>SIBCO Make Plummer Blocks Size:SN520</t>
  </si>
  <si>
    <t>N-33</t>
  </si>
  <si>
    <t>SIBCO Make Adopter Sleeve Size: H318</t>
  </si>
  <si>
    <t>N-92</t>
  </si>
  <si>
    <t>BRASS BUSH FOR DRIVE HEAD -FOR SEWAGE TR</t>
  </si>
  <si>
    <t>O-94</t>
  </si>
  <si>
    <t>Cullet Dosing Belt Flange Beaing PFS25 T</t>
  </si>
  <si>
    <t>P-156</t>
  </si>
  <si>
    <t>FRN-HD-1</t>
  </si>
  <si>
    <t>Cullet Doing Belt Tail Drum</t>
  </si>
  <si>
    <t>CLAMP</t>
  </si>
  <si>
    <t>Z-155</t>
  </si>
  <si>
    <t>SCRAPPER-RUBBER</t>
  </si>
  <si>
    <t>HD-3A</t>
  </si>
  <si>
    <t>CHOKE - 400W PHILIPS(mh+son)</t>
  </si>
  <si>
    <t>I-102</t>
  </si>
  <si>
    <t>C-91</t>
  </si>
  <si>
    <t>Zinc Nitrate SolutionMAtl:SG124/8 NF</t>
  </si>
  <si>
    <t>COLORENT</t>
  </si>
  <si>
    <t>6" M.S. Elbow Class C</t>
  </si>
  <si>
    <t>X-24,25</t>
  </si>
  <si>
    <t>O-RINGS 50-OD X 3 THICK</t>
  </si>
  <si>
    <t>T-137</t>
  </si>
  <si>
    <t>W-96</t>
  </si>
  <si>
    <t>SHORT LINK - WAGO</t>
  </si>
  <si>
    <t>T-46</t>
  </si>
  <si>
    <t>NC BLOCK</t>
  </si>
  <si>
    <t>E-91</t>
  </si>
  <si>
    <t>35 Sq.mm LUG (ROUND TYPE)</t>
  </si>
  <si>
    <t>F-106</t>
  </si>
  <si>
    <t>G-30</t>
  </si>
  <si>
    <t>Aluminium profile 60x60 (L=600mm)</t>
  </si>
  <si>
    <t>HD-1-B</t>
  </si>
  <si>
    <t>THERMOSTAT KIT - 40 C</t>
  </si>
  <si>
    <t>V-98</t>
  </si>
  <si>
    <t>Isolator Knob - 3KL8</t>
  </si>
  <si>
    <t>F-136</t>
  </si>
  <si>
    <t>Roller bush chain 1/2 "duplex</t>
  </si>
  <si>
    <t>FT</t>
  </si>
  <si>
    <t>P-76</t>
  </si>
  <si>
    <t>3 PHASE TRANSFORMER</t>
  </si>
  <si>
    <t>I-42</t>
  </si>
  <si>
    <t>MC5-14</t>
  </si>
  <si>
    <t>Magnetic Switch SME-10-SQ-LED-24</t>
  </si>
  <si>
    <t>M-120</t>
  </si>
  <si>
    <t>ELECTROMAGNETIC VIBRATOR -F0R BATCH PLAN</t>
  </si>
  <si>
    <t>FRNT HD05</t>
  </si>
  <si>
    <t>OMRON RELAY WITH BASE -MK3PS-5 -OMRON</t>
  </si>
  <si>
    <t>I-97</t>
  </si>
  <si>
    <t>PVC GLAND -PG 13.5 -</t>
  </si>
  <si>
    <t>E-104</t>
  </si>
  <si>
    <t>F-141,142</t>
  </si>
  <si>
    <t>WIRE -1.5 mm2</t>
  </si>
  <si>
    <t>M-92</t>
  </si>
  <si>
    <t>Rail - 533461</t>
  </si>
  <si>
    <t>NEAR HD-6</t>
  </si>
  <si>
    <t>HALOGEN LAMP FITTING WITH BULB-500W-PHIL</t>
  </si>
  <si>
    <t>HD8-C</t>
  </si>
  <si>
    <t>HALOGEN LAMP FITTING 1000W</t>
  </si>
  <si>
    <t>HD6-G</t>
  </si>
  <si>
    <t>Bearing Lock Washer for Venturi pump</t>
  </si>
  <si>
    <t>V-117</t>
  </si>
  <si>
    <t>ALLEN BOLT M8 X 40</t>
  </si>
  <si>
    <t>R-14</t>
  </si>
  <si>
    <t>BOLT M12 X 80</t>
  </si>
  <si>
    <t>Air Intake filters</t>
  </si>
  <si>
    <t>Z-103,SUBS</t>
  </si>
  <si>
    <t>Air Filter-0821301400</t>
  </si>
  <si>
    <t>M-117</t>
  </si>
  <si>
    <t>AIR FILTER REGULATOR LUBRICATOR-159610</t>
  </si>
  <si>
    <t>K-103</t>
  </si>
  <si>
    <t>Photosensor, WT150- P430, SICK,</t>
  </si>
  <si>
    <t>J-116</t>
  </si>
  <si>
    <t>REED S/W SMT-8M-A-PS-24V-E-2,5-OE,574335</t>
  </si>
  <si>
    <t>PAA</t>
  </si>
  <si>
    <t>M-74</t>
  </si>
  <si>
    <t>PRESSURE GAUGE  (0-4 BAR)</t>
  </si>
  <si>
    <t>Y-25</t>
  </si>
  <si>
    <t>PRESSURE GAUGE  (0-11 BAR)</t>
  </si>
  <si>
    <t>I-139</t>
  </si>
  <si>
    <t>ISOLATOR</t>
  </si>
  <si>
    <t>V-94</t>
  </si>
  <si>
    <t>L-CONNECTOR  - 153056</t>
  </si>
  <si>
    <t>M-31</t>
  </si>
  <si>
    <t>Bearing Block - CP 3124 Z2 832</t>
  </si>
  <si>
    <t>P-81</t>
  </si>
  <si>
    <t>Hub Drg No - 2.412929</t>
  </si>
  <si>
    <t>Hub Drg No - 2.412930</t>
  </si>
  <si>
    <t>Sleeve Drg no - 2.412931</t>
  </si>
  <si>
    <t>Bush Drg no - 2.412932</t>
  </si>
  <si>
    <t>P-30</t>
  </si>
  <si>
    <t>Water flow tube Drg no - 3.412933C</t>
  </si>
  <si>
    <t>Spring Drg no: 4.412949</t>
  </si>
  <si>
    <t>P-28</t>
  </si>
  <si>
    <t>Reducer drg no : 3.412950</t>
  </si>
  <si>
    <t>P-50</t>
  </si>
  <si>
    <t>Auxillary contact, XTCEXFAC11, EATON</t>
  </si>
  <si>
    <t>Swivel joint T/353923</t>
  </si>
  <si>
    <t>B-63</t>
  </si>
  <si>
    <t>G.I.STUD</t>
  </si>
  <si>
    <t>HD-1-C</t>
  </si>
  <si>
    <t>Netgear POE switch</t>
  </si>
  <si>
    <t>D-102</t>
  </si>
  <si>
    <t>THERMOCOUPLE-'B' Type,L=800mm,Drg-11209</t>
  </si>
  <si>
    <t>HD-11B</t>
  </si>
  <si>
    <t>THERMOCOUPLES, 'K'Type,L=800mm,Drg-11219</t>
  </si>
  <si>
    <t>MC6-5</t>
  </si>
  <si>
    <t>Control valve , GRLA-1/2-QS-12-D</t>
  </si>
  <si>
    <t>M-50</t>
  </si>
  <si>
    <t>THERMO COUPLE-'K' Type,L=3000mm,dia-6mm</t>
  </si>
  <si>
    <t>MC5-5</t>
  </si>
  <si>
    <t>STEEL STRIP- LIGAREX</t>
  </si>
  <si>
    <t>F-121</t>
  </si>
  <si>
    <t>Wear plate for 5050mm</t>
  </si>
  <si>
    <t>FLOAT-4.5</t>
  </si>
  <si>
    <t>Inlet lip complete 5050mm</t>
  </si>
  <si>
    <t>Exit lip 5050mm</t>
  </si>
  <si>
    <t>End block for 5050mm</t>
  </si>
  <si>
    <t>Center block 5050mm</t>
  </si>
  <si>
    <t>Top exit lip</t>
  </si>
  <si>
    <t>STEEL-SHIM-100 X 0.5mm</t>
  </si>
  <si>
    <t>HD-1-A</t>
  </si>
  <si>
    <t>Batch charger GB oil seal 50-72-12</t>
  </si>
  <si>
    <t>P-80</t>
  </si>
  <si>
    <t>Shaft Sealing 35X52X7 NBR</t>
  </si>
  <si>
    <t>P-116</t>
  </si>
  <si>
    <t>Felt ring 82X49X12</t>
  </si>
  <si>
    <t>P-97</t>
  </si>
  <si>
    <t>Cullet Crusher shaft Dia.95 &amp; L=1630</t>
  </si>
  <si>
    <t>FRNT-HD-11</t>
  </si>
  <si>
    <t>Fixing Ring FRB 12/180</t>
  </si>
  <si>
    <t>O-57</t>
  </si>
  <si>
    <t>Sealing ring TSNA 520L</t>
  </si>
  <si>
    <t>P-57</t>
  </si>
  <si>
    <t>Varvel Lime Dosing agitator gearbox.</t>
  </si>
  <si>
    <t>S-62</t>
  </si>
  <si>
    <t>Varvel Lime dosing feeding Screw Gearbox</t>
  </si>
  <si>
    <t>T-104</t>
  </si>
  <si>
    <t>MPV Kit For GAe 18</t>
  </si>
  <si>
    <t>X-16</t>
  </si>
  <si>
    <t>O-Ring Set for GAe 18</t>
  </si>
  <si>
    <t>X-29</t>
  </si>
  <si>
    <t>O Ring for GAE 18 0663713400</t>
  </si>
  <si>
    <t>X-26</t>
  </si>
  <si>
    <t>V belt B 76</t>
  </si>
  <si>
    <t>U-69</t>
  </si>
  <si>
    <t>O Ring for GAE 18 0663312500</t>
  </si>
  <si>
    <t>X-27</t>
  </si>
  <si>
    <t>O Ring For GAE 18 0663311900</t>
  </si>
  <si>
    <t>X-28</t>
  </si>
  <si>
    <t>O Ring for GAE 18 0663210811</t>
  </si>
  <si>
    <t>X-32</t>
  </si>
  <si>
    <t>O Ring for GAE 18 0663210322</t>
  </si>
  <si>
    <t>X-35</t>
  </si>
  <si>
    <t>Contactor LC2K0901E7</t>
  </si>
  <si>
    <t>E-136</t>
  </si>
  <si>
    <t>LC1K09008E7</t>
  </si>
  <si>
    <t>E-90</t>
  </si>
  <si>
    <t>O Ring for GAE 18 0663210498</t>
  </si>
  <si>
    <t>X-36</t>
  </si>
  <si>
    <t>O Ring for GAE 18 066331300</t>
  </si>
  <si>
    <t>X-37</t>
  </si>
  <si>
    <t>O Ring for GAE 18 0663210215</t>
  </si>
  <si>
    <t>X-55</t>
  </si>
  <si>
    <t>O Ring For GAE 18 0663210195</t>
  </si>
  <si>
    <t>X-56</t>
  </si>
  <si>
    <t>Rubber washer - 40mm</t>
  </si>
  <si>
    <t>D-27</t>
  </si>
  <si>
    <t>O Ring For GAE 18 0663211337</t>
  </si>
  <si>
    <t>X-57</t>
  </si>
  <si>
    <t>O Ring For GAE 18 0663713700</t>
  </si>
  <si>
    <t>X-76</t>
  </si>
  <si>
    <t>O Ring For GAE 18 0663210130</t>
  </si>
  <si>
    <t>X-77</t>
  </si>
  <si>
    <t>Powder Applicator Seal: 150938</t>
  </si>
  <si>
    <t>P-68</t>
  </si>
  <si>
    <t>Powder Applicator Funnel: 151024</t>
  </si>
  <si>
    <t>P-67</t>
  </si>
  <si>
    <t>BEARING 1219 K-C3</t>
  </si>
  <si>
    <t>P-112</t>
  </si>
  <si>
    <t>BEARING SLEEVE H-218</t>
  </si>
  <si>
    <t>N-144</t>
  </si>
  <si>
    <t>BEARING SLEEVE H-219</t>
  </si>
  <si>
    <t>P-94</t>
  </si>
  <si>
    <t>N-145</t>
  </si>
  <si>
    <t>BEARING 22218 EK</t>
  </si>
  <si>
    <t>N-76</t>
  </si>
  <si>
    <t>O Ring For GAE 18 0663210197</t>
  </si>
  <si>
    <t>X-95</t>
  </si>
  <si>
    <t>BEARING 2213 EKTN9/C3</t>
  </si>
  <si>
    <t>N-122</t>
  </si>
  <si>
    <t>O Ring For GAE 18 0663924400</t>
  </si>
  <si>
    <t>X-96</t>
  </si>
  <si>
    <t>O Ring For GAE 18 0663909500</t>
  </si>
  <si>
    <t>X-97</t>
  </si>
  <si>
    <t>BEARING SLEEVE H320</t>
  </si>
  <si>
    <t>N-72</t>
  </si>
  <si>
    <t>N-126</t>
  </si>
  <si>
    <t>ADOPTER SLEEVE H313</t>
  </si>
  <si>
    <t>P-56</t>
  </si>
  <si>
    <t>Waterproof Nylon Tool Bag</t>
  </si>
  <si>
    <t>Q-123</t>
  </si>
  <si>
    <t>150mm NB RUBBER EXPANSION JOINT WITH ANS</t>
  </si>
  <si>
    <t>A-70</t>
  </si>
  <si>
    <t>Arm Guard Cut Level-5</t>
  </si>
  <si>
    <t>Shaft EN 24 - 50 *220</t>
  </si>
  <si>
    <t>material hose T/502151</t>
  </si>
  <si>
    <t>F-3</t>
  </si>
  <si>
    <t>AC MOTOR, TYPE I1/1FK7101</t>
  </si>
  <si>
    <t>Padlock (Orange) for LOTO</t>
  </si>
  <si>
    <t>G--29</t>
  </si>
  <si>
    <t>Hasp 6 hole</t>
  </si>
  <si>
    <t>Switch cover lockout</t>
  </si>
  <si>
    <t>G-32</t>
  </si>
  <si>
    <t>Electrical panel lockout</t>
  </si>
  <si>
    <t>G-33</t>
  </si>
  <si>
    <t>Return line filter TIF 2 08 -025.G</t>
  </si>
  <si>
    <t>T-115</t>
  </si>
  <si>
    <t>Pin out wide circuit breaker lockout</t>
  </si>
  <si>
    <t>G-24</t>
  </si>
  <si>
    <t>Universal miniature CB lockout</t>
  </si>
  <si>
    <t>G-34</t>
  </si>
  <si>
    <t>lockout pen for tags</t>
  </si>
  <si>
    <t>G-13</t>
  </si>
  <si>
    <t>MCCB lockout</t>
  </si>
  <si>
    <t>G-18</t>
  </si>
  <si>
    <t>material hose T/515125</t>
  </si>
  <si>
    <t>B-73</t>
  </si>
  <si>
    <t>Push-in sleeve  - 153255</t>
  </si>
  <si>
    <t>M-60</t>
  </si>
  <si>
    <t>Push-in Y-connector -133146</t>
  </si>
  <si>
    <t>L-100</t>
  </si>
  <si>
    <t>Powder Applicator Inlet Filter:150950.01</t>
  </si>
  <si>
    <t>P-63</t>
  </si>
  <si>
    <t>motor-gear-combination T/347739</t>
  </si>
  <si>
    <t>B-83</t>
  </si>
  <si>
    <t>Robot Sensor Mounting plate</t>
  </si>
  <si>
    <t>B-89</t>
  </si>
  <si>
    <t>D-12</t>
  </si>
  <si>
    <t>BEARING - SY40TF</t>
  </si>
  <si>
    <t>B-4</t>
  </si>
  <si>
    <t>Fixing ring - FRB 15/250</t>
  </si>
  <si>
    <t>O-15</t>
  </si>
  <si>
    <t>Motor  - R77DRS112M4BE11HR</t>
  </si>
  <si>
    <t>Gas filter - DN 100 PN 16</t>
  </si>
  <si>
    <t>J-70</t>
  </si>
  <si>
    <t>Collision cylindical cup for robot</t>
  </si>
  <si>
    <t>B-133</t>
  </si>
  <si>
    <t>D-14</t>
  </si>
  <si>
    <t>Aluminium Profile Palte(Inner)</t>
  </si>
  <si>
    <t>B-114</t>
  </si>
  <si>
    <t>WHEEL RIGHT 533439</t>
  </si>
  <si>
    <t>F-9</t>
  </si>
  <si>
    <t>WHEEL LEFT 533441</t>
  </si>
  <si>
    <t>F-10</t>
  </si>
  <si>
    <t>F-6</t>
  </si>
  <si>
    <t>Bundy Tube</t>
  </si>
  <si>
    <t>V-82</t>
  </si>
  <si>
    <t>Ink Reservoir - 825 ml</t>
  </si>
  <si>
    <t>AD142-160</t>
  </si>
  <si>
    <t>VFD - 250KW</t>
  </si>
  <si>
    <t>HD7-E</t>
  </si>
  <si>
    <t>Barrier Sensor - L21S-21MA1A</t>
  </si>
  <si>
    <t>L-56</t>
  </si>
  <si>
    <t>LAN Module - 6ES7151-8AB1-0AB0</t>
  </si>
  <si>
    <t>K-59</t>
  </si>
  <si>
    <t>400*75*1.6 mm ,GI hot deep cable tray</t>
  </si>
  <si>
    <t>B-92</t>
  </si>
  <si>
    <t>Ferrule</t>
  </si>
  <si>
    <t>T-17</t>
  </si>
  <si>
    <t>Cylinder ADVU-63-25-P-A ID-160074</t>
  </si>
  <si>
    <t>B-132</t>
  </si>
  <si>
    <t>F-8</t>
  </si>
  <si>
    <t>Anti vibration pad - 75MM</t>
  </si>
  <si>
    <t>S-147</t>
  </si>
  <si>
    <t>Blue Moisture INDI -705001-SP</t>
  </si>
  <si>
    <t>V-33</t>
  </si>
  <si>
    <t>Lock up Valve - IL211-02</t>
  </si>
  <si>
    <t>K-158</t>
  </si>
  <si>
    <t>Anti vibration pad - 120MM</t>
  </si>
  <si>
    <t>HD-1</t>
  </si>
  <si>
    <t>GUIDE</t>
  </si>
  <si>
    <t>B-64</t>
  </si>
  <si>
    <t>M12 PLUNGER</t>
  </si>
  <si>
    <t>A-11</t>
  </si>
  <si>
    <t>PTW status Board</t>
  </si>
  <si>
    <t>C-72</t>
  </si>
  <si>
    <t>Ink Cartridge - 825 ml</t>
  </si>
  <si>
    <t>AD126-140</t>
  </si>
  <si>
    <t>PRECISION LOCK NUT - ZM30 - SBC</t>
  </si>
  <si>
    <t>B-93</t>
  </si>
  <si>
    <t>Loctite Gear &amp; Chain Spray</t>
  </si>
  <si>
    <t>T-103</t>
  </si>
  <si>
    <t>Contactor - 3RT1035</t>
  </si>
  <si>
    <t>E-114</t>
  </si>
  <si>
    <t>TCB suction damper automation</t>
  </si>
  <si>
    <t>B-110</t>
  </si>
  <si>
    <t>Deflactor for Venturi Pump</t>
  </si>
  <si>
    <t>V-156</t>
  </si>
  <si>
    <t>O-Ring for Venturi Pump</t>
  </si>
  <si>
    <t>V-147</t>
  </si>
  <si>
    <t>Bearing 6005 DDU - 6005 DDU --3826018</t>
  </si>
  <si>
    <t>N-134</t>
  </si>
  <si>
    <t>Bearing 6004 ZZ C3</t>
  </si>
  <si>
    <t>F-31</t>
  </si>
  <si>
    <t>N-109</t>
  </si>
  <si>
    <t>Timing belt HTD 8M-50 - L=10 mètres --A-</t>
  </si>
  <si>
    <t>A-85</t>
  </si>
  <si>
    <t>OPTICOM TRAY1 RU BLACK TM</t>
  </si>
  <si>
    <t>HD6-H</t>
  </si>
  <si>
    <t>Shear Beam Type  Load cell</t>
  </si>
  <si>
    <t>H-143</t>
  </si>
  <si>
    <t>Battery charger module  - DVAC/10A</t>
  </si>
  <si>
    <t>MC4-11</t>
  </si>
  <si>
    <t>Sealing Ring For Spark Plug</t>
  </si>
  <si>
    <t>J-26</t>
  </si>
  <si>
    <t>Instrument cable 16C X 1sqmm</t>
  </si>
  <si>
    <t>F-11</t>
  </si>
  <si>
    <t>Molykote LT W 2 Grease</t>
  </si>
  <si>
    <t>Q-14</t>
  </si>
  <si>
    <t>P-1,3</t>
  </si>
  <si>
    <t>Thermocouple B-Type L=850MM Drg.11203</t>
  </si>
  <si>
    <t>Thermocouple K-Type L=3000MM Drg.11222</t>
  </si>
  <si>
    <t>MC5-4</t>
  </si>
  <si>
    <t>SKF Make Sperical Roller Bearing 22214</t>
  </si>
  <si>
    <t>N-155</t>
  </si>
  <si>
    <t>PVC Tape</t>
  </si>
  <si>
    <t>I-103,105</t>
  </si>
  <si>
    <t>HD-6-G</t>
  </si>
  <si>
    <t>Nadi Make Cooling Fan Size:4" 230V</t>
  </si>
  <si>
    <t>G-120</t>
  </si>
  <si>
    <t>Manifold , VSA3135-04</t>
  </si>
  <si>
    <t>L-104</t>
  </si>
  <si>
    <t>MAGNET GRFY 060 F20B01 15</t>
  </si>
  <si>
    <t>J-130</t>
  </si>
  <si>
    <t>Photocell - WT9 - 2P430</t>
  </si>
  <si>
    <t>M-79</t>
  </si>
  <si>
    <t>DOL - 1204-G05M cable</t>
  </si>
  <si>
    <t>A-64</t>
  </si>
  <si>
    <t>BLANKING PLUG  - 3571</t>
  </si>
  <si>
    <t>A-4</t>
  </si>
  <si>
    <t>K-119</t>
  </si>
  <si>
    <t>BLANKING PLUG  -  3572</t>
  </si>
  <si>
    <t>A-56</t>
  </si>
  <si>
    <t>M-137</t>
  </si>
  <si>
    <t>Magnetic switch -SME-8-SL-LED-24</t>
  </si>
  <si>
    <t>M-118</t>
  </si>
  <si>
    <t>PROXIMITY SWITCH IFA 3004 APKG 14</t>
  </si>
  <si>
    <t>H-47</t>
  </si>
  <si>
    <t>Light barrier sensor L- 080265</t>
  </si>
  <si>
    <t>K-13</t>
  </si>
  <si>
    <t>Wall Mounted Fan 30 "</t>
  </si>
  <si>
    <t>FRNT HD-3</t>
  </si>
  <si>
    <t>Roller (Off Line Roller ) Size:120 x dia</t>
  </si>
  <si>
    <t>F-29</t>
  </si>
  <si>
    <t>Buffer(stacker Stopper) Size:60x30x1000L</t>
  </si>
  <si>
    <t>MC2-7</t>
  </si>
  <si>
    <t>Thermocouple,Type "B",Simplex,0.5 mm</t>
  </si>
  <si>
    <t>RS485/RS232 Convertor Model F6501A-A</t>
  </si>
  <si>
    <t>M-48</t>
  </si>
  <si>
    <t>Fiber Optic Hub</t>
  </si>
  <si>
    <t>J-34</t>
  </si>
  <si>
    <t>RH1</t>
  </si>
  <si>
    <t>M-56</t>
  </si>
  <si>
    <t>RT1</t>
  </si>
  <si>
    <t>M-53</t>
  </si>
  <si>
    <t>Patch Cord</t>
  </si>
  <si>
    <t>M-52</t>
  </si>
  <si>
    <t>ST Connectores</t>
  </si>
  <si>
    <t>J-9</t>
  </si>
  <si>
    <t>5/2 Directional Valve - 5727400220</t>
  </si>
  <si>
    <t>M-119</t>
  </si>
  <si>
    <t>Lightining Junction Box</t>
  </si>
  <si>
    <t>N-12</t>
  </si>
  <si>
    <t>Sulphur Di Oxide SO2 in Kgs.</t>
  </si>
  <si>
    <t>FLOAT</t>
  </si>
  <si>
    <t>THERMOCOUPLE - 1232 2413</t>
  </si>
  <si>
    <t>G-97</t>
  </si>
  <si>
    <t>Temperature Controller 4-20mA</t>
  </si>
  <si>
    <t>L-68</t>
  </si>
  <si>
    <t>SEW Eurodrive Make Geared Motor 4KW</t>
  </si>
  <si>
    <t>HD08-E</t>
  </si>
  <si>
    <t>SEW Eurodrive Make Geared Motor 3KW</t>
  </si>
  <si>
    <t>ST SHUTER</t>
  </si>
  <si>
    <t>HD08-A</t>
  </si>
  <si>
    <t>SEW Eurodrive Make Geared Motor 1.5KW</t>
  </si>
  <si>
    <t>Mounting Plate P/N: 091.091 Accessories</t>
  </si>
  <si>
    <t>M-76</t>
  </si>
  <si>
    <t>Johnson stock Pump spares Impeller for</t>
  </si>
  <si>
    <t>V-88</t>
  </si>
  <si>
    <t>Love Joy Spider L095</t>
  </si>
  <si>
    <t>W-12</t>
  </si>
  <si>
    <t>SET OF BEARINGS PART NO : NDE/DE - SKF</t>
  </si>
  <si>
    <t>V-9</t>
  </si>
  <si>
    <t>Oil seal - Drive end</t>
  </si>
  <si>
    <t>T-51</t>
  </si>
  <si>
    <t>Bearing no  6310 ZZ C3</t>
  </si>
  <si>
    <t>N-156</t>
  </si>
  <si>
    <t>software</t>
  </si>
  <si>
    <t>J-13</t>
  </si>
  <si>
    <t>Pivot Pin as per Drawing 861/402/C15</t>
  </si>
  <si>
    <t>F-42</t>
  </si>
  <si>
    <t>Bellows High Temperature, Silica Fabric</t>
  </si>
  <si>
    <t>T-70</t>
  </si>
  <si>
    <t>Halogen lamp 500W</t>
  </si>
  <si>
    <t>J-85</t>
  </si>
  <si>
    <t>Air-gas ration regulator</t>
  </si>
  <si>
    <t>Q-33</t>
  </si>
  <si>
    <t>Push button cock</t>
  </si>
  <si>
    <t>Q-30</t>
  </si>
  <si>
    <t>Cable Tie 200mm</t>
  </si>
  <si>
    <t>E-73</t>
  </si>
  <si>
    <t>Molybdenum Electrodes Extensions</t>
  </si>
  <si>
    <t>FURNACE</t>
  </si>
  <si>
    <t>HRC FUSES</t>
  </si>
  <si>
    <t>I-121</t>
  </si>
  <si>
    <t>Cover for Back Tweel Zyarock (925x320x40</t>
  </si>
  <si>
    <t>MS Nipple Size:3/4"x6" Long</t>
  </si>
  <si>
    <t>X-108</t>
  </si>
  <si>
    <t>Spacer XLP With PP 1000 X 50 X 10 mm</t>
  </si>
  <si>
    <t>CONS.STORE</t>
  </si>
  <si>
    <t>Aramid Gloves</t>
  </si>
  <si>
    <t>Aluminised Cap</t>
  </si>
  <si>
    <t>HD12-G</t>
  </si>
  <si>
    <t>Aluminised jacket</t>
  </si>
  <si>
    <t>HD12-C</t>
  </si>
  <si>
    <t>Aluminised Trousers</t>
  </si>
  <si>
    <t>Cotton Hood</t>
  </si>
  <si>
    <t>SAFETY RAC</t>
  </si>
  <si>
    <t>Manual call points</t>
  </si>
  <si>
    <t>V-110</t>
  </si>
  <si>
    <t>Response Indicator</t>
  </si>
  <si>
    <t>W-36</t>
  </si>
  <si>
    <t>Probe Type Heat Detectors</t>
  </si>
  <si>
    <t>V-153</t>
  </si>
  <si>
    <t>Ball Bearing - 6317 C3</t>
  </si>
  <si>
    <t>N-130</t>
  </si>
  <si>
    <t>Ball Bearing No 6309 SKF</t>
  </si>
  <si>
    <t>O-24</t>
  </si>
  <si>
    <t>Ball Bearing No 6206 SKF</t>
  </si>
  <si>
    <t>N-132</t>
  </si>
  <si>
    <t>ELEMENT PRIMARY 81802437</t>
  </si>
  <si>
    <t>X-2,3,4</t>
  </si>
  <si>
    <t>Filter kit for Branding machine</t>
  </si>
  <si>
    <t>AD 9-11</t>
  </si>
  <si>
    <t>Bearing No 6208 ZZ C3 SKF/FAG</t>
  </si>
  <si>
    <t>N-86</t>
  </si>
  <si>
    <t>Stainless Steel 316 Crimped Foil</t>
  </si>
  <si>
    <t>T-122</t>
  </si>
  <si>
    <t>BUZZER/LIGHT</t>
  </si>
  <si>
    <t>E-140</t>
  </si>
  <si>
    <t>ELC Premix</t>
  </si>
  <si>
    <t>FRNT-HD-12</t>
  </si>
  <si>
    <t>Heat Protecting Front Glass Size:</t>
  </si>
  <si>
    <t>MC6-12</t>
  </si>
  <si>
    <t>Taper Roller Bearing No. 33109</t>
  </si>
  <si>
    <t>N-154</t>
  </si>
  <si>
    <t>Usha Martin Make Steel Wire Rope of 6/36</t>
  </si>
  <si>
    <t>Single Raw ball Bearing - 21/1052.2</t>
  </si>
  <si>
    <t>HD1-A</t>
  </si>
  <si>
    <t>Flexible hose - 4121031198</t>
  </si>
  <si>
    <t>I-1</t>
  </si>
  <si>
    <t>1 1/2" X 03 Mtr long hose pipe</t>
  </si>
  <si>
    <t>HD4-D</t>
  </si>
  <si>
    <t>HMI - XBT GT04310</t>
  </si>
  <si>
    <t>L-4</t>
  </si>
  <si>
    <t>HMI - GT 06310</t>
  </si>
  <si>
    <t>L-5</t>
  </si>
  <si>
    <t>150W-HPSV PHILIPS MAKE BULB</t>
  </si>
  <si>
    <t>F-144</t>
  </si>
  <si>
    <t>ANCHOR FASTNER 10X100</t>
  </si>
  <si>
    <t>R-22</t>
  </si>
  <si>
    <t>110 mm HDPE stub end</t>
  </si>
  <si>
    <t>X-132</t>
  </si>
  <si>
    <t>110mm HDPE flange</t>
  </si>
  <si>
    <t>X-146</t>
  </si>
  <si>
    <t>AC BOX SINGLE PHASE</t>
  </si>
  <si>
    <t>25 A SP MCB</t>
  </si>
  <si>
    <t>I-14</t>
  </si>
  <si>
    <t>1.5 SQMM WIRE (GREEN)</t>
  </si>
  <si>
    <t>D-21</t>
  </si>
  <si>
    <t>M.S. Hex Nipple 3/4"</t>
  </si>
  <si>
    <t>W-86</t>
  </si>
  <si>
    <t>Hammer Stapler Machine</t>
  </si>
  <si>
    <t>AA-62</t>
  </si>
  <si>
    <t>FLEECE TOP</t>
  </si>
  <si>
    <t>MC-8</t>
  </si>
  <si>
    <t>HUBNER MAKE-Pulse Encoder- Lehr Drive</t>
  </si>
  <si>
    <t>M-57</t>
  </si>
  <si>
    <t>Solid state Relay part no</t>
  </si>
  <si>
    <t>E-156</t>
  </si>
  <si>
    <t>Lightning Arresters</t>
  </si>
  <si>
    <t>I-47</t>
  </si>
  <si>
    <t>PRE FILTER PART NO 02590031</t>
  </si>
  <si>
    <t>HD1-B</t>
  </si>
  <si>
    <t>Bearing 6303 Z</t>
  </si>
  <si>
    <t>N-20</t>
  </si>
  <si>
    <t>Transformer 1000VA 230-400VA 15V</t>
  </si>
  <si>
    <t>H-21</t>
  </si>
  <si>
    <t>Bearing 626 zz</t>
  </si>
  <si>
    <t>N-71</t>
  </si>
  <si>
    <t>Mixer Oil -80W-90</t>
  </si>
  <si>
    <t>X-101</t>
  </si>
  <si>
    <t>Diverter rubber buffer 50mm</t>
  </si>
  <si>
    <t>O-79</t>
  </si>
  <si>
    <t>Knocker K63</t>
  </si>
  <si>
    <t>L-83</t>
  </si>
  <si>
    <t>Block Part No.0813100105</t>
  </si>
  <si>
    <t>P-103</t>
  </si>
  <si>
    <t>Rexroth Make Pressure reducing valve</t>
  </si>
  <si>
    <t>W-8</t>
  </si>
  <si>
    <t>Corner protcetor-1000</t>
  </si>
  <si>
    <t>Plain Washers Size M6</t>
  </si>
  <si>
    <t>D-75</t>
  </si>
  <si>
    <t>Plain Washers Size M8</t>
  </si>
  <si>
    <t>D-73</t>
  </si>
  <si>
    <t>Plain Washers Size M10</t>
  </si>
  <si>
    <t>R-46</t>
  </si>
  <si>
    <t>Plain Washers Size M12</t>
  </si>
  <si>
    <t>R-133</t>
  </si>
  <si>
    <t>Plain Washers Size M16</t>
  </si>
  <si>
    <t>R-74</t>
  </si>
  <si>
    <t>Plain Washers Size M24</t>
  </si>
  <si>
    <t>P-146</t>
  </si>
  <si>
    <t>Spring Washers size M8</t>
  </si>
  <si>
    <t>R-115</t>
  </si>
  <si>
    <t>Spring Washers size M10</t>
  </si>
  <si>
    <t>R-12</t>
  </si>
  <si>
    <t>Spring Washers size M12</t>
  </si>
  <si>
    <t>R-111</t>
  </si>
  <si>
    <t>Spring Washers size M16</t>
  </si>
  <si>
    <t>R-109</t>
  </si>
  <si>
    <t>PERMANENT MARKER</t>
  </si>
  <si>
    <t>AA-41</t>
  </si>
  <si>
    <t>INDUS BRAND CONVEYOR BELT</t>
  </si>
  <si>
    <t>TUNEL CB1C</t>
  </si>
  <si>
    <t>Limit Switch : XCKM115 : Telemecanique -</t>
  </si>
  <si>
    <t>K-146</t>
  </si>
  <si>
    <t>Limit Switch : ZCKE05 : Telemecanique -</t>
  </si>
  <si>
    <t>H-28</t>
  </si>
  <si>
    <t>Pilz make safety switch PZE X4 24vdc 4n/</t>
  </si>
  <si>
    <t>F-49</t>
  </si>
  <si>
    <t>Proximity sensor - IM12-04BPS-ZCK</t>
  </si>
  <si>
    <t>C-107</t>
  </si>
  <si>
    <t>MCB 3 pole 63 -D : C60H3P63AD : Merlin G</t>
  </si>
  <si>
    <t>I-112</t>
  </si>
  <si>
    <t>MCB 2 pole 6A -  D Curve  : C60H2P6AD :</t>
  </si>
  <si>
    <t>I-89</t>
  </si>
  <si>
    <t>MCB 2 pole 16A - D  : C60H2P16AD : Merli</t>
  </si>
  <si>
    <t>I-32</t>
  </si>
  <si>
    <t>H-129</t>
  </si>
  <si>
    <t>contactor 40A with 24v dc coil : LP1D401</t>
  </si>
  <si>
    <t>I-68</t>
  </si>
  <si>
    <t>contactor 32A with 24v dc coil : LP1D321</t>
  </si>
  <si>
    <t>I-73</t>
  </si>
  <si>
    <t>MPCB  25 -40A : GV3M40 : Telemacanique -</t>
  </si>
  <si>
    <t>H-57</t>
  </si>
  <si>
    <t>contactor 80A with 110v ac : LC1D8011F5</t>
  </si>
  <si>
    <t>G-94</t>
  </si>
  <si>
    <t>mpcb 0.4 -0.63 : GV2M04 : Telemacanique</t>
  </si>
  <si>
    <t>I-107</t>
  </si>
  <si>
    <t>I-30</t>
  </si>
  <si>
    <t>MCCB 160A 3pole 70KA : NS160H3P30670 : M</t>
  </si>
  <si>
    <t>F-89</t>
  </si>
  <si>
    <t>Plug in relay 24v dc : RXN 41 G11BD :</t>
  </si>
  <si>
    <t>H-132</t>
  </si>
  <si>
    <t>8/14 relay plugin base : RXZ7G :</t>
  </si>
  <si>
    <t>E-153</t>
  </si>
  <si>
    <t>Cover Plate  - D3013G01</t>
  </si>
  <si>
    <t>W-50</t>
  </si>
  <si>
    <t>Uniform Cloth - For Pant</t>
  </si>
  <si>
    <t>Ethylene Gas</t>
  </si>
  <si>
    <t>MCB part no 1089920310</t>
  </si>
  <si>
    <t>I-95</t>
  </si>
  <si>
    <t>Pin Bush coupling - RB285</t>
  </si>
  <si>
    <t>W-135</t>
  </si>
  <si>
    <t>PC65 Dendrite Adhesive</t>
  </si>
  <si>
    <t>Safety Valves</t>
  </si>
  <si>
    <t>N-14</t>
  </si>
  <si>
    <t>I-128</t>
  </si>
  <si>
    <t>AA-132</t>
  </si>
  <si>
    <t>Wheel spindle</t>
  </si>
  <si>
    <t>J-115</t>
  </si>
  <si>
    <t>Surgical Hand Gloves</t>
  </si>
  <si>
    <t>Zinc spray-filter element for liquid fil</t>
  </si>
  <si>
    <t>P-15</t>
  </si>
  <si>
    <t>Zinc spray- filter element for Y straine</t>
  </si>
  <si>
    <t>P-16</t>
  </si>
  <si>
    <t>SS Flexible wire Braided Hose 1 mtr</t>
  </si>
  <si>
    <t>HD-5 TOP</t>
  </si>
  <si>
    <t>SS Flexible wire braided hose 1 Mtr</t>
  </si>
  <si>
    <t>R-82</t>
  </si>
  <si>
    <t>GI Bolts &amp; Nuts M8 X 25 MM Long</t>
  </si>
  <si>
    <t>F-130</t>
  </si>
  <si>
    <t>Bearing 6212</t>
  </si>
  <si>
    <t>N-19</t>
  </si>
  <si>
    <t>Dura Cell-AA</t>
  </si>
  <si>
    <t>MC-1-4</t>
  </si>
  <si>
    <t>Bohle -Cutting Wheel 127</t>
  </si>
  <si>
    <t>AD-89</t>
  </si>
  <si>
    <t>Jet spray  make best quality</t>
  </si>
  <si>
    <t>U-22</t>
  </si>
  <si>
    <t>OVERLOAD RELAY 3.2-5A 3UA5000-1F SIEMENS</t>
  </si>
  <si>
    <t>E-96</t>
  </si>
  <si>
    <t>ALUMINIUM LUGS-PIN TYPE 16 SQMM DOWELLS</t>
  </si>
  <si>
    <t>G-9</t>
  </si>
  <si>
    <t>ALUMINIUM LUGS-PIN TYPE 25 SQMM DOWELLS</t>
  </si>
  <si>
    <t>G-10</t>
  </si>
  <si>
    <t>ALUMINIUM LUGS-PIN TYPE 35 SQMM DOWELLS</t>
  </si>
  <si>
    <t>G-6</t>
  </si>
  <si>
    <t>ALUMINIUM LUG RING TYPE 16 SQMM DOWELLS</t>
  </si>
  <si>
    <t>F-127</t>
  </si>
  <si>
    <t>ALUMINIUM LUG RING TYPE 25 SQMM DOWELLS</t>
  </si>
  <si>
    <t>F-145</t>
  </si>
  <si>
    <t>ALUMINIUM LUG RING TYPE 95 SQMM DOWELLS</t>
  </si>
  <si>
    <t>G-7</t>
  </si>
  <si>
    <t>ALUMINIUM LUG RING TYPE 185 SQMM DOWELLS</t>
  </si>
  <si>
    <t>F-122</t>
  </si>
  <si>
    <t>Toggle Clamp PAH:341</t>
  </si>
  <si>
    <t>O-22</t>
  </si>
  <si>
    <t>Viton Oil Seal 30x47x7</t>
  </si>
  <si>
    <t>C-154</t>
  </si>
  <si>
    <t>HP hydraulic Hose 1/4" BSP fitting</t>
  </si>
  <si>
    <t>AA-101</t>
  </si>
  <si>
    <t>Bin Latches:PAH-CT-0230</t>
  </si>
  <si>
    <t>P-12</t>
  </si>
  <si>
    <t>Plug &amp; Socket 32 A</t>
  </si>
  <si>
    <t>G-2,3</t>
  </si>
  <si>
    <t>Copper 6 Sq.mm Lug Pin Type</t>
  </si>
  <si>
    <t>E-76</t>
  </si>
  <si>
    <t>Vertical Latches:VTC-85150-UB</t>
  </si>
  <si>
    <t>N-141</t>
  </si>
  <si>
    <t>Roller bush chain 1/2 simplex</t>
  </si>
  <si>
    <t>Q-144</t>
  </si>
  <si>
    <t>CONTACTOR 9A</t>
  </si>
  <si>
    <t>H-29</t>
  </si>
  <si>
    <t>I-5</t>
  </si>
  <si>
    <t>I-52</t>
  </si>
  <si>
    <t>50 KVAR CAPACITOR BANKMD-XL / L &amp; TMD-XL</t>
  </si>
  <si>
    <t>HD9-C</t>
  </si>
  <si>
    <t>Support pin : Part No :266303</t>
  </si>
  <si>
    <t>HD-6 FRNT</t>
  </si>
  <si>
    <t>SS Wire Rope Size: 8MM</t>
  </si>
  <si>
    <t>HD5-C,U-43</t>
  </si>
  <si>
    <t>Omron Solid State Relay Input:5-24VDC</t>
  </si>
  <si>
    <t>I-55</t>
  </si>
  <si>
    <t>Levelling Pad SLPF2060 for Top Roll</t>
  </si>
  <si>
    <t>P-46</t>
  </si>
  <si>
    <t>2" Hose clamp</t>
  </si>
  <si>
    <t>T-129</t>
  </si>
  <si>
    <t>16 channel Digital Input Module Cat No.</t>
  </si>
  <si>
    <t>N-37</t>
  </si>
  <si>
    <t>Proximity sensor - IM18-05BPS-ZC1</t>
  </si>
  <si>
    <t>M-78</t>
  </si>
  <si>
    <t>T bolt clamp klipco TB108/Jupitor</t>
  </si>
  <si>
    <t>B-72</t>
  </si>
  <si>
    <t>Push rod 8mm</t>
  </si>
  <si>
    <t>B-70</t>
  </si>
  <si>
    <t>Plug in relay (110V- AC &amp; DC)</t>
  </si>
  <si>
    <t>K-126</t>
  </si>
  <si>
    <t>Thermostat GRISHEGO-</t>
  </si>
  <si>
    <t>V-137</t>
  </si>
  <si>
    <t>Ausiliary contactor with 4No + 4NC</t>
  </si>
  <si>
    <t>E-17</t>
  </si>
  <si>
    <t>Double acting cylinder DSNU-25-25-P-A</t>
  </si>
  <si>
    <t>M-156</t>
  </si>
  <si>
    <t>Double acting cylinder DSNU-50-80-PPV-A</t>
  </si>
  <si>
    <t>M-89</t>
  </si>
  <si>
    <t>Rubber Sheet 5MM Thick</t>
  </si>
  <si>
    <t>HD-4F</t>
  </si>
  <si>
    <t>Levelling Pad: SLPM:20200</t>
  </si>
  <si>
    <t>P-49</t>
  </si>
  <si>
    <t>Cast Hand Wheel: Dia: 250 mm</t>
  </si>
  <si>
    <t>P-65</t>
  </si>
  <si>
    <t>Casted Hand Wheel: Dia:140 mm</t>
  </si>
  <si>
    <t>P-136</t>
  </si>
  <si>
    <t>Mounting Brackets</t>
  </si>
  <si>
    <t>J-29</t>
  </si>
  <si>
    <t>Ammeter 20MA - ES7060120</t>
  </si>
  <si>
    <t>F-148</t>
  </si>
  <si>
    <t>J-37</t>
  </si>
  <si>
    <t>MFC 3 Standard</t>
  </si>
  <si>
    <t>D-111</t>
  </si>
  <si>
    <t>STRIGHT FITTING - 186264</t>
  </si>
  <si>
    <t>A-26</t>
  </si>
  <si>
    <t>Duracell AAA battery</t>
  </si>
  <si>
    <t>Q-75</t>
  </si>
  <si>
    <t>SOV - 30308 - 2R-B5-S2+24VDC-16</t>
  </si>
  <si>
    <t>K-11</t>
  </si>
  <si>
    <t>Fuel filter element</t>
  </si>
  <si>
    <t>B-51</t>
  </si>
  <si>
    <t>Thermostat element</t>
  </si>
  <si>
    <t>A-29</t>
  </si>
  <si>
    <t>Smart line module - 6SL3000-6AE21-0AA0</t>
  </si>
  <si>
    <t>E-83</t>
  </si>
  <si>
    <t>Restrictor tile</t>
  </si>
  <si>
    <t>Cullet bin</t>
  </si>
  <si>
    <t>Contactor,50amps,Coil: 220VAC</t>
  </si>
  <si>
    <t>I-123</t>
  </si>
  <si>
    <t>Capacitor,10mfd,250VAC,metallic</t>
  </si>
  <si>
    <t>Flat Arch - 0</t>
  </si>
  <si>
    <t>FRL Unit - R412007209</t>
  </si>
  <si>
    <t>L-41,61</t>
  </si>
  <si>
    <t>GASKET - 1228 0251</t>
  </si>
  <si>
    <t>W-21</t>
  </si>
  <si>
    <t>Hacksaw Frames</t>
  </si>
  <si>
    <t>U-44</t>
  </si>
  <si>
    <t>Iron HR reagent</t>
  </si>
  <si>
    <t>BOX</t>
  </si>
  <si>
    <t>W-9</t>
  </si>
  <si>
    <t>KRC2 mains filter UL(00-125-041)</t>
  </si>
  <si>
    <t>D-105</t>
  </si>
  <si>
    <t>Shaft Sleeve for Venturi Pump</t>
  </si>
  <si>
    <t>V-146</t>
  </si>
  <si>
    <t>D-41</t>
  </si>
  <si>
    <t>Aluminium Plate -16mm</t>
  </si>
  <si>
    <t>D-24</t>
  </si>
  <si>
    <t>Magnetic cylinder sensor - MZT-03VPS-KQ0</t>
  </si>
  <si>
    <t>L-51</t>
  </si>
  <si>
    <t>1000143980,PHOTOELASTIC MODULATOR,BIASOL</t>
  </si>
  <si>
    <t>K-83</t>
  </si>
  <si>
    <t>Simotion Drive D435 - 8.5 A</t>
  </si>
  <si>
    <t>E-82</t>
  </si>
  <si>
    <t>Gripper holder  clamp</t>
  </si>
  <si>
    <t>D-32</t>
  </si>
  <si>
    <t>Universal solenoid valve - 30309</t>
  </si>
  <si>
    <t>K-10</t>
  </si>
  <si>
    <t>Rotex make weather proof limit switch</t>
  </si>
  <si>
    <t>M-154</t>
  </si>
  <si>
    <t>KSD1-16 DRIVE UL - 00-00-122-285</t>
  </si>
  <si>
    <t>C-134</t>
  </si>
  <si>
    <t>Standard crate unit</t>
  </si>
  <si>
    <t>Bearing No- 6301 ZZ</t>
  </si>
  <si>
    <t>V-126</t>
  </si>
  <si>
    <t>Bearing No-61805</t>
  </si>
  <si>
    <t>V-131</t>
  </si>
  <si>
    <t>Socket Set</t>
  </si>
  <si>
    <t>K-27</t>
  </si>
  <si>
    <t>Corner Protector - 120-125mm</t>
  </si>
  <si>
    <t>Tool Trolley</t>
  </si>
  <si>
    <t>End block insulator assembly</t>
  </si>
  <si>
    <t>HD-2-E</t>
  </si>
  <si>
    <t>Bucket Elevator Belt 450 mm</t>
  </si>
  <si>
    <t>CB2C</t>
  </si>
  <si>
    <t>double sprocket 17 T 3/4"</t>
  </si>
  <si>
    <t>Q-32</t>
  </si>
  <si>
    <t>KTP700 PN Basic 6AV21232GB030AX0</t>
  </si>
  <si>
    <t>E-87</t>
  </si>
  <si>
    <t>K-40</t>
  </si>
  <si>
    <t>Card,8 DI 24V DC,6ES71314BF000AA0,SIEMEN</t>
  </si>
  <si>
    <t>K-18</t>
  </si>
  <si>
    <t>interface module IM 151-8 6ES71384HA000A</t>
  </si>
  <si>
    <t>K-20</t>
  </si>
  <si>
    <t>RS485 Terminator 6ES79720DA000AA0</t>
  </si>
  <si>
    <t>K-60</t>
  </si>
  <si>
    <t>MFC, N2 , MF53 Series, Brooks</t>
  </si>
  <si>
    <t>K-85</t>
  </si>
  <si>
    <t>CI3-STANDARD W/MOUNTING PLATE(00-138-202</t>
  </si>
  <si>
    <t>D-110</t>
  </si>
  <si>
    <t>AG3 angle gearbox</t>
  </si>
  <si>
    <t>S-2</t>
  </si>
  <si>
    <t>duplex sprocket 17 teeth 1/2"</t>
  </si>
  <si>
    <t>T-24</t>
  </si>
  <si>
    <t>Magnetic Switch SME-10-KL-LED-24</t>
  </si>
  <si>
    <t>M112</t>
  </si>
  <si>
    <t>Filter Insert-(12213514)</t>
  </si>
  <si>
    <t>G-105</t>
  </si>
  <si>
    <t>Transformer-400V/230V,630VA Single phase</t>
  </si>
  <si>
    <t>G-102</t>
  </si>
  <si>
    <t>Double Hand Turnover Ratchet</t>
  </si>
  <si>
    <t>THREADED ROD Steel - M8</t>
  </si>
  <si>
    <t>D-8</t>
  </si>
  <si>
    <t>Filter for cooling fan,80x80mm</t>
  </si>
  <si>
    <t>J-87</t>
  </si>
  <si>
    <t>THREADED ROD  STEEL ZINCPLATED M6</t>
  </si>
  <si>
    <t>A-63</t>
  </si>
  <si>
    <t>D-26</t>
  </si>
  <si>
    <t>Circuit breaker, XTPBP12BC1, EATON</t>
  </si>
  <si>
    <t>J-156</t>
  </si>
  <si>
    <t>breaker, XTPBP004BC1, EATON</t>
  </si>
  <si>
    <t>J-155</t>
  </si>
  <si>
    <t>Roller bush chain 3/4 "duplex</t>
  </si>
  <si>
    <t>T-64</t>
  </si>
  <si>
    <t>Refractory concrete</t>
  </si>
  <si>
    <t>Single Solenoid valve MFH-5-1/4 part no</t>
  </si>
  <si>
    <t>K-38</t>
  </si>
  <si>
    <t>PLC Consist of 16 Channel Input Module</t>
  </si>
  <si>
    <t>K-95</t>
  </si>
  <si>
    <t>Three Phase Motor 110 KW,400V,50Hz</t>
  </si>
  <si>
    <t>FRNT HD8</t>
  </si>
  <si>
    <t>Movable stand</t>
  </si>
  <si>
    <t>Diaphragm</t>
  </si>
  <si>
    <t>V-52</t>
  </si>
  <si>
    <t>Endless Belt -800 MM width Length -7.510</t>
  </si>
  <si>
    <t>HD1-H</t>
  </si>
  <si>
    <t>Bush</t>
  </si>
  <si>
    <t>W-116</t>
  </si>
  <si>
    <t>PUMP B145-1 OIL FILLING PLUG WITH O RING</t>
  </si>
  <si>
    <t>W-129</t>
  </si>
  <si>
    <t>Terminal blocks (2.5 sqmm)</t>
  </si>
  <si>
    <t>K-7</t>
  </si>
  <si>
    <t>Brake Liners for E.O.T Crane</t>
  </si>
  <si>
    <t>T-74</t>
  </si>
  <si>
    <t>Tensioning Set for RCB5M Wheels</t>
  </si>
  <si>
    <t>P-128</t>
  </si>
  <si>
    <t>pvc gitty 6mm</t>
  </si>
  <si>
    <t>G-46</t>
  </si>
  <si>
    <t>Add-on Auxiliary Block, 2NO + 2 NC , 3tx</t>
  </si>
  <si>
    <t>H-137</t>
  </si>
  <si>
    <t>I-77</t>
  </si>
  <si>
    <t>nylon half round bar for offline top tri</t>
  </si>
  <si>
    <t>HD-10-F</t>
  </si>
  <si>
    <t>screw  8*50</t>
  </si>
  <si>
    <t>G-47</t>
  </si>
  <si>
    <t>Rear Skirt for conveyor.</t>
  </si>
  <si>
    <t>HD-5-D</t>
  </si>
  <si>
    <t>POWER CONTACTOR,110V A.C COIL WITH 2NO+2</t>
  </si>
  <si>
    <t>F-129</t>
  </si>
  <si>
    <t>E-117</t>
  </si>
  <si>
    <t>I-26</t>
  </si>
  <si>
    <t>415 VAC 3PHASE FAILURE RELAY -REF R -CP3</t>
  </si>
  <si>
    <t>E-71</t>
  </si>
  <si>
    <t>Fuel Filter element pre-48.117.010</t>
  </si>
  <si>
    <t>V-37</t>
  </si>
  <si>
    <t>Ball Bearing Assembly. RCSM-B 17/65</t>
  </si>
  <si>
    <t>N-159</t>
  </si>
  <si>
    <t>MAIN ROTOR -Art No 150627.</t>
  </si>
  <si>
    <t>V-1</t>
  </si>
  <si>
    <t>MAIN LIFTING CHAIN WITH SPROCKETS</t>
  </si>
  <si>
    <t>F-74</t>
  </si>
  <si>
    <t>Geared Trolley for the above Chain Pulle</t>
  </si>
  <si>
    <t>S-103</t>
  </si>
  <si>
    <t>COUPLING SPIDER</t>
  </si>
  <si>
    <t>W-27</t>
  </si>
  <si>
    <t>Exhaust Fan</t>
  </si>
  <si>
    <t>K-144&amp;HD-7</t>
  </si>
  <si>
    <t>GV2M14 MPCB 6-10A,Make : Telemecanique-F</t>
  </si>
  <si>
    <t>I-57</t>
  </si>
  <si>
    <t>GV2M16 MPCB 9-14A,Make: Telemecanique-Fr</t>
  </si>
  <si>
    <t>I-31</t>
  </si>
  <si>
    <t>GV2M22 MPCB 20 -25A,Make :Telemecanique</t>
  </si>
  <si>
    <t>I-11</t>
  </si>
  <si>
    <t>GV2M06,MPCB 1-1.6A,Make:Telemecanique-Fr</t>
  </si>
  <si>
    <t>H-90</t>
  </si>
  <si>
    <t>GV2M10 MPCB 4-6.3A,Make :Telemecanique-F</t>
  </si>
  <si>
    <t>I-12</t>
  </si>
  <si>
    <t>C60H2P4AC Merlin Gerin MCB 2p 4A 'C' Cur</t>
  </si>
  <si>
    <t>I-86</t>
  </si>
  <si>
    <t>LT3SMOOED,Thermistor Protection relay</t>
  </si>
  <si>
    <t>I-136</t>
  </si>
  <si>
    <t>4 Core x 10 SQMM PVC Insulated and PVC</t>
  </si>
  <si>
    <t>HD6A</t>
  </si>
  <si>
    <t>phase sequence relay</t>
  </si>
  <si>
    <t>Y-112</t>
  </si>
  <si>
    <t>Voltage sequence relay</t>
  </si>
  <si>
    <t>G-14</t>
  </si>
  <si>
    <t>Ferrules for 12mm OD P.U.Tube fittings</t>
  </si>
  <si>
    <t>L-46</t>
  </si>
  <si>
    <t>Electronic Speed Monitor,Relay Function</t>
  </si>
  <si>
    <t>K-53</t>
  </si>
  <si>
    <t>Oil Seal Size : 45X60X8</t>
  </si>
  <si>
    <t>W-37</t>
  </si>
  <si>
    <t>Gland 1 1/4"</t>
  </si>
  <si>
    <t>F-151</t>
  </si>
  <si>
    <t>Pressure Gauge 0-50mbar</t>
  </si>
  <si>
    <t>K-42</t>
  </si>
  <si>
    <t>Gland Packing  - 110/PDO-030</t>
  </si>
  <si>
    <t>W-106</t>
  </si>
  <si>
    <t>Furnace combustion control log</t>
  </si>
  <si>
    <t>P-131</t>
  </si>
  <si>
    <t>Bag Filter 7"X16" 1 micron</t>
  </si>
  <si>
    <t>HD-2-C</t>
  </si>
  <si>
    <t>CLEANER ELEMENT - 1240 9797</t>
  </si>
  <si>
    <t>Diaphragm Kit for ¾” SOV UFLOW</t>
  </si>
  <si>
    <t>X-99</t>
  </si>
  <si>
    <t>Contactor, XTCE007B10, EATON</t>
  </si>
  <si>
    <t>I-132</t>
  </si>
  <si>
    <t>SOV Coil 230 VAC fo3/4” UFLOW</t>
  </si>
  <si>
    <t>X-98</t>
  </si>
  <si>
    <t>SS Elbow Screwed size:3/8"</t>
  </si>
  <si>
    <t>X-153</t>
  </si>
  <si>
    <t>MOTOR ABB 1.1 KW HX90SLB4 1440 RPM 3PH</t>
  </si>
  <si>
    <t>HD9-B,8F</t>
  </si>
  <si>
    <t>NRV Brass Screw 2"</t>
  </si>
  <si>
    <t>V-65</t>
  </si>
  <si>
    <t>Tube Light 18W Make:GE</t>
  </si>
  <si>
    <t>HD-7H</t>
  </si>
  <si>
    <t>3 Phase control transformer</t>
  </si>
  <si>
    <t>H-121</t>
  </si>
  <si>
    <t>I-75</t>
  </si>
  <si>
    <t>Connector 4 pin</t>
  </si>
  <si>
    <t>C-33</t>
  </si>
  <si>
    <t>Terminal Blocks Elmex Make</t>
  </si>
  <si>
    <t>I-96,G-45</t>
  </si>
  <si>
    <t>MCB 6A, 1 Pole</t>
  </si>
  <si>
    <t>I-120</t>
  </si>
  <si>
    <t>Motor KW:0.75 RPM:1440 Frame:80 Mounting</t>
  </si>
  <si>
    <t>HD09-B</t>
  </si>
  <si>
    <t>E-86&amp; E-3</t>
  </si>
  <si>
    <t>Distribution Board</t>
  </si>
  <si>
    <t>HD07-D</t>
  </si>
  <si>
    <t>HD9-G</t>
  </si>
  <si>
    <t>Philips make-150w son ballast (type c8</t>
  </si>
  <si>
    <t>F-90</t>
  </si>
  <si>
    <t>Sprocket 1/2" 27T simplex</t>
  </si>
  <si>
    <t>S-127</t>
  </si>
  <si>
    <t>3" Hexagonal Nipple</t>
  </si>
  <si>
    <t>U-109</t>
  </si>
  <si>
    <t>Fix Resistance,22R,132V,800W(69-000-527)</t>
  </si>
  <si>
    <t>D-141</t>
  </si>
  <si>
    <t>HOSE CLAMP 2" CLAMP &amp; BOLT TYPE</t>
  </si>
  <si>
    <t>HOSE CLAMP 3" CLAMP &amp; BOLT TYPE</t>
  </si>
  <si>
    <t>W-97</t>
  </si>
  <si>
    <t>GREASE NIPPLE 1/8" STRAIGHT</t>
  </si>
  <si>
    <t>B-30</t>
  </si>
  <si>
    <t>COTTON WASTE</t>
  </si>
  <si>
    <t>HD-10-E</t>
  </si>
  <si>
    <t>Hex Bit 12mm 1/2 inch</t>
  </si>
  <si>
    <t>Q-130</t>
  </si>
  <si>
    <t>Open Spanner 36 by 41</t>
  </si>
  <si>
    <t>Q-7</t>
  </si>
  <si>
    <t>Ring Spanner 36 by 41</t>
  </si>
  <si>
    <t>Q-84</t>
  </si>
  <si>
    <t>SE-1/8-B, 9685, FESTO</t>
  </si>
  <si>
    <t>D-155</t>
  </si>
  <si>
    <t>Spare Parts Kit for the above pump which</t>
  </si>
  <si>
    <t>S-109</t>
  </si>
  <si>
    <t>3TF44 CONTACTOR KIT (32A) SIEMENS MAIN</t>
  </si>
  <si>
    <t>J-92</t>
  </si>
  <si>
    <t>Dummy plug 6mm</t>
  </si>
  <si>
    <t>PUSH-IN FITTING - 153053</t>
  </si>
  <si>
    <t>K-91</t>
  </si>
  <si>
    <t>Ceramic Blanket Size:25x610x7300MM</t>
  </si>
  <si>
    <t>Reagent HI7041L Hanna</t>
  </si>
  <si>
    <t>V-13</t>
  </si>
  <si>
    <t>Reagent HI7041S Hanna make</t>
  </si>
  <si>
    <t>W-10</t>
  </si>
  <si>
    <t>TVS NUTS- Size: M4</t>
  </si>
  <si>
    <t>R-29</t>
  </si>
  <si>
    <t>TVS NUTS- Size: M5</t>
  </si>
  <si>
    <t>D-31</t>
  </si>
  <si>
    <t>TVS NUTS- Size: M8</t>
  </si>
  <si>
    <t>D-96</t>
  </si>
  <si>
    <t>Copper Plated safe earthing electrode</t>
  </si>
  <si>
    <t>R-49</t>
  </si>
  <si>
    <t>100x100mm size Non-mettalic type junctio</t>
  </si>
  <si>
    <t>R-132</t>
  </si>
  <si>
    <t>Washers - Plain-Sizs: 4mm</t>
  </si>
  <si>
    <t>D-87</t>
  </si>
  <si>
    <t>Washers - Plain-Sizs: 5mm</t>
  </si>
  <si>
    <t>R-135</t>
  </si>
  <si>
    <t>HD-2E</t>
  </si>
  <si>
    <t>S.S.cut shims - 75mm sq x 0.2mm thick</t>
  </si>
  <si>
    <t>S.S.cut shims - 75mm sq x 1.0mm thick</t>
  </si>
  <si>
    <t>V-69</t>
  </si>
  <si>
    <t>V-70</t>
  </si>
  <si>
    <t>Circlips External - size: 12mm</t>
  </si>
  <si>
    <t>U-117</t>
  </si>
  <si>
    <t>Circlips External - size: 21mm</t>
  </si>
  <si>
    <t>R-31</t>
  </si>
  <si>
    <t>Circlips External - size: 42mm</t>
  </si>
  <si>
    <t>F-24</t>
  </si>
  <si>
    <t>Circlips Internal - size:38mm</t>
  </si>
  <si>
    <t>F-33</t>
  </si>
  <si>
    <t>Circlips Internal - size:45mm</t>
  </si>
  <si>
    <t>F-32</t>
  </si>
  <si>
    <t>S-23,30</t>
  </si>
  <si>
    <t>W-65</t>
  </si>
  <si>
    <t>W-87</t>
  </si>
  <si>
    <t>M.S.Plugs-Size: 1/2"""</t>
  </si>
  <si>
    <t>X-126</t>
  </si>
  <si>
    <t>M.S.Plugs-Size: 1 1/2"""</t>
  </si>
  <si>
    <t>X-125</t>
  </si>
  <si>
    <t>Tank Unit Part No:02039525</t>
  </si>
  <si>
    <t>X-121</t>
  </si>
  <si>
    <t>BNC to patch cord adapter</t>
  </si>
  <si>
    <t>M-140</t>
  </si>
  <si>
    <t>UG 914 U both ends female-type-PP 1204</t>
  </si>
  <si>
    <t>A-90</t>
  </si>
  <si>
    <t>Double Acting Cylinder DSNU-25-20-PPV-A</t>
  </si>
  <si>
    <t>M-147</t>
  </si>
  <si>
    <t>UNLAMINATED DUNNAGE 75*775*6</t>
  </si>
  <si>
    <t>CONSUMABLE</t>
  </si>
  <si>
    <t>W-7</t>
  </si>
  <si>
    <t>3/4" Hyd.Hose fitting M30 x 2 x 870mm</t>
  </si>
  <si>
    <t>X-83</t>
  </si>
  <si>
    <t>Cable Tray FLEXIBLE</t>
  </si>
  <si>
    <t>Contactor LC1K0901E7</t>
  </si>
  <si>
    <t>E-135</t>
  </si>
  <si>
    <t>WIRE ROPE SLING 14 MM 6*36 CONS - 5MT</t>
  </si>
  <si>
    <t>WIRE ROPE SLING 14 MM 6*36 CONS 3 MT</t>
  </si>
  <si>
    <t>4 Core cable 1.5mm copper</t>
  </si>
  <si>
    <t>NEAR HD-6A</t>
  </si>
  <si>
    <t>1000144030,AMPLIFIER, STRESS, BIASOLIGNE</t>
  </si>
  <si>
    <t>K-63</t>
  </si>
  <si>
    <t>Toproll camera cable connector cover</t>
  </si>
  <si>
    <t>J-128</t>
  </si>
  <si>
    <t>GI Nipple 1" Length - 6"</t>
  </si>
  <si>
    <t>W-156</t>
  </si>
  <si>
    <t>L Connector - 153058</t>
  </si>
  <si>
    <t>K-87</t>
  </si>
  <si>
    <t>Thermocouple'K'-Type,L=2000mm drg-11217</t>
  </si>
  <si>
    <t>Thermocouple-'B'Type,L-1200MM,Drg:11206</t>
  </si>
  <si>
    <t>HD-9-G</t>
  </si>
  <si>
    <t>Dosing belt Carrying idler 63.5X950</t>
  </si>
  <si>
    <t>FRNT-HD-1</t>
  </si>
  <si>
    <t>Nitrile gloves</t>
  </si>
  <si>
    <t>MS SW Elbow 1"</t>
  </si>
  <si>
    <t>W-83</t>
  </si>
  <si>
    <t>COIL NAILS ( 2 INCH )</t>
  </si>
  <si>
    <t>GLASS CUTTER WITH WOODEN HANDLE</t>
  </si>
  <si>
    <t>DZ</t>
  </si>
  <si>
    <t>AD-12</t>
  </si>
  <si>
    <t>Skirt rubber-12mmT x 150mmW x 2000mmL</t>
  </si>
  <si>
    <t>HD-3-G</t>
  </si>
  <si>
    <t>Oil Seal - 55x100x10</t>
  </si>
  <si>
    <t>W-153</t>
  </si>
  <si>
    <t>Oil Seal - 40x62x7</t>
  </si>
  <si>
    <t>W-150</t>
  </si>
  <si>
    <t>Sealing Set - DH 528</t>
  </si>
  <si>
    <t>Q-152</t>
  </si>
  <si>
    <t>Bag Filter - 295*860 mm</t>
  </si>
  <si>
    <t>Temp sensor Kit - 93198554</t>
  </si>
  <si>
    <t>C-85</t>
  </si>
  <si>
    <t>Bag Filter - 295*1680mm</t>
  </si>
  <si>
    <t>HD1-D</t>
  </si>
  <si>
    <t>Bag Filter - 295*1300mm</t>
  </si>
  <si>
    <t>2008+ module with wagos</t>
  </si>
  <si>
    <t>Q-76</t>
  </si>
  <si>
    <t>Pump Coupling Set MPCK CC 200-150-315</t>
  </si>
  <si>
    <t>Mesh - FCW AD-520</t>
  </si>
  <si>
    <t>HD-1-H</t>
  </si>
  <si>
    <t>Aluminium Profile 80 x 40</t>
  </si>
  <si>
    <t>Transloader PTN 330 Back wheel</t>
  </si>
  <si>
    <t>HD-6-</t>
  </si>
  <si>
    <t>OIL SEPARETOR - BRU-52315331</t>
  </si>
  <si>
    <t>HD03-E</t>
  </si>
  <si>
    <t>Contactor - 3RT1044</t>
  </si>
  <si>
    <t>I-36</t>
  </si>
  <si>
    <t>Male Connector, STE-0803-G, SICK</t>
  </si>
  <si>
    <t>K-99</t>
  </si>
  <si>
    <t>Helical gear,z=26,m=3,5,Delrin,637,W/M</t>
  </si>
  <si>
    <t>Q-129</t>
  </si>
  <si>
    <t>Shock absorber ss 316</t>
  </si>
  <si>
    <t>U-26</t>
  </si>
  <si>
    <t>Adj. blade type skirt board sealing syst</t>
  </si>
  <si>
    <t>SUB ST-3</t>
  </si>
  <si>
    <t>T CUTTER TC 1800</t>
  </si>
  <si>
    <t>HD-11-TOP</t>
  </si>
  <si>
    <t>T CUTTER TC 1901</t>
  </si>
  <si>
    <t>AD-36</t>
  </si>
  <si>
    <t>T CUTTER TC 1902</t>
  </si>
  <si>
    <t>AD-16</t>
  </si>
  <si>
    <t>T CUTTER TC 1903</t>
  </si>
  <si>
    <t>AD-98</t>
  </si>
  <si>
    <t>LOVEJOY COUPLING L 100 SET</t>
  </si>
  <si>
    <t>V-17</t>
  </si>
  <si>
    <t>STRIGHT FITTING 130624</t>
  </si>
  <si>
    <t>K-37</t>
  </si>
  <si>
    <t>EOT Rope pulley 9mm single groove</t>
  </si>
  <si>
    <t>AA-124</t>
  </si>
  <si>
    <t>HDPE FLANGE SLIP ON 125 MM</t>
  </si>
  <si>
    <t>X-133</t>
  </si>
  <si>
    <t>HDPE COUPLER 125 MM</t>
  </si>
  <si>
    <t>X-135</t>
  </si>
  <si>
    <t>BLACK FOAM 400*50*16 MM</t>
  </si>
  <si>
    <t>Quick release coupling cam type SS 11/2"</t>
  </si>
  <si>
    <t>S-8</t>
  </si>
  <si>
    <t>24VDC POWER SUPPLY 40A PH1013-2840</t>
  </si>
  <si>
    <t>D-104</t>
  </si>
  <si>
    <t>Log book</t>
  </si>
  <si>
    <t>Rubber Skirt liner 1000*150*20 mm sloted</t>
  </si>
  <si>
    <t>F-84</t>
  </si>
  <si>
    <t>Bearing,SBFW 206,301-20-135,1838</t>
  </si>
  <si>
    <t>Q-100</t>
  </si>
  <si>
    <t>Bush linear-offline robot(WLM-2023-22)</t>
  </si>
  <si>
    <t>D-92</t>
  </si>
  <si>
    <t>RCCB, 25amps, 300mA,2 Pole</t>
  </si>
  <si>
    <t>E-112</t>
  </si>
  <si>
    <t>RCCB, 40 amps, 300mA, 2 Pole</t>
  </si>
  <si>
    <t>E-134</t>
  </si>
  <si>
    <t>GI cable tray, 40X100X40mm,</t>
  </si>
  <si>
    <t>HD-8-FLOOR</t>
  </si>
  <si>
    <t>Winch Machine</t>
  </si>
  <si>
    <t>Rubber liner 1000*300*40 mm</t>
  </si>
  <si>
    <t>F-13</t>
  </si>
  <si>
    <t>MFC3 Standard+DSC IBS-C33(00-145-742)</t>
  </si>
  <si>
    <t>D-109</t>
  </si>
  <si>
    <t>Pusher shaft (Cutting line robot)</t>
  </si>
  <si>
    <t>D-34</t>
  </si>
  <si>
    <t>Hydraulic Hose 5/8" R6 x 1 Mtr with MS B</t>
  </si>
  <si>
    <t>F-56</t>
  </si>
  <si>
    <t>Hydraulic Hose 5/8" R6 x 1.2 Mtr with MS</t>
  </si>
  <si>
    <t>F-5</t>
  </si>
  <si>
    <t>Activated carbon filter</t>
  </si>
  <si>
    <t>Endless emery belt grade 80</t>
  </si>
  <si>
    <t>S-83,85</t>
  </si>
  <si>
    <t>Ceramic Board 1000*500*50mm</t>
  </si>
  <si>
    <t>Bearing YAR 206 ZF</t>
  </si>
  <si>
    <t>O-26</t>
  </si>
  <si>
    <t>Belcim 2S</t>
  </si>
  <si>
    <t>Chamber 4F for CM3-8</t>
  </si>
  <si>
    <t>X-68</t>
  </si>
  <si>
    <t>bearing ring mech./spare for cm3-8</t>
  </si>
  <si>
    <t>X-30</t>
  </si>
  <si>
    <t>Chamber with Bearing for CM3-8</t>
  </si>
  <si>
    <t>X-31</t>
  </si>
  <si>
    <t>LT drive wheel 14m span EOT</t>
  </si>
  <si>
    <t>P-5</t>
  </si>
  <si>
    <t>Chamber coupling for CM3-8</t>
  </si>
  <si>
    <t>X-47</t>
  </si>
  <si>
    <t>Bulk spacing Pipe for CM3-8</t>
  </si>
  <si>
    <t>X-46</t>
  </si>
  <si>
    <t>Impeller for CM3-8</t>
  </si>
  <si>
    <t>X-48</t>
  </si>
  <si>
    <t>Discharge NRV For Dosing Pump</t>
  </si>
  <si>
    <t>V-71</t>
  </si>
  <si>
    <t>36715 - Sensor tube STD assembly</t>
  </si>
  <si>
    <t>G-52</t>
  </si>
  <si>
    <t>26747 - Drive rod assembly 62 KHZ</t>
  </si>
  <si>
    <t>AD-49</t>
  </si>
  <si>
    <t>36994 - Heater spares kit</t>
  </si>
  <si>
    <t>AD-51</t>
  </si>
  <si>
    <t>THERMISTOR NTC 18301697</t>
  </si>
  <si>
    <t>J-134</t>
  </si>
  <si>
    <t>Allen Bolt M6X15 mm</t>
  </si>
  <si>
    <t>D-88</t>
  </si>
  <si>
    <t>Washer M6, OD: 20 mm, thickness: 3 mm</t>
  </si>
  <si>
    <t>Q-46</t>
  </si>
  <si>
    <t>Bearing UCPA 206</t>
  </si>
  <si>
    <t>O-54</t>
  </si>
  <si>
    <t>E-121</t>
  </si>
  <si>
    <t>Oil Seal - 70 x 125 x 12</t>
  </si>
  <si>
    <t>W-151</t>
  </si>
  <si>
    <t>Seal Cap - 62 x 8</t>
  </si>
  <si>
    <t>W-149</t>
  </si>
  <si>
    <t>ULTRA COOLENT - 37952355</t>
  </si>
  <si>
    <t>HD03-F</t>
  </si>
  <si>
    <t>Wheel Lever: M10X15, L=80 mm.</t>
  </si>
  <si>
    <t>Q-49</t>
  </si>
  <si>
    <t>Bag Filter - 295*1685mm</t>
  </si>
  <si>
    <t>bearing SY 45</t>
  </si>
  <si>
    <t>N-44</t>
  </si>
  <si>
    <t>PAG Synthetic VG680 Gear oil</t>
  </si>
  <si>
    <t>Gas Pressure switch -1/2"</t>
  </si>
  <si>
    <t>L-95</t>
  </si>
  <si>
    <t>bearing UCPA 210</t>
  </si>
  <si>
    <t>O-45</t>
  </si>
  <si>
    <t>Dosing Belt Carrying idler 61X950</t>
  </si>
  <si>
    <t>GV480 Interface</t>
  </si>
  <si>
    <t>J-136</t>
  </si>
  <si>
    <t>Bag Filter - 295*1140mm</t>
  </si>
  <si>
    <t>Adam 3937 DB 37</t>
  </si>
  <si>
    <t>K-159</t>
  </si>
  <si>
    <t>Oil Seal - 40x52x7</t>
  </si>
  <si>
    <t>W-152</t>
  </si>
  <si>
    <t>Emergency Stop Safety</t>
  </si>
  <si>
    <t>I-124</t>
  </si>
  <si>
    <t>Yellow Coupling Spider OD96 ID46 W20</t>
  </si>
  <si>
    <t>Q-65</t>
  </si>
  <si>
    <t>Contactor Kit -3RT1044</t>
  </si>
  <si>
    <t>G-148</t>
  </si>
  <si>
    <t>Digital print with sunboard (4mm)</t>
  </si>
  <si>
    <t>FT2</t>
  </si>
  <si>
    <t>Contactor,LC1D09, Coil Voltage-220 VAC</t>
  </si>
  <si>
    <t>I-82</t>
  </si>
  <si>
    <t>Hilti Anchor Fastener M16*182mm</t>
  </si>
  <si>
    <t>O-81</t>
  </si>
  <si>
    <t>LCC SUPPORT ROLLER-9999-9999-9999</t>
  </si>
  <si>
    <t>FLOAT-RACK</t>
  </si>
  <si>
    <t>Oil Filter for GAE18</t>
  </si>
  <si>
    <t>W-147</t>
  </si>
  <si>
    <t>Kit MPV for GAE18</t>
  </si>
  <si>
    <t>W-121</t>
  </si>
  <si>
    <t>dynamic snapper roller-SIB240A104A00</t>
  </si>
  <si>
    <t>GALLERY</t>
  </si>
  <si>
    <t>Air intake filter GAE18</t>
  </si>
  <si>
    <t>W-142</t>
  </si>
  <si>
    <t>Master control unit LDD 8950</t>
  </si>
  <si>
    <t>MC-1-12</t>
  </si>
  <si>
    <t>Electrode hanging flange 76mm dia</t>
  </si>
  <si>
    <t>E-2</t>
  </si>
  <si>
    <t>T-153</t>
  </si>
  <si>
    <t>Roof retaining Jacks arrangement</t>
  </si>
  <si>
    <t>E-1</t>
  </si>
  <si>
    <t>Helical drive shaft pinion - CFG5081201</t>
  </si>
  <si>
    <t>P-109</t>
  </si>
  <si>
    <t>Helical gear - PCD - 265 mm- 74 teeth</t>
  </si>
  <si>
    <t>P-84</t>
  </si>
  <si>
    <t>Hot end Cooler removal Trolley</t>
  </si>
  <si>
    <t>P-89</t>
  </si>
  <si>
    <t>Helical gear - PCD - 175 mm- 40 teeth</t>
  </si>
  <si>
    <t>P-88</t>
  </si>
  <si>
    <t>Radial Fan 24V DC</t>
  </si>
  <si>
    <t>G-92</t>
  </si>
  <si>
    <t>WEARING RING190</t>
  </si>
  <si>
    <t>V-113</t>
  </si>
  <si>
    <t>Float bath Exit Burner</t>
  </si>
  <si>
    <t>B-67</t>
  </si>
  <si>
    <t>RUBBER GASKET 400x230x8mm thick</t>
  </si>
  <si>
    <t>N-1</t>
  </si>
  <si>
    <t>Exit Burner stand-Floatbath</t>
  </si>
  <si>
    <t>E-123</t>
  </si>
  <si>
    <t>Belcim HTV M</t>
  </si>
  <si>
    <t>LANTERN RING227</t>
  </si>
  <si>
    <t>W-111</t>
  </si>
  <si>
    <t>FLP GLAND 42 MM</t>
  </si>
  <si>
    <t>E-122</t>
  </si>
  <si>
    <t>Crane CT Dot wire</t>
  </si>
  <si>
    <t>E-6</t>
  </si>
  <si>
    <t>MSW GAS KIT DIA 22"</t>
  </si>
  <si>
    <t>HD02-G</t>
  </si>
  <si>
    <t>SOV, powder m/c, p/n:151408, grafotec</t>
  </si>
  <si>
    <t>J-113</t>
  </si>
  <si>
    <t>ALTIVAR 61(ATV61HD15N4), 8B1103126070</t>
  </si>
  <si>
    <t>MC3-11</t>
  </si>
  <si>
    <t>phoenix Relay,DEK-OV 24VDC,Order-2964322</t>
  </si>
  <si>
    <t>HGL-1_8-B NON-RETURN VALVE - 530030</t>
  </si>
  <si>
    <t>M-111</t>
  </si>
  <si>
    <t>Tensioner Nut</t>
  </si>
  <si>
    <t>AA-149</t>
  </si>
  <si>
    <t>Allen CSK Bolt M12X40</t>
  </si>
  <si>
    <t>R-2</t>
  </si>
  <si>
    <t>Bearing 222SM110- Side wall split bearin</t>
  </si>
  <si>
    <t>N-81</t>
  </si>
  <si>
    <t>Nozzle cable with T connector</t>
  </si>
  <si>
    <t>Q-35</t>
  </si>
  <si>
    <t>PET STRAP , Size- 19*1.27mm</t>
  </si>
  <si>
    <t>Towerlamp, LED type, 110 VAC</t>
  </si>
  <si>
    <t>E-124</t>
  </si>
  <si>
    <t>SPRING LOCK WASHER 6 DIN127</t>
  </si>
  <si>
    <t>AA-151</t>
  </si>
  <si>
    <t>Crusher Plate - 35*131*315</t>
  </si>
  <si>
    <t>Q-82</t>
  </si>
  <si>
    <t>BOP FOR LENZ DRIVE</t>
  </si>
  <si>
    <t>Q-147</t>
  </si>
  <si>
    <t>LIFT OUT ROLLER PIN -185X35mm</t>
  </si>
  <si>
    <t>P-122</t>
  </si>
  <si>
    <t>Check Pawl CN31881</t>
  </si>
  <si>
    <t>AA-146</t>
  </si>
  <si>
    <t>Module-6ES7135-4BF01-0AB0</t>
  </si>
  <si>
    <t>J-77</t>
  </si>
  <si>
    <t>Fast IO module - 6SL3055-0AA00-3HA0</t>
  </si>
  <si>
    <t>K-5</t>
  </si>
  <si>
    <t>Bearing cover inboard</t>
  </si>
  <si>
    <t>V-155</t>
  </si>
  <si>
    <t>Stud/Nut Gland for venturi pump</t>
  </si>
  <si>
    <t>V-157</t>
  </si>
  <si>
    <t>Stud/Nut SB cover to Adaptor for Venturi</t>
  </si>
  <si>
    <t>V-154</t>
  </si>
  <si>
    <t>Fuel pipe</t>
  </si>
  <si>
    <t>V-64</t>
  </si>
  <si>
    <t>151699 - Level Sensor Set</t>
  </si>
  <si>
    <t>J-132</t>
  </si>
  <si>
    <t>BELT ROLLER FRAME - 1100 x 80 mm</t>
  </si>
  <si>
    <t>HD01-F</t>
  </si>
  <si>
    <t>Circlip A 6*0.7 L-091965 for SR</t>
  </si>
  <si>
    <t>A-95</t>
  </si>
  <si>
    <t>Shaft for Venturi pump</t>
  </si>
  <si>
    <t>V-142</t>
  </si>
  <si>
    <t>seal Kit</t>
  </si>
  <si>
    <t>W-57</t>
  </si>
  <si>
    <t>Locking washer(4.3*7*1) L-091867 for SR</t>
  </si>
  <si>
    <t>H-145</t>
  </si>
  <si>
    <t>Guide rail L-410200 (L=600) for SR</t>
  </si>
  <si>
    <t>A-89</t>
  </si>
  <si>
    <t>P-121</t>
  </si>
  <si>
    <t>Push in fitting - 190646</t>
  </si>
  <si>
    <t>K-86</t>
  </si>
  <si>
    <t>Transloader PTN 330 Brake Relay</t>
  </si>
  <si>
    <t>Transloader PTN 330 Key contactor</t>
  </si>
  <si>
    <t>VGA CABLE</t>
  </si>
  <si>
    <t>MC-2-3</t>
  </si>
  <si>
    <t>Crusher Plate - 35*200*323</t>
  </si>
  <si>
    <t>Q-87</t>
  </si>
  <si>
    <t>Plug B-1/8 - 3568</t>
  </si>
  <si>
    <t>M-20</t>
  </si>
  <si>
    <t>Transloader PTN 330 KNOB</t>
  </si>
  <si>
    <t>Lock washer 8254X25</t>
  </si>
  <si>
    <t>Impeller Kit - 98497503</t>
  </si>
  <si>
    <t>W-113</t>
  </si>
  <si>
    <t>Brake Rotor - SA C 5734313</t>
  </si>
  <si>
    <t>S-36</t>
  </si>
  <si>
    <t>AIR BREATHER , PHPL 020 100 01</t>
  </si>
  <si>
    <t>W-95</t>
  </si>
  <si>
    <t>Brake Rotor - 12/2 H42</t>
  </si>
  <si>
    <t>AA-134</t>
  </si>
  <si>
    <t>IGBT 200</t>
  </si>
  <si>
    <t>G-85</t>
  </si>
  <si>
    <t>Plummer Block - SNA 522-619</t>
  </si>
  <si>
    <t>Z-102&amp; Z-1</t>
  </si>
  <si>
    <t>HAMMER WHEEL</t>
  </si>
  <si>
    <t>B-66</t>
  </si>
  <si>
    <t>SPRING - 65 x 30 x 3</t>
  </si>
  <si>
    <t>O-111</t>
  </si>
  <si>
    <t>S-136</t>
  </si>
  <si>
    <t>NRV, PHPL 014 115 20</t>
  </si>
  <si>
    <t>S-96</t>
  </si>
  <si>
    <t>DU 860- connecting Pcb</t>
  </si>
  <si>
    <t>ST</t>
  </si>
  <si>
    <t>J-17</t>
  </si>
  <si>
    <t>socomec fuse 200A</t>
  </si>
  <si>
    <t>J-35</t>
  </si>
  <si>
    <t>VALVE SOLENOID DRAIN 1V1 FOR D1200IN-A</t>
  </si>
  <si>
    <t>X-50</t>
  </si>
  <si>
    <t>HOSE ASSEMBLY M20X550 , PHPL 904 038 00</t>
  </si>
  <si>
    <t>S-4</t>
  </si>
  <si>
    <t>SMC30 Sensor module 6SL3055-0AA00-5CA2</t>
  </si>
  <si>
    <t>M-103</t>
  </si>
  <si>
    <t>Limit Switch ZCK D23</t>
  </si>
  <si>
    <t>J-108</t>
  </si>
  <si>
    <t>Control Board, Electronic</t>
  </si>
  <si>
    <t>X-51</t>
  </si>
  <si>
    <t>Shut off valve - 153470</t>
  </si>
  <si>
    <t>M-33</t>
  </si>
  <si>
    <t>Drive Shaft Pinion SGI082101</t>
  </si>
  <si>
    <t>P-90</t>
  </si>
  <si>
    <t>Drive Shaft Pinion SGI082501</t>
  </si>
  <si>
    <t>P-62</t>
  </si>
  <si>
    <t>Hose - poly base-R2/AT- 3/8" ID, 330 bar</t>
  </si>
  <si>
    <t>W-143</t>
  </si>
  <si>
    <t>Cu Flexibkle,non-armoured,10.0mm2 cable,</t>
  </si>
  <si>
    <t>J-63</t>
  </si>
  <si>
    <t>Helical gear - PCD - 220 mm- 51 teeth</t>
  </si>
  <si>
    <t>P-87</t>
  </si>
  <si>
    <t>HD-2 FRNT</t>
  </si>
  <si>
    <t>Girder L-410674 for SR</t>
  </si>
  <si>
    <t>P-105</t>
  </si>
  <si>
    <t>SHAFT -SGR335A000A25</t>
  </si>
  <si>
    <t>B-94</t>
  </si>
  <si>
    <t>T Fitting CRQST-M5-4 , 164200</t>
  </si>
  <si>
    <t>J-19</t>
  </si>
  <si>
    <t>Oil Seal 20X35X7</t>
  </si>
  <si>
    <t>X-136</t>
  </si>
  <si>
    <t>Allen Bolt M6x16</t>
  </si>
  <si>
    <t>D-66</t>
  </si>
  <si>
    <t>SS plate</t>
  </si>
  <si>
    <t>P-93</t>
  </si>
  <si>
    <t>T-FITTINGS -  130615</t>
  </si>
  <si>
    <t>M-4</t>
  </si>
  <si>
    <t>Batch Mixer Gate seal 60-80-12</t>
  </si>
  <si>
    <t>S-156</t>
  </si>
  <si>
    <t>Hexagonal check nut - M50</t>
  </si>
  <si>
    <t>O-11</t>
  </si>
  <si>
    <t>132KV SF6 breaker</t>
  </si>
  <si>
    <t>POWER PLNT</t>
  </si>
  <si>
    <t>Water Heater(KIM HOTSTART,2KW,240V)</t>
  </si>
  <si>
    <t>V-75</t>
  </si>
  <si>
    <t>SUCTION STRAINER , PHPL 001 050 100</t>
  </si>
  <si>
    <t>S-57</t>
  </si>
  <si>
    <t>Silicon ring - 59.9 * 3.53</t>
  </si>
  <si>
    <t>T-35</t>
  </si>
  <si>
    <t>Bearing - 6228</t>
  </si>
  <si>
    <t>N-105</t>
  </si>
  <si>
    <t>Guard lock for safety door switch</t>
  </si>
  <si>
    <t>J-76</t>
  </si>
  <si>
    <t>Gasket sets - CCR 40-160 R6S2L3</t>
  </si>
  <si>
    <t>V-114</t>
  </si>
  <si>
    <t>SCREW CONVEYOR SHAFT, DIA 76/195-1726</t>
  </si>
  <si>
    <t>N-50</t>
  </si>
  <si>
    <t>TAP OFF UNIT -50 A</t>
  </si>
  <si>
    <t>Element  - Z -240</t>
  </si>
  <si>
    <t>T-84</t>
  </si>
  <si>
    <t>J-47</t>
  </si>
  <si>
    <t>Transloader PTN 330 STU Card</t>
  </si>
  <si>
    <t>Transloader PTN 330 Linecontactor 36V</t>
  </si>
  <si>
    <t>Bearing - 6302 2Z</t>
  </si>
  <si>
    <t>N-87</t>
  </si>
  <si>
    <t>Bearing Block - CP 3011 Z1 931</t>
  </si>
  <si>
    <t>P-61,101</t>
  </si>
  <si>
    <t>N-82</t>
  </si>
  <si>
    <t>Bearing Block GRAE NPP 35</t>
  </si>
  <si>
    <t>N-23</t>
  </si>
  <si>
    <t>MS Shim Plates - 150X150X50</t>
  </si>
  <si>
    <t>T-116</t>
  </si>
  <si>
    <t>Diamond Repair Patch - CRP -270</t>
  </si>
  <si>
    <t>S-110</t>
  </si>
  <si>
    <t>Gear coupling - 62 * 45 mm</t>
  </si>
  <si>
    <t>T-156</t>
  </si>
  <si>
    <t>SPRING PIN224002</t>
  </si>
  <si>
    <t>AA-150</t>
  </si>
  <si>
    <t>Transloader PTN 330 Door switch</t>
  </si>
  <si>
    <t>Kit, Shaft D42 Mech. Seal NK 1.4401</t>
  </si>
  <si>
    <t>X-141</t>
  </si>
  <si>
    <t>waypall X 70 roll</t>
  </si>
  <si>
    <t>ROL</t>
  </si>
  <si>
    <t>HD10-H</t>
  </si>
  <si>
    <t>Fixed contact assembly - 1250A</t>
  </si>
  <si>
    <t>HD6-B</t>
  </si>
  <si>
    <t>Transloader PTN 330 fuse set</t>
  </si>
  <si>
    <t>Bearing - PTI FWS 120A</t>
  </si>
  <si>
    <t>N-61</t>
  </si>
  <si>
    <t>Transloader PTN 330 Eletro brake</t>
  </si>
  <si>
    <t>Mixer Hydraulic system</t>
  </si>
  <si>
    <t>S-111</t>
  </si>
  <si>
    <t>Kit, Cover 80/100-200 D32 GG/BZ</t>
  </si>
  <si>
    <t>V-50</t>
  </si>
  <si>
    <t>Hose - DIN 20022/EN853/SAE100</t>
  </si>
  <si>
    <t>S-41</t>
  </si>
  <si>
    <t>Pipe Union - 228004</t>
  </si>
  <si>
    <t>W-14</t>
  </si>
  <si>
    <t>Tripping coil- 35.5 ohms , 110 V DC</t>
  </si>
  <si>
    <t>J-66</t>
  </si>
  <si>
    <t>Push in fitting - 153273</t>
  </si>
  <si>
    <t>D-107</t>
  </si>
  <si>
    <t>Low Level switch -540 mm</t>
  </si>
  <si>
    <t>HD3-G</t>
  </si>
  <si>
    <t>Bearing Bracket - D42 NK</t>
  </si>
  <si>
    <t>GI hose clamp - 8"</t>
  </si>
  <si>
    <t>T-87</t>
  </si>
  <si>
    <t>Duplex sprocket 5/8 "</t>
  </si>
  <si>
    <t>B-49</t>
  </si>
  <si>
    <t>NON RETURN VALVE - 530033</t>
  </si>
  <si>
    <t>K-73</t>
  </si>
  <si>
    <t>Pilot operated check valve - L20S10</t>
  </si>
  <si>
    <t>AA-113</t>
  </si>
  <si>
    <t>MC-4-5</t>
  </si>
  <si>
    <t>Relay - 9Y2921</t>
  </si>
  <si>
    <t>G-50</t>
  </si>
  <si>
    <t>Timing Belt 880 8M 30mm</t>
  </si>
  <si>
    <t>T-7</t>
  </si>
  <si>
    <t>Transloader PTN 330 Front wheel</t>
  </si>
  <si>
    <t>Safety Relay,UE48-2OS2D2</t>
  </si>
  <si>
    <t>E-133</t>
  </si>
  <si>
    <t>Plastic gear with pinion shaft</t>
  </si>
  <si>
    <t>J-73</t>
  </si>
  <si>
    <t>thermocole size 750mm*75mm*25mm</t>
  </si>
  <si>
    <t>Nylon geared sleeve GF 42</t>
  </si>
  <si>
    <t>S-34</t>
  </si>
  <si>
    <t>LDPE Blend Offline W 1 M x L 100M</t>
  </si>
  <si>
    <t>Timer , Type 87.02, Make Finder</t>
  </si>
  <si>
    <t>E-130</t>
  </si>
  <si>
    <t>Shaft Seal - CR/N 32-150</t>
  </si>
  <si>
    <t>S-26</t>
  </si>
  <si>
    <t>PULLEY   TL36-8M-30</t>
  </si>
  <si>
    <t>B-10</t>
  </si>
  <si>
    <t>PULLEY  TL35-8M-30</t>
  </si>
  <si>
    <t>B-32</t>
  </si>
  <si>
    <t>Tube L-346749 for SR</t>
  </si>
  <si>
    <t>C-16</t>
  </si>
  <si>
    <t>SF6 Bkr free wheel assembly</t>
  </si>
  <si>
    <t>J-48</t>
  </si>
  <si>
    <t>PNEUMATIC KNOCKER  K-80-V1 (3435)</t>
  </si>
  <si>
    <t>L-81</t>
  </si>
  <si>
    <t>GATE VALVE,PHPL 001 150 25</t>
  </si>
  <si>
    <t>S-116</t>
  </si>
  <si>
    <t>SIDE SEAL RUBBER 50X10MM</t>
  </si>
  <si>
    <t>C-24</t>
  </si>
  <si>
    <t>Cuvette</t>
  </si>
  <si>
    <t>MC-1-13</t>
  </si>
  <si>
    <t>HYD. PUMP , PHPL 012 022 00</t>
  </si>
  <si>
    <t>S-115</t>
  </si>
  <si>
    <t>HAND OPERATED HYD. PUMP ,PHPL 250 012 20</t>
  </si>
  <si>
    <t>S-56</t>
  </si>
  <si>
    <t>RETURN LINE FILTR ELEMENT, PHPL 905 022</t>
  </si>
  <si>
    <t>T-130</t>
  </si>
  <si>
    <t>W-64</t>
  </si>
  <si>
    <t>GI hose clamp - 10"</t>
  </si>
  <si>
    <t>T-82</t>
  </si>
  <si>
    <t>Contactor kit 3RT1054-1AF36,MAKE SIEMENS</t>
  </si>
  <si>
    <t>G-147</t>
  </si>
  <si>
    <t>Consatant Oil Leveler for venturi pump</t>
  </si>
  <si>
    <t>V-148</t>
  </si>
  <si>
    <t>Gasket casing to SB cover for venturi pu</t>
  </si>
  <si>
    <t>FRAME FOR EXHAUST FAN 16"</t>
  </si>
  <si>
    <t>ANTI VABRATION PAD OD-100MM M/6</t>
  </si>
  <si>
    <t>O-12</t>
  </si>
  <si>
    <t>Aluminium Profile 80 x 80</t>
  </si>
  <si>
    <t>HD1-F</t>
  </si>
  <si>
    <t>Filter drier EK 053-WF 00455-Chiller</t>
  </si>
  <si>
    <t>Y-134</t>
  </si>
  <si>
    <t>Pin &amp; Push - BC6</t>
  </si>
  <si>
    <t>AA-1</t>
  </si>
  <si>
    <t>Fuel Supply Pipe(Supply block-Fuel Pump)</t>
  </si>
  <si>
    <t>X-113</t>
  </si>
  <si>
    <t>Fuel Stop Solenoid Assy 24VDC</t>
  </si>
  <si>
    <t>V-55</t>
  </si>
  <si>
    <t>Air Bubble Diffuser - 63 x 1000 mm</t>
  </si>
  <si>
    <t>HD4-C</t>
  </si>
  <si>
    <t>Stud M12</t>
  </si>
  <si>
    <t>Stud M10</t>
  </si>
  <si>
    <t>STUD M8</t>
  </si>
  <si>
    <t>STUD M6</t>
  </si>
  <si>
    <t>Non-return valve - 153464</t>
  </si>
  <si>
    <t>D-124</t>
  </si>
  <si>
    <t>Silencer for Glass Rework Equipment</t>
  </si>
  <si>
    <t>X-19</t>
  </si>
  <si>
    <t>Rubber Pad for Vacumm Lifter</t>
  </si>
  <si>
    <t>U-3</t>
  </si>
  <si>
    <t>Polyster belt 6 mtr 75*600 MM</t>
  </si>
  <si>
    <t>Motor 37KW, 61.5A, Frame M3BP200MLB2, AB</t>
  </si>
  <si>
    <t>FRNT HD 5</t>
  </si>
  <si>
    <t>Bearing Ring - 85 x 100 mm</t>
  </si>
  <si>
    <t>P-149</t>
  </si>
  <si>
    <t>RVUM 6-6 PISCO</t>
  </si>
  <si>
    <t>D-135</t>
  </si>
  <si>
    <t>Industrial plug, 3 pin, 16amps</t>
  </si>
  <si>
    <t>E-45</t>
  </si>
  <si>
    <t>Plastic tubing PUN-3X0,5-SW</t>
  </si>
  <si>
    <t>L-50</t>
  </si>
  <si>
    <t>RDC Card (00-119-966)</t>
  </si>
  <si>
    <t>D-115</t>
  </si>
  <si>
    <t>Aluminium Block 60x60</t>
  </si>
  <si>
    <t>D-50</t>
  </si>
  <si>
    <t>Robot gripper SOV mounting Plate</t>
  </si>
  <si>
    <t>Multi Torque connector for hose clamp</t>
  </si>
  <si>
    <t>U-127</t>
  </si>
  <si>
    <t>Hose Pipe fr transferring curtting oil</t>
  </si>
  <si>
    <t>HD4-F</t>
  </si>
  <si>
    <t>Impeller nut for KBL pump Model:-SP3L+</t>
  </si>
  <si>
    <t>X-91</t>
  </si>
  <si>
    <t>Gland Plate for KBL pump Model:-SP3L+</t>
  </si>
  <si>
    <t>X-94</t>
  </si>
  <si>
    <t>Suction NRV For KBL Pump model SP3L+</t>
  </si>
  <si>
    <t>X-90</t>
  </si>
  <si>
    <t>Impeller for SP3L+ Pump</t>
  </si>
  <si>
    <t>X-109</t>
  </si>
  <si>
    <t>Mechanical seal for CM 10/2 Part no-9693</t>
  </si>
  <si>
    <t>X-66</t>
  </si>
  <si>
    <t>TRANSMITTER (1232 3777)</t>
  </si>
  <si>
    <t>J-8</t>
  </si>
  <si>
    <t>Shaft for SP3L+ KBL Pump</t>
  </si>
  <si>
    <t>X-104</t>
  </si>
  <si>
    <t>Impeller for CM-10/2 PART NO:97690629</t>
  </si>
  <si>
    <t>X-110</t>
  </si>
  <si>
    <t>CONVERTER - 1232 1982</t>
  </si>
  <si>
    <t>L-130</t>
  </si>
  <si>
    <t>Kit Seal CM5-6 ARAV-AVBV</t>
  </si>
  <si>
    <t>Y-31</t>
  </si>
  <si>
    <t>Sf6 Filling Kit</t>
  </si>
  <si>
    <t>E-64</t>
  </si>
  <si>
    <t>End plate , P/N: 533373</t>
  </si>
  <si>
    <t>K-75</t>
  </si>
  <si>
    <t>Spacing Pipe For CM 10/2 PART NO:9843938</t>
  </si>
  <si>
    <t>X-116</t>
  </si>
  <si>
    <t>Bulk Spacing pipe A for CM 10/2 PART NO:</t>
  </si>
  <si>
    <t>X-115</t>
  </si>
  <si>
    <t>Chamber interm for CM 10/2 PART NO:96536</t>
  </si>
  <si>
    <t>X-117</t>
  </si>
  <si>
    <t>RESIST.THERMOMETER - 1229 9465</t>
  </si>
  <si>
    <t>J-6</t>
  </si>
  <si>
    <t>Electronics module VMPA1-FB-EMS-8</t>
  </si>
  <si>
    <t>K-76</t>
  </si>
  <si>
    <t>Biometric door lock system</t>
  </si>
  <si>
    <t>L-159</t>
  </si>
  <si>
    <t>Selector switch - LOC-O-REM</t>
  </si>
  <si>
    <t>J-71</t>
  </si>
  <si>
    <t>Jayashree make ZSS controller RME211</t>
  </si>
  <si>
    <t>K-160</t>
  </si>
  <si>
    <t>TACHO-GENERATOR -1232 3518</t>
  </si>
  <si>
    <t>J-31</t>
  </si>
  <si>
    <t>DRAIN PIPE372065</t>
  </si>
  <si>
    <t>L-29</t>
  </si>
  <si>
    <t>TACHO-GENERATOR -1232 2054</t>
  </si>
  <si>
    <t>G-48</t>
  </si>
  <si>
    <t>bearing UCPA 209</t>
  </si>
  <si>
    <t>N-63</t>
  </si>
  <si>
    <t>MASTER VALVE - 1221 1364</t>
  </si>
  <si>
    <t>J-32</t>
  </si>
  <si>
    <t>simplex sprocket 17 T 1/2"</t>
  </si>
  <si>
    <t>T-110</t>
  </si>
  <si>
    <t>Kit, Wear Ring D224/D238x15 BZ</t>
  </si>
  <si>
    <t>V-45</t>
  </si>
  <si>
    <t>socomec pcb card - UCB02(S07002X02)</t>
  </si>
  <si>
    <t>Filter Element - 208-9065</t>
  </si>
  <si>
    <t>HD-12F</t>
  </si>
  <si>
    <t>Plummer Block SN214</t>
  </si>
  <si>
    <t>T-121</t>
  </si>
  <si>
    <t>VFD Choke, 63A/30KW, 0.22mH, 3 Phase I/P</t>
  </si>
  <si>
    <t>J-42</t>
  </si>
  <si>
    <t>ABB Motor,37KW, HX+225SMC4, 1440rpm,</t>
  </si>
  <si>
    <t>FRNT HD11</t>
  </si>
  <si>
    <t>gear coupling GF 42</t>
  </si>
  <si>
    <t>S-31</t>
  </si>
  <si>
    <t>Bearing - FY 60 WF</t>
  </si>
  <si>
    <t>Bearing inboard no-6309 for venturi pump</t>
  </si>
  <si>
    <t>V-135</t>
  </si>
  <si>
    <t>Relay - TR-7576-C</t>
  </si>
  <si>
    <t>J-44</t>
  </si>
  <si>
    <t>COUPLING, PHPL 110 018 10</t>
  </si>
  <si>
    <t>S-117</t>
  </si>
  <si>
    <t>Transloader PTN 330 Power supply</t>
  </si>
  <si>
    <t>Nozzle for Grafotec Powder Applicator</t>
  </si>
  <si>
    <t>Q-158</t>
  </si>
  <si>
    <t>RO Unit 50LPH</t>
  </si>
  <si>
    <t>HD-7-B</t>
  </si>
  <si>
    <t>Motor, Type:BN71B2FDR-0.55KW/0.75HP</t>
  </si>
  <si>
    <t>I-23</t>
  </si>
  <si>
    <t>Signal cable CB 4*0.75</t>
  </si>
  <si>
    <t>HD10-E</t>
  </si>
  <si>
    <t>THERMOCOUPLE - 1229 9103</t>
  </si>
  <si>
    <t>G-57</t>
  </si>
  <si>
    <t>TEMPERATURE SENSOR507036</t>
  </si>
  <si>
    <t>V-57</t>
  </si>
  <si>
    <t>TEMPERATURE SENSOR507037</t>
  </si>
  <si>
    <t>X-112</t>
  </si>
  <si>
    <t>MS Shim Plates - 200x75x50</t>
  </si>
  <si>
    <t>T-117</t>
  </si>
  <si>
    <t>Kit, Wear Ring D154/D168x15 BZ</t>
  </si>
  <si>
    <t>F-30</t>
  </si>
  <si>
    <t>V-47</t>
  </si>
  <si>
    <t>SUPPORT ROLLER FRAME</t>
  </si>
  <si>
    <t>HD3-F</t>
  </si>
  <si>
    <t>Pipe Union - 372006 - 16V32</t>
  </si>
  <si>
    <t>F-1</t>
  </si>
  <si>
    <t>RELIEF VALVE , PHPL 024 315 00</t>
  </si>
  <si>
    <t>S-95</t>
  </si>
  <si>
    <t>Neck Ring - C067C23</t>
  </si>
  <si>
    <t>W-132</t>
  </si>
  <si>
    <t>THERMOCOUPLE -1232 2218</t>
  </si>
  <si>
    <t>J-7</t>
  </si>
  <si>
    <t>worm geared motor -TW 75 transtech gears</t>
  </si>
  <si>
    <t>Allen CSK Bolt M12X140</t>
  </si>
  <si>
    <t>R-13</t>
  </si>
  <si>
    <t>Top Roll Camera chain Hook</t>
  </si>
  <si>
    <t>T-14</t>
  </si>
  <si>
    <t>Fitting QS-M5-6 , 162861</t>
  </si>
  <si>
    <t>K-90</t>
  </si>
  <si>
    <t>MANOMETER516004</t>
  </si>
  <si>
    <t>L-147</t>
  </si>
  <si>
    <t>K-116</t>
  </si>
  <si>
    <t>SPARK PLUG - 1228 4432</t>
  </si>
  <si>
    <t>J-25</t>
  </si>
  <si>
    <t>Input voucher -12404597</t>
  </si>
  <si>
    <t>J-14</t>
  </si>
  <si>
    <t>PRESSURE SWITCHPS201</t>
  </si>
  <si>
    <t>Fondit K 0-8 Fused Silica Mix</t>
  </si>
  <si>
    <t>Butterfly valve- ND 200</t>
  </si>
  <si>
    <t>O-43,ST-2</t>
  </si>
  <si>
    <t>Swagelok-snoop leak detector-1 Gal</t>
  </si>
  <si>
    <t>M-87</t>
  </si>
  <si>
    <t>PRV, DB10-1-4X/315</t>
  </si>
  <si>
    <t>S-81</t>
  </si>
  <si>
    <t>Bearing-22215 EK</t>
  </si>
  <si>
    <t>N-108</t>
  </si>
  <si>
    <t>Standard with mounting Plate - CI3</t>
  </si>
  <si>
    <t>C-129</t>
  </si>
  <si>
    <t>500GM SILICA GEL BLUE IN COTTON BAG</t>
  </si>
  <si>
    <t>check valve-36-442VMVMV</t>
  </si>
  <si>
    <t>V-63</t>
  </si>
  <si>
    <t>CURRENT TRANSDUCER 4-20 mA, 5/1AMPS I/P</t>
  </si>
  <si>
    <t>I-70</t>
  </si>
  <si>
    <t>Connection Cable for Glass Level Transmi</t>
  </si>
  <si>
    <t>K-147</t>
  </si>
  <si>
    <t>L-type molded thermocol</t>
  </si>
  <si>
    <t>Chiller</t>
  </si>
  <si>
    <t>MC-4-3</t>
  </si>
  <si>
    <t>Photoelectric Sensor 12-24VDC, E3Z-D82 2</t>
  </si>
  <si>
    <t>K-31</t>
  </si>
  <si>
    <t>Oil Separator 2906009800</t>
  </si>
  <si>
    <t>W-35</t>
  </si>
  <si>
    <t>AG 3 Fingers in Mullite, Platinised</t>
  </si>
  <si>
    <t>BEARING 22210 K</t>
  </si>
  <si>
    <t>N-113</t>
  </si>
  <si>
    <t>Dipole Antenna for Radio remote control</t>
  </si>
  <si>
    <t>M-19</t>
  </si>
  <si>
    <t>25 SQ MM FLEXIBLE MULTISTRAND CU.CABLE</t>
  </si>
  <si>
    <t>HD-6-E</t>
  </si>
  <si>
    <t>Allen cap screw M6x20 mm long 12.9 grade</t>
  </si>
  <si>
    <t>R-5</t>
  </si>
  <si>
    <t>Allen Cap screw M6x65 MM long 12.9 grade</t>
  </si>
  <si>
    <t>R-128</t>
  </si>
  <si>
    <t>625 KVA DG Cap dust part No:8C3445</t>
  </si>
  <si>
    <t>B-46</t>
  </si>
  <si>
    <t>VALVE ASSY</t>
  </si>
  <si>
    <t>W-124</t>
  </si>
  <si>
    <t>HOSE ADAPTOR - US</t>
  </si>
  <si>
    <t>Q-72</t>
  </si>
  <si>
    <t>High temperature insulation tape jacket</t>
  </si>
  <si>
    <t>S-150</t>
  </si>
  <si>
    <t>LCD DISPLAY</t>
  </si>
  <si>
    <t>J-137</t>
  </si>
  <si>
    <t>Pipe fuel main leak off pipe S4009928</t>
  </si>
  <si>
    <t>V-21</t>
  </si>
  <si>
    <t>CTP Drain Mesh 300 mm</t>
  </si>
  <si>
    <t>HD-5-F</t>
  </si>
  <si>
    <t>Mesh for Tank Cleaning</t>
  </si>
  <si>
    <t>Bladder for 5 KL cap Vertical Tank Buna-</t>
  </si>
  <si>
    <t>HD-4-B</t>
  </si>
  <si>
    <t>Membrane-CPA2-(2.5" x 40")Hydranautics</t>
  </si>
  <si>
    <t>HD-1-E</t>
  </si>
  <si>
    <t>Gear Box F-00153</t>
  </si>
  <si>
    <t>T-23</t>
  </si>
  <si>
    <t>SIBCO Sleeve H322</t>
  </si>
  <si>
    <t>N-101</t>
  </si>
  <si>
    <t>BROWN BOPP TAPE (4INCH * 65 METER)</t>
  </si>
  <si>
    <t>PUSH BUTTON ELEMENT S1 TECKNIC MAKE</t>
  </si>
  <si>
    <t>H-51</t>
  </si>
  <si>
    <t>PUSH-IN FITTING - 186105</t>
  </si>
  <si>
    <t>K-140</t>
  </si>
  <si>
    <t>Camlock quick release coupling set-2"</t>
  </si>
  <si>
    <t>S-24</t>
  </si>
  <si>
    <t>COPPER LUG PIN TYPE 50 SQMM DOWELLS</t>
  </si>
  <si>
    <t>G-26</t>
  </si>
  <si>
    <t>MS Seamless Pipe 4"</t>
  </si>
  <si>
    <t>O/S ENG.ST</t>
  </si>
  <si>
    <t>Top Roll Bellow Holder</t>
  </si>
  <si>
    <t>T-62</t>
  </si>
  <si>
    <t>Top Roll Knurl Drive Lever</t>
  </si>
  <si>
    <t>Q-36</t>
  </si>
  <si>
    <t>Hydraulic cylinder bore-125,stroke-700</t>
  </si>
  <si>
    <t>FRONT-HD-1</t>
  </si>
  <si>
    <t>Seal kit for hyd cylnder</t>
  </si>
  <si>
    <t>U-72</t>
  </si>
  <si>
    <t>Butterfly valve-Damper ND 300</t>
  </si>
  <si>
    <t>HD7-FRANT</t>
  </si>
  <si>
    <t>Hoist pendent controller</t>
  </si>
  <si>
    <t>I-71</t>
  </si>
  <si>
    <t>Drive Controller EXTENSION - CX32</t>
  </si>
  <si>
    <t>DRYLIN R-LINEAR JUM-02-20</t>
  </si>
  <si>
    <t>A-28</t>
  </si>
  <si>
    <t>Impeller Seal Ring for Venturi Pump</t>
  </si>
  <si>
    <t>V-151</t>
  </si>
  <si>
    <t>DMM-20-10-P-A, Double acting cylinder</t>
  </si>
  <si>
    <t>M-94</t>
  </si>
  <si>
    <t>CAPACITOR 15 MFD</t>
  </si>
  <si>
    <t>I-44</t>
  </si>
  <si>
    <t>12MM GRAPHITE ASBESTO GLAND PAC CHAMPION</t>
  </si>
  <si>
    <t>X-7</t>
  </si>
  <si>
    <t>tensioner ss 316 with cable extremity</t>
  </si>
  <si>
    <t>U-25</t>
  </si>
  <si>
    <t>cable extremityss 316 8mm</t>
  </si>
  <si>
    <t>U-29</t>
  </si>
  <si>
    <t>full body harness PN 22</t>
  </si>
  <si>
    <t>U-2</t>
  </si>
  <si>
    <t>steel screw karabiner</t>
  </si>
  <si>
    <t>P-98</t>
  </si>
  <si>
    <t>LCC offline cutting roller SIO180A410A00</t>
  </si>
  <si>
    <t>MOUNTING SUPPORT</t>
  </si>
  <si>
    <t>J-53</t>
  </si>
  <si>
    <t>Top Roll GB bearing 6008 2Z</t>
  </si>
  <si>
    <t>N-111</t>
  </si>
  <si>
    <t>Miniature plug in relay(RXM4AB2BD) Zelio</t>
  </si>
  <si>
    <t>E-88</t>
  </si>
  <si>
    <t>Screw Jack Capacity: 20 Ton</t>
  </si>
  <si>
    <t>HD-6-B</t>
  </si>
  <si>
    <t>CARGO DRY PACK 1500 GMS</t>
  </si>
  <si>
    <t>BEARING UCF 208J D1 NTN MAKE</t>
  </si>
  <si>
    <t>O-112</t>
  </si>
  <si>
    <t>N-129</t>
  </si>
  <si>
    <t>P&amp;F Barrier Model:KFD2-CR-Ex1.30300</t>
  </si>
  <si>
    <t>K-43</t>
  </si>
  <si>
    <t>Hyd.Cylinder CYH1MP5/63/36/..250A10/X1CM</t>
  </si>
  <si>
    <t>HD5-A</t>
  </si>
  <si>
    <t>90 mm PVC Tee-6Kg/Sqcm Finolex</t>
  </si>
  <si>
    <t>V-84</t>
  </si>
  <si>
    <t>Round stopper Plate - 20*50*5mm</t>
  </si>
  <si>
    <t>D-6</t>
  </si>
  <si>
    <t>Exhaust fan,Type: REC-21725 B2,</t>
  </si>
  <si>
    <t>J-41</t>
  </si>
  <si>
    <t>Allen Key Set 1.5 to 19mm</t>
  </si>
  <si>
    <t>AD-8</t>
  </si>
  <si>
    <t>Starter-Lucas TVS-GSP-12B-500C</t>
  </si>
  <si>
    <t>E-50</t>
  </si>
  <si>
    <t>Rod eye for Pneumatic cyl.SGS-M20 X 1.5</t>
  </si>
  <si>
    <t>F-93</t>
  </si>
  <si>
    <t>J-64</t>
  </si>
  <si>
    <t>Tee 32 NB</t>
  </si>
  <si>
    <t>W-11</t>
  </si>
  <si>
    <t>5" CUTTING WHEEL 125x3x22-NORTON MAKE</t>
  </si>
  <si>
    <t>C-Channel</t>
  </si>
  <si>
    <t>HD10-F</t>
  </si>
  <si>
    <t>Bearing housing-1010-KGEN</t>
  </si>
  <si>
    <t>W-73</t>
  </si>
  <si>
    <t>Impeller-0120--KGEN  16-3</t>
  </si>
  <si>
    <t>V-8</t>
  </si>
  <si>
    <t>Suction cover-0130--KGEN  1</t>
  </si>
  <si>
    <t>V-10</t>
  </si>
  <si>
    <t>Shaft-1050--KGEN  16-3</t>
  </si>
  <si>
    <t>P-25</t>
  </si>
  <si>
    <t>Mech.seal-0310&amp;0320-KGEN</t>
  </si>
  <si>
    <t>O-31</t>
  </si>
  <si>
    <t>W-70</t>
  </si>
  <si>
    <t>washer plate-0230-KGEN  11-</t>
  </si>
  <si>
    <t>Q-24</t>
  </si>
  <si>
    <t>Delivery casing-STP-Type: SP-O</t>
  </si>
  <si>
    <t>W-25</t>
  </si>
  <si>
    <t>Impeller CI -STP-SP-O</t>
  </si>
  <si>
    <t>W-74</t>
  </si>
  <si>
    <t>Gland-STP-SP-O</t>
  </si>
  <si>
    <t>V-11</t>
  </si>
  <si>
    <t>Bearing cover-STP-SP-O</t>
  </si>
  <si>
    <t>W-55</t>
  </si>
  <si>
    <t>wearing plate-STP-SP-O</t>
  </si>
  <si>
    <t>W-51</t>
  </si>
  <si>
    <t>Suction filter-Type-42 AC for STP</t>
  </si>
  <si>
    <t>V-03</t>
  </si>
  <si>
    <t>Rotor-Model:T1SB-25.1 for STP</t>
  </si>
  <si>
    <t>W-45</t>
  </si>
  <si>
    <t>Festo-Pneu-Connector-153010-QS-1/2-12</t>
  </si>
  <si>
    <t>K-92</t>
  </si>
  <si>
    <t>PH Buffer solution  9 pH - 10 capsules</t>
  </si>
  <si>
    <t>T-147</t>
  </si>
  <si>
    <t>bus interface module SB401-50</t>
  </si>
  <si>
    <t>J-90</t>
  </si>
  <si>
    <t>Chuck mounting plate (Titan)</t>
  </si>
  <si>
    <t>D-64</t>
  </si>
  <si>
    <t>DG ELEMENT, AIR CLEANER-4055279</t>
  </si>
  <si>
    <t>X-102</t>
  </si>
  <si>
    <t>DG B CHECK KIT-3238280</t>
  </si>
  <si>
    <t>W-92</t>
  </si>
  <si>
    <t>Kit chamber stack CR 15-2</t>
  </si>
  <si>
    <t>X-8</t>
  </si>
  <si>
    <t>2.5 INCH NAIL COIL (3 MM)</t>
  </si>
  <si>
    <t>Quick Star connector-QS-1/8-6, - 153002</t>
  </si>
  <si>
    <t>D-134</t>
  </si>
  <si>
    <t>Push-in T-fitting - 153114</t>
  </si>
  <si>
    <t>M-18</t>
  </si>
  <si>
    <t>Quick Star connector-QST-8, - 153130</t>
  </si>
  <si>
    <t>D-128</t>
  </si>
  <si>
    <t>Proximity sensor M18 PNP Autopacker</t>
  </si>
  <si>
    <t>J-24</t>
  </si>
  <si>
    <t>Proximity sensor M18 NPN Autopacker</t>
  </si>
  <si>
    <t>J-91</t>
  </si>
  <si>
    <t>Junction box:300(L)x300(H)x200(D)mm</t>
  </si>
  <si>
    <t>HD-6-H</t>
  </si>
  <si>
    <t>Junction box:100(L)x100(H)x75(D)mm</t>
  </si>
  <si>
    <t>HD6-C</t>
  </si>
  <si>
    <t>E-105</t>
  </si>
  <si>
    <t>AIR CLEANER, INNER P.NO.252709130249</t>
  </si>
  <si>
    <t>V-54</t>
  </si>
  <si>
    <t>TIMING PULLEY - 533445</t>
  </si>
  <si>
    <t>F-66</t>
  </si>
  <si>
    <t>Impeller Part no 70241203</t>
  </si>
  <si>
    <t>V-91</t>
  </si>
  <si>
    <t>Shaft part no 75241302</t>
  </si>
  <si>
    <t>V-109</t>
  </si>
  <si>
    <t>shaft sleeve part no-73312701</t>
  </si>
  <si>
    <t>Y-137</t>
  </si>
  <si>
    <t>Mechanical seal Part No-73900030</t>
  </si>
  <si>
    <t>V-93</t>
  </si>
  <si>
    <t>Locating Flange PArt No-70422711</t>
  </si>
  <si>
    <t>V-25</t>
  </si>
  <si>
    <t>Back Plate Part No-70241202</t>
  </si>
  <si>
    <t>V-90</t>
  </si>
  <si>
    <t>Limit switch XCF -145</t>
  </si>
  <si>
    <t>M-77</t>
  </si>
  <si>
    <t>Load sensor 4 -20 ma</t>
  </si>
  <si>
    <t>S-72</t>
  </si>
  <si>
    <t>Pillow block cover -CP 3008 Z2 852</t>
  </si>
  <si>
    <t>P-148,151</t>
  </si>
  <si>
    <t>Biasolinge Belt - AT10</t>
  </si>
  <si>
    <t>O-91</t>
  </si>
  <si>
    <t>Oil Seal Part No-73630428</t>
  </si>
  <si>
    <t>V-34</t>
  </si>
  <si>
    <t>Oil Seal PArt No-73625408</t>
  </si>
  <si>
    <t>V-14</t>
  </si>
  <si>
    <t>SOV coil -MSZE-3-24VDC</t>
  </si>
  <si>
    <t>Y-118</t>
  </si>
  <si>
    <t>Impeller O Ring part No-73030189</t>
  </si>
  <si>
    <t>V-112</t>
  </si>
  <si>
    <t>Stop solenoid coil -13062411</t>
  </si>
  <si>
    <t>M-152</t>
  </si>
  <si>
    <t>Bearing Cover Part No-70141208</t>
  </si>
  <si>
    <t>V-12</t>
  </si>
  <si>
    <t>Level controller - NP4Y</t>
  </si>
  <si>
    <t>L-90</t>
  </si>
  <si>
    <t>Miniature Plug-in Optocoupler</t>
  </si>
  <si>
    <t>F-95</t>
  </si>
  <si>
    <t>Angulation Wheel for Top Roll</t>
  </si>
  <si>
    <t>H-146</t>
  </si>
  <si>
    <t>P-9</t>
  </si>
  <si>
    <t>Linear Guide Rail for Barrel and Camera</t>
  </si>
  <si>
    <t>HD1-C</t>
  </si>
  <si>
    <t>Linear Guide Rail Bearing for Barrel</t>
  </si>
  <si>
    <t>P-31</t>
  </si>
  <si>
    <t>SS Screw cover for Penetration Lead Scre</t>
  </si>
  <si>
    <t>P-8</t>
  </si>
  <si>
    <t>Double step push button</t>
  </si>
  <si>
    <t>I-88</t>
  </si>
  <si>
    <t>Phoenix relay base PLC BSC-2966016</t>
  </si>
  <si>
    <t>C-108</t>
  </si>
  <si>
    <t>E-30</t>
  </si>
  <si>
    <t>SS Siphon Tube for Knurl Assy</t>
  </si>
  <si>
    <t>HD-6 FLOOR</t>
  </si>
  <si>
    <t>PUSH-IN/THREADED L-FITTING -153051 QSL-1</t>
  </si>
  <si>
    <t>M-15</t>
  </si>
  <si>
    <t>QUICK STAR CONNECTOR-153007-QS-1/4-10 fe</t>
  </si>
  <si>
    <t>K-88</t>
  </si>
  <si>
    <t>AIR FILTER REGULATOR-159631-LFR-1/4-D-M</t>
  </si>
  <si>
    <t>M-142</t>
  </si>
  <si>
    <t>37402SP - PRINTHEAD ADJUSTMENT</t>
  </si>
  <si>
    <t>AD-13</t>
  </si>
  <si>
    <t>06024MK O RING EPDM 9.25 ID 1.78CS</t>
  </si>
  <si>
    <t>AD-57</t>
  </si>
  <si>
    <t>TIMING PULLEY - 533388</t>
  </si>
  <si>
    <t>F-67</t>
  </si>
  <si>
    <t>LDPE GLUE BAG FOR NAKED PILE</t>
  </si>
  <si>
    <t>AD121-125</t>
  </si>
  <si>
    <t>Drain pipe</t>
  </si>
  <si>
    <t>W-41</t>
  </si>
  <si>
    <t>36820MK - Gutter Tube adaptor</t>
  </si>
  <si>
    <t>AD-32</t>
  </si>
  <si>
    <t>Bearing 6307 ZZ/C3</t>
  </si>
  <si>
    <t>V-28</t>
  </si>
  <si>
    <t>Bearing 6308 ZZ C3</t>
  </si>
  <si>
    <t>N-58</t>
  </si>
  <si>
    <t>Regulating valve part no.1614-7285-00</t>
  </si>
  <si>
    <t>M-88</t>
  </si>
  <si>
    <t>Bulk Spring Rubber for CR15-2</t>
  </si>
  <si>
    <t>X-9</t>
  </si>
  <si>
    <t>Bulk O-Ring EPDM 170.7X3.3 for CR15-2</t>
  </si>
  <si>
    <t>X-10</t>
  </si>
  <si>
    <t>ALUMINIUM PAINT SHALIMAR MAKE</t>
  </si>
  <si>
    <t>50 NB MS flange (SORF)</t>
  </si>
  <si>
    <t>X-137</t>
  </si>
  <si>
    <t>Cold Vulcanizing Solution</t>
  </si>
  <si>
    <t>MC-6-1</t>
  </si>
  <si>
    <t>Battery terminal</t>
  </si>
  <si>
    <t>I-129</t>
  </si>
  <si>
    <t>NEB8-12GM50-E2-V1, PROXIMITY, P&amp;F</t>
  </si>
  <si>
    <t>L-73</t>
  </si>
  <si>
    <t>VFD cooling fan,Type: 3115RL-05W-B60</t>
  </si>
  <si>
    <t>E-128</t>
  </si>
  <si>
    <t>PU Tube 12mm Coiled</t>
  </si>
  <si>
    <t>AA-141</t>
  </si>
  <si>
    <t>countersunk bolt M5x8</t>
  </si>
  <si>
    <t>D-70</t>
  </si>
  <si>
    <t>HYDRAULIC HOSE, SIZE- M30 X850 LONG , PA</t>
  </si>
  <si>
    <t>T-41</t>
  </si>
  <si>
    <t>O-RING TTU 100 914 010 15</t>
  </si>
  <si>
    <t>S-137</t>
  </si>
  <si>
    <t>O-RING TTU 100 914 017 02</t>
  </si>
  <si>
    <t>O-33</t>
  </si>
  <si>
    <t>solenoid volve TTU10022002234</t>
  </si>
  <si>
    <t>O-66</t>
  </si>
  <si>
    <t>Solenoid vlave TTU10022031510</t>
  </si>
  <si>
    <t>T-30</t>
  </si>
  <si>
    <t>Quick Exhaust Valve SE-1/8-B Festo</t>
  </si>
  <si>
    <t>L-10</t>
  </si>
  <si>
    <t>Bearing - 22210 CC SKF</t>
  </si>
  <si>
    <t>N-137</t>
  </si>
  <si>
    <t>Probe (Magnetic Pickup) - 3875360</t>
  </si>
  <si>
    <t>U-30</t>
  </si>
  <si>
    <t>Hinge 2"</t>
  </si>
  <si>
    <t>P-34</t>
  </si>
  <si>
    <t>STEEL STRAP 32 MM * 064 MM - BLACK</t>
  </si>
  <si>
    <t>Hinge 3"</t>
  </si>
  <si>
    <t>P-53</t>
  </si>
  <si>
    <t>M8x25mm Hexagonal head bolts 10.9 class</t>
  </si>
  <si>
    <t>R-130</t>
  </si>
  <si>
    <t>Omran sensor model-E3S-CT11 2M</t>
  </si>
  <si>
    <t>K-129</t>
  </si>
  <si>
    <t>1/4" Brass silencer</t>
  </si>
  <si>
    <t>K-154</t>
  </si>
  <si>
    <t>1/8"  Brass silencer</t>
  </si>
  <si>
    <t>K-135</t>
  </si>
  <si>
    <t>Hinge 4"</t>
  </si>
  <si>
    <t>P-52</t>
  </si>
  <si>
    <t>Photocell E3S AD31 Omron</t>
  </si>
  <si>
    <t>M-58</t>
  </si>
  <si>
    <t>COTTON APRON WITH SLEEVE</t>
  </si>
  <si>
    <t>Limit switch-WLD2 Omron, 1NO+1NC</t>
  </si>
  <si>
    <t>J-160</t>
  </si>
  <si>
    <t>Water jacket for Venturi</t>
  </si>
  <si>
    <t>HD5-H</t>
  </si>
  <si>
    <t>Graphite Bearing, Material: JP800/JP1300</t>
  </si>
  <si>
    <t>P-10</t>
  </si>
  <si>
    <t>Taper roller bearing, Model: 33010/Q</t>
  </si>
  <si>
    <t>O-32</t>
  </si>
  <si>
    <t>BEARING 6203 ZZ C3 SKF</t>
  </si>
  <si>
    <t>N-27</t>
  </si>
  <si>
    <t>7 mt X 150mm X2mm polyester belt</t>
  </si>
  <si>
    <t>E.I PCBR/ CABLE ASSY</t>
  </si>
  <si>
    <t>AD-29</t>
  </si>
  <si>
    <t>FRNT HD-1</t>
  </si>
  <si>
    <t>Thermistor kit type 1</t>
  </si>
  <si>
    <t>AD-48</t>
  </si>
  <si>
    <t>BI jet pec PCB assembly</t>
  </si>
  <si>
    <t>AD-27</t>
  </si>
  <si>
    <t>Fuel filter element micro-48.117.020</t>
  </si>
  <si>
    <t>V-26</t>
  </si>
  <si>
    <t>Thermocouple,k-type,15mm OD,550mm length</t>
  </si>
  <si>
    <t>HD 11A</t>
  </si>
  <si>
    <t>CSK Bolt M6X10 mm</t>
  </si>
  <si>
    <t>R-28</t>
  </si>
  <si>
    <t>ACECUT 5929 CUTTING OIL</t>
  </si>
  <si>
    <t>Current sensor</t>
  </si>
  <si>
    <t>1/2" Hyd. hose wire braided M18X 1000mm</t>
  </si>
  <si>
    <t>T-1</t>
  </si>
  <si>
    <t>1/2" hyd hose wire braided M18 X 2000mm</t>
  </si>
  <si>
    <t>Q-41</t>
  </si>
  <si>
    <t>Taper lock TL-2012-40</t>
  </si>
  <si>
    <t>Q-37</t>
  </si>
  <si>
    <t>Bearing-6006</t>
  </si>
  <si>
    <t>N-133</t>
  </si>
  <si>
    <t>DRIVE PULLEY, OD-132MM, ID-35MM</t>
  </si>
  <si>
    <t>F-68</t>
  </si>
  <si>
    <t>Cam Follwer Bearing with Eccentric Bush</t>
  </si>
  <si>
    <t>P-29</t>
  </si>
  <si>
    <t>Temperature gauge,0-120°,1/2" NPT(M)</t>
  </si>
  <si>
    <t>SKF Bearing no-608 2Z</t>
  </si>
  <si>
    <t>N-151</t>
  </si>
  <si>
    <t>Cam Lock 3/4" C type</t>
  </si>
  <si>
    <t>S-90</t>
  </si>
  <si>
    <t>Zyarock flat arch DL01263 (length 1880mm</t>
  </si>
  <si>
    <t>ZYAROCK SIDE COVER BLOCK DL00547</t>
  </si>
  <si>
    <t>ZYAROCK SIDE COVER BLOCKS DL00554</t>
  </si>
  <si>
    <t>ZYAROCK SIDE COVER BLOCKS DL0562</t>
  </si>
  <si>
    <t>ZYAROCK RECTANGULAR TILE DI01161</t>
  </si>
  <si>
    <t>ZYAROCK RECTANGULAR TILE DI01179</t>
  </si>
  <si>
    <t>ZYAROCK RECTANGULAR TILE DI01187</t>
  </si>
  <si>
    <t>ZYAROCK FLAT ARCH SUPPORT BRICK DI01153</t>
  </si>
  <si>
    <t>Roller (Donuts conveyor roller)</t>
  </si>
  <si>
    <t>PAD LOCK</t>
  </si>
  <si>
    <t>Z-71</t>
  </si>
  <si>
    <t>BURNER BLOCK SB500</t>
  </si>
  <si>
    <t>Rubber Timing Belt 50mm wd, Make:MegaDyn</t>
  </si>
  <si>
    <t>T-33</t>
  </si>
  <si>
    <t>Rittal Panel Lock</t>
  </si>
  <si>
    <t>G-74</t>
  </si>
  <si>
    <t>Spout Lip Assembly</t>
  </si>
  <si>
    <t>Control unit CU 305 PN</t>
  </si>
  <si>
    <t>E-74</t>
  </si>
  <si>
    <t>Shaft for Rotary Washer wheels.</t>
  </si>
  <si>
    <t>T-146</t>
  </si>
  <si>
    <t>Polyurehene Cord Timing Belt 25mm width</t>
  </si>
  <si>
    <t>T-53</t>
  </si>
  <si>
    <t>Siemens RS 485 Profibus connection</t>
  </si>
  <si>
    <t>J-152</t>
  </si>
  <si>
    <t>FESTO PART NO 153005,QS 1/4-8 FITTING</t>
  </si>
  <si>
    <t>D-132</t>
  </si>
  <si>
    <t>OMRON REFLECTOR,E39-R2</t>
  </si>
  <si>
    <t>MC2-3</t>
  </si>
  <si>
    <t>Head Valve Piston - CN34460 for Nailer</t>
  </si>
  <si>
    <t>AA-55</t>
  </si>
  <si>
    <t>TAPER ROLLER BEARING - 2074-0000-0941</t>
  </si>
  <si>
    <t>B-55</t>
  </si>
  <si>
    <t>Servo motor 1FK70635AF711DU5-Z D24+G11+H</t>
  </si>
  <si>
    <t>HD-8-F</t>
  </si>
  <si>
    <t>Servo Motor-1FK70325AK711LG3-Z V42</t>
  </si>
  <si>
    <t>HD-8-G</t>
  </si>
  <si>
    <t>Cam Lock 3/4" E type</t>
  </si>
  <si>
    <t>S-149</t>
  </si>
  <si>
    <t>1.5mm non asbestos gasket style AF154</t>
  </si>
  <si>
    <t>HD1-G</t>
  </si>
  <si>
    <t>3mm non asbestos gasket,Style AF154</t>
  </si>
  <si>
    <t>HD-1-G</t>
  </si>
  <si>
    <t>3mm non asbestos gasket, Style AF160</t>
  </si>
  <si>
    <t>3mm non asbestos gasket, Style AF120</t>
  </si>
  <si>
    <t>GVAE11,AUX CONTACT FOR MPCB,1NO+1NC</t>
  </si>
  <si>
    <t>I-110</t>
  </si>
  <si>
    <t>LC1D25BD,25A,CONTACTOR 24V DC,TELEMECHAN</t>
  </si>
  <si>
    <t>G-112</t>
  </si>
  <si>
    <t>I-74</t>
  </si>
  <si>
    <t>BOTTOM OF BURNER BLOCK SB 502</t>
  </si>
  <si>
    <t>BOTTOM OF BURNER BLOCK SB 504</t>
  </si>
  <si>
    <t>distributer, Qslv4-1/4?-6, festo</t>
  </si>
  <si>
    <t>J-112</t>
  </si>
  <si>
    <t>Distributer, Qslv4-1/4?-8, Festo</t>
  </si>
  <si>
    <t>M-49</t>
  </si>
  <si>
    <t>DISTRIBUTER, QSLV-1/2"-12, FESTO</t>
  </si>
  <si>
    <t>M-5</t>
  </si>
  <si>
    <t>DISTRIBUTER, QSLV3-1/2"-12, FESTO</t>
  </si>
  <si>
    <t>L-33</t>
  </si>
  <si>
    <t>DISTRIBUTER, QSLV3-1/4"-8</t>
  </si>
  <si>
    <t>M-7</t>
  </si>
  <si>
    <t>Allen cap screw M8x70mm long 12.9 grade</t>
  </si>
  <si>
    <t>R-94</t>
  </si>
  <si>
    <t>TOOL BALANCER</t>
  </si>
  <si>
    <t>P-23</t>
  </si>
  <si>
    <t>SS Roller for magnet</t>
  </si>
  <si>
    <t>Patch cord- Type 32</t>
  </si>
  <si>
    <t>M-55</t>
  </si>
  <si>
    <t>Patch cord Type 30</t>
  </si>
  <si>
    <t>M-51</t>
  </si>
  <si>
    <t>Paint pads and Rollers</t>
  </si>
  <si>
    <t>F-91</t>
  </si>
  <si>
    <t>Ring type lug 6 sqmm dia 6mm</t>
  </si>
  <si>
    <t>E-77</t>
  </si>
  <si>
    <t>Set of Keys for Pump DB80-16</t>
  </si>
  <si>
    <t>W-112</t>
  </si>
  <si>
    <t>16 pin camera cable connector</t>
  </si>
  <si>
    <t>Q-80</t>
  </si>
  <si>
    <t>MS Plate Size: 3MMTHK</t>
  </si>
  <si>
    <t>IKS-3612</t>
  </si>
  <si>
    <t>J-12</t>
  </si>
  <si>
    <t>10 pin female connector for FS 1000</t>
  </si>
  <si>
    <t>F-132</t>
  </si>
  <si>
    <t>J-10</t>
  </si>
  <si>
    <t>DRIVE SHAFT - FUF310A250A09</t>
  </si>
  <si>
    <t>B-116</t>
  </si>
  <si>
    <t>Metal halide lamp 150w 230v screw type</t>
  </si>
  <si>
    <t>MC1-4</t>
  </si>
  <si>
    <t>Inline filter - G4164</t>
  </si>
  <si>
    <t>D-101</t>
  </si>
  <si>
    <t>MPCB 16-25A MAKE SIEMENS</t>
  </si>
  <si>
    <t>G-134</t>
  </si>
  <si>
    <t>MPCB 22-32A MAKE SIEMENS</t>
  </si>
  <si>
    <t>H-149</t>
  </si>
  <si>
    <t>3TF32 110V SIEMENS CONTACTOR</t>
  </si>
  <si>
    <t>I-138</t>
  </si>
  <si>
    <t>Motor  - R57DRS112M4</t>
  </si>
  <si>
    <t>J-22</t>
  </si>
  <si>
    <t>drag chain -144*125*63*135m</t>
  </si>
  <si>
    <t>HD-1-TOP</t>
  </si>
  <si>
    <t>Universal Joint 4500A</t>
  </si>
  <si>
    <t>1/2"X3/8"BSP MALE CONNECTOR</t>
  </si>
  <si>
    <t>J-94</t>
  </si>
  <si>
    <t>1/2"BSP MALE CONNECTOR</t>
  </si>
  <si>
    <t>L-31</t>
  </si>
  <si>
    <t>Discharge Shat Bush 4500A</t>
  </si>
  <si>
    <t>T-113</t>
  </si>
  <si>
    <t>Discharge Pinion 4500A</t>
  </si>
  <si>
    <t>P-70</t>
  </si>
  <si>
    <t>SIEMENS SITOP 20,24VDC/20A,6EP1436-1SH0</t>
  </si>
  <si>
    <t>DCV, R983031143, 4WE6H62/E G24N9K4, REXR</t>
  </si>
  <si>
    <t>O-116</t>
  </si>
  <si>
    <t>Limit switch box -DNLF-1A2-3M-CC</t>
  </si>
  <si>
    <t>M-141</t>
  </si>
  <si>
    <t>Water temp Switch Part No:81017613 FEL</t>
  </si>
  <si>
    <t>V-56</t>
  </si>
  <si>
    <t>strainer</t>
  </si>
  <si>
    <t>X-1</t>
  </si>
  <si>
    <t>EMERGENCY PUSH BUTTON (MUSHROOM TYPE)</t>
  </si>
  <si>
    <t>E-79</t>
  </si>
  <si>
    <t>DCV, R83038158, DBW10B2-41/315 W230, REX</t>
  </si>
  <si>
    <t>O-118</t>
  </si>
  <si>
    <t>DCV, 4WE10E33/C W110, N9K4, REXROTH</t>
  </si>
  <si>
    <t>O-115</t>
  </si>
  <si>
    <t>Half Round File 12" Rough Taparia Make</t>
  </si>
  <si>
    <t>Z-110</t>
  </si>
  <si>
    <t>DCV, D17026, 4WE6J62/E W230, N9K4</t>
  </si>
  <si>
    <t>O-117</t>
  </si>
  <si>
    <t>TURNBUCKLE M16 FT</t>
  </si>
  <si>
    <t>S-63</t>
  </si>
  <si>
    <t>Black Foam - 110*70*16 mm</t>
  </si>
  <si>
    <t>Air cleaner 4055644</t>
  </si>
  <si>
    <t>V-53</t>
  </si>
  <si>
    <t>Lifiting shaft - 220mmX20mm</t>
  </si>
  <si>
    <t>D-5</t>
  </si>
  <si>
    <t>pilow block P206</t>
  </si>
  <si>
    <t>N-25</t>
  </si>
  <si>
    <t>DIscharge Tooth Rack 4500A</t>
  </si>
  <si>
    <t>T-61</t>
  </si>
  <si>
    <t>Holder for 250/400W MH lamp</t>
  </si>
  <si>
    <t>I-122</t>
  </si>
  <si>
    <t>ITW RCD1435 TOGGLE LINK MALE 020359</t>
  </si>
  <si>
    <t>AA-48</t>
  </si>
  <si>
    <t>ITW RCD1435 020360 TOGGLE LINK FEMALE</t>
  </si>
  <si>
    <t>AA-110</t>
  </si>
  <si>
    <t>ASP con. motor Drive shaft</t>
  </si>
  <si>
    <t>Q-91</t>
  </si>
  <si>
    <t>Rockwool Insula Size:490x520mm,Den:96 kg</t>
  </si>
  <si>
    <t>STAPLER PIN 13/6(36000 Pcs/Box) Shipping</t>
  </si>
  <si>
    <t>AA-43</t>
  </si>
  <si>
    <t>TAPER BUSH D = 35 1610, MB 9025278</t>
  </si>
  <si>
    <t>B-29</t>
  </si>
  <si>
    <t>HD5-F</t>
  </si>
  <si>
    <t>PULLEY DRS 5185/9</t>
  </si>
  <si>
    <t>N-28</t>
  </si>
  <si>
    <t>Conveyor Pulley Shaft 50/55, 1475 mm</t>
  </si>
  <si>
    <t>NEAR-HD-7</t>
  </si>
  <si>
    <t>JACK SCREW, MM 3010095</t>
  </si>
  <si>
    <t>Safety relay schmersal SRB211ST</t>
  </si>
  <si>
    <t>K-25</t>
  </si>
  <si>
    <t>Y BEARING</t>
  </si>
  <si>
    <t>PINION</t>
  </si>
  <si>
    <t>T-131</t>
  </si>
  <si>
    <t>Double Acting Cylinder</t>
  </si>
  <si>
    <t>U-41</t>
  </si>
  <si>
    <t>PLANETARY GEAR BOX</t>
  </si>
  <si>
    <t>B-69</t>
  </si>
  <si>
    <t>Cover plate of gearbox HLY 81651</t>
  </si>
  <si>
    <t>S-145</t>
  </si>
  <si>
    <t>Helical gear - PCD - 315 mm- 75 teeth</t>
  </si>
  <si>
    <t>P-82.83</t>
  </si>
  <si>
    <t>PL15W CFL LAMP</t>
  </si>
  <si>
    <t>Drive &amp; Driven Timer Pulley for Knurl As</t>
  </si>
  <si>
    <t>P-7</t>
  </si>
  <si>
    <t>cullet bin arm</t>
  </si>
  <si>
    <t>AC-152</t>
  </si>
  <si>
    <t>Motor 18.5kw,Frame M3BP160MLC2,IP 55</t>
  </si>
  <si>
    <t>HD-9-E</t>
  </si>
  <si>
    <t>13 mm Chuck for Drill M/C</t>
  </si>
  <si>
    <t>S-35</t>
  </si>
  <si>
    <t>Organiser Box</t>
  </si>
  <si>
    <t>SILANE SENSOR - 75-094133730079</t>
  </si>
  <si>
    <t>J-15</t>
  </si>
  <si>
    <t>Crown Piano wire support dwg 331.92.203</t>
  </si>
  <si>
    <t>C-27</t>
  </si>
  <si>
    <t>STRAIGHT BEVEL GEAR LH</t>
  </si>
  <si>
    <t>B-52</t>
  </si>
  <si>
    <t>Shaft support Washer 4500A</t>
  </si>
  <si>
    <t>P-137</t>
  </si>
  <si>
    <t>Double acting cylinder-DNC-100-25-PPV-A</t>
  </si>
  <si>
    <t>M-155</t>
  </si>
  <si>
    <t>M6 Screw</t>
  </si>
  <si>
    <t>R-35</t>
  </si>
  <si>
    <t>M5 Screw</t>
  </si>
  <si>
    <t>M 6 x100 ss studs &amp; nuts with washers</t>
  </si>
  <si>
    <t>W-52</t>
  </si>
  <si>
    <t>H1C Crusher Beater shaft L=950 mm</t>
  </si>
  <si>
    <t>HD-1 E</t>
  </si>
  <si>
    <t>BEARING 6206 ZZ/C3</t>
  </si>
  <si>
    <t>N-84</t>
  </si>
  <si>
    <t>SOV coil - 30309 + 24VDC-16-II</t>
  </si>
  <si>
    <t>J-117</t>
  </si>
  <si>
    <t>Contactor,LC1K09008F7,Schneider</t>
  </si>
  <si>
    <t>E-149</t>
  </si>
  <si>
    <t>Contactor,LC2K0901F7,Schneider</t>
  </si>
  <si>
    <t>E-151</t>
  </si>
  <si>
    <t>Contactor, LAD9V2, Schneider</t>
  </si>
  <si>
    <t>E-150</t>
  </si>
  <si>
    <t>4-Position switch TO-2-8231/E EATON</t>
  </si>
  <si>
    <t>D-33</t>
  </si>
  <si>
    <t>Bolt - 179885 (179881)</t>
  </si>
  <si>
    <t>R-8</t>
  </si>
  <si>
    <t>WIRE ROPE SLING 14MMDIA 6*36-4MTR LENGTH</t>
  </si>
  <si>
    <t>Turn Table Wheel Pin</t>
  </si>
  <si>
    <t>HD-7-F</t>
  </si>
  <si>
    <t>Magazine Post - CN34407 for Nailer Gun</t>
  </si>
  <si>
    <t>AA-86</t>
  </si>
  <si>
    <t>Support Roller for Vector Roller</t>
  </si>
  <si>
    <t>U-13</t>
  </si>
  <si>
    <t>M12 X 40 C.S.K. FLAT HEAD BOLT WITH NUT</t>
  </si>
  <si>
    <t>B-33</t>
  </si>
  <si>
    <t>L 500 P.NO- A-692030 pressure requlator</t>
  </si>
  <si>
    <t>B-53</t>
  </si>
  <si>
    <t>BEARING 22205EAW33</t>
  </si>
  <si>
    <t>B-134</t>
  </si>
  <si>
    <t>CUTTING OIL GLASOL GB 24 PRODUCT REF4130</t>
  </si>
  <si>
    <t>SILICON CORD 3.3MM</t>
  </si>
  <si>
    <t>T-43</t>
  </si>
  <si>
    <t>ss 316 spray nozzle 0.3 mm dia for EMS</t>
  </si>
  <si>
    <t>Q-43</t>
  </si>
  <si>
    <t>HTU hook cylinder</t>
  </si>
  <si>
    <t>U-130</t>
  </si>
  <si>
    <t>Bearing GE120-KRR-B-FA101</t>
  </si>
  <si>
    <t>N-121</t>
  </si>
  <si>
    <t>Bearing F210</t>
  </si>
  <si>
    <t>N-69</t>
  </si>
  <si>
    <t>6209 ZZ C3 BEARING</t>
  </si>
  <si>
    <t>G-119</t>
  </si>
  <si>
    <t>8 mm ptfe gland rope</t>
  </si>
  <si>
    <t>V-128</t>
  </si>
  <si>
    <t>Ball Bearing 6200</t>
  </si>
  <si>
    <t>O-72</t>
  </si>
  <si>
    <t>UCFL - 204</t>
  </si>
  <si>
    <t>N-43</t>
  </si>
  <si>
    <t>JUNCTION BOX 200X200X100</t>
  </si>
  <si>
    <t>F-105</t>
  </si>
  <si>
    <t>2" safety valve</t>
  </si>
  <si>
    <t>Y-101&amp;121</t>
  </si>
  <si>
    <t>STRUCTURAL WHEEL - SLF F56212</t>
  </si>
  <si>
    <t>O-65,67</t>
  </si>
  <si>
    <t>Cable Tray 50x25x2 mm GI Perforated</t>
  </si>
  <si>
    <t>HD9 FLOOR</t>
  </si>
  <si>
    <t>Y-27</t>
  </si>
  <si>
    <t>Allen CSK Bolt M8X60</t>
  </si>
  <si>
    <t>R-48</t>
  </si>
  <si>
    <t>Allen CSK Bolt M8X20</t>
  </si>
  <si>
    <t>R-10</t>
  </si>
  <si>
    <t>Tube Light Holder Philips make</t>
  </si>
  <si>
    <t>HD6-D</t>
  </si>
  <si>
    <t>E-53</t>
  </si>
  <si>
    <t>LUGS ALUM 150 SQ MM ROUND TYPE</t>
  </si>
  <si>
    <t>F-87</t>
  </si>
  <si>
    <t>CABLE TIES 150 MM</t>
  </si>
  <si>
    <t>E-69</t>
  </si>
  <si>
    <t>Seal kit - 59260318</t>
  </si>
  <si>
    <t>Y-53</t>
  </si>
  <si>
    <t>REFRACOL 14 CEMENT</t>
  </si>
  <si>
    <t>felt 12 mm thick 75 mm width 3 m long</t>
  </si>
  <si>
    <t>Ratchet Belt - 7m</t>
  </si>
  <si>
    <t>Air Regulator Model: LRP-1/4-0,7 159500</t>
  </si>
  <si>
    <t>M-135</t>
  </si>
  <si>
    <t>Polyster Belt - 7m x 75 mm</t>
  </si>
  <si>
    <t>Cylinder - 163496</t>
  </si>
  <si>
    <t>J-101</t>
  </si>
  <si>
    <t>Flow control valve N2A116 CV4 471</t>
  </si>
  <si>
    <t>J-133</t>
  </si>
  <si>
    <t>Filter element</t>
  </si>
  <si>
    <t>M-139</t>
  </si>
  <si>
    <t>Fitting - QSH -16-153256</t>
  </si>
  <si>
    <t>L-35</t>
  </si>
  <si>
    <t>Fitting - QSL - 16 - 153075</t>
  </si>
  <si>
    <t>L-30</t>
  </si>
  <si>
    <t>auxilary contact block, type: LADN22</t>
  </si>
  <si>
    <t>E-154</t>
  </si>
  <si>
    <t>Auxilary contact Block, LADN40,schneider</t>
  </si>
  <si>
    <t>E-129</t>
  </si>
  <si>
    <t>E-132</t>
  </si>
  <si>
    <t>I-135</t>
  </si>
  <si>
    <t>Contactor,LC1D12BD,Make: schneider</t>
  </si>
  <si>
    <t>I-130</t>
  </si>
  <si>
    <t>Contactor,LC1D38BD</t>
  </si>
  <si>
    <t>I-13</t>
  </si>
  <si>
    <t>Contactor, LC1D25BD,24VDC</t>
  </si>
  <si>
    <t>I-3</t>
  </si>
  <si>
    <t>Rubber 520*35*10mm</t>
  </si>
  <si>
    <t>Rubber 420*35*10mm</t>
  </si>
  <si>
    <t>Aluminium Profile (80x80) L=3000mm</t>
  </si>
  <si>
    <t>NEAR HD-3</t>
  </si>
  <si>
    <t>Aluminium Profile (80x80) L=2580</t>
  </si>
  <si>
    <t>Aluminium Profile (80x80) L=3800</t>
  </si>
  <si>
    <t>Load Cell 0782 - 30t  71201709</t>
  </si>
  <si>
    <t>K-125</t>
  </si>
  <si>
    <t>1/2"  pp Diaphragm Valve</t>
  </si>
  <si>
    <t>K-112</t>
  </si>
  <si>
    <t>1/2" EPDM diaphragm</t>
  </si>
  <si>
    <t>W-26</t>
  </si>
  <si>
    <t>Breather Valve</t>
  </si>
  <si>
    <t>V-92</t>
  </si>
  <si>
    <t>Aluminium Profile(80x40) L=1670mm</t>
  </si>
  <si>
    <t>HD4-B</t>
  </si>
  <si>
    <t>Aluminium Profile (40x40) L=1080mm</t>
  </si>
  <si>
    <t>HD-4-C</t>
  </si>
  <si>
    <t>Refracol Cement 3 BIS BLANC</t>
  </si>
  <si>
    <t>Mechanical seal - CCR40 - 160R6S2L3</t>
  </si>
  <si>
    <t>Y-28</t>
  </si>
  <si>
    <t>TENSION PLUG-1821.043.001</t>
  </si>
  <si>
    <t>AA-92</t>
  </si>
  <si>
    <t>CONTACT ARM-CN35821</t>
  </si>
  <si>
    <t>AA-117</t>
  </si>
  <si>
    <t>Bush - 30 x 35 x 45</t>
  </si>
  <si>
    <t>T-96</t>
  </si>
  <si>
    <t>AL holding Bush</t>
  </si>
  <si>
    <t>D-4</t>
  </si>
  <si>
    <t>Polyster Belt -8 mtr</t>
  </si>
  <si>
    <t>Load Chain wheel-INDEF HC 1TON hoist</t>
  </si>
  <si>
    <t>AA-131</t>
  </si>
  <si>
    <t>Chain Guide-INDEF HC- 1TON Hoist</t>
  </si>
  <si>
    <t>AA-130</t>
  </si>
  <si>
    <t>Chain stripper-INDEF HC-1TON Hoist</t>
  </si>
  <si>
    <t>AA-127</t>
  </si>
  <si>
    <t>Friction disc-INDEF-HC 1TON hoist</t>
  </si>
  <si>
    <t>AA-68</t>
  </si>
  <si>
    <t>Block SB4 type:Q98X for covering the AG3</t>
  </si>
  <si>
    <t>MT Multimode Relay,Part NO:MT3211BO</t>
  </si>
  <si>
    <t>H-45</t>
  </si>
  <si>
    <t>8" Dual plate Wafer NRV</t>
  </si>
  <si>
    <t>V-121</t>
  </si>
  <si>
    <t>Extraquick fuses for thyristor controlle</t>
  </si>
  <si>
    <t>J-72</t>
  </si>
  <si>
    <t>Interleaving Powder Lucite 4Fi</t>
  </si>
  <si>
    <t>COLORANT</t>
  </si>
  <si>
    <t>Air pressure Switch -L (U.E)</t>
  </si>
  <si>
    <t>Y-24</t>
  </si>
  <si>
    <t>Probe water cooled (SNG-MS-MK)1650mm</t>
  </si>
  <si>
    <t>HD-8C</t>
  </si>
  <si>
    <t>CP Hose 63mm Dia ISI mark, L-15Mtr</t>
  </si>
  <si>
    <t>HD12-F</t>
  </si>
  <si>
    <t>Bolt for Dispatch Structure</t>
  </si>
  <si>
    <t>U-97</t>
  </si>
  <si>
    <t>PU WHEEL-godrej pallet trolley 1 ton</t>
  </si>
  <si>
    <t>Q-108</t>
  </si>
  <si>
    <t>Pneumatic actuator T400</t>
  </si>
  <si>
    <t>J-123</t>
  </si>
  <si>
    <t>M-2</t>
  </si>
  <si>
    <t>Standard diaphragm</t>
  </si>
  <si>
    <t>V-16</t>
  </si>
  <si>
    <t>Compression spring - 1821.010.003</t>
  </si>
  <si>
    <t>AA-30</t>
  </si>
  <si>
    <t>VACUUM PUMP</t>
  </si>
  <si>
    <t>Upright sprinkler , K factor 360</t>
  </si>
  <si>
    <t>W-84</t>
  </si>
  <si>
    <t>Pendent sprinkler - K-115</t>
  </si>
  <si>
    <t>S-126</t>
  </si>
  <si>
    <t>Thermocouple 850 mm</t>
  </si>
  <si>
    <t>HD11-B,MC6</t>
  </si>
  <si>
    <t>Thermocouple 1550 mm</t>
  </si>
  <si>
    <t>MC6-4</t>
  </si>
  <si>
    <t>Thermocouple 2200mm</t>
  </si>
  <si>
    <t>MC6-3</t>
  </si>
  <si>
    <t>Thermocouple 3200mm</t>
  </si>
  <si>
    <t>MC6-9</t>
  </si>
  <si>
    <t>GRLA 3/8 QS 10 RS D 534343</t>
  </si>
  <si>
    <t>K-130</t>
  </si>
  <si>
    <t>Reducer - 8" x 4"</t>
  </si>
  <si>
    <t>Pendent sprinkler , K factor 360</t>
  </si>
  <si>
    <t>S-129</t>
  </si>
  <si>
    <t>End plate , P/N: 533372</t>
  </si>
  <si>
    <t>K-96</t>
  </si>
  <si>
    <t>End plate : 195716</t>
  </si>
  <si>
    <t>K-117</t>
  </si>
  <si>
    <t>Blanking plug  - 3569</t>
  </si>
  <si>
    <t>L-34</t>
  </si>
  <si>
    <t>Blanking plug  - 3570</t>
  </si>
  <si>
    <t>L-76</t>
  </si>
  <si>
    <t>BEARING -22228 CCK/W33</t>
  </si>
  <si>
    <t>N-143</t>
  </si>
  <si>
    <t>Bearing Housing - SNL 528</t>
  </si>
  <si>
    <t>Z-101</t>
  </si>
  <si>
    <t>Clamping sleeve - H3128</t>
  </si>
  <si>
    <t>N-120</t>
  </si>
  <si>
    <t>rubber hose -1 1/2*12M</t>
  </si>
  <si>
    <t>RUBBER HOSE - 76.5MM * 7.5M</t>
  </si>
  <si>
    <t>Connector - 153011</t>
  </si>
  <si>
    <t>M-113</t>
  </si>
  <si>
    <t>Cutting wheel cut master - 135 deg</t>
  </si>
  <si>
    <t>AD-93</t>
  </si>
  <si>
    <t>DSBG-160-500-PPVA-N3,CYLINDER</t>
  </si>
  <si>
    <t>HD10-A</t>
  </si>
  <si>
    <t>UV lamp Ballast - 270104006</t>
  </si>
  <si>
    <t>J-16</t>
  </si>
  <si>
    <t>Loctite SF 7840</t>
  </si>
  <si>
    <t>V-143</t>
  </si>
  <si>
    <t>Loctite 55</t>
  </si>
  <si>
    <t>S-55</t>
  </si>
  <si>
    <t>Mixer Arms</t>
  </si>
  <si>
    <t>SUB-ST-A</t>
  </si>
  <si>
    <t>LED Fitting - 36 W</t>
  </si>
  <si>
    <t>Pusher Pad (Robot)</t>
  </si>
  <si>
    <t>HD5-C</t>
  </si>
  <si>
    <t>ACCESS CONTROL- CARD</t>
  </si>
  <si>
    <t>U-160</t>
  </si>
  <si>
    <t>Motor Vibrator - EMV 500-3</t>
  </si>
  <si>
    <t>HD9-F</t>
  </si>
  <si>
    <t>Cylinder mounting Pin(Robot)</t>
  </si>
  <si>
    <t>D-56</t>
  </si>
  <si>
    <t>Pull chord rope</t>
  </si>
  <si>
    <t>E-4</t>
  </si>
  <si>
    <t>Sensor - NEN6-8GM45-E3-V1</t>
  </si>
  <si>
    <t>M-30</t>
  </si>
  <si>
    <t>SOV - 151865</t>
  </si>
  <si>
    <t>L-16</t>
  </si>
  <si>
    <t>Mobil SHC 634 oil - VG460</t>
  </si>
  <si>
    <t>MS Tee 3/4</t>
  </si>
  <si>
    <t>U-28</t>
  </si>
  <si>
    <t>Diffusion sensor,OBT500-18GM60-E5-V1</t>
  </si>
  <si>
    <t>L-36</t>
  </si>
  <si>
    <t>Roller Gear fixing sleeve, KM18</t>
  </si>
  <si>
    <t>T-89</t>
  </si>
  <si>
    <t>Roller Gear fixing sleeve, KM15</t>
  </si>
  <si>
    <t>P-130</t>
  </si>
  <si>
    <t>T-108</t>
  </si>
  <si>
    <t>OIL SEAL 50X65X8</t>
  </si>
  <si>
    <t>P-152</t>
  </si>
  <si>
    <t>W-13</t>
  </si>
  <si>
    <t>Bearing with pillow block SY 45 WF</t>
  </si>
  <si>
    <t>P-134</t>
  </si>
  <si>
    <t>Shaft sleeve coupling &amp; key - FQ108 1901</t>
  </si>
  <si>
    <t>P-71</t>
  </si>
  <si>
    <t>METALLIC FLEXIBLE PIPE 1/4"X18" LONG</t>
  </si>
  <si>
    <t>P-108</t>
  </si>
  <si>
    <t>BEARING BLOCK - SYJ 516 SKF</t>
  </si>
  <si>
    <t>B-104</t>
  </si>
  <si>
    <t>ASP: Idler Sprocket Assembly</t>
  </si>
  <si>
    <t>Q-101,121</t>
  </si>
  <si>
    <t>Temperature sensor - RTD,pt 100</t>
  </si>
  <si>
    <t>MC5-13</t>
  </si>
  <si>
    <t>Air Filter - 2914930200</t>
  </si>
  <si>
    <t>Y-90</t>
  </si>
  <si>
    <t>Bearing 6205 ZZ</t>
  </si>
  <si>
    <t>N-47</t>
  </si>
  <si>
    <t>Primer - PR - 99</t>
  </si>
  <si>
    <t>SOCOMEC FAN DIAM 225 E170368</t>
  </si>
  <si>
    <t>MC-8-1</t>
  </si>
  <si>
    <t>Nail Free Clamp for Dispatch Securing</t>
  </si>
  <si>
    <t>SS Braided Hose 3/4"</t>
  </si>
  <si>
    <t>V103</t>
  </si>
  <si>
    <t>ROLLER BEARING -2208- 2RS</t>
  </si>
  <si>
    <t>N-48</t>
  </si>
  <si>
    <t>Bearing SY25-TF</t>
  </si>
  <si>
    <t>B-128</t>
  </si>
  <si>
    <t>Bearing YET 205</t>
  </si>
  <si>
    <t>N-140</t>
  </si>
  <si>
    <t>3/4" Chain link half - Duplex</t>
  </si>
  <si>
    <t>Q-95</t>
  </si>
  <si>
    <t>3/4" Chain link Full- Duplex</t>
  </si>
  <si>
    <t>Q-92</t>
  </si>
  <si>
    <t>CLAMPING UNIT -RCK16 35X60, P/N. 2074-00</t>
  </si>
  <si>
    <t>B-82</t>
  </si>
  <si>
    <t>Metal halide lamp -250W Screw Type</t>
  </si>
  <si>
    <t>J-2</t>
  </si>
  <si>
    <t>L105</t>
  </si>
  <si>
    <t>M-32</t>
  </si>
  <si>
    <t>Ceramic fibre Paper Gasket 2mm</t>
  </si>
  <si>
    <t>HD8-G</t>
  </si>
  <si>
    <t>Ceramic Bubbler tube -339-40-BV 530</t>
  </si>
  <si>
    <t>Anchor Bolt M16X140X25</t>
  </si>
  <si>
    <t>R-41</t>
  </si>
  <si>
    <t>FIBROELAST WASHER -GLLB-1001-A</t>
  </si>
  <si>
    <t>A-92</t>
  </si>
  <si>
    <t>Pillow Block Bearing SKF-SY-512M</t>
  </si>
  <si>
    <t>N-142</t>
  </si>
  <si>
    <t>Flat Arch No:1 DL 01289</t>
  </si>
  <si>
    <t>Flat Arch No:3 DL 01180</t>
  </si>
  <si>
    <t>Slide Bearing - Part No. 1935.520.200</t>
  </si>
  <si>
    <t>AA-70</t>
  </si>
  <si>
    <t>Cutter - Part No. 1821.208.009</t>
  </si>
  <si>
    <t>AA-89</t>
  </si>
  <si>
    <t>Needle Bushing - Part No. 1933.914.120</t>
  </si>
  <si>
    <t>AA-57</t>
  </si>
  <si>
    <t>Copper Cable 50SqmmX1C multistrand flexi</t>
  </si>
  <si>
    <t>HD-7-A</t>
  </si>
  <si>
    <t>Wooden Shoes  - clogs</t>
  </si>
  <si>
    <t>HD12-A</t>
  </si>
  <si>
    <t>DRIVE CLIQ CABLE - 0.95m</t>
  </si>
  <si>
    <t>C-96</t>
  </si>
  <si>
    <t>G-23</t>
  </si>
  <si>
    <t>Service Kit - 2902016100</t>
  </si>
  <si>
    <t>W-34</t>
  </si>
  <si>
    <t>FIREX EC - 43</t>
  </si>
  <si>
    <t>Nomex Hand Gloves</t>
  </si>
  <si>
    <t>Solenoid Switch 7036413</t>
  </si>
  <si>
    <t>S-133</t>
  </si>
  <si>
    <t>Vaccum Gauge  0 to 700mm hg</t>
  </si>
  <si>
    <t>M-69</t>
  </si>
  <si>
    <t>Simatic DP Bus Module- ET 200M</t>
  </si>
  <si>
    <t>C-84</t>
  </si>
  <si>
    <t>Proximity sensor - TL-Q5MC1-Z</t>
  </si>
  <si>
    <t>M-109</t>
  </si>
  <si>
    <t>Simotion D425 cpu module</t>
  </si>
  <si>
    <t>E-61</t>
  </si>
  <si>
    <t>Mounting assembly - 3RU1936-3AA01</t>
  </si>
  <si>
    <t>M-114</t>
  </si>
  <si>
    <t>Mitten(High Temp) Gloves 14" (Jute)</t>
  </si>
  <si>
    <t>SBST-HD12</t>
  </si>
  <si>
    <t>Siemens Timer-On Delay   - 0  to 100hrs</t>
  </si>
  <si>
    <t>AD-BACK</t>
  </si>
  <si>
    <t>Thyristor Module,5322 130 20281</t>
  </si>
  <si>
    <t>Chain hook for HTU, Part no:50350520601</t>
  </si>
  <si>
    <t>Shuttledriveshaft,pos:07.070.000,RCB5M</t>
  </si>
  <si>
    <t>FLOOR HD2</t>
  </si>
  <si>
    <t>Shuttledriveshaft Wheel,RCB5M,07.070.000</t>
  </si>
  <si>
    <t>N-4</t>
  </si>
  <si>
    <t>U-105</t>
  </si>
  <si>
    <t>ShuttleNondrivewheelshaft -RCB5M,07.070.</t>
  </si>
  <si>
    <t>FRNT HD2</t>
  </si>
  <si>
    <t>S' Type load cell, capacity 250KG,MP56/C</t>
  </si>
  <si>
    <t>H-81</t>
  </si>
  <si>
    <t>S"type load cell, 3000 kg capacity,MP46</t>
  </si>
  <si>
    <t>J-159</t>
  </si>
  <si>
    <t>Rubber Diaphragm -Neoprene 360834</t>
  </si>
  <si>
    <t>W-91</t>
  </si>
  <si>
    <t>Solenoid Valve - 2/2 Way</t>
  </si>
  <si>
    <t>M-144</t>
  </si>
  <si>
    <t>E-K01071-interferencesuppressiondiode</t>
  </si>
  <si>
    <t>H-142</t>
  </si>
  <si>
    <t>E-Q00590-starter0.9-1.25A</t>
  </si>
  <si>
    <t>Shaft Sleeve LCC100-400</t>
  </si>
  <si>
    <t>X-127</t>
  </si>
  <si>
    <t>Temparature Gauge 0-250 Deg C, Len=400mm</t>
  </si>
  <si>
    <t>L-27</t>
  </si>
  <si>
    <t>Shaft seal kit  - 96306472</t>
  </si>
  <si>
    <t>W-71</t>
  </si>
  <si>
    <t>Unbalance Motor UVG38X, 230/400V 50Hz G5</t>
  </si>
  <si>
    <t>HD4-9-A</t>
  </si>
  <si>
    <t>Guide pully for Eccentric sft(00-100-012</t>
  </si>
  <si>
    <t>D-153</t>
  </si>
  <si>
    <t>Safety fences</t>
  </si>
  <si>
    <t>U-21</t>
  </si>
  <si>
    <t>Main Bearing Kit - 100342 - W18V32</t>
  </si>
  <si>
    <t>W-146</t>
  </si>
  <si>
    <t>REXNORD FAN -REC22038A2, 220V AC</t>
  </si>
  <si>
    <t>H-61,63</t>
  </si>
  <si>
    <t>CRN 10 Pump Spacing Pipe 64</t>
  </si>
  <si>
    <t>S-89</t>
  </si>
  <si>
    <t>Filter Bowl LF/LFR-D-Mini Part no-646226</t>
  </si>
  <si>
    <t>K-46</t>
  </si>
  <si>
    <t>Tube light ballast controller (Wander)</t>
  </si>
  <si>
    <t>MC5-7</t>
  </si>
  <si>
    <t>Encoder TVI40N-14TK5T6TN-01024</t>
  </si>
  <si>
    <t>L-45</t>
  </si>
  <si>
    <t>ID Fan Plumber Block</t>
  </si>
  <si>
    <t>HD5-G</t>
  </si>
  <si>
    <t>ID Fan Bearing</t>
  </si>
  <si>
    <t>N-22</t>
  </si>
  <si>
    <t>Filter Bowl LF/LFR-D-Mini Part no-646228</t>
  </si>
  <si>
    <t>K-122,123</t>
  </si>
  <si>
    <t>K type MI Thermocouple 1.5mm OD unground</t>
  </si>
  <si>
    <t>POWER SUPPLY - 12VDC</t>
  </si>
  <si>
    <t>X-158</t>
  </si>
  <si>
    <t>Internal Speaker Lbd 8922/01</t>
  </si>
  <si>
    <t>Q-81</t>
  </si>
  <si>
    <t>Conveying air regulating valve A50RV</t>
  </si>
  <si>
    <t>M-102</t>
  </si>
  <si>
    <t>Grease Nipples LAGN 120</t>
  </si>
  <si>
    <t>Q-96</t>
  </si>
  <si>
    <t>24V Indication lamp (green)</t>
  </si>
  <si>
    <t>I-131</t>
  </si>
  <si>
    <t>Hose 1-1/4" SAE R3x1.2M Exit cooler</t>
  </si>
  <si>
    <t>Timing belt AT -10 7220-25mm with FB</t>
  </si>
  <si>
    <t>Q-85</t>
  </si>
  <si>
    <t>PRESSURE SWITCH;PEV-1/4-B Part no: 10773</t>
  </si>
  <si>
    <t>M-36</t>
  </si>
  <si>
    <t>TUBE;PUN-12 X 2</t>
  </si>
  <si>
    <t>HD-9-D</t>
  </si>
  <si>
    <t>CONNECTOR;QSL-12</t>
  </si>
  <si>
    <t>D-157</t>
  </si>
  <si>
    <t>GRLA-1/2-B FLOW CONTROL VALVE</t>
  </si>
  <si>
    <t>B-71</t>
  </si>
  <si>
    <t>M-90</t>
  </si>
  <si>
    <t>CONNECTOR;QSL-1/4-12</t>
  </si>
  <si>
    <t>V-152</t>
  </si>
  <si>
    <t>TUBE;PUN-10 X 1.5</t>
  </si>
  <si>
    <t>K-101&amp;K-21</t>
  </si>
  <si>
    <t>CONNECTOR;QSL-1/4-10</t>
  </si>
  <si>
    <t>M-146</t>
  </si>
  <si>
    <t>Timing belt AT-10 8120 25mm with FB</t>
  </si>
  <si>
    <t>Q-83</t>
  </si>
  <si>
    <t>FRL Unit - FRC146234</t>
  </si>
  <si>
    <t>K-84</t>
  </si>
  <si>
    <t>Timing belt AT-10 25X8080</t>
  </si>
  <si>
    <t>Q-27</t>
  </si>
  <si>
    <t>CYLINDER;DNC-63-100-PPV-A</t>
  </si>
  <si>
    <t>M-148</t>
  </si>
  <si>
    <t>CYLINDER;DNG-160-700-PPV-A</t>
  </si>
  <si>
    <t>HD-10-A</t>
  </si>
  <si>
    <t>SILENCER</t>
  </si>
  <si>
    <t>M-86</t>
  </si>
  <si>
    <t>Timing belt AT-10 25X6000</t>
  </si>
  <si>
    <t>Q-28</t>
  </si>
  <si>
    <t>FITTING;QS-1/4-6 Part no: 153003</t>
  </si>
  <si>
    <t>M-116</t>
  </si>
  <si>
    <t>FITTING;QS-1/4-12</t>
  </si>
  <si>
    <t>M-66</t>
  </si>
  <si>
    <t>QS-6H-4 : QS PUSH IN SLEEVE, 153041</t>
  </si>
  <si>
    <t>M-12</t>
  </si>
  <si>
    <t>QST-12: QS Push T Connector,153132</t>
  </si>
  <si>
    <t>M-17</t>
  </si>
  <si>
    <t>QST-6: QS Push In T Connector,153129</t>
  </si>
  <si>
    <t>K-118</t>
  </si>
  <si>
    <t>CONNECTOR;QS-6, Part no: 153032</t>
  </si>
  <si>
    <t>CONNECTOR;QS-8</t>
  </si>
  <si>
    <t>M-34</t>
  </si>
  <si>
    <t>CONNECTOR;QS-12</t>
  </si>
  <si>
    <t>M-11</t>
  </si>
  <si>
    <t>CYLINDER;DNC-125-150-PPV-A</t>
  </si>
  <si>
    <t>K-141</t>
  </si>
  <si>
    <t>QST-1/2-12,QS PUSH IN T CONNECTOR,153115</t>
  </si>
  <si>
    <t>K-12</t>
  </si>
  <si>
    <t>REED SWITCH;SME-8-K-LED-24, Part: 150855</t>
  </si>
  <si>
    <t>M-129</t>
  </si>
  <si>
    <t>QSY-12: QS Push IN Y Connector,153152</t>
  </si>
  <si>
    <t>K-79</t>
  </si>
  <si>
    <t>AFR;LFR-1/2-D-MIDI</t>
  </si>
  <si>
    <t>M-143</t>
  </si>
  <si>
    <t>CYLINDER;DNC-80-320-PPV-A</t>
  </si>
  <si>
    <t>M-145</t>
  </si>
  <si>
    <t>M-91</t>
  </si>
  <si>
    <t>CYLINDER;DNC-50-160-PPV-A</t>
  </si>
  <si>
    <t>M-126</t>
  </si>
  <si>
    <t>3"NRV with flanges for vertical line</t>
  </si>
  <si>
    <t>W-133</t>
  </si>
  <si>
    <t>Contactor set for DEMAG hoist</t>
  </si>
  <si>
    <t>S-93</t>
  </si>
  <si>
    <t>Rectifier module for Brake clutch-BEIS</t>
  </si>
  <si>
    <t>S-14</t>
  </si>
  <si>
    <t>Adaptor for Venturi pump</t>
  </si>
  <si>
    <t>V-144</t>
  </si>
  <si>
    <t>G/Box filter cartridge for mixer-2</t>
  </si>
  <si>
    <t>T-112</t>
  </si>
  <si>
    <t>Taper Separator 2400X100X40mm</t>
  </si>
  <si>
    <t>Solenoid valve JMFH-5-1/4</t>
  </si>
  <si>
    <t>J-86</t>
  </si>
  <si>
    <t>Control Card module - TR95C169</t>
  </si>
  <si>
    <t>I-53</t>
  </si>
  <si>
    <t>Ratchet Belt 25 Mtrs</t>
  </si>
  <si>
    <t>Alram Control unit Relay (WR1-1)</t>
  </si>
  <si>
    <t>V-130</t>
  </si>
  <si>
    <t>Digital Temp indicator controller</t>
  </si>
  <si>
    <t>M-97</t>
  </si>
  <si>
    <t>Piston connecting link</t>
  </si>
  <si>
    <t>Q-142</t>
  </si>
  <si>
    <t>PLUMMER BLOCK HOUSING</t>
  </si>
  <si>
    <t>B-77</t>
  </si>
  <si>
    <t>ET200M,IM153-4,PN, 6ES71534AA010XB0</t>
  </si>
  <si>
    <t>K-54</t>
  </si>
  <si>
    <t>CARTRIDGE FILTER - 2.5"x20 "5 MICRON</t>
  </si>
  <si>
    <t>PM340,6SL32101SE177AA0,POWER MODULE</t>
  </si>
  <si>
    <t>MC3-14</t>
  </si>
  <si>
    <t>BRAKING RESISTOR, 6SL32010BE120AA0</t>
  </si>
  <si>
    <t>K-104</t>
  </si>
  <si>
    <t>PM340 POWER MODULE 6SL32101SE160AA0</t>
  </si>
  <si>
    <t>MC3-3</t>
  </si>
  <si>
    <t>SCALANCE X208 6GK52080BA102AA3</t>
  </si>
  <si>
    <t>K-143</t>
  </si>
  <si>
    <t>SPRING CONNECTOR 6ES73921BM010AA0</t>
  </si>
  <si>
    <t>K-110</t>
  </si>
  <si>
    <t>Y-130</t>
  </si>
  <si>
    <t>Heat Sealer for aluminium foil</t>
  </si>
  <si>
    <t>HD-10 TOP</t>
  </si>
  <si>
    <t>Bearing Lock Nut for venturi pump</t>
  </si>
  <si>
    <t>Y-139</t>
  </si>
  <si>
    <t>Air pre-filter -- F4 BUXTRUP2</t>
  </si>
  <si>
    <t>Air-hose clamp diameter 250 mm BUXTRUP10</t>
  </si>
  <si>
    <t>O-68</t>
  </si>
  <si>
    <t>Plug Connector - ZKBG211A02</t>
  </si>
  <si>
    <t>M-39</t>
  </si>
  <si>
    <t>Profibus card PCI CP5614 A2</t>
  </si>
  <si>
    <t>D-113</t>
  </si>
  <si>
    <t>SQUARE GROOVED CASTOR -533238</t>
  </si>
  <si>
    <t>B-124</t>
  </si>
  <si>
    <t>NEAR HD-5</t>
  </si>
  <si>
    <t>BELT SUPPORTING ROLLER - 4606837</t>
  </si>
  <si>
    <t>N-35</t>
  </si>
  <si>
    <t>Q-109</t>
  </si>
  <si>
    <t>Runner block: R1622-794-20</t>
  </si>
  <si>
    <t>T-152</t>
  </si>
  <si>
    <t>Contactor LC1DWK12F7, 60 kvar,coil 110VA</t>
  </si>
  <si>
    <t>I-61</t>
  </si>
  <si>
    <t>Contactor LC1DPKF7,33.3 KVAR,COIL 110VAC</t>
  </si>
  <si>
    <t>I-64,65</t>
  </si>
  <si>
    <t>Bearing SYF 40 FM SKF</t>
  </si>
  <si>
    <t>B-24</t>
  </si>
  <si>
    <t>Gipper Assy shaft Dia- 8mm</t>
  </si>
  <si>
    <t>D-47</t>
  </si>
  <si>
    <t>Fixing ring - FRB 17.5/160</t>
  </si>
  <si>
    <t>O-37</t>
  </si>
  <si>
    <t>Encoder SICK ATM60-P1H13X13</t>
  </si>
  <si>
    <t>K-108</t>
  </si>
  <si>
    <t>Joint Bearing S-60-DIN for Batch Charger</t>
  </si>
  <si>
    <t>O-138</t>
  </si>
  <si>
    <t>R'sol cylinder DNC-63-75-PPV-A</t>
  </si>
  <si>
    <t>K-142</t>
  </si>
  <si>
    <t>Power supply-N1015159</t>
  </si>
  <si>
    <t>L-9</t>
  </si>
  <si>
    <t>Filter Element SC3-040</t>
  </si>
  <si>
    <t>T-133</t>
  </si>
  <si>
    <t>SINGLE MOTOR MODULE</t>
  </si>
  <si>
    <t>E-101</t>
  </si>
  <si>
    <t>Rubber Buffer W90-2530, HP 120/105mm</t>
  </si>
  <si>
    <t>P-77</t>
  </si>
  <si>
    <t>Analog output card - VW 3A3202</t>
  </si>
  <si>
    <t>K-133</t>
  </si>
  <si>
    <t>Rubber Buffer W90-1651 GPD75/55A</t>
  </si>
  <si>
    <t>P-110</t>
  </si>
  <si>
    <t>Rubber Buffer W90-1652 GPD100/55A</t>
  </si>
  <si>
    <t>P-91</t>
  </si>
  <si>
    <t>Expansion Cover Z2-85 for Batch Charger</t>
  </si>
  <si>
    <t>O-48</t>
  </si>
  <si>
    <t>Joint Bearing SIBJK20S for Batch Charger</t>
  </si>
  <si>
    <t>O-107</t>
  </si>
  <si>
    <t>Joint Bearing SA35E for Batch Charger</t>
  </si>
  <si>
    <t>O-137</t>
  </si>
  <si>
    <t>Roller Bearing`22222CA/W33 for BC</t>
  </si>
  <si>
    <t>MWH</t>
  </si>
  <si>
    <t>O-56</t>
  </si>
  <si>
    <t>MPCB,SIEMENS,0.7-1.0A,3RV1011-0JA10</t>
  </si>
  <si>
    <t>H-68</t>
  </si>
  <si>
    <t>MPCB,SIEMENS,1.1-1.6A,3RV1021-1AA10</t>
  </si>
  <si>
    <t>H-87</t>
  </si>
  <si>
    <t>Roller bush chain 3/4" simplex</t>
  </si>
  <si>
    <t>S-59</t>
  </si>
  <si>
    <t>MPCB,SIEMENS,1.8-2.5A,3RV1011-1CA15</t>
  </si>
  <si>
    <t>H106</t>
  </si>
  <si>
    <t>I-9</t>
  </si>
  <si>
    <t>One way Thrust Bearing 51204 for BC</t>
  </si>
  <si>
    <t>O-55</t>
  </si>
  <si>
    <t>Deep groove Ball bearing 6303ZZCM</t>
  </si>
  <si>
    <t>N-70</t>
  </si>
  <si>
    <t>Column roller Bearing NU416W for BC</t>
  </si>
  <si>
    <t>N-62</t>
  </si>
  <si>
    <t>CONTACTOR,SIEMENS,24V DC,3RT1015-1BB41</t>
  </si>
  <si>
    <t>F-131</t>
  </si>
  <si>
    <t>F-126</t>
  </si>
  <si>
    <t>Bearing Seat SN522 for Batch Charger</t>
  </si>
  <si>
    <t>R-121</t>
  </si>
  <si>
    <t>Bearing seat SLZ2522Y for Batch Charger</t>
  </si>
  <si>
    <t>T-21</t>
  </si>
  <si>
    <t>POWER SUPPLY,SIEMENS,120/230V 24V</t>
  </si>
  <si>
    <t>I-17</t>
  </si>
  <si>
    <t>SIMATIC S7,MICRO MEMORY CARD</t>
  </si>
  <si>
    <t>J-107</t>
  </si>
  <si>
    <t>double roller Bearing 22210EAE4 for BC</t>
  </si>
  <si>
    <t>O-75</t>
  </si>
  <si>
    <t>clutch with fork device for Batch charge</t>
  </si>
  <si>
    <t>O-21</t>
  </si>
  <si>
    <t>Voith Turbo coupling for Mixer THZ 3750</t>
  </si>
  <si>
    <t>HD4-E</t>
  </si>
  <si>
    <t>Rocker arm assembly for Batch charger</t>
  </si>
  <si>
    <t>FRNT-HD-2</t>
  </si>
  <si>
    <t>PCB CONTROLLER COMPLETE AM-967911</t>
  </si>
  <si>
    <t>AD-21</t>
  </si>
  <si>
    <t>Eccentric gear for Batch charger</t>
  </si>
  <si>
    <t>Crank Assembly (with 2 end pin shaft)</t>
  </si>
  <si>
    <t>Wear Plate for Spade wheel(with bolts)</t>
  </si>
  <si>
    <t>U-125</t>
  </si>
  <si>
    <t>Allen Bolt M10x40</t>
  </si>
  <si>
    <t>D-97</t>
  </si>
  <si>
    <t>Spade support assembly (YFX9300.12)</t>
  </si>
  <si>
    <t>Allen Bolt M8x35</t>
  </si>
  <si>
    <t>D-84</t>
  </si>
  <si>
    <t>Allen bolt M6x40</t>
  </si>
  <si>
    <t>D-76</t>
  </si>
  <si>
    <t>Allen bolt M6x35</t>
  </si>
  <si>
    <t>D-86</t>
  </si>
  <si>
    <t>Allen Bolt M6x20</t>
  </si>
  <si>
    <t>R-30</t>
  </si>
  <si>
    <t>Hexagon socket head cap screw M4x16</t>
  </si>
  <si>
    <t>D-148</t>
  </si>
  <si>
    <t>LIMIT  SWITCH,TELEMECANIQUE,XCK-J167-1H2</t>
  </si>
  <si>
    <t>E-160</t>
  </si>
  <si>
    <t>LIMIT  SWITCH,TELEMECANIQUE, XCK-J10541H</t>
  </si>
  <si>
    <t>M-132</t>
  </si>
  <si>
    <t>Allen Bolt M4x16</t>
  </si>
  <si>
    <t>D-67</t>
  </si>
  <si>
    <t>Allen Bolt M4x12</t>
  </si>
  <si>
    <t>D-71</t>
  </si>
  <si>
    <t>Hexagon socket head cap screw M3x25</t>
  </si>
  <si>
    <t>D-74</t>
  </si>
  <si>
    <t>Circlip complete set</t>
  </si>
  <si>
    <t>Q-110</t>
  </si>
  <si>
    <t>DIGITAL INPUT MODULE SIEMENS</t>
  </si>
  <si>
    <t>J-125</t>
  </si>
  <si>
    <t>VFD - SCHNEIDER 5.5KW</t>
  </si>
  <si>
    <t>Q-122</t>
  </si>
  <si>
    <t>POWER SUPPLY IFM  24VDC,5A</t>
  </si>
  <si>
    <t>C-74</t>
  </si>
  <si>
    <t>FUSE FERRAZ 63A</t>
  </si>
  <si>
    <t>H-31</t>
  </si>
  <si>
    <t>Inductive Sensor NJ5-18GM-N</t>
  </si>
  <si>
    <t>K-97</t>
  </si>
  <si>
    <t>Heater EHK 9KW 230/40 102149143</t>
  </si>
  <si>
    <t>STRIGHT FITTING -153304</t>
  </si>
  <si>
    <t>A-9</t>
  </si>
  <si>
    <t>Tesa Tape 250mm Width X 50 Mtr Long</t>
  </si>
  <si>
    <t>Timing belt AT -10 25X6380</t>
  </si>
  <si>
    <t>Q-34</t>
  </si>
  <si>
    <t>Pressure Transmitter (1000BGB1602A)</t>
  </si>
  <si>
    <t>K-2</t>
  </si>
  <si>
    <t>BALL VALVE: (UPVC)Size: 1#,</t>
  </si>
  <si>
    <t>V-111</t>
  </si>
  <si>
    <t>BALL VALVE: (UPVC)Size: 2#</t>
  </si>
  <si>
    <t>V-107</t>
  </si>
  <si>
    <t>BALL VALVE: (UPVC)Size: ½#</t>
  </si>
  <si>
    <t>W-17</t>
  </si>
  <si>
    <t>BALL VALVE: (UPVC)Size: 2 ½#</t>
  </si>
  <si>
    <t>Y-127</t>
  </si>
  <si>
    <t>Manual Diaphragm Valve:Size:2#</t>
  </si>
  <si>
    <t>Y-104,106</t>
  </si>
  <si>
    <t>Manual Diaphragm Valve:Size: 1 ½#</t>
  </si>
  <si>
    <t>W-123</t>
  </si>
  <si>
    <t>Manual Diaphragm Valve:Size: 1#</t>
  </si>
  <si>
    <t>W-144</t>
  </si>
  <si>
    <t>Bag Filter Size: 5 Micron</t>
  </si>
  <si>
    <t>W-2</t>
  </si>
  <si>
    <t>Hardness test kit</t>
  </si>
  <si>
    <t>W-24</t>
  </si>
  <si>
    <t>Aluminium Foil-4.10 Mtr WidthX50Mtr Long</t>
  </si>
  <si>
    <t>Placage materials for Furnace</t>
  </si>
  <si>
    <t>PME Card 6ES7 138-4CA01-0AA0,ET200S</t>
  </si>
  <si>
    <t>Zyarock support tile,LHS DL 01339</t>
  </si>
  <si>
    <t>Zyarock Nitrogen Block, LHS DL 04333</t>
  </si>
  <si>
    <t>Hosch Scrapper Blade-Unidirection Type B</t>
  </si>
  <si>
    <t>HD-3-E</t>
  </si>
  <si>
    <t>CYLINDER (DNC-125-40-PPV-A),Festo</t>
  </si>
  <si>
    <t>C-65</t>
  </si>
  <si>
    <t>Felt Ring 34x50x8 mm</t>
  </si>
  <si>
    <t>P-95</t>
  </si>
  <si>
    <t>Felt Ring 94x69x12 mm</t>
  </si>
  <si>
    <t>P-96</t>
  </si>
  <si>
    <t>HYDRAULIC CYLINDER,I-CH2G-TC-63-B-650</t>
  </si>
  <si>
    <t>U-67</t>
  </si>
  <si>
    <t>Screw Shaft Sealing NBR 30x42x7 mm</t>
  </si>
  <si>
    <t>P-115</t>
  </si>
  <si>
    <t>Screw shaft seal Rubberized 35x50x7</t>
  </si>
  <si>
    <t>P-117</t>
  </si>
  <si>
    <t>Gipper Assy shaft Dia-16mm</t>
  </si>
  <si>
    <t>D-48</t>
  </si>
  <si>
    <t>Bearing HR 31307 J   Japan  NSK </t>
  </si>
  <si>
    <t>N-138</t>
  </si>
  <si>
    <t>Bearing 6016 - Z</t>
  </si>
  <si>
    <t>N-119</t>
  </si>
  <si>
    <t>Impluse splitters - GV471</t>
  </si>
  <si>
    <t>C-88</t>
  </si>
  <si>
    <t>M-40</t>
  </si>
  <si>
    <t>SQUARE TILT WASHER  12 DIN434</t>
  </si>
  <si>
    <t>G-113</t>
  </si>
  <si>
    <t>Removal Tool, Han D,Mini - 09990000052</t>
  </si>
  <si>
    <t>W-42</t>
  </si>
  <si>
    <t>Ultrasonic Sensor (30mm to 300mm)digital</t>
  </si>
  <si>
    <t>M-157</t>
  </si>
  <si>
    <t>Spin-on filter (GPIPL- 12272453)</t>
  </si>
  <si>
    <t>X-13</t>
  </si>
  <si>
    <t>Filter (GPIPL- 12466713)</t>
  </si>
  <si>
    <t>W-29</t>
  </si>
  <si>
    <t>Volute Casing for KPD 200/46</t>
  </si>
  <si>
    <t>V-23</t>
  </si>
  <si>
    <t>2 Ft Tube light 9 w</t>
  </si>
  <si>
    <t>Casing Cover</t>
  </si>
  <si>
    <t>FRT-SHUTER</t>
  </si>
  <si>
    <t>Volute Casing</t>
  </si>
  <si>
    <t>V-42</t>
  </si>
  <si>
    <t>Rubber Sleeve</t>
  </si>
  <si>
    <t>FRNT HD-2</t>
  </si>
  <si>
    <t>Spout Lip casing side Cover Tile-ES610</t>
  </si>
  <si>
    <t>Grease N3 Unirex</t>
  </si>
  <si>
    <t>CLIT PROTECTOR</t>
  </si>
  <si>
    <t>Fevicol</t>
  </si>
  <si>
    <t>SS Braided Hose(LOR) 1/2"BSP, L-6M</t>
  </si>
  <si>
    <t>Emergency Relay pilz-PZE X 4P</t>
  </si>
  <si>
    <t>I-54</t>
  </si>
  <si>
    <t>Emergency Relay pilz-PNOZ X V2.1P</t>
  </si>
  <si>
    <t>I-67</t>
  </si>
  <si>
    <t>J-127</t>
  </si>
  <si>
    <t>Cooling Barrel for Furnace Camera</t>
  </si>
  <si>
    <t>HD-2-B</t>
  </si>
  <si>
    <t>Foam Dunnage White 450X50X16 mm</t>
  </si>
  <si>
    <t>Impeller - 2-B22-727</t>
  </si>
  <si>
    <t>W-130</t>
  </si>
  <si>
    <t>Allen Bolt M6*25 tensile strength 12.8</t>
  </si>
  <si>
    <t>R-6</t>
  </si>
  <si>
    <t>Solid State Relay - 3Phase 5-28VDC</t>
  </si>
  <si>
    <t>E-27</t>
  </si>
  <si>
    <t>MCCB NSX 160F,160 AMP,3P</t>
  </si>
  <si>
    <t>E-48</t>
  </si>
  <si>
    <t>MCCB NSX 100F,100 AMP</t>
  </si>
  <si>
    <t>E-54</t>
  </si>
  <si>
    <t>Pin  Part No. 224079</t>
  </si>
  <si>
    <t>N-60</t>
  </si>
  <si>
    <t>Silicon Gasket - 120*5</t>
  </si>
  <si>
    <t>T-36</t>
  </si>
  <si>
    <t>Stirrer Rod Assembly</t>
  </si>
  <si>
    <t>P-145</t>
  </si>
  <si>
    <t>Seal for Stirrer Motor</t>
  </si>
  <si>
    <t>P-154</t>
  </si>
  <si>
    <t>BOPP Tape  - 3"</t>
  </si>
  <si>
    <t>Nitrogen Block - RHS ( DL 03152 )</t>
  </si>
  <si>
    <t>Rectangular Tile-1150X76X40mm - DI 03111</t>
  </si>
  <si>
    <t>Refractory Plug for Spout Burner</t>
  </si>
  <si>
    <t>8" Y type Strainer</t>
  </si>
  <si>
    <t>HD3-E</t>
  </si>
  <si>
    <t>1/2" x 12 mm Straight Connector</t>
  </si>
  <si>
    <t>Y-51</t>
  </si>
  <si>
    <t>Bolt M 12 x 50 mm</t>
  </si>
  <si>
    <t>S-87</t>
  </si>
  <si>
    <t>12mm Hose Connector</t>
  </si>
  <si>
    <t>Y-48</t>
  </si>
  <si>
    <t>Hose coller 1 1/4</t>
  </si>
  <si>
    <t>Y-122</t>
  </si>
  <si>
    <t>Cylinder (DNG-125-250-PPV-A)Festo</t>
  </si>
  <si>
    <t>L-101</t>
  </si>
  <si>
    <t>Plummer Block - UCP 216</t>
  </si>
  <si>
    <t>P-54</t>
  </si>
  <si>
    <t>SIEMENS:3RH1921-1FA31ADD ON BLOCK 3NO+1N</t>
  </si>
  <si>
    <t>H-152</t>
  </si>
  <si>
    <t>Parallel Key Bar Width 14mm</t>
  </si>
  <si>
    <t>B-13</t>
  </si>
  <si>
    <t>X-71</t>
  </si>
  <si>
    <t>Parallel Key Bar Width 10mm</t>
  </si>
  <si>
    <t>X-53</t>
  </si>
  <si>
    <t>Parallel Key Bar Width 12mm</t>
  </si>
  <si>
    <t>B-12</t>
  </si>
  <si>
    <t>X-70</t>
  </si>
  <si>
    <t>DG Ball Bearing 6004 2RS-6004 2 RS</t>
  </si>
  <si>
    <t>B-14</t>
  </si>
  <si>
    <t>Ecc Reducer G.I 2"X1 1/2"</t>
  </si>
  <si>
    <t>V-89</t>
  </si>
  <si>
    <t>Stainer ( Wire Mesh)</t>
  </si>
  <si>
    <t>U-54</t>
  </si>
  <si>
    <t>1/2" u Clamp</t>
  </si>
  <si>
    <t>V-31</t>
  </si>
  <si>
    <t>1" U Clamp</t>
  </si>
  <si>
    <t>T-125</t>
  </si>
  <si>
    <t>Leak of pipe for fire hydrant engine</t>
  </si>
  <si>
    <t>X-42</t>
  </si>
  <si>
    <t>RO High pressure Pump</t>
  </si>
  <si>
    <t>Q-47</t>
  </si>
  <si>
    <t>Silicon Cable 185 Sqmm</t>
  </si>
  <si>
    <t>Silicon Cable 120 Sqmm</t>
  </si>
  <si>
    <t>cylinder, ADN-100-40-A-P-A, FESTO</t>
  </si>
  <si>
    <t>M-29</t>
  </si>
  <si>
    <t>Spring Plunger - G  FSTA 1/2" - 50</t>
  </si>
  <si>
    <t>SIEMENS CONTACTOR - 3TF34 220V,2NO+2NC</t>
  </si>
  <si>
    <t>I-134</t>
  </si>
  <si>
    <t>Metal Hallide Lamp - 400W Ignitor</t>
  </si>
  <si>
    <t>MC-1-11</t>
  </si>
  <si>
    <t>Plummer Block</t>
  </si>
  <si>
    <t>Z121-125</t>
  </si>
  <si>
    <t>LOCK NUT, ID-25MM, OD-38MM</t>
  </si>
  <si>
    <t>B-57</t>
  </si>
  <si>
    <t>Cylinder - DNC-50-100-PPV-A</t>
  </si>
  <si>
    <t>L-2</t>
  </si>
  <si>
    <t>Auminium Profile plate</t>
  </si>
  <si>
    <t>D-9</t>
  </si>
  <si>
    <t>UPVC PIPE - 50NB</t>
  </si>
  <si>
    <t>HD3-TOP</t>
  </si>
  <si>
    <t>20NB DIAPHRAGM VALVE</t>
  </si>
  <si>
    <t>W-62</t>
  </si>
  <si>
    <t>CHAIN FULL LINK - 1/2"</t>
  </si>
  <si>
    <t>Q-69</t>
  </si>
  <si>
    <t>CHAIN HALF LINK - 1/2"</t>
  </si>
  <si>
    <t>T-144</t>
  </si>
  <si>
    <t>DOUBLEX CHAIN FULL LINK - 1/2"</t>
  </si>
  <si>
    <t>Q-90</t>
  </si>
  <si>
    <t>DOUBLEX CHAIN HALF LINK - 1/2"</t>
  </si>
  <si>
    <t>S-108</t>
  </si>
  <si>
    <t>Bolt &amp; Nut M10 X 50</t>
  </si>
  <si>
    <t>T-42</t>
  </si>
  <si>
    <t>Hex Bolt M12*50</t>
  </si>
  <si>
    <t>Cable 4 Core 4 Sqmm Copper Armoured</t>
  </si>
  <si>
    <t>HD7A</t>
  </si>
  <si>
    <t>Corner proctocter-144</t>
  </si>
  <si>
    <t>KSG-M16X1,5, FESTO</t>
  </si>
  <si>
    <t>J-50</t>
  </si>
  <si>
    <t>cylinder, DNC-63-60-PPV-A, FESTO</t>
  </si>
  <si>
    <t>J-3</t>
  </si>
  <si>
    <t>Pressure Switch - 0.4-4Bar DI</t>
  </si>
  <si>
    <t>K-26</t>
  </si>
  <si>
    <t>H-113</t>
  </si>
  <si>
    <t>Contactor,LC1D12,110V-UT</t>
  </si>
  <si>
    <t>I-45</t>
  </si>
  <si>
    <t>Contactor,LC1D115,110V-UT</t>
  </si>
  <si>
    <t>E-97</t>
  </si>
  <si>
    <t>Festo coil-MSFG-24/42-50/60 4.5W-TF</t>
  </si>
  <si>
    <t>K-58</t>
  </si>
  <si>
    <t>Contact block LADT2 C0515 A 10A</t>
  </si>
  <si>
    <t>H-134</t>
  </si>
  <si>
    <t>LED 089240 ZB4 BV B4 05171 RED</t>
  </si>
  <si>
    <t>H-70</t>
  </si>
  <si>
    <t>RCCB 2P 63A , 30mA , 5SM13160RC</t>
  </si>
  <si>
    <t>F-107</t>
  </si>
  <si>
    <t>Limit Switch   XCK J10541</t>
  </si>
  <si>
    <t>L-57</t>
  </si>
  <si>
    <t>Cable gland</t>
  </si>
  <si>
    <t>E-111</t>
  </si>
  <si>
    <t>Indication lamp Red</t>
  </si>
  <si>
    <t>F-97</t>
  </si>
  <si>
    <t>Indication lamp Green  XB7 EV03BPN</t>
  </si>
  <si>
    <t>I-58</t>
  </si>
  <si>
    <t>selector Switch XB5 AD33N</t>
  </si>
  <si>
    <t>X-131</t>
  </si>
  <si>
    <t>MCB 1P C60H 4A</t>
  </si>
  <si>
    <t>H-56</t>
  </si>
  <si>
    <t>Terminal block</t>
  </si>
  <si>
    <t>K-6</t>
  </si>
  <si>
    <t>Hooter 24V</t>
  </si>
  <si>
    <t>G-22</t>
  </si>
  <si>
    <t>Key operated Switch 3SB3 000-4HD11</t>
  </si>
  <si>
    <t>H-69</t>
  </si>
  <si>
    <t>Temparature Monitoring Unit TS-01 24-270</t>
  </si>
  <si>
    <t>MC3-9NO</t>
  </si>
  <si>
    <t>Grid Coupling-110Z for Side Wall Blower</t>
  </si>
  <si>
    <t>C-67</t>
  </si>
  <si>
    <t>Support 8' - 0 Part II</t>
  </si>
  <si>
    <t>A-131</t>
  </si>
  <si>
    <t>Timing Belt 760 8M</t>
  </si>
  <si>
    <t>T-19</t>
  </si>
  <si>
    <t>BOPP Tape Clear - 1.5"</t>
  </si>
  <si>
    <t>BRACKET 223015</t>
  </si>
  <si>
    <t>T-102</t>
  </si>
  <si>
    <t>SHAFT 223004</t>
  </si>
  <si>
    <t>V-104</t>
  </si>
  <si>
    <t>digital pressure s/w, z58700027-B,0-8BAR</t>
  </si>
  <si>
    <t>J-89</t>
  </si>
  <si>
    <t>VIBRATION METER</t>
  </si>
  <si>
    <t>K-120</t>
  </si>
  <si>
    <t>CONNECTOR,2L03308-B, RL3 4 8, METALMAN</t>
  </si>
  <si>
    <t>J-95</t>
  </si>
  <si>
    <t>Cat Oil 208 Lts, Part No: 3E9840</t>
  </si>
  <si>
    <t>CONNECTOR,2L03302, RL3 4 8, METALMAN</t>
  </si>
  <si>
    <t>J-96</t>
  </si>
  <si>
    <t>STRAIGHT CONNECTOR 2019004-B, RL19,</t>
  </si>
  <si>
    <t>J-97</t>
  </si>
  <si>
    <t>Ceramic Blanket - 3650 X 610 X 50mm</t>
  </si>
  <si>
    <t>Seal kit</t>
  </si>
  <si>
    <t>W-3</t>
  </si>
  <si>
    <t>Siemens Auxiliary Contact block 3RV1901-</t>
  </si>
  <si>
    <t>F-153</t>
  </si>
  <si>
    <t>F-7</t>
  </si>
  <si>
    <t>Contactor 3RT1054-1AF36</t>
  </si>
  <si>
    <t>Thermocouple K Head Type</t>
  </si>
  <si>
    <t>M-151</t>
  </si>
  <si>
    <t>L-54</t>
  </si>
  <si>
    <t>Coupler</t>
  </si>
  <si>
    <t>S-9</t>
  </si>
  <si>
    <t>Other Articles of Plastics - Office/Scho</t>
  </si>
  <si>
    <t>Washer</t>
  </si>
  <si>
    <t>T-90</t>
  </si>
  <si>
    <t>Thermocouple K-Type  5000mm</t>
  </si>
  <si>
    <t>Bearing 22220 EK/C3</t>
  </si>
  <si>
    <t>N-107</t>
  </si>
  <si>
    <t>Bearing 22222 EK/C3</t>
  </si>
  <si>
    <t>N-149</t>
  </si>
  <si>
    <t>Bearing 22218 EK/C3</t>
  </si>
  <si>
    <t>N-148</t>
  </si>
  <si>
    <t>Nose mask</t>
  </si>
  <si>
    <t>Omron Photo sensor E3S- LS20BX4 .</t>
  </si>
  <si>
    <t>J-126</t>
  </si>
  <si>
    <t>MPCB telemechanique GV 2-P22/ 20 - 25 A</t>
  </si>
  <si>
    <t>H-89</t>
  </si>
  <si>
    <t>Almonard Fan 24 "</t>
  </si>
  <si>
    <t>HD-9 BACK</t>
  </si>
  <si>
    <t>Tube light fitting</t>
  </si>
  <si>
    <t>HD8-H</t>
  </si>
  <si>
    <t>Kirloshker Sp Gland KPD200/46</t>
  </si>
  <si>
    <t>W-110</t>
  </si>
  <si>
    <t>1"hose clamp</t>
  </si>
  <si>
    <t>T-47</t>
  </si>
  <si>
    <t>reactor,Sinamics,Type: 6SL3203-0CD21-0AA</t>
  </si>
  <si>
    <t>E-42</t>
  </si>
  <si>
    <t>Timing Belt 736 8M</t>
  </si>
  <si>
    <t>T-32</t>
  </si>
  <si>
    <t>RS 232/RS485 convertor</t>
  </si>
  <si>
    <t>H-102</t>
  </si>
  <si>
    <t>RJ45 Connector</t>
  </si>
  <si>
    <t>M-75</t>
  </si>
  <si>
    <t>1/2" Equal Tee GI</t>
  </si>
  <si>
    <t>Y-49</t>
  </si>
  <si>
    <t>Isolation Amplifier P&amp;F</t>
  </si>
  <si>
    <t>H-46</t>
  </si>
  <si>
    <t>Timing Belt 1160 8M</t>
  </si>
  <si>
    <t>T-16</t>
  </si>
  <si>
    <t>QSF 1/4"NPT(m) *pu8</t>
  </si>
  <si>
    <t>A-33</t>
  </si>
  <si>
    <t>Lime dosing Agitator Coupling Kit</t>
  </si>
  <si>
    <t>T-50</t>
  </si>
  <si>
    <t>vulcanised rubber other than hard rubber</t>
  </si>
  <si>
    <t>Lime dosing Feed screw Coupling kit</t>
  </si>
  <si>
    <t>T-72</t>
  </si>
  <si>
    <t>M6 Punch</t>
  </si>
  <si>
    <t>Q-133</t>
  </si>
  <si>
    <t>Junction box</t>
  </si>
  <si>
    <t>HD09-G</t>
  </si>
  <si>
    <t>M10 Punch</t>
  </si>
  <si>
    <t>Q-134</t>
  </si>
  <si>
    <t>Kit Seal CM 5-7 Part no : 96932438</t>
  </si>
  <si>
    <t>X-54</t>
  </si>
  <si>
    <t>Bulk Chamber CPL CM5-7 part no -96547662</t>
  </si>
  <si>
    <t>X-73</t>
  </si>
  <si>
    <t>Bulk Spacing pipe CM5-7 Part no-98075345</t>
  </si>
  <si>
    <t>X-72</t>
  </si>
  <si>
    <t>AC Compressor</t>
  </si>
  <si>
    <t>Y-124</t>
  </si>
  <si>
    <t>Analog input module AA135 N200</t>
  </si>
  <si>
    <t>X-89</t>
  </si>
  <si>
    <t>Opto isolation Module</t>
  </si>
  <si>
    <t>J-93</t>
  </si>
  <si>
    <t>Profibus Connector</t>
  </si>
  <si>
    <t>M-133</t>
  </si>
  <si>
    <t>32 Channel Digital O/P module</t>
  </si>
  <si>
    <t>MC5-1</t>
  </si>
  <si>
    <t>Remote rack communication module</t>
  </si>
  <si>
    <t>K-30</t>
  </si>
  <si>
    <t>Terminal board for ADV551</t>
  </si>
  <si>
    <t>Reducer4" - 3"</t>
  </si>
  <si>
    <t>Dummy flange1"</t>
  </si>
  <si>
    <t>X-143</t>
  </si>
  <si>
    <t>Nipple1 1/2"</t>
  </si>
  <si>
    <t>W-90</t>
  </si>
  <si>
    <t>Nipple1/2" - 4" Lth</t>
  </si>
  <si>
    <t>Y-109</t>
  </si>
  <si>
    <t>Reducer1 - 1/2"</t>
  </si>
  <si>
    <t>NRV thread1"</t>
  </si>
  <si>
    <t>U-15</t>
  </si>
  <si>
    <t>NRV thread2"</t>
  </si>
  <si>
    <t>V-86</t>
  </si>
  <si>
    <t>Butterfly valve2"</t>
  </si>
  <si>
    <t>O-47</t>
  </si>
  <si>
    <t>Fire hydrant nozzle</t>
  </si>
  <si>
    <t>HD-4-A</t>
  </si>
  <si>
    <t>Push Button Pendant Controller DST6DP22</t>
  </si>
  <si>
    <t>T-136</t>
  </si>
  <si>
    <t>Zircon Standard Bricks 230 X 114 X 76</t>
  </si>
  <si>
    <t>VRC Silica Standard Bricks 230X114X76</t>
  </si>
  <si>
    <t>Zircon - 150P</t>
  </si>
  <si>
    <t>Top roll barrel hose drag chain Part no.</t>
  </si>
  <si>
    <t>O-74</t>
  </si>
  <si>
    <t>U-143</t>
  </si>
  <si>
    <t>T-FITTING - 153366 QSMT-4</t>
  </si>
  <si>
    <t>L-26</t>
  </si>
  <si>
    <t>Stud M30 X 1000mm</t>
  </si>
  <si>
    <t>Stud M24 X 1000mm</t>
  </si>
  <si>
    <t>P-41</t>
  </si>
  <si>
    <t>Module - CPX -GE-EV-S</t>
  </si>
  <si>
    <t>K-47</t>
  </si>
  <si>
    <t>Flow Control Valve GRLA-1/4-QS-8-RS-B,16</t>
  </si>
  <si>
    <t>K-134</t>
  </si>
  <si>
    <t>Offline Door Switch with Solenoid - P/N-</t>
  </si>
  <si>
    <t>T-132</t>
  </si>
  <si>
    <t>COUPLING FLEXIBILE - 2005-0000-0159</t>
  </si>
  <si>
    <t>B-84</t>
  </si>
  <si>
    <t>Batch Mixer Arms PU Sleeve</t>
  </si>
  <si>
    <t>HD2-C</t>
  </si>
  <si>
    <t>Cylinder Actuator - DA 25 X 25 - 12-12T</t>
  </si>
  <si>
    <t>D-121&amp;144</t>
  </si>
  <si>
    <t>Buffen cap ( Head gaurd ) or chuck cover</t>
  </si>
  <si>
    <t>AD RACK</t>
  </si>
  <si>
    <t>Capacitor 6 uF 1.27.4AA2 MKP</t>
  </si>
  <si>
    <t>E-52</t>
  </si>
  <si>
    <t>Cover palte for Turn table cables</t>
  </si>
  <si>
    <t>D-81</t>
  </si>
  <si>
    <t>Cool white - 10 FT</t>
  </si>
  <si>
    <t>HD10-FLOOR</t>
  </si>
  <si>
    <t>Mizar Mixer MVA4500 Outer PU Scrapper</t>
  </si>
  <si>
    <t>P-125</t>
  </si>
  <si>
    <t>Mizar Mixer MVA4500,PU Internal Scrapper</t>
  </si>
  <si>
    <t>R-81</t>
  </si>
  <si>
    <t>RPM Meter (0-1500)-(4-20mA) 230V Ac</t>
  </si>
  <si>
    <t>W-77</t>
  </si>
  <si>
    <t>Frame (CN 80) for Nail Gun</t>
  </si>
  <si>
    <t>AA-123</t>
  </si>
  <si>
    <t>FK-CF-3712-2-58-IQ</t>
  </si>
  <si>
    <t>J-11</t>
  </si>
  <si>
    <t>Filter &amp; regulator - AW30-03BG1</t>
  </si>
  <si>
    <t>L-71</t>
  </si>
  <si>
    <t>TIMING PULLEY - GUDEL OFFLINE</t>
  </si>
  <si>
    <t>Q-113</t>
  </si>
  <si>
    <t>Stepper Motor Art No:30136 PK266:02A</t>
  </si>
  <si>
    <t>C-116</t>
  </si>
  <si>
    <t>Digital Panel RPM Meter (48X96)</t>
  </si>
  <si>
    <t>W-128</t>
  </si>
  <si>
    <t>RS485 Bus Repeater 6ES79720AA010XA0</t>
  </si>
  <si>
    <t>L-43</t>
  </si>
  <si>
    <t>160KW Soft Starter Panel for Plackage</t>
  </si>
  <si>
    <t>J-23</t>
  </si>
  <si>
    <t>Aluminium Profile 40x40</t>
  </si>
  <si>
    <t>Bracket for Aluminium Profile 40</t>
  </si>
  <si>
    <t>D-7</t>
  </si>
  <si>
    <t>T-Bolt Slot 10 M8x20</t>
  </si>
  <si>
    <t>F-27</t>
  </si>
  <si>
    <t>Mobilex XHP 222 Grease</t>
  </si>
  <si>
    <t>O/S STORE</t>
  </si>
  <si>
    <t>Red Gauge fluid</t>
  </si>
  <si>
    <t>J-49</t>
  </si>
  <si>
    <t>Bearing No UCPP206</t>
  </si>
  <si>
    <t>N-115</t>
  </si>
  <si>
    <t>Double Headed SS Hydrant Valve 2.5"(63mm</t>
  </si>
  <si>
    <t>Laminated Paper Dunnage 165X75X12mm</t>
  </si>
  <si>
    <t>Pendant Cable Trolley to Travel on I-bea</t>
  </si>
  <si>
    <t>R-1</t>
  </si>
  <si>
    <t>V Belt - A -40</t>
  </si>
  <si>
    <t>Q143</t>
  </si>
  <si>
    <t>D-shackle -10 ton</t>
  </si>
  <si>
    <t>AA-103,105</t>
  </si>
  <si>
    <t>D-shackle -5 ton</t>
  </si>
  <si>
    <t>AA-104</t>
  </si>
  <si>
    <t>D-shackle -2 ton</t>
  </si>
  <si>
    <t>AA-84</t>
  </si>
  <si>
    <t>DC-Diagonal Fan 24V, DV 4114/2N-90</t>
  </si>
  <si>
    <t>C-128</t>
  </si>
  <si>
    <t>PUSH-IN SLEEVE - 153253</t>
  </si>
  <si>
    <t>D-126</t>
  </si>
  <si>
    <t>BCH LIMIT SWITCH</t>
  </si>
  <si>
    <t>M-106</t>
  </si>
  <si>
    <t>Shaft A6 (360)</t>
  </si>
  <si>
    <t>F-41</t>
  </si>
  <si>
    <t>Bearing 7224 BGM</t>
  </si>
  <si>
    <t>N-118</t>
  </si>
  <si>
    <t>Autonics Temperature Controller, TZ4ST -</t>
  </si>
  <si>
    <t>J-114</t>
  </si>
  <si>
    <t>Oil Seperator - 2903775300</t>
  </si>
  <si>
    <t>W-47</t>
  </si>
  <si>
    <t>Jolly board Separator 2440 (Normal)</t>
  </si>
  <si>
    <t>3/8" simplex chain half link</t>
  </si>
  <si>
    <t>Q-51</t>
  </si>
  <si>
    <t>3/8" Duplex chain half link</t>
  </si>
  <si>
    <t>Q-70</t>
  </si>
  <si>
    <t>5/8" simplex chain half link</t>
  </si>
  <si>
    <t>Q-94</t>
  </si>
  <si>
    <t>3/8" duplex chain full link</t>
  </si>
  <si>
    <t>Q-89</t>
  </si>
  <si>
    <t>EVA foam 775x68x18mm (Green)</t>
  </si>
  <si>
    <t>Eva foam 775x68x12 (Black)</t>
  </si>
  <si>
    <t>Copper lugs 185 sqmm Dowells</t>
  </si>
  <si>
    <t>Y-99</t>
  </si>
  <si>
    <t>1 HP DOL Starter</t>
  </si>
  <si>
    <t>E-78</t>
  </si>
  <si>
    <t>Control Transformer with Enclosure</t>
  </si>
  <si>
    <t>J-67</t>
  </si>
  <si>
    <t>PHE Gasket-70</t>
  </si>
  <si>
    <t>MC-8-8</t>
  </si>
  <si>
    <t>Cylinder  DSNU-12-50-P-A XY rotation</t>
  </si>
  <si>
    <t>M-70</t>
  </si>
  <si>
    <t>2" Serrated Nail</t>
  </si>
  <si>
    <t>Oil Seal 90 x 65 x 8, Make : SKF</t>
  </si>
  <si>
    <t>O-109</t>
  </si>
  <si>
    <t>Error Marking ink Blue - Indelible</t>
  </si>
  <si>
    <t>AD26-32</t>
  </si>
  <si>
    <t>Pressure Gauge 0 - 16 bar</t>
  </si>
  <si>
    <t>L-82</t>
  </si>
  <si>
    <t>M339 GV roller Shaft</t>
  </si>
  <si>
    <t>FRONT TS</t>
  </si>
  <si>
    <t>Rittal Compressor for - SK3304140 Model</t>
  </si>
  <si>
    <t>Non Woven Fabric</t>
  </si>
  <si>
    <t>AD-81,82</t>
  </si>
  <si>
    <t>SIEMENS DRIVE - BOP</t>
  </si>
  <si>
    <t>G-88</t>
  </si>
  <si>
    <t>E-33</t>
  </si>
  <si>
    <t>Cardan Shaft A4/A5(360)</t>
  </si>
  <si>
    <t>B-21</t>
  </si>
  <si>
    <t>DIGITAL TIMER-R40037-WS TYLER</t>
  </si>
  <si>
    <t>E-157</t>
  </si>
  <si>
    <t>Seal - FC 100</t>
  </si>
  <si>
    <t>MC-2-12</t>
  </si>
  <si>
    <t>Potential transformer- 132kV</t>
  </si>
  <si>
    <t>AG3 - Revolving rotary union joint - GD</t>
  </si>
  <si>
    <t>S-85</t>
  </si>
  <si>
    <t>Ring Seeger - G/2256445</t>
  </si>
  <si>
    <t>W-54</t>
  </si>
  <si>
    <t>6210 - 2Z Bearing</t>
  </si>
  <si>
    <t>N-112</t>
  </si>
  <si>
    <t>DIGITAL POSITION INDICATOR-DD52</t>
  </si>
  <si>
    <t>B-48</t>
  </si>
  <si>
    <t>Curtains with complete fittings</t>
  </si>
  <si>
    <t>Nails 1" x 12 G</t>
  </si>
  <si>
    <t>Leak Off Pipe assy. for 3R4010NA</t>
  </si>
  <si>
    <t>X-21</t>
  </si>
  <si>
    <t>Probe connection cable for glass level t</t>
  </si>
  <si>
    <t>LG FISCHE PAPER -FLOAT-2</t>
  </si>
  <si>
    <t>FRONT TWEEL -DP 01363</t>
  </si>
  <si>
    <t>Flow meter</t>
  </si>
  <si>
    <t>W-61</t>
  </si>
  <si>
    <t>Blower</t>
  </si>
  <si>
    <t>A-124</t>
  </si>
  <si>
    <t>Continuation sheet -E2</t>
  </si>
  <si>
    <t>Lock nut - 35X4X8mm thick</t>
  </si>
  <si>
    <t>D-49</t>
  </si>
  <si>
    <t>450 Normal Frame male LH side</t>
  </si>
  <si>
    <t>F-14</t>
  </si>
  <si>
    <t>PH Electrode for Table top PH meter</t>
  </si>
  <si>
    <t>W-68</t>
  </si>
  <si>
    <t>Reclaimed Rubber Linning 600x40x15mm</t>
  </si>
  <si>
    <t>Humidity and temperature measuring</t>
  </si>
  <si>
    <t>L-141</t>
  </si>
  <si>
    <t>Exhaust Fan - 3 Phase</t>
  </si>
  <si>
    <t>HD-6</t>
  </si>
  <si>
    <t>PUSH IN FITTING - 186103</t>
  </si>
  <si>
    <t>K-138</t>
  </si>
  <si>
    <t>G-61&amp;F-81</t>
  </si>
  <si>
    <t>3" single head fir e hydrant valve</t>
  </si>
  <si>
    <t>W-23</t>
  </si>
  <si>
    <t>FL-2 CT engine spin on filter</t>
  </si>
  <si>
    <t>V-51</t>
  </si>
  <si>
    <t>FL-2 CT engine vent pipe for radiator</t>
  </si>
  <si>
    <t>V-61</t>
  </si>
  <si>
    <t>3 inch serated nail coils</t>
  </si>
  <si>
    <t>STEEL STRAP 16MM * 0.51MM - RD (Apex)</t>
  </si>
  <si>
    <t>Cable with Connector for Hydro Probe Sen</t>
  </si>
  <si>
    <t>M-96</t>
  </si>
  <si>
    <t>CAT 6 IO for voice</t>
  </si>
  <si>
    <t>E-10</t>
  </si>
  <si>
    <t>TOWER LAMP Xvmb2ragb</t>
  </si>
  <si>
    <t>I-81,101</t>
  </si>
  <si>
    <t>O-Ring Set (CR26A model)</t>
  </si>
  <si>
    <t>AA-33</t>
  </si>
  <si>
    <t>BOLT-Jaw pin(1820.020.439)</t>
  </si>
  <si>
    <t>AA-54</t>
  </si>
  <si>
    <t>Air motor key pin(1894.432.002)</t>
  </si>
  <si>
    <t>AA-128</t>
  </si>
  <si>
    <t>Bolt-Slider(1820.033.004)</t>
  </si>
  <si>
    <t>AA-111</t>
  </si>
  <si>
    <t>Virgin LDPE Sheet - 24 X 12</t>
  </si>
  <si>
    <t>50 NB Ball Valve - Audco</t>
  </si>
  <si>
    <t>V-122,123</t>
  </si>
  <si>
    <t>15 NB SS Ball Valve - Audco</t>
  </si>
  <si>
    <t>N-99</t>
  </si>
  <si>
    <t>Reflective Jacket with monogram ,(Green)</t>
  </si>
  <si>
    <t>Safety shoes</t>
  </si>
  <si>
    <t>HD11-H</t>
  </si>
  <si>
    <t>Tray Slide  (Size: 30"x12")</t>
  </si>
  <si>
    <t>FRT-ENG-ST</t>
  </si>
  <si>
    <t>UHMWPE Linear sheet</t>
  </si>
  <si>
    <t>HD5 WALL</t>
  </si>
  <si>
    <t>1" SS Braided Metalic Hose</t>
  </si>
  <si>
    <t>Refractories (AZS) Cement - ERGAL 05</t>
  </si>
  <si>
    <t>Refractories (AZS) Mortar - ERGAL 05</t>
  </si>
  <si>
    <t>Cutting Blade</t>
  </si>
  <si>
    <t>Q-136</t>
  </si>
  <si>
    <t>2.5 Sqmm 3 Core Flexible Cable</t>
  </si>
  <si>
    <t>HD-6F</t>
  </si>
  <si>
    <t>1" GI Conduit</t>
  </si>
  <si>
    <t>G-124</t>
  </si>
  <si>
    <t>UV lamp for drinking water</t>
  </si>
  <si>
    <t>BETWIN I-H</t>
  </si>
  <si>
    <t>1 inch dummy plug</t>
  </si>
  <si>
    <t>HD10-D</t>
  </si>
  <si>
    <t>X-105</t>
  </si>
  <si>
    <t>Dunnage 550mm*75mm*18mm thick</t>
  </si>
  <si>
    <t>Geared Motor RCB5M KH67/T DRN90S4/AL/C</t>
  </si>
  <si>
    <t>Radio Remote F24 10D---110VAC</t>
  </si>
  <si>
    <t>AA-82,83</t>
  </si>
  <si>
    <t>Radio Remote F24 10D--48VAC</t>
  </si>
  <si>
    <t>AA-102</t>
  </si>
  <si>
    <t>ASP Sprocket 13 Teeth 1/2"</t>
  </si>
  <si>
    <t>P-72</t>
  </si>
  <si>
    <t>ASP Sprocket 17 Teeth 3/4"</t>
  </si>
  <si>
    <t>P-86</t>
  </si>
  <si>
    <t>Power Module PM 240-2, 3ph/415VAC, 0.75K</t>
  </si>
  <si>
    <t>E-25</t>
  </si>
  <si>
    <t>Control Unit, 240E-2 modbus</t>
  </si>
  <si>
    <t>E-67</t>
  </si>
  <si>
    <t>Lift Cylinder Seal Kit</t>
  </si>
  <si>
    <t>S102,FRHD2</t>
  </si>
  <si>
    <t>Hook Cylinder Seal Kit</t>
  </si>
  <si>
    <t>T134</t>
  </si>
  <si>
    <t>S-29</t>
  </si>
  <si>
    <t>Backstop Cylinder Seal kit</t>
  </si>
  <si>
    <t>S-114</t>
  </si>
  <si>
    <t>Seal Kit For D.C. Valve</t>
  </si>
  <si>
    <t>O-17</t>
  </si>
  <si>
    <t>Filter  Cartridge</t>
  </si>
  <si>
    <t>HD-2C,T150</t>
  </si>
  <si>
    <t>Hose Assy. for hook &amp; back stop cly.</t>
  </si>
  <si>
    <t>W-101</t>
  </si>
  <si>
    <t>Hose Assy. for main lift cyl.</t>
  </si>
  <si>
    <t>T-145</t>
  </si>
  <si>
    <t>S-157</t>
  </si>
  <si>
    <t>Suction strainer</t>
  </si>
  <si>
    <t>T-29</t>
  </si>
  <si>
    <t>Lift Cylinder</t>
  </si>
  <si>
    <t>L-88</t>
  </si>
  <si>
    <t>Hook Cylinder</t>
  </si>
  <si>
    <t>Back Stop Cylinder</t>
  </si>
  <si>
    <t>Solenoid Valve</t>
  </si>
  <si>
    <t>M-68</t>
  </si>
  <si>
    <t>Hydraulic Pump</t>
  </si>
  <si>
    <t>O-63</t>
  </si>
  <si>
    <t>Bucket Elevator block SNV 160</t>
  </si>
  <si>
    <t>Z-142&amp;82</t>
  </si>
  <si>
    <t>K-107</t>
  </si>
  <si>
    <t>Laminated Paper Dunnage 230X75X12mm</t>
  </si>
  <si>
    <t>Spares for Primary Screen</t>
  </si>
  <si>
    <t>Q-74</t>
  </si>
  <si>
    <t>Float steel structures</t>
  </si>
  <si>
    <t>Cotton Knitted Hand Gloves</t>
  </si>
  <si>
    <t>Box Spanner (set inmm)</t>
  </si>
  <si>
    <t>Q-154</t>
  </si>
  <si>
    <t>1 TON CHAIN BLOCK 10 mtrs lift</t>
  </si>
  <si>
    <t>AB-141</t>
  </si>
  <si>
    <t>O ring 1A 4.9*4.3 for CN80</t>
  </si>
  <si>
    <t>AA-106</t>
  </si>
  <si>
    <t>Bumper B for CN80 Nail gun(CN31564)</t>
  </si>
  <si>
    <t>AA-72</t>
  </si>
  <si>
    <t>Graphite</t>
  </si>
  <si>
    <t>T-34</t>
  </si>
  <si>
    <t>Gratings</t>
  </si>
  <si>
    <t>AD-14</t>
  </si>
  <si>
    <t>MS Structure</t>
  </si>
  <si>
    <t>LED Indicating Light, 230V Red/yellow/Gr</t>
  </si>
  <si>
    <t>H-135</t>
  </si>
  <si>
    <t>Compression Spring -60x28x4</t>
  </si>
  <si>
    <t>O-73</t>
  </si>
  <si>
    <t>NRV 1"</t>
  </si>
  <si>
    <t>Y-63</t>
  </si>
  <si>
    <t>FOOT VALVE 1"</t>
  </si>
  <si>
    <t>W-141</t>
  </si>
  <si>
    <t>3.25 inch nail coils</t>
  </si>
  <si>
    <t>Laminated Paper Dunnage 155X75X12MM</t>
  </si>
  <si>
    <t>Laminated Paper Dunnage 170X75X12MM</t>
  </si>
  <si>
    <t>GUIDE 522989-GH 004 062 00</t>
  </si>
  <si>
    <t>F-2</t>
  </si>
  <si>
    <t>Profibus connector 6ES7 972 0BB42 0XA0</t>
  </si>
  <si>
    <t>J-145</t>
  </si>
  <si>
    <t>Sq. Bar &amp; Busbar</t>
  </si>
  <si>
    <t>Colacryl Interleaving powder-TS1693</t>
  </si>
  <si>
    <t>LCC  Compression spring - 3240188</t>
  </si>
  <si>
    <t>T-149</t>
  </si>
  <si>
    <t>1" Fire Safe ball valve,Flanged end #150</t>
  </si>
  <si>
    <t>W-122</t>
  </si>
  <si>
    <t>BEARING 6314 C3</t>
  </si>
  <si>
    <t>N-95</t>
  </si>
  <si>
    <t>Centrifugal Pumps</t>
  </si>
  <si>
    <t>HD10 E</t>
  </si>
  <si>
    <t>Cotton Cloth Tarpaulin</t>
  </si>
  <si>
    <t>Bolt GI M16*60mm</t>
  </si>
  <si>
    <t>R-85</t>
  </si>
  <si>
    <t>Cutter</t>
  </si>
  <si>
    <t>Plotter Paper (size 36"x50") Croma</t>
  </si>
  <si>
    <t>BRASS LOR CLEANING TOOL,120MM WIDTH</t>
  </si>
  <si>
    <t>3# Ball Valve</t>
  </si>
  <si>
    <t>X-43</t>
  </si>
  <si>
    <t>Supervisory PC</t>
  </si>
  <si>
    <t>MC-5-3</t>
  </si>
  <si>
    <t>SS short bend 1" seamless</t>
  </si>
  <si>
    <t>Q-114</t>
  </si>
  <si>
    <t>Mobil SHC 1025</t>
  </si>
  <si>
    <t>FRHD-12</t>
  </si>
  <si>
    <t>Rubber Bedding Dry Type Filter</t>
  </si>
  <si>
    <t>V-77</t>
  </si>
  <si>
    <t>SWIVEL FLANGE : SNCB-80</t>
  </si>
  <si>
    <t>U-131</t>
  </si>
  <si>
    <t>Supporting Structures</t>
  </si>
  <si>
    <t>BET HD-3-4</t>
  </si>
  <si>
    <t>MESH, SIZE- 430X430MM</t>
  </si>
  <si>
    <t>HD09-H</t>
  </si>
  <si>
    <t>Cartridge</t>
  </si>
  <si>
    <t>Parallel Key 8X7X70-340 BCS REG</t>
  </si>
  <si>
    <t>X-52</t>
  </si>
  <si>
    <t>Circular rubber sheet</t>
  </si>
  <si>
    <t>V-38 &amp;Y81</t>
  </si>
  <si>
    <t>Heavy Duty Chain - 3T-15m</t>
  </si>
  <si>
    <t>R-21</t>
  </si>
  <si>
    <t>Helical spring for VCM</t>
  </si>
  <si>
    <t>Q-135</t>
  </si>
  <si>
    <t>Manual Valves</t>
  </si>
  <si>
    <t>P-69</t>
  </si>
  <si>
    <t>W-93</t>
  </si>
  <si>
    <t>Ceramic filter for the heated probe in S</t>
  </si>
  <si>
    <t>J-75</t>
  </si>
  <si>
    <t>Pipes for Furnace Pressure</t>
  </si>
  <si>
    <t>PCE</t>
  </si>
  <si>
    <t>MC5-6</t>
  </si>
  <si>
    <t>Metallic beam &amp; Accessories</t>
  </si>
  <si>
    <t>Cardan Shaft for Tweel CL/EL:2562.2/2605</t>
  </si>
  <si>
    <t>Cardan shaft for Tweel CL/EL: 1474.9/151</t>
  </si>
  <si>
    <t>Cardan shaft for Tweel CL/EL: 1154/1197m</t>
  </si>
  <si>
    <t>Cardan shaft for Tweel CL/EL: 1920.9/196</t>
  </si>
  <si>
    <t>Cardan shaft for Tweel CL/EL: 446/489mm</t>
  </si>
  <si>
    <t>Cardan shaft for Tweel CL/EL: 898.5/941.</t>
  </si>
  <si>
    <t>PILZ Relay,Type:PNOZ X2.8P,ID NO:777302</t>
  </si>
  <si>
    <t>I-94</t>
  </si>
  <si>
    <t>High Brightness LED</t>
  </si>
  <si>
    <t>Electrical Panel with Accessories</t>
  </si>
  <si>
    <t>K-57</t>
  </si>
  <si>
    <t>Heaters</t>
  </si>
  <si>
    <t>I-21,HD-10</t>
  </si>
  <si>
    <t>Timing Belt for Tranfer Bridge Movement</t>
  </si>
  <si>
    <t>T-69</t>
  </si>
  <si>
    <t>AG3 Spare Parts</t>
  </si>
  <si>
    <t>AG4 Spare Parts</t>
  </si>
  <si>
    <t>Nylon Brush small hand</t>
  </si>
  <si>
    <t>HD4-H</t>
  </si>
  <si>
    <t>Double acting cylinder DNC 100-40- PPV-A</t>
  </si>
  <si>
    <t>H-101</t>
  </si>
  <si>
    <t>S7-400 PLCPowerSupply-PS407,10A</t>
  </si>
  <si>
    <t>C-82</t>
  </si>
  <si>
    <t>J-104</t>
  </si>
  <si>
    <t>16 mm Pneumatic Combination tool</t>
  </si>
  <si>
    <t>AA-73</t>
  </si>
  <si>
    <t>supply 80 mm Dual plate check valve</t>
  </si>
  <si>
    <t>W-53</t>
  </si>
  <si>
    <t>Rubber Seal For Mixer Diverter</t>
  </si>
  <si>
    <t>O-4</t>
  </si>
  <si>
    <t>NEAR-HD-4</t>
  </si>
  <si>
    <t>S7300-32DI MODULE-6ES7321-1BLOO-OAAO</t>
  </si>
  <si>
    <t>K-9</t>
  </si>
  <si>
    <t>S7300-32DOMODULE-6ES7322-1BL00-0AA0</t>
  </si>
  <si>
    <t>J-84</t>
  </si>
  <si>
    <t>PULLEY-448M-50, MAKE-CHIRAVALLI</t>
  </si>
  <si>
    <t>Q-12</t>
  </si>
  <si>
    <t>TIMING BELT 25 AT10 - 12540</t>
  </si>
  <si>
    <t>Q-105</t>
  </si>
  <si>
    <t>NYLON PADS - OFFLINE GUDEL</t>
  </si>
  <si>
    <t>F-15</t>
  </si>
  <si>
    <t>Q-54</t>
  </si>
  <si>
    <t>BEVEL GEAR NYLATRON - OFFLINE GUDEL</t>
  </si>
  <si>
    <t>S-148</t>
  </si>
  <si>
    <t>STOPPER PAD - OFFLINE GUDEL</t>
  </si>
  <si>
    <t>Q-57</t>
  </si>
  <si>
    <t>First Aid Box</t>
  </si>
  <si>
    <t>Aluminium Ladder</t>
  </si>
  <si>
    <t>Cooling fan - 12W,2700RPM</t>
  </si>
  <si>
    <t>G-11</t>
  </si>
  <si>
    <t>Offline Side wood 550 x 75 x 26mm</t>
  </si>
  <si>
    <t>Auxilary Contact</t>
  </si>
  <si>
    <t>I-27</t>
  </si>
  <si>
    <t>Bearing 22212 CC</t>
  </si>
  <si>
    <t>N-77</t>
  </si>
  <si>
    <t>O-25</t>
  </si>
  <si>
    <t>Bearing 6204 2Z C3</t>
  </si>
  <si>
    <t>N-110</t>
  </si>
  <si>
    <t>Bearing 6209</t>
  </si>
  <si>
    <t>N-18</t>
  </si>
  <si>
    <t>Bearing 6218</t>
  </si>
  <si>
    <t>N-127</t>
  </si>
  <si>
    <t>Bearing 6305 C3</t>
  </si>
  <si>
    <t>O-50</t>
  </si>
  <si>
    <t>Brass Needle valve 1/2" ( Threaded )</t>
  </si>
  <si>
    <t>S-45</t>
  </si>
  <si>
    <t>Caution Tape ( Danger )</t>
  </si>
  <si>
    <t>S-7</t>
  </si>
  <si>
    <t>Chain Link  Half 3/4"</t>
  </si>
  <si>
    <t>Q-29</t>
  </si>
  <si>
    <t>Chain Link Full 3/4"</t>
  </si>
  <si>
    <t>Q-71</t>
  </si>
  <si>
    <t>Compressor Filter Element (Atlas Copco)</t>
  </si>
  <si>
    <t>W-32</t>
  </si>
  <si>
    <t>Connector - 150 A</t>
  </si>
  <si>
    <t>K-29</t>
  </si>
  <si>
    <t>Cooling Tower Spray Nozzle</t>
  </si>
  <si>
    <t>MC5-2</t>
  </si>
  <si>
    <t>DA cylinder</t>
  </si>
  <si>
    <t>Holder - 123094</t>
  </si>
  <si>
    <t>D-25</t>
  </si>
  <si>
    <t>FRL set-1/2" I-AC40A-04G1</t>
  </si>
  <si>
    <t>K-81</t>
  </si>
  <si>
    <t>GI Plain Washer 03 mm</t>
  </si>
  <si>
    <t>D-137</t>
  </si>
  <si>
    <t>GI Plain Washer 04 mm</t>
  </si>
  <si>
    <t>R-107</t>
  </si>
  <si>
    <t>GI Plain Washer 16 mm</t>
  </si>
  <si>
    <t>R-33</t>
  </si>
  <si>
    <t>Gi Spring Washer 03 mm</t>
  </si>
  <si>
    <t>D-136</t>
  </si>
  <si>
    <t>Gland Packing 10.0 MM (Mtr 6)</t>
  </si>
  <si>
    <t>V-127</t>
  </si>
  <si>
    <t>Gland Packing 12.5 MM (Mtr 3)</t>
  </si>
  <si>
    <t>X-6</t>
  </si>
  <si>
    <t>Glass Fuse 1A</t>
  </si>
  <si>
    <t>G-89</t>
  </si>
  <si>
    <t>Glass Fuse 2A</t>
  </si>
  <si>
    <t>G-17</t>
  </si>
  <si>
    <t>Glass Fuse 4A</t>
  </si>
  <si>
    <t>G-16</t>
  </si>
  <si>
    <t>Gloves Kevlar</t>
  </si>
  <si>
    <t>MC8-2</t>
  </si>
  <si>
    <t>Grease High Temp.</t>
  </si>
  <si>
    <t>HD-12-F</t>
  </si>
  <si>
    <t>Grinding Wheel 180</t>
  </si>
  <si>
    <t>S-135</t>
  </si>
  <si>
    <t>Hilti Hammer Drill Bit Te-CF 18/32</t>
  </si>
  <si>
    <t>U-53</t>
  </si>
  <si>
    <t>Hose clamp 1" ( SS )</t>
  </si>
  <si>
    <t>Hydraulic Fitting Hex Nipple 3/8  x 3/8</t>
  </si>
  <si>
    <t>P-159</t>
  </si>
  <si>
    <t>Inductive Sensor</t>
  </si>
  <si>
    <t>L-28</t>
  </si>
  <si>
    <t>Junction Box 3 Phase</t>
  </si>
  <si>
    <t>MCB 4A 3P Siemens</t>
  </si>
  <si>
    <t>F-104</t>
  </si>
  <si>
    <t>MS Allen Bolt 03 x 25mm</t>
  </si>
  <si>
    <t>R-69</t>
  </si>
  <si>
    <t>MS Allen Bolt 03 x 40mm</t>
  </si>
  <si>
    <t>R-87</t>
  </si>
  <si>
    <t>MS Allen Bolt 03 x 50mm</t>
  </si>
  <si>
    <t>R-73</t>
  </si>
  <si>
    <t>MS Allen Bolt 04 x 40mm</t>
  </si>
  <si>
    <t>R-129</t>
  </si>
  <si>
    <t>MS Allen Bolt 04 x 50mm</t>
  </si>
  <si>
    <t>R-92</t>
  </si>
  <si>
    <t>MS Allen Bolt 05 x 25mm</t>
  </si>
  <si>
    <t>R-113</t>
  </si>
  <si>
    <t>MS Allen Bolt 05 x 40mm</t>
  </si>
  <si>
    <t>R-108</t>
  </si>
  <si>
    <t>MS Allen Bolt 06 x 50mm</t>
  </si>
  <si>
    <t>R-71</t>
  </si>
  <si>
    <t>MS Allen Bolt 08 x 25mm</t>
  </si>
  <si>
    <t>R-93</t>
  </si>
  <si>
    <t>MS Allen Bolt 10 x 25mm</t>
  </si>
  <si>
    <t>R-89</t>
  </si>
  <si>
    <t>MS Allen Bolt 12 x 100mm</t>
  </si>
  <si>
    <t>R-76</t>
  </si>
  <si>
    <t>MS Allen Bolt 12 x 40mm</t>
  </si>
  <si>
    <t>R-131</t>
  </si>
  <si>
    <t>MS Allen Bolt 12 x 50mm</t>
  </si>
  <si>
    <t>R-124</t>
  </si>
  <si>
    <t>MS Allen Bolt 12 x 60mm</t>
  </si>
  <si>
    <t>R-65</t>
  </si>
  <si>
    <t>MS Allen Bolt 12 x 75mm</t>
  </si>
  <si>
    <t>R-68</t>
  </si>
  <si>
    <t>MS Allen Bolt 16 x 100mm</t>
  </si>
  <si>
    <t>R-45</t>
  </si>
  <si>
    <t>MS Allen Bolt 16 x 50mm</t>
  </si>
  <si>
    <t>R-53</t>
  </si>
  <si>
    <t>MS Allen Bolt 16 x 75mm</t>
  </si>
  <si>
    <t>R-104</t>
  </si>
  <si>
    <t>MS Allen Bolt 20 x 100mm</t>
  </si>
  <si>
    <t>R127</t>
  </si>
  <si>
    <t>MS Elbow 3/4" (Threaded)</t>
  </si>
  <si>
    <t>S-22</t>
  </si>
  <si>
    <t>MS Hex Bolt 06 x 40 mm</t>
  </si>
  <si>
    <t>R-72</t>
  </si>
  <si>
    <t>MS Hex Bolt 06 x 50 mm</t>
  </si>
  <si>
    <t>R-70</t>
  </si>
  <si>
    <t>MS Hex Bolt 08 x 40 mm</t>
  </si>
  <si>
    <t>R-36</t>
  </si>
  <si>
    <t>MS Hex Bolt 10 x 25 mm</t>
  </si>
  <si>
    <t>R-75</t>
  </si>
  <si>
    <t>MS Hex Bolt 10 x 40 mm</t>
  </si>
  <si>
    <t>R-88</t>
  </si>
  <si>
    <t>MS Hex Bolt 10 x 75 mm</t>
  </si>
  <si>
    <t>R-62</t>
  </si>
  <si>
    <t>MS Hex Bolt 12 x 210mm</t>
  </si>
  <si>
    <t>R-64</t>
  </si>
  <si>
    <t>MS Hex Bolt 12 x 40 mm</t>
  </si>
  <si>
    <t>R-52</t>
  </si>
  <si>
    <t>MS Hex Bolt 12 x 60 mm</t>
  </si>
  <si>
    <t>R-90</t>
  </si>
  <si>
    <t>MS Hex Bolt 16 x 40 mm</t>
  </si>
  <si>
    <t>R-54</t>
  </si>
  <si>
    <t>MS Hex Nipple 1/4"</t>
  </si>
  <si>
    <t>D-28</t>
  </si>
  <si>
    <t>MS Hex Nipple 3/4"</t>
  </si>
  <si>
    <t>MS Pipe 1-1/2"</t>
  </si>
  <si>
    <t>MS Pipe 3"</t>
  </si>
  <si>
    <t>Network Rack</t>
  </si>
  <si>
    <t>Nozzle 0.50 60° (Zink Spary Machine)</t>
  </si>
  <si>
    <t>T-135</t>
  </si>
  <si>
    <t>Oxygen Cylinder</t>
  </si>
  <si>
    <t>Plug S.W. Cable KMYZ-9-24-2, 5-LED-PUR-B</t>
  </si>
  <si>
    <t>K-51</t>
  </si>
  <si>
    <t>PROXIMITY SWITCH</t>
  </si>
  <si>
    <t>J-102</t>
  </si>
  <si>
    <t>PU Tube 12 mm</t>
  </si>
  <si>
    <t>HD-9-TOP</t>
  </si>
  <si>
    <t>Push Button</t>
  </si>
  <si>
    <t>O-100</t>
  </si>
  <si>
    <t>Safety Goggles</t>
  </si>
  <si>
    <t>SAFETY HELMET</t>
  </si>
  <si>
    <t>Siemens Surge Suppressor ( Varistor) 3T</t>
  </si>
  <si>
    <t>H-48</t>
  </si>
  <si>
    <t>Single Phase Motor Fan 230 V 4715 MS - 2</t>
  </si>
  <si>
    <t>SS Nut 06 mm</t>
  </si>
  <si>
    <t>R-97</t>
  </si>
  <si>
    <t>SS Spring Washer 04 mm</t>
  </si>
  <si>
    <t>D-53</t>
  </si>
  <si>
    <t>SS Spring Washer 06 mm</t>
  </si>
  <si>
    <t>D-68</t>
  </si>
  <si>
    <t>SS Washer 06mm</t>
  </si>
  <si>
    <t>D-72</t>
  </si>
  <si>
    <t>Teflon Tape</t>
  </si>
  <si>
    <t>Y-22,23,43</t>
  </si>
  <si>
    <t>Temperature Gauge (0-100) 8" Length</t>
  </si>
  <si>
    <t>M-1</t>
  </si>
  <si>
    <t>Uniform cloth(apprentice )</t>
  </si>
  <si>
    <t>Wash Down</t>
  </si>
  <si>
    <t>AD101-120</t>
  </si>
  <si>
    <t>White Board</t>
  </si>
  <si>
    <t>Wire Rope 10mm</t>
  </si>
  <si>
    <t>SS Hose 3 x 3 3mts</t>
  </si>
  <si>
    <t>Battery charger DBC-1 1210,12 V DC,10 am</t>
  </si>
  <si>
    <t>E-107</t>
  </si>
  <si>
    <t>Bulk Impeller CM 5-7  Part no-97690,627</t>
  </si>
  <si>
    <t>X-86</t>
  </si>
  <si>
    <t>15 KVA Ups-Radiator Coolant Oil</t>
  </si>
  <si>
    <t>Hoisting Input Pinion 24-TEETH Mk-SAFEX</t>
  </si>
  <si>
    <t>B-50</t>
  </si>
  <si>
    <t>PU TUBE 6MM OD</t>
  </si>
  <si>
    <t>L-44TO 87</t>
  </si>
  <si>
    <t>ON Delay Timer 12 to 240 VDC</t>
  </si>
  <si>
    <t>X-119</t>
  </si>
  <si>
    <t>Vibrator Motor of Soda Ash Type-UVF 24X</t>
  </si>
  <si>
    <t>HD9 FRNT</t>
  </si>
  <si>
    <t>Plug Top 03 PIN 16 Amp, 240 V AC</t>
  </si>
  <si>
    <t>E-84</t>
  </si>
  <si>
    <t>Surebond 45 WA (Mulliplast)</t>
  </si>
  <si>
    <t>Heating Element</t>
  </si>
  <si>
    <t>W-30</t>
  </si>
  <si>
    <t>Aluminium Lug Ring type 120 Sqmm</t>
  </si>
  <si>
    <t>F-123</t>
  </si>
  <si>
    <t>Lehr Main Drive Shaft Coupling Key</t>
  </si>
  <si>
    <t>P-111</t>
  </si>
  <si>
    <t>Sinamics G 120 Drive VFD 4 Kw</t>
  </si>
  <si>
    <t>I-83</t>
  </si>
  <si>
    <t>4" Ball valve</t>
  </si>
  <si>
    <t>X-41 FHD6</t>
  </si>
  <si>
    <t>Litewate 5</t>
  </si>
  <si>
    <t>Bearing Pedestal P211</t>
  </si>
  <si>
    <t>O-77</t>
  </si>
  <si>
    <t>Tensioning Plate (1821.043.006)</t>
  </si>
  <si>
    <t>AA-53</t>
  </si>
  <si>
    <t>Tension Plug (1820.040.109)</t>
  </si>
  <si>
    <t>AA-94</t>
  </si>
  <si>
    <t>Bulk Impeller CM 10-3 Part no -97690,629</t>
  </si>
  <si>
    <t>X-87</t>
  </si>
  <si>
    <t>ACP Sheet 3mm Thk with Digital Printing</t>
  </si>
  <si>
    <t>BELT SUPPORTING ROLLER</t>
  </si>
  <si>
    <t>N-16</t>
  </si>
  <si>
    <t>Set of lobe with shaft for STP-1 new TAB</t>
  </si>
  <si>
    <t>X-100</t>
  </si>
  <si>
    <t>Set of Timing Gear  for STP-1 new TAB bl</t>
  </si>
  <si>
    <t>W-40</t>
  </si>
  <si>
    <t>Suction Filter  for STP-1 new TAB blower</t>
  </si>
  <si>
    <t>V-22&amp;24</t>
  </si>
  <si>
    <t>Bearings INA RC120/FA101T</t>
  </si>
  <si>
    <t>C-145</t>
  </si>
  <si>
    <t>Counter Flange ASA-150 CS Size-200mm</t>
  </si>
  <si>
    <t>W-5</t>
  </si>
  <si>
    <t>Counter Flange ASA-150 CS Size-80mm</t>
  </si>
  <si>
    <t>X-67</t>
  </si>
  <si>
    <t>Counter Flange ASA-150 CS Size-50mm</t>
  </si>
  <si>
    <t>W-88</t>
  </si>
  <si>
    <t>Fabrication of Platforms &amp; Accessories</t>
  </si>
  <si>
    <t>Contact Cleaner Bottle</t>
  </si>
  <si>
    <t>T-109</t>
  </si>
  <si>
    <t>K Oil Super - Kirloskar Diesel Engine</t>
  </si>
  <si>
    <t>LCD Color Monitor 19"</t>
  </si>
  <si>
    <t>Hooter for Fire alaram</t>
  </si>
  <si>
    <t>Y-46</t>
  </si>
  <si>
    <t>Water Level Controller- (MODL-WLCD1)</t>
  </si>
  <si>
    <t>M-107</t>
  </si>
  <si>
    <t>HD9-H</t>
  </si>
  <si>
    <t>Lead Seal KG</t>
  </si>
  <si>
    <t>AA-143</t>
  </si>
  <si>
    <t>Handles</t>
  </si>
  <si>
    <t>T-154</t>
  </si>
  <si>
    <t>portal structures for KBK cranes system</t>
  </si>
  <si>
    <t>AA-145</t>
  </si>
  <si>
    <t>Rubber Seal TSN 518 L</t>
  </si>
  <si>
    <t>Q-146</t>
  </si>
  <si>
    <t>Locating Ring FRB 12.5 / 160</t>
  </si>
  <si>
    <t>O-35</t>
  </si>
  <si>
    <t>Chain Link Simplex 5/8" (Full)</t>
  </si>
  <si>
    <t>Q-93</t>
  </si>
  <si>
    <t>Brushing Unit</t>
  </si>
  <si>
    <t>S-141</t>
  </si>
  <si>
    <t>6mtr polyster flat webbing belt</t>
  </si>
  <si>
    <t>MS Nut M30</t>
  </si>
  <si>
    <t>C-34</t>
  </si>
  <si>
    <t>Rout Marker for Gate Supply Cable</t>
  </si>
  <si>
    <t>L96</t>
  </si>
  <si>
    <t>Limit Switch Actuator</t>
  </si>
  <si>
    <t>J-105</t>
  </si>
  <si>
    <t>Taper lock 2517-40</t>
  </si>
  <si>
    <t>D-142</t>
  </si>
  <si>
    <t>EVA Pile Separator 2440x100x40 Thk mm</t>
  </si>
  <si>
    <t>UPVC PIPE (32MM) ASTM 1"</t>
  </si>
  <si>
    <t>NEAR HD-9</t>
  </si>
  <si>
    <t>CS Pipe</t>
  </si>
  <si>
    <t>V-105</t>
  </si>
  <si>
    <t>Gasket</t>
  </si>
  <si>
    <t>W-119</t>
  </si>
  <si>
    <t>PU TUBE 8MM OD</t>
  </si>
  <si>
    <t>J81&amp;K10121</t>
  </si>
  <si>
    <t>GRLA-1/4-QS-6-D : FLOW CONTROL valve</t>
  </si>
  <si>
    <t>K-109</t>
  </si>
  <si>
    <t>QSY-6 : QS PUSH IN Y CONNECTOR</t>
  </si>
  <si>
    <t>M-127</t>
  </si>
  <si>
    <t>Current Collector</t>
  </si>
  <si>
    <t>Q-124</t>
  </si>
  <si>
    <t>Butterfly Valve 150 NB Slimseal Wafer</t>
  </si>
  <si>
    <t>O-30</t>
  </si>
  <si>
    <t>O-44</t>
  </si>
  <si>
    <t>Gear housing for CRP 208-p Tensioner pac</t>
  </si>
  <si>
    <t>AA-71</t>
  </si>
  <si>
    <t>Pipes &amp; Fittings as per BOQ</t>
  </si>
  <si>
    <t>A-129</t>
  </si>
  <si>
    <t>MS Nuts Grade 8.8 as per BOQ</t>
  </si>
  <si>
    <t>P-138</t>
  </si>
  <si>
    <t>Hose Clamp size 1/2"</t>
  </si>
  <si>
    <t>T-56</t>
  </si>
  <si>
    <t>UPVC coupling size 32mm OD</t>
  </si>
  <si>
    <t>V-108</t>
  </si>
  <si>
    <t>UPVC FTA size 32mm OD</t>
  </si>
  <si>
    <t>W-105</t>
  </si>
  <si>
    <t>Seamless Elbow 1/2"</t>
  </si>
  <si>
    <t>T-25</t>
  </si>
  <si>
    <t>ss-nipple 1/2"</t>
  </si>
  <si>
    <t>W-104</t>
  </si>
  <si>
    <t>MS Plate</t>
  </si>
  <si>
    <t>Bolt Nut M12X200</t>
  </si>
  <si>
    <t>N-10</t>
  </si>
  <si>
    <t>filter Bag (white)</t>
  </si>
  <si>
    <t>V-49</t>
  </si>
  <si>
    <t>Jumbo Coil: Ring Shank 2 length 2.5mm di</t>
  </si>
  <si>
    <t>Mixer Paddle Drw-1.78-26700. 0620369</t>
  </si>
  <si>
    <t>N-5</t>
  </si>
  <si>
    <t>Q-61,62</t>
  </si>
  <si>
    <t>One Way Flow Crtl Valve 1/8" GRLA-1/8-B</t>
  </si>
  <si>
    <t>D-130</t>
  </si>
  <si>
    <t>One Way Flow Crtl Valve 3/8" GRLA-3/8-B</t>
  </si>
  <si>
    <t>F-16</t>
  </si>
  <si>
    <t>J-146</t>
  </si>
  <si>
    <t>Noise Muffler, G3/8", U-3/8 PT -2309</t>
  </si>
  <si>
    <t>K-34</t>
  </si>
  <si>
    <t>Bearing Locating Ring FRB 12 / 180</t>
  </si>
  <si>
    <t>N-9</t>
  </si>
  <si>
    <t>Pine Planks-Non Standard Size End Caps</t>
  </si>
  <si>
    <t>FT3</t>
  </si>
  <si>
    <t>Offline4STRAIGHT BEVEL GEAR R=1:1 M=4 Z=</t>
  </si>
  <si>
    <t>S-123</t>
  </si>
  <si>
    <t>INTERFACE MODULE ET200S 6ES7151-3AA23-0A</t>
  </si>
  <si>
    <t>K-106</t>
  </si>
  <si>
    <t>STABLIZED POWER SUPPLY 6EP1437-3BA00 SIE</t>
  </si>
  <si>
    <t>F-114</t>
  </si>
  <si>
    <t>REPEATER 6ES7 972-0AA02-0XA0 SIEMENS RS4</t>
  </si>
  <si>
    <t>K-80</t>
  </si>
  <si>
    <t>MODULE 8 DIGITAL INPUT 6ES7 131-4BF00-0A</t>
  </si>
  <si>
    <t>C-89</t>
  </si>
  <si>
    <t>INTERFACE+TERMINATION MODULE 6ES7151-1AA</t>
  </si>
  <si>
    <t>C-109</t>
  </si>
  <si>
    <t>E-131</t>
  </si>
  <si>
    <t>MODULE 8 DIGITAL OUTPUT 6ES7 132-4BF00-0</t>
  </si>
  <si>
    <t>G-137</t>
  </si>
  <si>
    <t>DIAGNOSTIC MODULE SITOP SELECT 6EP1961-2</t>
  </si>
  <si>
    <t>C-73</t>
  </si>
  <si>
    <t>TERMINAL MODULE 6ES7 193-4CA40-0AA0 SIEM</t>
  </si>
  <si>
    <t>F-101</t>
  </si>
  <si>
    <t>PROFIBUS CONNECTOR 6GK1 500-OFC10 SIEMEN</t>
  </si>
  <si>
    <t>K-24</t>
  </si>
  <si>
    <t>INCREMENTAL ENCODER SICK DFS60E-BECK0102</t>
  </si>
  <si>
    <t>M-93</t>
  </si>
  <si>
    <t>B-123</t>
  </si>
  <si>
    <t>SINGLE RAW BALL BEARING ISO-15 N°6000-2Z</t>
  </si>
  <si>
    <t>A-73</t>
  </si>
  <si>
    <t>SINGLE RAW BALL BEARING ISO-15 6002-2Z D</t>
  </si>
  <si>
    <t>N-135</t>
  </si>
  <si>
    <t>FUSE 3.15A GL, 5X20</t>
  </si>
  <si>
    <t>G-136</t>
  </si>
  <si>
    <t>Pneumatic Air Vlave 5/2 JMFH-5-1/2</t>
  </si>
  <si>
    <t>M-108</t>
  </si>
  <si>
    <t>Air Knocker Bore Dia 40 MM</t>
  </si>
  <si>
    <t>L-63</t>
  </si>
  <si>
    <t>Bulk Seal Ring CM10-3 Part no - 96536046</t>
  </si>
  <si>
    <t>X-69</t>
  </si>
  <si>
    <t>Bulk Retainer Part no - 97955169</t>
  </si>
  <si>
    <t>X-74</t>
  </si>
  <si>
    <t>Set of O Ring Kirloskar Pump UP200/30</t>
  </si>
  <si>
    <t>W-109</t>
  </si>
  <si>
    <t>Set of Gasket Kirloskar Pump UP200/30</t>
  </si>
  <si>
    <t>W-102</t>
  </si>
  <si>
    <t>Set of O Ring Kriloskar Pump UP200/42</t>
  </si>
  <si>
    <t>X-129</t>
  </si>
  <si>
    <t>Float Arch NO 4&amp;5 DL03160</t>
  </si>
  <si>
    <t>Contactor,LC1D65AF7</t>
  </si>
  <si>
    <t>I-104</t>
  </si>
  <si>
    <t>Contactor LC1D09 (25 Amp)</t>
  </si>
  <si>
    <t>I-133</t>
  </si>
  <si>
    <t>Panel Exhaust Fan MODEL: REC22060BZ</t>
  </si>
  <si>
    <t>K-81&amp;Y-98</t>
  </si>
  <si>
    <t>LED Type Push Button Start Green Color</t>
  </si>
  <si>
    <t>E-46</t>
  </si>
  <si>
    <t>1022 J Stapler Pin</t>
  </si>
  <si>
    <t>cardan shaft (make zippe)</t>
  </si>
  <si>
    <t>P-141</t>
  </si>
  <si>
    <t>Straight Connector Using 24 MM Spacer</t>
  </si>
  <si>
    <t>G-93</t>
  </si>
  <si>
    <t>Ball Bearing 6004-2RS</t>
  </si>
  <si>
    <t>B-76</t>
  </si>
  <si>
    <t>VGA Video Connector Male with knotching</t>
  </si>
  <si>
    <t>L-55</t>
  </si>
  <si>
    <t>Oil Seal 25x42x7</t>
  </si>
  <si>
    <t>X-93</t>
  </si>
  <si>
    <t>Compression Spring 3223- KK23223</t>
  </si>
  <si>
    <t>Z-41</t>
  </si>
  <si>
    <t>Thermocole 75x25x1000MM (Density.45)</t>
  </si>
  <si>
    <t>Wet Back Tile 60 x 60 x 1140mm</t>
  </si>
  <si>
    <t>GRLA-M5-QS-6-RS-D : Flow control valve</t>
  </si>
  <si>
    <t>K-127</t>
  </si>
  <si>
    <t>Linear bearing for LCC - LWAK3</t>
  </si>
  <si>
    <t>T-106</t>
  </si>
  <si>
    <t>Flange Bearing FYJ 70 TF</t>
  </si>
  <si>
    <t>T-44</t>
  </si>
  <si>
    <t>connecting cable V1-G-10M-PC</t>
  </si>
  <si>
    <t>M-105</t>
  </si>
  <si>
    <t>Bearing 6312</t>
  </si>
  <si>
    <t>N-45</t>
  </si>
  <si>
    <t>Timeless Coating detectors</t>
  </si>
  <si>
    <t>Wago Digital O/P Module 750-530</t>
  </si>
  <si>
    <t>C-69</t>
  </si>
  <si>
    <t>Notcher Part No 1821.200.003</t>
  </si>
  <si>
    <t>Jaw Part No -1821.200.004</t>
  </si>
  <si>
    <t>Esp Drag Chain Conveyor Links</t>
  </si>
  <si>
    <t>O-52</t>
  </si>
  <si>
    <t>Taper Lock Bush 2517/55</t>
  </si>
  <si>
    <t>S-131</t>
  </si>
  <si>
    <t>Ball Valve For LPG</t>
  </si>
  <si>
    <t>X-103,SUBS</t>
  </si>
  <si>
    <t>Sealing Material (Licofest hot cast)</t>
  </si>
  <si>
    <t>T-151</t>
  </si>
  <si>
    <t>L-122</t>
  </si>
  <si>
    <t>Robot control cable CHAIN FLEX,make - IG</t>
  </si>
  <si>
    <t>HD10-B</t>
  </si>
  <si>
    <t>S7-300,16 Digital Input Module(6ES7 321</t>
  </si>
  <si>
    <t>C-104</t>
  </si>
  <si>
    <t>S7-300,2 Channel Analog Output Module</t>
  </si>
  <si>
    <t>C-94</t>
  </si>
  <si>
    <t>Glass Stopper For A Trolley</t>
  </si>
  <si>
    <t>A-83</t>
  </si>
  <si>
    <t>Flange Bearing RVFW 45</t>
  </si>
  <si>
    <t>P-124</t>
  </si>
  <si>
    <t>Flexible Hoses &amp; Hose Clamp as per annex</t>
  </si>
  <si>
    <t>S-1</t>
  </si>
  <si>
    <t>PVC Curtain (Transparent)</t>
  </si>
  <si>
    <t>M2</t>
  </si>
  <si>
    <t>Power Distribution Board DSQC 662</t>
  </si>
  <si>
    <t>G-53 &amp; G-1</t>
  </si>
  <si>
    <t>Wire Rope Sling 2 Mtrx14mm dia</t>
  </si>
  <si>
    <t>Two Way Radio (Walkie Talkie)</t>
  </si>
  <si>
    <t>Front Tweel-Dp03690(Larmier type Tweel)</t>
  </si>
  <si>
    <t>Dryer Air Pre filter Assembly 6"</t>
  </si>
  <si>
    <t>V-74</t>
  </si>
  <si>
    <t>Refill for Helmet</t>
  </si>
  <si>
    <t>GI Hose Clamp 4''</t>
  </si>
  <si>
    <t>T-91</t>
  </si>
  <si>
    <t>GI Hose Clamp 6''</t>
  </si>
  <si>
    <t>T-86</t>
  </si>
  <si>
    <t>Testchlor 100ML</t>
  </si>
  <si>
    <t>W-67</t>
  </si>
  <si>
    <t>Seal kit for  locking cylinder 40*30</t>
  </si>
  <si>
    <t>W-76</t>
  </si>
  <si>
    <t>Power Supply</t>
  </si>
  <si>
    <t>L-25</t>
  </si>
  <si>
    <t>FOOT VALVE 2"</t>
  </si>
  <si>
    <t>V-158</t>
  </si>
  <si>
    <t>Temp indicator &amp; controller</t>
  </si>
  <si>
    <t>K-115</t>
  </si>
  <si>
    <t>Control module for Fire alarm, Notifier</t>
  </si>
  <si>
    <t>V-133</t>
  </si>
  <si>
    <t>Power Module KPS600/20-ESC UL</t>
  </si>
  <si>
    <t>A-121</t>
  </si>
  <si>
    <t>I-84</t>
  </si>
  <si>
    <t>KUKA 360 Robot Ballast resistor for Driv</t>
  </si>
  <si>
    <t>C-127</t>
  </si>
  <si>
    <t>Thermocouple K Type 1150mm Pyro control</t>
  </si>
  <si>
    <t>HD11-A</t>
  </si>
  <si>
    <t>K-28</t>
  </si>
  <si>
    <t>CONNECTOR;QSML-M5-4 Part No: 153333</t>
  </si>
  <si>
    <t>M-130</t>
  </si>
  <si>
    <t>M-72</t>
  </si>
  <si>
    <t>Connecting parts L-506754</t>
  </si>
  <si>
    <t>Connection branch L-400841</t>
  </si>
  <si>
    <t>T-65</t>
  </si>
  <si>
    <t>EVA FOAM DUNNAGE 145X45X12</t>
  </si>
  <si>
    <t>EVA FOAM DUNNAGE 145X68X18</t>
  </si>
  <si>
    <t>SOLENOID VALVE -2012-00000673</t>
  </si>
  <si>
    <t>C-151</t>
  </si>
  <si>
    <t>HEX LOCK NUT.MSGMM-N.16-2004-0000.0184</t>
  </si>
  <si>
    <t>C-49</t>
  </si>
  <si>
    <t>HEX LOCK NUT.MSGMM-N.16-2004-0000.0185</t>
  </si>
  <si>
    <t>C-50</t>
  </si>
  <si>
    <t>PLAIN BEARING - FSM-2023-20</t>
  </si>
  <si>
    <t>C-51</t>
  </si>
  <si>
    <t>STRAIGHT-CONNECTOR PAGAB-2004-0000-0014</t>
  </si>
  <si>
    <t>J-131</t>
  </si>
  <si>
    <t>HEXAGAL LOCK NUT M32-2004-0000-0087</t>
  </si>
  <si>
    <t>C-53</t>
  </si>
  <si>
    <t>C-55</t>
  </si>
  <si>
    <t>STANDARD CYLINDER</t>
  </si>
  <si>
    <t>TELEMECANIQUE</t>
  </si>
  <si>
    <t>C-70</t>
  </si>
  <si>
    <t>2931-3.8 SILENCER.MA10B.3/8</t>
  </si>
  <si>
    <t>C-71</t>
  </si>
  <si>
    <t>VGA Splitter 1:2</t>
  </si>
  <si>
    <t>C-93</t>
  </si>
  <si>
    <t>VALVE - 163170 CPE24-M1H-5LS-3_8</t>
  </si>
  <si>
    <t>M-115</t>
  </si>
  <si>
    <t>SIMATIC S7-300, DIGITAL OUTPUT 2129-0000</t>
  </si>
  <si>
    <t>C-102</t>
  </si>
  <si>
    <t>LEVER9N300-78-MB-50-SW</t>
  </si>
  <si>
    <t>C-106</t>
  </si>
  <si>
    <t>C-114</t>
  </si>
  <si>
    <t>C-122</t>
  </si>
  <si>
    <t>V-72</t>
  </si>
  <si>
    <t>FLOW CONTROL VALVE, 501764</t>
  </si>
  <si>
    <t>C-123</t>
  </si>
  <si>
    <t>SOLENOID COIL</t>
  </si>
  <si>
    <t>C-124</t>
  </si>
  <si>
    <t>K-157</t>
  </si>
  <si>
    <t>DSE-IBS-C33 AUX, 00-00-117-391</t>
  </si>
  <si>
    <t>C-130</t>
  </si>
  <si>
    <t>D-112</t>
  </si>
  <si>
    <t>LEVER, TELEMECANIQUE</t>
  </si>
  <si>
    <t>C-147</t>
  </si>
  <si>
    <t>AIR SAFE EDGE RUBBER AND ALU.25MM-WX600M</t>
  </si>
  <si>
    <t>C-141</t>
  </si>
  <si>
    <t>SERVER CABLE SCANER</t>
  </si>
  <si>
    <t>D-123</t>
  </si>
  <si>
    <t>SS BALL VALUE 8MM</t>
  </si>
  <si>
    <t>C-143</t>
  </si>
  <si>
    <t>CONNECTOR FEMALE - 2022-0000-0068</t>
  </si>
  <si>
    <t>C-83</t>
  </si>
  <si>
    <t>SOCKET CONNECTOR CABLE</t>
  </si>
  <si>
    <t>C-86</t>
  </si>
  <si>
    <t>M-27</t>
  </si>
  <si>
    <t>C-87</t>
  </si>
  <si>
    <t>PUSH-IN FITTING</t>
  </si>
  <si>
    <t>A-20</t>
  </si>
  <si>
    <t>SENSOR, 173213 SME-10-SQ-LED-24</t>
  </si>
  <si>
    <t>K-113</t>
  </si>
  <si>
    <t>SENSOR, 173212 SME-10-SL-LED-24</t>
  </si>
  <si>
    <t>A-36</t>
  </si>
  <si>
    <t>PISTON, 19178 DSNU-8-25-P-A</t>
  </si>
  <si>
    <t>K-111</t>
  </si>
  <si>
    <t>PIPE CLAMP 12MM, 550595</t>
  </si>
  <si>
    <t>A-49</t>
  </si>
  <si>
    <t>J-68</t>
  </si>
  <si>
    <t>PISTON, 19255 ESNU-8-25-P-A</t>
  </si>
  <si>
    <t>A-51</t>
  </si>
  <si>
    <t>K-74</t>
  </si>
  <si>
    <t>SENSOR, 526670 SME-10F-DS-24V-K25Q-OE</t>
  </si>
  <si>
    <t>A-53</t>
  </si>
  <si>
    <t>SOCKET CONNECTOR CABLE- 2012-0000-0551</t>
  </si>
  <si>
    <t>K-105</t>
  </si>
  <si>
    <t>SENSOR, 173210 SME-10-KL-LED-24</t>
  </si>
  <si>
    <t>A-54</t>
  </si>
  <si>
    <t>T-SLOT,  0.0.370.01</t>
  </si>
  <si>
    <t>A-68</t>
  </si>
  <si>
    <t>SENSOR, 525913 SME-10F-DS-24V-K25L-OE</t>
  </si>
  <si>
    <t>A-69</t>
  </si>
  <si>
    <t>T-SLOT M6/8</t>
  </si>
  <si>
    <t>D-29</t>
  </si>
  <si>
    <t>TIMING BELT - HTD L -1600 8M WIDTH 85</t>
  </si>
  <si>
    <t>B-1</t>
  </si>
  <si>
    <t>TIMING BELT - HTD L - 1160 8M WIDTH 85</t>
  </si>
  <si>
    <t>T-15</t>
  </si>
  <si>
    <t>TIMING BELT - HTD L - 800 8M WIDTH 30</t>
  </si>
  <si>
    <t>T-75</t>
  </si>
  <si>
    <t>PLUMMER BLOCK HOUSING WITH ECENTRIC COLL</t>
  </si>
  <si>
    <t>B-5</t>
  </si>
  <si>
    <t>BELT-8M-172-30</t>
  </si>
  <si>
    <t>B-7</t>
  </si>
  <si>
    <t>BEARING FYTB 25 TR</t>
  </si>
  <si>
    <t>B-127</t>
  </si>
  <si>
    <t>ROD EYE WITH LH THREAD PHSL 16A</t>
  </si>
  <si>
    <t>T-39</t>
  </si>
  <si>
    <t>PIN FOR LINK L-125MM, M30, THREAD-40MM</t>
  </si>
  <si>
    <t>B-111</t>
  </si>
  <si>
    <t>TAPER BUSH-1610-30, MAKE-CHIRAVALLI</t>
  </si>
  <si>
    <t>B-27</t>
  </si>
  <si>
    <t>TAPER LOCK-TL2012-40, RCB 2012 40,CHIRAV</t>
  </si>
  <si>
    <t>B-28</t>
  </si>
  <si>
    <t>WHEEL OD - 60MM, ID - 30MM, WIDTH - 26</t>
  </si>
  <si>
    <t>B-31</t>
  </si>
  <si>
    <t>T-SLOT M8/8</t>
  </si>
  <si>
    <t>D-30</t>
  </si>
  <si>
    <t>END AFFECTOR</t>
  </si>
  <si>
    <t>A-76</t>
  </si>
  <si>
    <t>VARIOUS CABLE CONNECTOR</t>
  </si>
  <si>
    <t>A-81</t>
  </si>
  <si>
    <t>K-152</t>
  </si>
  <si>
    <t>SENSOR PLUG</t>
  </si>
  <si>
    <t>A-88</t>
  </si>
  <si>
    <t>SIB615A421A01</t>
  </si>
  <si>
    <t>A-97</t>
  </si>
  <si>
    <t>85044090 WER SUPPLY</t>
  </si>
  <si>
    <t>L-37</t>
  </si>
  <si>
    <t>THREADED ROD</t>
  </si>
  <si>
    <t>A-103</t>
  </si>
  <si>
    <t>CONVEYOR'S TIMING BELT</t>
  </si>
  <si>
    <t>A-105</t>
  </si>
  <si>
    <t>CRASH FLAG AL. 6081</t>
  </si>
  <si>
    <t>A-106</t>
  </si>
  <si>
    <t>PLUMMER BLOCK HOUSING WITH SCANTRIC PACK</t>
  </si>
  <si>
    <t>A-110</t>
  </si>
  <si>
    <t>OVAL GLAGED HOUSING UNIT</t>
  </si>
  <si>
    <t>A-111</t>
  </si>
  <si>
    <t>SINAMICS CONTROL UNIT CU305 -2129-0000</t>
  </si>
  <si>
    <t>E-81</t>
  </si>
  <si>
    <t>I-85</t>
  </si>
  <si>
    <t>ENDCODER CABLE WITH CONNECTOR</t>
  </si>
  <si>
    <t>A-128</t>
  </si>
  <si>
    <t>STRAIGH BEVEL GEAR  RH</t>
  </si>
  <si>
    <t>B-34</t>
  </si>
  <si>
    <t>HAND WHEEL</t>
  </si>
  <si>
    <t>B-35</t>
  </si>
  <si>
    <t>SUPPORT WHEEL</t>
  </si>
  <si>
    <t>B-36</t>
  </si>
  <si>
    <t>Load cell MP56/125Kg</t>
  </si>
  <si>
    <t>H-85</t>
  </si>
  <si>
    <t>Load cell Platform - 30Kg</t>
  </si>
  <si>
    <t>H-82</t>
  </si>
  <si>
    <t>THYRISTOR POWER SUPPLY UNIT</t>
  </si>
  <si>
    <t>H-103</t>
  </si>
  <si>
    <t>THYRISTOR POWER SUPPLY - SAE GS50-2</t>
  </si>
  <si>
    <t>H-104</t>
  </si>
  <si>
    <t>RELAY-MODULE</t>
  </si>
  <si>
    <t>POTENTIOMETER - 5kOHMS</t>
  </si>
  <si>
    <t>L-14</t>
  </si>
  <si>
    <t>CONTROL-POWER TRANSFORMER -ETDT1000</t>
  </si>
  <si>
    <t>ELECTRONICAL MOTOR CONTROL UNIT</t>
  </si>
  <si>
    <t>H-144</t>
  </si>
  <si>
    <t>Proximity Sensor M12 -  NEN10-12GM50</t>
  </si>
  <si>
    <t>L-48</t>
  </si>
  <si>
    <t>Proximity Sensor M12 : NBN8-12GM50</t>
  </si>
  <si>
    <t>M-149</t>
  </si>
  <si>
    <t>Proximity Sensor M12 -  NBN8-12GM50-NPN</t>
  </si>
  <si>
    <t>J-106</t>
  </si>
  <si>
    <t>Plug - 532216</t>
  </si>
  <si>
    <t>J-109</t>
  </si>
  <si>
    <t>MAGNETIC SWITCH -  551367</t>
  </si>
  <si>
    <t>W-127</t>
  </si>
  <si>
    <t>GUIDE ROLLER - 75x46x40 MM</t>
  </si>
  <si>
    <t>B-129</t>
  </si>
  <si>
    <t>COLON GASKET- 532880</t>
  </si>
  <si>
    <t>B-122</t>
  </si>
  <si>
    <t>EPE Foam Sheet 3.5mmX3Mtr.X 6"</t>
  </si>
  <si>
    <t>MAGNETIC FLOW METER</t>
  </si>
  <si>
    <t>B-101</t>
  </si>
  <si>
    <t>70 SQ. MM 'PIN' TYPE AL LUG</t>
  </si>
  <si>
    <t>G-8</t>
  </si>
  <si>
    <t>CONTACTOR - 3RH2122-2AFOO</t>
  </si>
  <si>
    <t>E-113</t>
  </si>
  <si>
    <t>MALE ORANGE CONNACTOR SCREW FOR DIN RAIL</t>
  </si>
  <si>
    <t>G-67</t>
  </si>
  <si>
    <t>PLATE WHITE WITH FRAME 3 MODULE LEGRAND</t>
  </si>
  <si>
    <t>E-21</t>
  </si>
  <si>
    <t>NYLON ROLLER, OD-120, ID-40, THICK-40</t>
  </si>
  <si>
    <t>F-17</t>
  </si>
  <si>
    <t>RUBBER ROLLER, ID-120MM, OD-180MM, THICK</t>
  </si>
  <si>
    <t>F-48</t>
  </si>
  <si>
    <t>SLOT STONE NM E-40, SIZE- 14MM X 14MM X</t>
  </si>
  <si>
    <t>F-26</t>
  </si>
  <si>
    <t>NYLON STOPPER PAD,OD-50MM, THICK-30MM, H</t>
  </si>
  <si>
    <t>F-28</t>
  </si>
  <si>
    <t>Q-18</t>
  </si>
  <si>
    <t>COMPRESSION SPRING, L-84MM, OD-11.20, WI</t>
  </si>
  <si>
    <t>F-36</t>
  </si>
  <si>
    <t>X-128</t>
  </si>
  <si>
    <t>LEVER PIVOT PIN, L-70MM, DIA-2.0MM</t>
  </si>
  <si>
    <t>F-37</t>
  </si>
  <si>
    <t>INTERNAL CIRCLIP LOCK, OD-42.5, ID-36MM</t>
  </si>
  <si>
    <t>F-34</t>
  </si>
  <si>
    <t>NYLON ROLLER, OD-55, ID-14, width 24MM</t>
  </si>
  <si>
    <t>F-69</t>
  </si>
  <si>
    <t>LOCATIO RING, OD-76, ID-40, WIDTH-420MM</t>
  </si>
  <si>
    <t>F-70</t>
  </si>
  <si>
    <t>INTERNAL CIRCLIP, OF-136MM, ID-122, WIDT</t>
  </si>
  <si>
    <t>F-43</t>
  </si>
  <si>
    <t>MLUP PAD, DRG. NO-GH00557110, 50X50MM, W</t>
  </si>
  <si>
    <t>F-45</t>
  </si>
  <si>
    <t>MLUP PAD, 80X30MM WIDTH 10MM</t>
  </si>
  <si>
    <t>F-46</t>
  </si>
  <si>
    <t>BUSH LINK, OD-25, ID-20, WIDTH-62MM</t>
  </si>
  <si>
    <t>F-47</t>
  </si>
  <si>
    <t>TENSIONER SHAFT, OD-25MM, ID10MM WIDTH-6</t>
  </si>
  <si>
    <t>F-50</t>
  </si>
  <si>
    <t>LOCATION BUSH, OD-25, ID-20, WIDTH-7MM</t>
  </si>
  <si>
    <t>F-51</t>
  </si>
  <si>
    <t>SINGLE ROW RADIAL BALL BEARING 6903 - 2R</t>
  </si>
  <si>
    <t>F-52</t>
  </si>
  <si>
    <t>ROLLER, OD-55, ID-36, WIDTH-25MM</t>
  </si>
  <si>
    <t>F-54</t>
  </si>
  <si>
    <t>LOCK NUT SIZE-M48X3P PART NO-532896</t>
  </si>
  <si>
    <t>F-55</t>
  </si>
  <si>
    <t>DOUBLE BEARING UNIT 8D6C PART NO-533509</t>
  </si>
  <si>
    <t>F-133</t>
  </si>
  <si>
    <t>CARDAN SHAFT KUKA ART. NR-0000126302 HEY</t>
  </si>
  <si>
    <t>F-61</t>
  </si>
  <si>
    <t>BUSH STOPPERN, OD-30, ID-20, WIDTH-24MM</t>
  </si>
  <si>
    <t>F-62</t>
  </si>
  <si>
    <t>END LINK PART NO 532472</t>
  </si>
  <si>
    <t>F-63</t>
  </si>
  <si>
    <t>PIVOT PIN, COLLAR OD-36MM, OD1-25, OD2-2</t>
  </si>
  <si>
    <t>F-64</t>
  </si>
  <si>
    <t>MACHINED ROLLER(RUBBER+STEEL), OD-152, I</t>
  </si>
  <si>
    <t>F-65</t>
  </si>
  <si>
    <t>TIMING PULLEY T34</t>
  </si>
  <si>
    <t>Q-150</t>
  </si>
  <si>
    <t>Timing pulley TL-40-8M-85 HTD</t>
  </si>
  <si>
    <t>Q-55</t>
  </si>
  <si>
    <t>ROD END GIR 25UK PART NO-006635520-0000-</t>
  </si>
  <si>
    <t>B-85</t>
  </si>
  <si>
    <t>GUIDE PLATE, 70X30MM WIDTH-11MM</t>
  </si>
  <si>
    <t>F-73</t>
  </si>
  <si>
    <t>CUTTING HEAD S1B 109</t>
  </si>
  <si>
    <t>F-75</t>
  </si>
  <si>
    <t>NK5EPPG24Y, PUNCHDOWN PATCH PANEL, CAT-5</t>
  </si>
  <si>
    <t>F-81</t>
  </si>
  <si>
    <t>TERMINAL BLOCK, 4 SQ.MM, 600V, 25A,MODEL</t>
  </si>
  <si>
    <t>F-108</t>
  </si>
  <si>
    <t>CONTACTOR, 40AMPS, 18.5KW, 110V AC COIL,</t>
  </si>
  <si>
    <t>F-109</t>
  </si>
  <si>
    <t>TERMINAL BLOCK,600 V, 25A, 2.5 SQ.MM, TY</t>
  </si>
  <si>
    <t>F-111</t>
  </si>
  <si>
    <t>CONTACTOR COIL FOR 3RT105/3RT145, TYPE -</t>
  </si>
  <si>
    <t>F-113</t>
  </si>
  <si>
    <t>CONTROL CONTACTOR, COIL VOLTAGE 230V AC</t>
  </si>
  <si>
    <t>F-134</t>
  </si>
  <si>
    <t>LUGS ALUM 400 SQ MM ROUND TYPE</t>
  </si>
  <si>
    <t>F-143</t>
  </si>
  <si>
    <t>VERTICAL SPACER FOR FEEDER / MCC PANEL,</t>
  </si>
  <si>
    <t>F-150</t>
  </si>
  <si>
    <t>MALE SOCKET FRAME FOR CONNECTOR, MAKE-WE</t>
  </si>
  <si>
    <t>G-42</t>
  </si>
  <si>
    <t>S-104</t>
  </si>
  <si>
    <t>FEMALE SOCKET FRAME,TYPE - HDC 40D SDLU</t>
  </si>
  <si>
    <t>G-43</t>
  </si>
  <si>
    <t>6 PIN MALE SOCKET ELEMENT, TYPE - HDC HS</t>
  </si>
  <si>
    <t>G-44</t>
  </si>
  <si>
    <t>INDICATION LAMP WHITE-ZBV-M1, 230VAC 14m</t>
  </si>
  <si>
    <t>I-16</t>
  </si>
  <si>
    <t>KNX POWER SUPPLY REG-K1640 mA LIGHT GREY</t>
  </si>
  <si>
    <t>F-96</t>
  </si>
  <si>
    <t>CIRCUIT BREAKER WITH THERMOMAGNETIC RELE</t>
  </si>
  <si>
    <t>G-103</t>
  </si>
  <si>
    <t>CEILING MOUNT 3600 PIR OCCUPANCY SENSOR</t>
  </si>
  <si>
    <t>G-104</t>
  </si>
  <si>
    <t>RELAY-230VAC 10A-250VAC, TYPE-94082, MAK</t>
  </si>
  <si>
    <t>G-106</t>
  </si>
  <si>
    <t>E-110</t>
  </si>
  <si>
    <t>SENSOR, EFECTOR100, IG7100 IGK3005-BPKG/</t>
  </si>
  <si>
    <t>G-111</t>
  </si>
  <si>
    <t>SOFT STARTER, ATS01N206QN, 6A-380/415V,</t>
  </si>
  <si>
    <t>G-114</t>
  </si>
  <si>
    <t>CEILING MOUNT SINGLE LOAD 3600 DUAL TECH</t>
  </si>
  <si>
    <t>G-121</t>
  </si>
  <si>
    <t>COUPLER MAIN LINE,REG-K,TYPE - MTN680204</t>
  </si>
  <si>
    <t>G-153</t>
  </si>
  <si>
    <t>ROTARY HANDLE OPERATING MECHANISM, 1SDA0</t>
  </si>
  <si>
    <t>G-125</t>
  </si>
  <si>
    <t>CONTACTOR, 3RH2122-2AFOO, 110V 50/60Hz</t>
  </si>
  <si>
    <t>G-126</t>
  </si>
  <si>
    <t>RELAY 24VDC, 4CO MAKE-PHOENIX CONTACT</t>
  </si>
  <si>
    <t>G-129</t>
  </si>
  <si>
    <t>E-32</t>
  </si>
  <si>
    <t>9 PIN MALE- MALE COMMUNICATION CABLE</t>
  </si>
  <si>
    <t>G-130</t>
  </si>
  <si>
    <t>EYE BOLT FOR MOTOR LIFTING, SIZE-M12, TY</t>
  </si>
  <si>
    <t>G-132</t>
  </si>
  <si>
    <t>Q-97</t>
  </si>
  <si>
    <t>MICRO SWITCH 15A, SIEMENS, MODEL: T-15</t>
  </si>
  <si>
    <t>G-135</t>
  </si>
  <si>
    <t>S-73</t>
  </si>
  <si>
    <t>ROTARY OPERATING MECHANISM FOR SO WITH F</t>
  </si>
  <si>
    <t>G-141</t>
  </si>
  <si>
    <t>EXIT LED INDICATOR,230VAC, MAKE - PROLIT</t>
  </si>
  <si>
    <t>G-142</t>
  </si>
  <si>
    <t>G-143</t>
  </si>
  <si>
    <t>SWITCH ACTUATOR WITH MANUAL MODE 8 CHANN</t>
  </si>
  <si>
    <t>G-144</t>
  </si>
  <si>
    <t>K-128</t>
  </si>
  <si>
    <t>MODULAR PLATE FOR 6 SWITCHES, MAKE-LEGRA</t>
  </si>
  <si>
    <t>G-146</t>
  </si>
  <si>
    <t>J-82 &amp;J-65</t>
  </si>
  <si>
    <t>MODULAR PLATE FOR 3 SWITCHES, MAKE-LEGRA</t>
  </si>
  <si>
    <t>E-14</t>
  </si>
  <si>
    <t>M-SEAL MONAPLAST TAPE-3MMX35MMX1M</t>
  </si>
  <si>
    <t>G-150</t>
  </si>
  <si>
    <t>MCCB, 320A SACE Tmax, MAKE-ABB</t>
  </si>
  <si>
    <t>G-151</t>
  </si>
  <si>
    <t>TEST TERMINAL BLOCK FOR PANELS</t>
  </si>
  <si>
    <t>G-156</t>
  </si>
  <si>
    <t>SOFT STARTER MAKE - SIEMENS, SIRIUS TYPE</t>
  </si>
  <si>
    <t>H-5</t>
  </si>
  <si>
    <t>SOFT STARTER</t>
  </si>
  <si>
    <t>H-22</t>
  </si>
  <si>
    <t>WEIGHING COMPUTER FOR BELT WEIGHER</t>
  </si>
  <si>
    <t>H-105</t>
  </si>
  <si>
    <t>PRESSURE INDICATOR</t>
  </si>
  <si>
    <t>H-111</t>
  </si>
  <si>
    <t>3 POSITION CONTROL SELECTOR SWITCH, 10A,</t>
  </si>
  <si>
    <t>I-28</t>
  </si>
  <si>
    <t>2 POSITION CONTROL SELECTOR SWITCH, 10A,</t>
  </si>
  <si>
    <t>I-76</t>
  </si>
  <si>
    <t>POWER CONTACTOR</t>
  </si>
  <si>
    <t>I-93</t>
  </si>
  <si>
    <t>POSITION SWITCH</t>
  </si>
  <si>
    <t>H-136</t>
  </si>
  <si>
    <t>ROPE SWITCH, IP-67, TYPE - PRS001, MAKE</t>
  </si>
  <si>
    <t>Q-42</t>
  </si>
  <si>
    <t>CURRENT TRANSDUCER,I/P 0 - 100/150/200,</t>
  </si>
  <si>
    <t>H-147</t>
  </si>
  <si>
    <t>HRC FUSE LINK NH 02, 250A, TYPE - NH2GG5</t>
  </si>
  <si>
    <t>H-148</t>
  </si>
  <si>
    <t>HRC FUSE LINK NH 02, 315A, TYPE - LNH231</t>
  </si>
  <si>
    <t>H-30</t>
  </si>
  <si>
    <t>HRC FUSE LINK NH 03, 630A, TYPE - NH3GG5</t>
  </si>
  <si>
    <t>H-27</t>
  </si>
  <si>
    <t>STARTER, CURRENT LIMITING MANUAL</t>
  </si>
  <si>
    <t>H-154</t>
  </si>
  <si>
    <t>I-48</t>
  </si>
  <si>
    <t>I-66</t>
  </si>
  <si>
    <t>CONTACTOR RELAY 40E CAGE CLAMP</t>
  </si>
  <si>
    <t>H-8</t>
  </si>
  <si>
    <t>CONTACTOR RELAY</t>
  </si>
  <si>
    <t>H-52</t>
  </si>
  <si>
    <t>POWER CONTACTOR CAGE CLAMP</t>
  </si>
  <si>
    <t>H-49</t>
  </si>
  <si>
    <t>SWITCH, AUXILIARY CAGE CLAMP</t>
  </si>
  <si>
    <t>H-53</t>
  </si>
  <si>
    <t>H-11</t>
  </si>
  <si>
    <t>SELF STARTER MOTOR GP-ELE</t>
  </si>
  <si>
    <t>I-125</t>
  </si>
  <si>
    <t>SELF STARTER MOTOR GP-ELE FOR TIPL EMDG,</t>
  </si>
  <si>
    <t>L-1</t>
  </si>
  <si>
    <t>PRESSURE SENSOR, SENSOR GP-PR, D14M01Y14</t>
  </si>
  <si>
    <t>M-95</t>
  </si>
  <si>
    <t>TEMPERATURE SENSOR, SENSOR GP, D05M09Y13</t>
  </si>
  <si>
    <t>C-7</t>
  </si>
  <si>
    <t>REGULATOR AS FOR TIPL EMDG, PT. NO - 314</t>
  </si>
  <si>
    <t>L-7</t>
  </si>
  <si>
    <t>RECTIFIER GP FOR TIPL EMDG, PT.NO - 2983</t>
  </si>
  <si>
    <t>C-10</t>
  </si>
  <si>
    <t>PRESSURE SENSOR, SENSOR GP-PR, D12M12Y13</t>
  </si>
  <si>
    <t>C-6</t>
  </si>
  <si>
    <t>STARTER MOTOR MAGNETIC SWITCH, SWITCH A,</t>
  </si>
  <si>
    <t>C-8</t>
  </si>
  <si>
    <t>V-102</t>
  </si>
  <si>
    <t>SPEED TIMING SENSOR, SENSOR GP-SP, D10M0</t>
  </si>
  <si>
    <t>C-37</t>
  </si>
  <si>
    <t>RELAY, D18M07Y13P472, MAKE-CATERPILLAR</t>
  </si>
  <si>
    <t>F-147</t>
  </si>
  <si>
    <t>LEVEL TRANSMITTER</t>
  </si>
  <si>
    <t>L-65,M-44</t>
  </si>
  <si>
    <t>VOTEX FLOW TRANSMETER</t>
  </si>
  <si>
    <t>L93</t>
  </si>
  <si>
    <t>WALKY-TALKY CHARGER</t>
  </si>
  <si>
    <t>O-105</t>
  </si>
  <si>
    <t>PNEUMATIC CYLINDER - C96SB125-160</t>
  </si>
  <si>
    <t>B-121</t>
  </si>
  <si>
    <t>PVC FLEXIBLE CONDUIT</t>
  </si>
  <si>
    <t>HD7-G</t>
  </si>
  <si>
    <t>CONTROL VALVE  DIAGPHRAGM</t>
  </si>
  <si>
    <t>M-104</t>
  </si>
  <si>
    <t>L-70</t>
  </si>
  <si>
    <t>FLEXIBLE CONDUIT CONNECTOR</t>
  </si>
  <si>
    <t>O-122</t>
  </si>
  <si>
    <t>PRESSURE REGULATOR</t>
  </si>
  <si>
    <t>W-157</t>
  </si>
  <si>
    <t>Y-107</t>
  </si>
  <si>
    <t>E/P POSITIONER</t>
  </si>
  <si>
    <t>O-143</t>
  </si>
  <si>
    <t>PNEUMATIC CYLINDER -DSBC-100-30-PPVA-N3</t>
  </si>
  <si>
    <t>K-155</t>
  </si>
  <si>
    <t>BUTTERFLY ON/OFF VALVE WITH FEEDBACK</t>
  </si>
  <si>
    <t>O-1</t>
  </si>
  <si>
    <t>PAN &amp; TILT CAMERA MOTOR</t>
  </si>
  <si>
    <t>O-2</t>
  </si>
  <si>
    <t>LINEAR SET</t>
  </si>
  <si>
    <t>O-7</t>
  </si>
  <si>
    <t>U-76</t>
  </si>
  <si>
    <t>RADIAL SEAL</t>
  </si>
  <si>
    <t>O-8</t>
  </si>
  <si>
    <t>SEAL FOR FILTER FRAME</t>
  </si>
  <si>
    <t>O-9</t>
  </si>
  <si>
    <t>MEMBRANE FOR FILTER CLEANING DEVICE</t>
  </si>
  <si>
    <t>PRESSURE TRANSMITTER</t>
  </si>
  <si>
    <t>M21-25/43-</t>
  </si>
  <si>
    <t>V-83</t>
  </si>
  <si>
    <t>PRESSURE TRANSMITTER , (-) 10 to 40 Pa</t>
  </si>
  <si>
    <t>M-134</t>
  </si>
  <si>
    <t>Pressure Transmitter , Range :0-150  mmw</t>
  </si>
  <si>
    <t>V-106</t>
  </si>
  <si>
    <t>DIAPHRAGM VALVE 2/2-WAY TYPE A</t>
  </si>
  <si>
    <t>O-135</t>
  </si>
  <si>
    <t>SEAL EPDM FOR INLET VALVE</t>
  </si>
  <si>
    <t>O-104</t>
  </si>
  <si>
    <t>DISC WITH EPOXY-POSDER COATING</t>
  </si>
  <si>
    <t>O-92</t>
  </si>
  <si>
    <t>WEAR PART SET FOR PNEUMATIC ACTUATOR</t>
  </si>
  <si>
    <t>L-98</t>
  </si>
  <si>
    <t>G-138</t>
  </si>
  <si>
    <t>REPAIR KIT</t>
  </si>
  <si>
    <t>O-132</t>
  </si>
  <si>
    <t>J-61</t>
  </si>
  <si>
    <t>WATER FLOW SENSOR</t>
  </si>
  <si>
    <t>L-64</t>
  </si>
  <si>
    <t>2/2-WAY BALL VALVE FOR MAINTENANCE AT CO</t>
  </si>
  <si>
    <t>O-156</t>
  </si>
  <si>
    <t>BUTTERFLY VALVE DISC</t>
  </si>
  <si>
    <t>O-149</t>
  </si>
  <si>
    <t>RETURN VALVE MEMBRANE FOR CONE JET</t>
  </si>
  <si>
    <t>O-53</t>
  </si>
  <si>
    <t>LOUD SPEAKER</t>
  </si>
  <si>
    <t>M-61</t>
  </si>
  <si>
    <t>Y-30</t>
  </si>
  <si>
    <t>EMS CABLE BOX</t>
  </si>
  <si>
    <t>O-62</t>
  </si>
  <si>
    <t>CAMLOCK COUPLING</t>
  </si>
  <si>
    <t>Z-143</t>
  </si>
  <si>
    <t>FLOW INDICATOR WHEEL TYPE</t>
  </si>
  <si>
    <t>O-88</t>
  </si>
  <si>
    <t>BEARING</t>
  </si>
  <si>
    <t>O-113</t>
  </si>
  <si>
    <t>N-114</t>
  </si>
  <si>
    <t>STATION JUNCTION BOX</t>
  </si>
  <si>
    <t>M-81-121</t>
  </si>
  <si>
    <t>INDOOR SPEAKER 4W WITH VOLUM CONTROL</t>
  </si>
  <si>
    <t>M-82</t>
  </si>
  <si>
    <t>POLY URETHENE WHEEL</t>
  </si>
  <si>
    <t>O-123</t>
  </si>
  <si>
    <t>OUTLET SEAL</t>
  </si>
  <si>
    <t>O-85</t>
  </si>
  <si>
    <t>PRESS RUBBER SEAL</t>
  </si>
  <si>
    <t>T-123</t>
  </si>
  <si>
    <t>MOUNTING PAD</t>
  </si>
  <si>
    <t>S-80</t>
  </si>
  <si>
    <t>BALANCING VALVE</t>
  </si>
  <si>
    <t>O-89</t>
  </si>
  <si>
    <t>S-124</t>
  </si>
  <si>
    <t>I-140</t>
  </si>
  <si>
    <t>O-84</t>
  </si>
  <si>
    <t>STEEL ROPE SHAFT  WITH WEIGHT</t>
  </si>
  <si>
    <t>O-64</t>
  </si>
  <si>
    <t>SPROKET</t>
  </si>
  <si>
    <t>O-108</t>
  </si>
  <si>
    <t>N-78</t>
  </si>
  <si>
    <t>LIMIT SWITCH</t>
  </si>
  <si>
    <t>L94</t>
  </si>
  <si>
    <t>ROTAMETER DIFF. PRESSURE SWITCH</t>
  </si>
  <si>
    <t>O-125</t>
  </si>
  <si>
    <t>SHUT OFF VALVE WITH GRID LEVER</t>
  </si>
  <si>
    <t>O-127</t>
  </si>
  <si>
    <t>2/2-WAY BALL VALVE FOR CONE JET</t>
  </si>
  <si>
    <t>W-44</t>
  </si>
  <si>
    <t>SOV COIL</t>
  </si>
  <si>
    <t>J-144</t>
  </si>
  <si>
    <t>FILTER REGULATOR FOR CONTROL AIR LINE</t>
  </si>
  <si>
    <t>O-131</t>
  </si>
  <si>
    <t>G-117</t>
  </si>
  <si>
    <t>JUMBO INDICATOR</t>
  </si>
  <si>
    <t>O-141</t>
  </si>
  <si>
    <t>PRESSURE SWITCH</t>
  </si>
  <si>
    <t>O-146</t>
  </si>
  <si>
    <t>M-150</t>
  </si>
  <si>
    <t>MOTOR</t>
  </si>
  <si>
    <t>O-144</t>
  </si>
  <si>
    <t>G-82,HD-5</t>
  </si>
  <si>
    <t>RADIATION PYROMETER</t>
  </si>
  <si>
    <t>Y-138</t>
  </si>
  <si>
    <t>PYROMETER CONNECTION CABLE WITH DIP SWIT</t>
  </si>
  <si>
    <t>O-142</t>
  </si>
  <si>
    <t>L-145</t>
  </si>
  <si>
    <t>MODEL: VMPAL-EU, MAKE: FESTO</t>
  </si>
  <si>
    <t>C-66</t>
  </si>
  <si>
    <t>MODEL: VMPAL-EPR, MAKE: FESTO</t>
  </si>
  <si>
    <t>L151</t>
  </si>
  <si>
    <t>MODEL: VMPAL-AP-10, MAKE: FESTO</t>
  </si>
  <si>
    <t>L112</t>
  </si>
  <si>
    <t>MODEL: QSPKG18-10, MAKE: FESTO</t>
  </si>
  <si>
    <t>L116</t>
  </si>
  <si>
    <t>MODEL: QSPKG10-4, MAKE: FESTO</t>
  </si>
  <si>
    <t>L113</t>
  </si>
  <si>
    <t>MICROSWITCH INCLUDING SUPPORT, MOUNTING</t>
  </si>
  <si>
    <t>L-79</t>
  </si>
  <si>
    <t>MODEL: VMPA1-M1H-MU-PI, MAKE: FESTO</t>
  </si>
  <si>
    <t>L-39</t>
  </si>
  <si>
    <t>M-99</t>
  </si>
  <si>
    <t>MODEL: AK-SUB-9/15-B, MAKE: FESTO</t>
  </si>
  <si>
    <t>L-38</t>
  </si>
  <si>
    <t>DRIVE CLIQ CONNECTOR SIGNAL RJ45, MAKE:</t>
  </si>
  <si>
    <t>I-116</t>
  </si>
  <si>
    <t>DRIVE CLIQ  SURFACE MOUNTING PLUGS ADAPT</t>
  </si>
  <si>
    <t>I-115</t>
  </si>
  <si>
    <t>SOLENOIDE VALVE, MODEL: CPE18-M1H-5L-1/4</t>
  </si>
  <si>
    <t>K-56</t>
  </si>
  <si>
    <t>BASE SOCKET SEPARATE CONTACT FOR PLUG IN</t>
  </si>
  <si>
    <t>L131</t>
  </si>
  <si>
    <t>BOX 2 MODULES</t>
  </si>
  <si>
    <t>C-5</t>
  </si>
  <si>
    <t>MODEL: CPX-AB-8-KL-4POL, MAKE: FESTO</t>
  </si>
  <si>
    <t>L115</t>
  </si>
  <si>
    <t>MODEL: CPX-EPL-EV, MAKE: FESTO</t>
  </si>
  <si>
    <t>C-9</t>
  </si>
  <si>
    <t>MODEL: VMPA14-M1H-K-PI, MAKE: FESTO</t>
  </si>
  <si>
    <t>M-110</t>
  </si>
  <si>
    <t>FLUORESCENT HOUSE LIGHT</t>
  </si>
  <si>
    <t>H-1</t>
  </si>
  <si>
    <t>MODEL: VMPAL-AP-14, MAKE: FESTO</t>
  </si>
  <si>
    <t>L-78</t>
  </si>
  <si>
    <t>MODEL: VMPA2-M1H-K-PI, MAKE: FESTO</t>
  </si>
  <si>
    <t>L-59</t>
  </si>
  <si>
    <t>DRIVER MW1700MA PLC-60-1750 20008 GREEN</t>
  </si>
  <si>
    <t>C-48</t>
  </si>
  <si>
    <t>MODULES 2 ADAPTERS FOR INSTALLATION ON D</t>
  </si>
  <si>
    <t>L117</t>
  </si>
  <si>
    <t>MODEL: CPX-GE-EV-S, MAKE: FESTO</t>
  </si>
  <si>
    <t>L-52</t>
  </si>
  <si>
    <t>MODEL: VMPAL-EPL-CPX, MAKE: FESTO</t>
  </si>
  <si>
    <t>L-40</t>
  </si>
  <si>
    <t>PHOTOELECTRIC SENSOR, MODEL: FX-301P, UF</t>
  </si>
  <si>
    <t>M-47</t>
  </si>
  <si>
    <t>FX-301 QUICK-CONNECTION CABLE 1M, CN-73-</t>
  </si>
  <si>
    <t>L-106</t>
  </si>
  <si>
    <t>K-72</t>
  </si>
  <si>
    <t>FX-301 OPTICAL FIBER REFLECTIVE TYPE SEN</t>
  </si>
  <si>
    <t>J-154</t>
  </si>
  <si>
    <t>FX-301 FIBER OPTICAL LENS FOR M4 FXMR2</t>
  </si>
  <si>
    <t>L-23</t>
  </si>
  <si>
    <t>POWER CONNECTOR</t>
  </si>
  <si>
    <t>E-43</t>
  </si>
  <si>
    <t>ILLUMINATING SEAL, MODEL: MEB-LD-12-24VD</t>
  </si>
  <si>
    <t>L-80</t>
  </si>
  <si>
    <t>VACCUM SWITCH INDUCTIVE PNP N/O, MODEL:</t>
  </si>
  <si>
    <t>M-37</t>
  </si>
  <si>
    <t>3 WIRE INDUCTIVE SENSORFLUSH, PNP-N/O, S</t>
  </si>
  <si>
    <t>L114</t>
  </si>
  <si>
    <t>L-75</t>
  </si>
  <si>
    <t>MOTOR POWER CONNCETOR WITH SCREW DRIVE S</t>
  </si>
  <si>
    <t>I-117</t>
  </si>
  <si>
    <t>ROUND FLANGED HOUSING UNIT, MODEL: PMEY3</t>
  </si>
  <si>
    <t>Q-13</t>
  </si>
  <si>
    <t>4 AXIS QUARDRATURE ENCODER READER &amp;COUNT</t>
  </si>
  <si>
    <t>L155</t>
  </si>
  <si>
    <t>LCC GEAR MOTOR, TYPE-1FK7042-5AK71-1KG3-</t>
  </si>
  <si>
    <t>C-25</t>
  </si>
  <si>
    <t>6.2 MM PLC BASIC TERMINAL BLOCKS WITH SC</t>
  </si>
  <si>
    <t>F-154</t>
  </si>
  <si>
    <t>PLUGGABLE MINIATURE OPTOCOUPLER, I/P-5VD</t>
  </si>
  <si>
    <t>L135</t>
  </si>
  <si>
    <t>PLUGGABLE MINIATURE RELAY, I/P-5VDC, O/P</t>
  </si>
  <si>
    <t>L107</t>
  </si>
  <si>
    <t>6.2MM PLC BASIC TERMINAL BLOCK, TYPE-PLC</t>
  </si>
  <si>
    <t>L154</t>
  </si>
  <si>
    <t>PLUG-IN PROTECTION DIODE MODULE FOR RXZ</t>
  </si>
  <si>
    <t>L134</t>
  </si>
  <si>
    <t>PLUGGABLE MINIATURE RELAY, I/P-24VDC, O/</t>
  </si>
  <si>
    <t>L-20</t>
  </si>
  <si>
    <t>AUXILIARY CONTACT BLOCK BY SCREW TERMINA</t>
  </si>
  <si>
    <t>I-91</t>
  </si>
  <si>
    <t>CONTROL CONTACTOR, TYPE-CAD-50, 5-N/O, M</t>
  </si>
  <si>
    <t>L153</t>
  </si>
  <si>
    <t>MEMORY ARD COMPACTFLASH, CF SINAMICS SIM</t>
  </si>
  <si>
    <t>L-58</t>
  </si>
  <si>
    <t>DRIVE CLIQ CABLE 0.95M, TYPE: 6SL 3060-4</t>
  </si>
  <si>
    <t>L-108</t>
  </si>
  <si>
    <t>DRIVE CLIQ CABLE 0.36M, TYPE: 6SL 3060-4</t>
  </si>
  <si>
    <t>L157</t>
  </si>
  <si>
    <t>CABLE WITH FEMALE CONNECTOR3X0.25MM2 RIG</t>
  </si>
  <si>
    <t>L111</t>
  </si>
  <si>
    <t>GUDEL SNB 3016 REWORK(PINION MOD3,M TEET</t>
  </si>
  <si>
    <t>Q-15</t>
  </si>
  <si>
    <t>HLL trolley-double pulley with ss sheave</t>
  </si>
  <si>
    <t>S-20</t>
  </si>
  <si>
    <t>RUNNER BLOCK: 1653-314-20, W35H, MAKE-HI</t>
  </si>
  <si>
    <t>C-12</t>
  </si>
  <si>
    <t>S-130</t>
  </si>
  <si>
    <t>CUSION</t>
  </si>
  <si>
    <t>Q-17</t>
  </si>
  <si>
    <t>SOLENOIDE VALVE, MODEL: CPE24-M1H-5LS-3/</t>
  </si>
  <si>
    <t>L-120</t>
  </si>
  <si>
    <t>ET200S ELECTRONIC MODULE, 8DI, 24VDC, ST</t>
  </si>
  <si>
    <t>C-92</t>
  </si>
  <si>
    <t>ET200S ELECTRONIC MODULE, 8DO, 24VDC/0.5</t>
  </si>
  <si>
    <t>C-113</t>
  </si>
  <si>
    <t>ET200S, PM-E DC 24V POWER MODULE WITH DI</t>
  </si>
  <si>
    <t>C-133</t>
  </si>
  <si>
    <t>PVC CABLE WITH FEMALE CONNECTOR M12-4P L</t>
  </si>
  <si>
    <t>L-19</t>
  </si>
  <si>
    <t>MODEL: CPX-GE-EV, MAKE: FESTO</t>
  </si>
  <si>
    <t>L132</t>
  </si>
  <si>
    <t>J-148</t>
  </si>
  <si>
    <t>SOCKET CONNECTOR CABLE, TYPE-KMEB-1-24-5</t>
  </si>
  <si>
    <t>L-127</t>
  </si>
  <si>
    <t>M-65</t>
  </si>
  <si>
    <t>SERVO ROBOT CABLE L-5M ACC. TO SIEMENS 6</t>
  </si>
  <si>
    <t>L-126</t>
  </si>
  <si>
    <t>L-124</t>
  </si>
  <si>
    <t>CABLE BLACK WIRE OLFLEX CHAIN 810 ROBOT</t>
  </si>
  <si>
    <t>L-125</t>
  </si>
  <si>
    <t>CAMERA LINE SCAN 4K 10UM 9KHZ-F-MOUNT-S2</t>
  </si>
  <si>
    <t>L-129</t>
  </si>
  <si>
    <t>PNEUMATIC CYLINDER, TYPE: S5000.80.1000,</t>
  </si>
  <si>
    <t>L-146</t>
  </si>
  <si>
    <t>RUNNER BLOCK: R162249420, MAKE: REXROTH</t>
  </si>
  <si>
    <t>Q-53</t>
  </si>
  <si>
    <t>BAFFER, MAKE: ISCAN</t>
  </si>
  <si>
    <t>C-28</t>
  </si>
  <si>
    <t>PNEUMATIC CYLINDER, TYPE: DSBC-63-100-PP</t>
  </si>
  <si>
    <t>K-62</t>
  </si>
  <si>
    <t>PNEUMATIC CYLINDER, TYPE: S5000.63.60, M</t>
  </si>
  <si>
    <t>L-148</t>
  </si>
  <si>
    <t>PROFIBUSD-SUB 9PIN CABLE CONNECTOR, TYPE</t>
  </si>
  <si>
    <t>L-99</t>
  </si>
  <si>
    <t>Power Supply ConnectorMake: FESTO</t>
  </si>
  <si>
    <t>O-139</t>
  </si>
  <si>
    <t>Standard Cylinder DNCB-100-80-PPV-A, Mak</t>
  </si>
  <si>
    <t>J-141</t>
  </si>
  <si>
    <t>Linear Lifting set Make: ISCAN</t>
  </si>
  <si>
    <t>D-43</t>
  </si>
  <si>
    <t>LEVEL INDICATOR, TYPE: SIGHT GLASS, RANG</t>
  </si>
  <si>
    <t>V-67</t>
  </si>
  <si>
    <t>KIT REPAIR O-RING, TYPE: DPK, 5.5-7.4KW,</t>
  </si>
  <si>
    <t>Y-10</t>
  </si>
  <si>
    <t>PUMP, CURRENT: 0.07A, FLOW: 5.0L/H-1.33G</t>
  </si>
  <si>
    <t>KIT SHAFT SEAL, TYPE: DPK/DWK, 5.5-15KW</t>
  </si>
  <si>
    <t>Y-34</t>
  </si>
  <si>
    <t>FLOATING LIMIT SWITCH, MAKE: P+F, MADEL:</t>
  </si>
  <si>
    <t>C-13</t>
  </si>
  <si>
    <t>pH SENSOR ELECTRODE</t>
  </si>
  <si>
    <t>Y-12</t>
  </si>
  <si>
    <t>ROTAMETER FOR SOFTNER</t>
  </si>
  <si>
    <t>X-157</t>
  </si>
  <si>
    <t>PLUMMAER BLOACK</t>
  </si>
  <si>
    <t>C-26</t>
  </si>
  <si>
    <t>COMPLETE LIGHT TOWER, 24V LED BULB, MAKE</t>
  </si>
  <si>
    <t>E-158-159</t>
  </si>
  <si>
    <t>SS FLEXIBLE HOSE</t>
  </si>
  <si>
    <t>T-141</t>
  </si>
  <si>
    <t>ROD EYE, MAKE: SKF</t>
  </si>
  <si>
    <t>O-136</t>
  </si>
  <si>
    <t>N-158</t>
  </si>
  <si>
    <t>BEARNG, MAKE: FAG</t>
  </si>
  <si>
    <t>N-160</t>
  </si>
  <si>
    <t>LOCK NUT</t>
  </si>
  <si>
    <t>R-47</t>
  </si>
  <si>
    <t>SLEEVE</t>
  </si>
  <si>
    <t>MC-1-05</t>
  </si>
  <si>
    <t>OPT. POWER SUPPLY 24V 5A, MAKE: SCHNEIDE</t>
  </si>
  <si>
    <t>H-84</t>
  </si>
  <si>
    <t>LOCKING WASHER</t>
  </si>
  <si>
    <t>X-155</t>
  </si>
  <si>
    <t>CAMOZZI CYLINDER, C61M2P063A0200</t>
  </si>
  <si>
    <t>K-121</t>
  </si>
  <si>
    <t>CAMOZZICYLINDER, C61M2P032A0330</t>
  </si>
  <si>
    <t>SOV MODEL: VMPA-KMS1-24-5, 533193,Make:F</t>
  </si>
  <si>
    <t>L-142</t>
  </si>
  <si>
    <t>Module: CPX-AB-8-M8-3POL, P/N: 195706, F</t>
  </si>
  <si>
    <t>J-147</t>
  </si>
  <si>
    <t>Module MPA1-FB-EMS-8, P/N: 533360, Festo</t>
  </si>
  <si>
    <t>J-153</t>
  </si>
  <si>
    <t>Air Cylinder Round DSNU-25-160-PPV-A,Mak</t>
  </si>
  <si>
    <t>L-32</t>
  </si>
  <si>
    <t>M-42</t>
  </si>
  <si>
    <t>SOV MODEL: CPE14-M1BH-3GL-1/8, 196929,Ma</t>
  </si>
  <si>
    <t>J-88</t>
  </si>
  <si>
    <t>VMPA1-MPM-EMM-4, 537987,Electrical modul</t>
  </si>
  <si>
    <t>M-73</t>
  </si>
  <si>
    <t>Semi-rotary drive DSM-10-240-P-A-FF-FW,</t>
  </si>
  <si>
    <t>K-50</t>
  </si>
  <si>
    <t>Parallel gripper HGPC-20-A,  539271 ,Mak</t>
  </si>
  <si>
    <t>K-93</t>
  </si>
  <si>
    <t>Electrical interface CPV10-GE-MP-4,  182</t>
  </si>
  <si>
    <t>K-149</t>
  </si>
  <si>
    <t>Standard cylinder DSNU-25-50-PPV-A, 1924</t>
  </si>
  <si>
    <t>L-66</t>
  </si>
  <si>
    <t>KVM extender switch, CE700, Make: Proxim</t>
  </si>
  <si>
    <t>L-69</t>
  </si>
  <si>
    <t>Connector Cable V1-W-2M-PVC, Make: P&amp;F</t>
  </si>
  <si>
    <t>L-85</t>
  </si>
  <si>
    <t>Proximity sensor, NBN40-U1-E2, Make: P&amp;F</t>
  </si>
  <si>
    <t>K-132</t>
  </si>
  <si>
    <t>Push in Y fitting QSY-1/8-8, P/N: 153141</t>
  </si>
  <si>
    <t>L-86</t>
  </si>
  <si>
    <t>Push-in Y-fitting QSY-1/8-6, P/N:  15313</t>
  </si>
  <si>
    <t>K-70</t>
  </si>
  <si>
    <t>Distributor block FR-8-1/2, P/N: 6411 ,</t>
  </si>
  <si>
    <t>M-59</t>
  </si>
  <si>
    <t>Push-in fitting QSF-1/4-4-B, P/N: 190650</t>
  </si>
  <si>
    <t>K-36</t>
  </si>
  <si>
    <t>BONFIGLIOLI MAKE GEAR MOTOR, 0.12KW 1350</t>
  </si>
  <si>
    <t>AIR FILTER</t>
  </si>
  <si>
    <t>COOLENT FILTER</t>
  </si>
  <si>
    <t>Y-2</t>
  </si>
  <si>
    <t>OIL FILTER (16 BOXES)</t>
  </si>
  <si>
    <t>KUKA MAKE SERVO MOTOR, 4.2KW 3350/5000RP</t>
  </si>
  <si>
    <t>KUKA MAKE SERVO MOTOR, 3.2KW 4300/5000RP</t>
  </si>
  <si>
    <t>KUKA MAKE SERVO MOTOR, 6.9KW 3000/5000RP</t>
  </si>
  <si>
    <t>SUPPORT ROLLER,</t>
  </si>
  <si>
    <t>HD04-G</t>
  </si>
  <si>
    <t>SO2 SKID ROTAMETER</t>
  </si>
  <si>
    <t>N2H2 PROCESS ROTAMETER</t>
  </si>
  <si>
    <t>HD10G</t>
  </si>
  <si>
    <t>HD10-G</t>
  </si>
  <si>
    <t>BOLLARD GARDEN LIGHTING, 70W 240VAC TYPE</t>
  </si>
  <si>
    <t>MOTOR, S47 DRS80S4/ES7C, 0.70KW 1400RPM,</t>
  </si>
  <si>
    <t>MOTOR, R37 DR63L4/BR/HR/EH1C, 0.25KW 130</t>
  </si>
  <si>
    <t>PNEUMATIC CYLINDER 10 BAR</t>
  </si>
  <si>
    <t>KUKA ROBOT MOTOR, 2.5KW 4100-6000RPM, 1F</t>
  </si>
  <si>
    <t>IR COMPRESSOR</t>
  </si>
  <si>
    <t>TUBE LIGHT FITTING, 1X28W, MAKE-WIPRO</t>
  </si>
  <si>
    <t>TUBE LIGHT REFLECTOR-SMALL, MAKE-WIPRO</t>
  </si>
  <si>
    <t>F-85</t>
  </si>
  <si>
    <t>PIPER CAMERA RUBBER HOSES</t>
  </si>
  <si>
    <t>SCRUBBER</t>
  </si>
  <si>
    <t>RUNING SHAFT</t>
  </si>
  <si>
    <t>HD05-E</t>
  </si>
  <si>
    <t>CONSTRICTION ROLLER</t>
  </si>
  <si>
    <t>J-52</t>
  </si>
  <si>
    <t>GEAR MOTOR</t>
  </si>
  <si>
    <t>HD06-A</t>
  </si>
  <si>
    <t>MOTOR, 7.5KW 1445RPM, FH87/GDRS132M4BE5,</t>
  </si>
  <si>
    <t>HD8-E</t>
  </si>
  <si>
    <t>GEAR MOTOR, 5.5KW 1445RPM, MAKE-SEW</t>
  </si>
  <si>
    <t>HD08A,9E</t>
  </si>
  <si>
    <t>GEAR MOTOR, 0.37KW 1460RPM, MAKE-NORD</t>
  </si>
  <si>
    <t>HD08-B</t>
  </si>
  <si>
    <t>FLUID COUPLING FOR MIXER</t>
  </si>
  <si>
    <t>FLUID COUPLING FOR BUCKET ELEVATOR</t>
  </si>
  <si>
    <t>HD-4-D</t>
  </si>
  <si>
    <t>SMC PNEUMATIC CYLINDER</t>
  </si>
  <si>
    <t>GEAR MOTOR, 0.75KW 1375RPM, MAKE-SEW</t>
  </si>
  <si>
    <t>HD08-F</t>
  </si>
  <si>
    <t>MAGNETIC BREAK INDUCTION MOTOR, 0.75 144</t>
  </si>
  <si>
    <t>GEAR MOTOR, 0.14KW 1635RPM, MAKE-NORD</t>
  </si>
  <si>
    <t>UNBALANCE MOTR, 0.90KW 1500RPM, MAKE-OLI</t>
  </si>
  <si>
    <t>UNBALANCE MOTR, 0.62KW 1500RPM, MAKE-OLI</t>
  </si>
  <si>
    <t>GEAR MOTOR, 7.5KW 1470RPM, MAKE-SEW</t>
  </si>
  <si>
    <t>HD09-E</t>
  </si>
  <si>
    <t>REPALACEMENT FLAP</t>
  </si>
  <si>
    <t>O-23</t>
  </si>
  <si>
    <t>ANTIFRICTION BEARING</t>
  </si>
  <si>
    <t>GEAR MOTOR, 0.55KW 1375RPM, MAKE-SEW</t>
  </si>
  <si>
    <t>GEAR MOTOR, 5.5KW 1445RPM, MAKE-NORD</t>
  </si>
  <si>
    <t>HD9-A</t>
  </si>
  <si>
    <t>FRONT COVER FOR MCCB WITH ROD, MAKE-SCHN</t>
  </si>
  <si>
    <t>HD-7-C</t>
  </si>
  <si>
    <t>GEAR MOTOR, 4KW 1445RPM, MAKE-NORD</t>
  </si>
  <si>
    <t>GUIDE ROLLER</t>
  </si>
  <si>
    <t>S-42</t>
  </si>
  <si>
    <t>DRIVE DRUM</t>
  </si>
  <si>
    <t>3 PHASE 3000RPM 11A 50 HZ MAGNETIC VIBRA</t>
  </si>
  <si>
    <t>DRIVE DRUM,</t>
  </si>
  <si>
    <t>HD5-E</t>
  </si>
  <si>
    <t>TENSION DRUM,</t>
  </si>
  <si>
    <t>ELEVATOR BUCKET - C400/225</t>
  </si>
  <si>
    <t>HD-2-H</t>
  </si>
  <si>
    <t>UVF 16W</t>
  </si>
  <si>
    <t>Y-45</t>
  </si>
  <si>
    <t>polyester-needle felt</t>
  </si>
  <si>
    <t>for limit switch box</t>
  </si>
  <si>
    <t>K-151</t>
  </si>
  <si>
    <t>for pneumatic actuator TDA-4C</t>
  </si>
  <si>
    <t>C-54</t>
  </si>
  <si>
    <t>BA235 - CONNECTION SLEEVE</t>
  </si>
  <si>
    <t>N-26</t>
  </si>
  <si>
    <t>dia. 219/295-3433</t>
  </si>
  <si>
    <t>N-34</t>
  </si>
  <si>
    <t>dia. 42/100-1101</t>
  </si>
  <si>
    <t>N-7</t>
  </si>
  <si>
    <t>dia. 114/295-4716</t>
  </si>
  <si>
    <t>N-29</t>
  </si>
  <si>
    <t>2, with shaft seal</t>
  </si>
  <si>
    <t>FY 50 WF</t>
  </si>
  <si>
    <t>N-116</t>
  </si>
  <si>
    <t>PTI HCP 211 BEARING</t>
  </si>
  <si>
    <t>S-60</t>
  </si>
  <si>
    <t>MMV4500A</t>
  </si>
  <si>
    <t>T-107</t>
  </si>
  <si>
    <t>Hardox 450</t>
  </si>
  <si>
    <t>IGA2008/NG5021, with 6m cable and ATEX I</t>
  </si>
  <si>
    <t>N-17</t>
  </si>
  <si>
    <t>sealing ring6212 AV</t>
  </si>
  <si>
    <t>B-75</t>
  </si>
  <si>
    <t>Pillar Post - 360 degree</t>
  </si>
  <si>
    <t>AD-97</t>
  </si>
  <si>
    <t>Magnetic Sheet</t>
  </si>
  <si>
    <t>P-64</t>
  </si>
  <si>
    <t>Circular Saw Blade 355*25.4*60 Teeth</t>
  </si>
  <si>
    <t>AB-41</t>
  </si>
  <si>
    <t>Friction disc konecranes HLZ17892</t>
  </si>
  <si>
    <t>S-12</t>
  </si>
  <si>
    <t>friction disc konecranes HLY81651</t>
  </si>
  <si>
    <t>S-13</t>
  </si>
  <si>
    <t>151667 Transmitter/ Controller 600200</t>
  </si>
  <si>
    <t>K-45</t>
  </si>
  <si>
    <t>151668 Conductivity measuring cell 73089</t>
  </si>
  <si>
    <t>J-111</t>
  </si>
  <si>
    <t>Batch Mixer Gate cylinder O-ring: 90 mm</t>
  </si>
  <si>
    <t>S-107</t>
  </si>
  <si>
    <t>Dosing nrv</t>
  </si>
  <si>
    <t>V-73</t>
  </si>
  <si>
    <t>Oil Seal: 60-110-13</t>
  </si>
  <si>
    <t>S-48</t>
  </si>
  <si>
    <t>S-66</t>
  </si>
  <si>
    <t>Oil Seal: 17-47-7</t>
  </si>
  <si>
    <t>S-67</t>
  </si>
  <si>
    <t>Graphite Plug Elliptical 16.2/29.2mm OD</t>
  </si>
  <si>
    <t>S-105</t>
  </si>
  <si>
    <t>Bearing RAE 17 NPP -FA 106</t>
  </si>
  <si>
    <t>N-51</t>
  </si>
  <si>
    <t>Bobbin heater,3 KW,650mm</t>
  </si>
  <si>
    <t>J-121</t>
  </si>
  <si>
    <t>Graphite plug 16.2 mm dia</t>
  </si>
  <si>
    <t>S-84</t>
  </si>
  <si>
    <t>Graphite plug 16.3 mm dia.</t>
  </si>
  <si>
    <t>Q-20</t>
  </si>
  <si>
    <t>Bracket for Feeler L-340419 for SR</t>
  </si>
  <si>
    <t>U-150</t>
  </si>
  <si>
    <t>lead Acid battery,CS7-12,12V 7Ah</t>
  </si>
  <si>
    <t>Contactor, Type: AV1-32,415VAC,20 HP</t>
  </si>
  <si>
    <t>I-126</t>
  </si>
  <si>
    <t>10 pin connector for crane</t>
  </si>
  <si>
    <t>J-57</t>
  </si>
  <si>
    <t>Buffer DC 10 V6</t>
  </si>
  <si>
    <t>J-56</t>
  </si>
  <si>
    <t>Buffer Part No 71525345</t>
  </si>
  <si>
    <t>J-55</t>
  </si>
  <si>
    <t>Lamp, 4 pin, 36W, Philips</t>
  </si>
  <si>
    <t>MC1-8</t>
  </si>
  <si>
    <t>Butterfly Valve seat 150 NB</t>
  </si>
  <si>
    <t>T-13</t>
  </si>
  <si>
    <t>Fan,Type:AF630-6D-M5,390W,415VAC,900RPM</t>
  </si>
  <si>
    <t>HT insulation tape</t>
  </si>
  <si>
    <t>E-139</t>
  </si>
  <si>
    <t>Metallic Bellow SS321 80NB</t>
  </si>
  <si>
    <t>S-43</t>
  </si>
  <si>
    <t>metallic bellow ss321 65 NB</t>
  </si>
  <si>
    <t>S-44</t>
  </si>
  <si>
    <t>Bearing 6902 Z</t>
  </si>
  <si>
    <t>O-34</t>
  </si>
  <si>
    <t>SOV 553113 Make Festo</t>
  </si>
  <si>
    <t>D-151</t>
  </si>
  <si>
    <t>Butterfly Valve seat DN 300</t>
  </si>
  <si>
    <t>T-2</t>
  </si>
  <si>
    <t>Eye washer Bowl Set(SS) part no-7903</t>
  </si>
  <si>
    <t>V-85</t>
  </si>
  <si>
    <t>plummer block bearing LASE 25 N</t>
  </si>
  <si>
    <t>O-27</t>
  </si>
  <si>
    <t>Eye washer Assembly(SS)part No-7904</t>
  </si>
  <si>
    <t>V-116</t>
  </si>
  <si>
    <t>Eye washer Head Cover(SS)Part No-7905</t>
  </si>
  <si>
    <t>V-115</t>
  </si>
  <si>
    <t>Eye washer push Plate(SS)</t>
  </si>
  <si>
    <t>V-96</t>
  </si>
  <si>
    <t>V Belt A-42</t>
  </si>
  <si>
    <t>Q-103</t>
  </si>
  <si>
    <t>Digital Board Stand</t>
  </si>
  <si>
    <t>pulley TL38-8M-30</t>
  </si>
  <si>
    <t>S-21</t>
  </si>
  <si>
    <t>#H1C Crusher Key: 90-21-13</t>
  </si>
  <si>
    <t>Q-116</t>
  </si>
  <si>
    <t>M12 Bolt for Brick Cutting Machine</t>
  </si>
  <si>
    <t>Q-115</t>
  </si>
  <si>
    <t>HDMI cable((10m)</t>
  </si>
  <si>
    <t>MC-2-5</t>
  </si>
  <si>
    <t>Nut M12</t>
  </si>
  <si>
    <t>Face Shield</t>
  </si>
  <si>
    <t>TAGS</t>
  </si>
  <si>
    <t>G-4</t>
  </si>
  <si>
    <t>Fitting,QST-4,push in T-connector</t>
  </si>
  <si>
    <t>J-149</t>
  </si>
  <si>
    <t>CAT FTP 054065</t>
  </si>
  <si>
    <t>E-11</t>
  </si>
  <si>
    <t>SOCOMEC FAN 230V 1000M3/H E170418</t>
  </si>
  <si>
    <t>MC-8-3</t>
  </si>
  <si>
    <t>SOCOMEC FAN 24VDC-230 M3/H 2A112038C024-</t>
  </si>
  <si>
    <t>E-57</t>
  </si>
  <si>
    <t>SOCOMEC FAN 24VDC 66M3/H 2A18025C024</t>
  </si>
  <si>
    <t>E-35</t>
  </si>
  <si>
    <t>SOCOMEC FAN 24VDC 140M3/H 2A14314C024</t>
  </si>
  <si>
    <t>E-36</t>
  </si>
  <si>
    <t>SOCOMEC DC CAP KIT-MAS GP10÷20 S07030201</t>
  </si>
  <si>
    <t>Linear Bush: Ball Joint, GEH70ES.2RS</t>
  </si>
  <si>
    <t>Z-153</t>
  </si>
  <si>
    <t>Scrapper Seal for Shaft</t>
  </si>
  <si>
    <t>Z-89</t>
  </si>
  <si>
    <t>Bearing No. 33024</t>
  </si>
  <si>
    <t>Z-148</t>
  </si>
  <si>
    <t>Radial Shaft Seal, Type-BA,OD-150mm,ID-1</t>
  </si>
  <si>
    <t>Z-150</t>
  </si>
  <si>
    <t>Roller Bearing, Model: RASE40-N</t>
  </si>
  <si>
    <t>Z-154</t>
  </si>
  <si>
    <t>Simplex Roller Chain, 06B1, 9.525P</t>
  </si>
  <si>
    <t>Z-152</t>
  </si>
  <si>
    <t>Angle Gears Mode: RAN28SB1B6, Make: Bonf</t>
  </si>
  <si>
    <t>O-42</t>
  </si>
  <si>
    <t>Ring for Tweel</t>
  </si>
  <si>
    <t>Z-151</t>
  </si>
  <si>
    <t>Spring for Tweel gearbox</t>
  </si>
  <si>
    <t>Z-64</t>
  </si>
  <si>
    <t>Screwing Ring for Tweel Gearbox</t>
  </si>
  <si>
    <t>HD-3</t>
  </si>
  <si>
    <t>Gearbox Screw for Tweel</t>
  </si>
  <si>
    <t>HD-2-FLOOR</t>
  </si>
  <si>
    <t>Tweel Shaft Dia. 60</t>
  </si>
  <si>
    <t>HD-3-FLOOR</t>
  </si>
  <si>
    <t>Flange Mounted Electromagnetic Clutch, M</t>
  </si>
  <si>
    <t>Z-45</t>
  </si>
  <si>
    <t>Tyre Coupling CTT-80 mm</t>
  </si>
  <si>
    <t>U-102</t>
  </si>
  <si>
    <t>SME-8-O-K-LED-24, FESTO, REED SW</t>
  </si>
  <si>
    <t>K-32</t>
  </si>
  <si>
    <t>QSY-1/8"-4, 153138, FESTO</t>
  </si>
  <si>
    <t>M-9</t>
  </si>
  <si>
    <t>QSY-1/2"-12, 153147, FESTO</t>
  </si>
  <si>
    <t>K-44</t>
  </si>
  <si>
    <t>Soft copper pipe</t>
  </si>
  <si>
    <t>Y-133</t>
  </si>
  <si>
    <t>8" Ball valve for NG</t>
  </si>
  <si>
    <t>HD-9 FRNT</t>
  </si>
  <si>
    <t>Sealing compound Loctite 574- 7ml</t>
  </si>
  <si>
    <t>S-69</t>
  </si>
  <si>
    <t>HEC Stopper TPLP - 1075 - 60</t>
  </si>
  <si>
    <t>P-135</t>
  </si>
  <si>
    <t>Bearing 32013</t>
  </si>
  <si>
    <t>N-32</t>
  </si>
  <si>
    <t>DCDC power supply DSPS 1205 F</t>
  </si>
  <si>
    <t>Q-148</t>
  </si>
  <si>
    <t>Rubber coupling washer</t>
  </si>
  <si>
    <t>Y-117</t>
  </si>
  <si>
    <t>Disc washer</t>
  </si>
  <si>
    <t>Y-132</t>
  </si>
  <si>
    <t>Contactor 3RT1015-2BB42</t>
  </si>
  <si>
    <t>I-127</t>
  </si>
  <si>
    <t>Impeller for Jockey Pump</t>
  </si>
  <si>
    <t>Y-66</t>
  </si>
  <si>
    <t>First Stage Diffuser for Jockey Pump</t>
  </si>
  <si>
    <t>Y-68</t>
  </si>
  <si>
    <t>Splined Bearing for Jockey Pump</t>
  </si>
  <si>
    <t>Y-36</t>
  </si>
  <si>
    <t>Pump Shaft for Jockey Pump</t>
  </si>
  <si>
    <t>Y-21</t>
  </si>
  <si>
    <t>Bearing Bush for Diffuser</t>
  </si>
  <si>
    <t>Y-35</t>
  </si>
  <si>
    <t>Shaft Sleeve 17 mm for Jockey Pump</t>
  </si>
  <si>
    <t>Y-57</t>
  </si>
  <si>
    <t>Top Sleeve 25.5 mm for Jockey Pump</t>
  </si>
  <si>
    <t>Y-55</t>
  </si>
  <si>
    <t>Cartage Mech Seal Set for Jockey Pump</t>
  </si>
  <si>
    <t>Y-16</t>
  </si>
  <si>
    <t>Guide Chamber with BRg for Jockey Pump</t>
  </si>
  <si>
    <t>Y-15</t>
  </si>
  <si>
    <t>Guide Chaber Plain for Jockey Pump</t>
  </si>
  <si>
    <t>Y-37</t>
  </si>
  <si>
    <t>Set of o Ring for Jockey Pump</t>
  </si>
  <si>
    <t>Y-56</t>
  </si>
  <si>
    <t>Coupling Set for Jockey Pump</t>
  </si>
  <si>
    <t>Y-77</t>
  </si>
  <si>
    <t>Lock Nut for Jockey Pump</t>
  </si>
  <si>
    <t>Y-17</t>
  </si>
  <si>
    <t>Electronics card with POT meter,LED &amp; VA</t>
  </si>
  <si>
    <t>X-151</t>
  </si>
  <si>
    <t>Compressor Oil</t>
  </si>
  <si>
    <t>G-1</t>
  </si>
  <si>
    <t>Bearing AXZ: Nail Gun</t>
  </si>
  <si>
    <t>O-10</t>
  </si>
  <si>
    <t>ESP Drag chain Head Sprocket</t>
  </si>
  <si>
    <t>T-4</t>
  </si>
  <si>
    <t>ESP Drag chain Tail Sprocket</t>
  </si>
  <si>
    <t>T-45</t>
  </si>
  <si>
    <t>ESP Drag chain tail shaft</t>
  </si>
  <si>
    <t>HD-3-A</t>
  </si>
  <si>
    <t>ESP Drag chain Forky Link Connecting Pin</t>
  </si>
  <si>
    <t>U-153</t>
  </si>
  <si>
    <t>ESP Drag chain Forky Link Circlip</t>
  </si>
  <si>
    <t>U-152</t>
  </si>
  <si>
    <t>ESP Drag chain Connecting Link</t>
  </si>
  <si>
    <t>Q-145</t>
  </si>
  <si>
    <t>Hammer Drill Bit M26</t>
  </si>
  <si>
    <t>Q-131</t>
  </si>
  <si>
    <t>Injectable Mortar HIT HY 200R</t>
  </si>
  <si>
    <t>MC-2-2</t>
  </si>
  <si>
    <t>Dispenser HDM 500</t>
  </si>
  <si>
    <t>P-102</t>
  </si>
  <si>
    <t>Cartridge Holder</t>
  </si>
  <si>
    <t>Tweel Shaft 2 Bottom</t>
  </si>
  <si>
    <t>Tweel Bottom Half Flange</t>
  </si>
  <si>
    <t>Z-147</t>
  </si>
  <si>
    <t>Turnbuckle</t>
  </si>
  <si>
    <t>P-14</t>
  </si>
  <si>
    <t>ESP Drag chain drive Chain Sprocket</t>
  </si>
  <si>
    <t>FRNT-HD-5</t>
  </si>
  <si>
    <t>Bearing 22213 E1-K-C3</t>
  </si>
  <si>
    <t>N-75</t>
  </si>
  <si>
    <t>Plummer Block SN-513</t>
  </si>
  <si>
    <t>P-45</t>
  </si>
  <si>
    <t>Locating Ring FRB 10/120</t>
  </si>
  <si>
    <t>O-97</t>
  </si>
  <si>
    <t>Rubber Mat Black</t>
  </si>
  <si>
    <t>HD-2-A</t>
  </si>
  <si>
    <t>Rubber Mat</t>
  </si>
  <si>
    <t>S-125</t>
  </si>
  <si>
    <t>Hammer Drill Bit M10</t>
  </si>
  <si>
    <t>Q-127</t>
  </si>
  <si>
    <t>Brake rotor (1920665)18 ton crane hoist</t>
  </si>
  <si>
    <t>Q-157</t>
  </si>
  <si>
    <t>QSL-10 (153073)</t>
  </si>
  <si>
    <t>D-156</t>
  </si>
  <si>
    <t>QSL-8 (153072)</t>
  </si>
  <si>
    <t>J-38</t>
  </si>
  <si>
    <t>Allen Grub Screw M12X25 mm</t>
  </si>
  <si>
    <t>R-50</t>
  </si>
  <si>
    <t>Bearing SKF BS2-2206-2CS</t>
  </si>
  <si>
    <t>N-90</t>
  </si>
  <si>
    <t>Complete Mech Seal for TUSHACO TIG100/50</t>
  </si>
  <si>
    <t>X-154</t>
  </si>
  <si>
    <t>Radio Remote F21-4D</t>
  </si>
  <si>
    <t>AA-65</t>
  </si>
  <si>
    <t>Mounting set</t>
  </si>
  <si>
    <t>J-4</t>
  </si>
  <si>
    <t>S-74</t>
  </si>
  <si>
    <t>Spacer XLP 1100 X 50 X 15 mm</t>
  </si>
  <si>
    <t>Lock Nut M6</t>
  </si>
  <si>
    <t>D-89</t>
  </si>
  <si>
    <t>Lock Nut M8</t>
  </si>
  <si>
    <t>R-95</t>
  </si>
  <si>
    <t>Lock Nut M10</t>
  </si>
  <si>
    <t>R-114</t>
  </si>
  <si>
    <t>Lock Nut M16</t>
  </si>
  <si>
    <t>R-106</t>
  </si>
  <si>
    <t>Lock Nut M24</t>
  </si>
  <si>
    <t>Y-140</t>
  </si>
  <si>
    <t>OIL SEAL W BASF55X90X10- NBR</t>
  </si>
  <si>
    <t>T-77</t>
  </si>
  <si>
    <t>T-NUT M4 Make - ITEM</t>
  </si>
  <si>
    <t>D-90</t>
  </si>
  <si>
    <t>T-NUT M5 Make-ITEM</t>
  </si>
  <si>
    <t>D-94</t>
  </si>
  <si>
    <t>Allen Bolt M6 x 100</t>
  </si>
  <si>
    <t>R-126</t>
  </si>
  <si>
    <t>Allen Bolt M8 x 100</t>
  </si>
  <si>
    <t>R-25</t>
  </si>
  <si>
    <t>Hex Bolt M10 x 100</t>
  </si>
  <si>
    <t>R-16</t>
  </si>
  <si>
    <t>Allen Bolt M10 x 60</t>
  </si>
  <si>
    <t>R-37</t>
  </si>
  <si>
    <t>Allen bolt M10 x 80</t>
  </si>
  <si>
    <t>R-125</t>
  </si>
  <si>
    <t>Allen Bolt M10 x 100</t>
  </si>
  <si>
    <t>R-56</t>
  </si>
  <si>
    <t>Single Motor Module,6SL3120-1TE13-0AA4,</t>
  </si>
  <si>
    <t>MC-3-2</t>
  </si>
  <si>
    <t>Double Motor Module,6SL3120-2TE15-0AA4,</t>
  </si>
  <si>
    <t>Smart Line Module,6SL3130-6TE21-6AA4,Sie</t>
  </si>
  <si>
    <t>MC-1-9</t>
  </si>
  <si>
    <t>Lug,1.5mm2,pin type, copper</t>
  </si>
  <si>
    <t>G-49</t>
  </si>
  <si>
    <t>Lug,pin type,2.5mm2,copper,make:dowell</t>
  </si>
  <si>
    <t>E-55</t>
  </si>
  <si>
    <t>lug,pin type,10mm2,copper,Make:Dowell</t>
  </si>
  <si>
    <t>E-38</t>
  </si>
  <si>
    <t>lug,ring type,16mm2,copper,Make:Dowell</t>
  </si>
  <si>
    <t>E-93</t>
  </si>
  <si>
    <t>Lug,ring type,25mm2,copper,Make:Dowell</t>
  </si>
  <si>
    <t>E-56</t>
  </si>
  <si>
    <t>Lug,pin type,25mm2,copper,Make:Dowell</t>
  </si>
  <si>
    <t>G-51</t>
  </si>
  <si>
    <t>Recovery Tank with Pipe for CT DieselPum</t>
  </si>
  <si>
    <t>Y-26</t>
  </si>
  <si>
    <t>RUBBER HOSE- CLEANER for CT DieselPump</t>
  </si>
  <si>
    <t>Y-54</t>
  </si>
  <si>
    <t>HOSE CONNECTION for CT Diesel Pump</t>
  </si>
  <si>
    <t>Y-70</t>
  </si>
  <si>
    <t>HOSE,THERMOSTAT-WATER TANK-CT Diesel Pum</t>
  </si>
  <si>
    <t>Y-14</t>
  </si>
  <si>
    <t>RUBBER HOSE -K24 TURBO for Ct Diesel Pum</t>
  </si>
  <si>
    <t>Y-94</t>
  </si>
  <si>
    <t>RUBBER HOSES TGL13880 40LG for CT Diesel</t>
  </si>
  <si>
    <t>Y-91</t>
  </si>
  <si>
    <t>HOSE FOR AIR CLEANER for Ct Diesel Pump</t>
  </si>
  <si>
    <t>T BOLT CLAMP KLIPCO for CT Diesel Pump</t>
  </si>
  <si>
    <t>Y-76</t>
  </si>
  <si>
    <t>JUPITER T -BOLT CLAMP for CT Diesel Pump</t>
  </si>
  <si>
    <t>Y-33</t>
  </si>
  <si>
    <t>DIGITAL RPM METER for CT Diesel Pump</t>
  </si>
  <si>
    <t>G-98</t>
  </si>
  <si>
    <t>RADIATOR BALANCE WATER TANK-CT DieselPum</t>
  </si>
  <si>
    <t>Y-74</t>
  </si>
  <si>
    <t>HOSE THERMOSTAT-RADIATOR for CTDieselPum</t>
  </si>
  <si>
    <t>Y-67</t>
  </si>
  <si>
    <t>HOSE WATER PUMP INLET PIPE TO RADIATOR</t>
  </si>
  <si>
    <t>Y-71</t>
  </si>
  <si>
    <t>THERMOSTAT BYPASS HOSE for CT Diesel Pum</t>
  </si>
  <si>
    <t>Y-64</t>
  </si>
  <si>
    <t>HOSE PIPE TO WATER PUMP for CT DieselPum</t>
  </si>
  <si>
    <t>Y-73</t>
  </si>
  <si>
    <t>WORM DRIVE HOSE CLIP for CT Diesel Pump</t>
  </si>
  <si>
    <t>Y-29</t>
  </si>
  <si>
    <t>WORM DRIVE HOSE CLIP CT Diesel Pump</t>
  </si>
  <si>
    <t>Y-32</t>
  </si>
  <si>
    <t>CTP Unbalance motor 1 HP</t>
  </si>
  <si>
    <t>CTP Conveyor Motor</t>
  </si>
  <si>
    <t>HD-6-F</t>
  </si>
  <si>
    <t>CTP Plummer Block SNA 511</t>
  </si>
  <si>
    <t>P-85</t>
  </si>
  <si>
    <t>CTP Plummer Block SNA 517</t>
  </si>
  <si>
    <t>P-4</t>
  </si>
  <si>
    <t>Bearing 22211</t>
  </si>
  <si>
    <t>N-93</t>
  </si>
  <si>
    <t>Bearing 22217</t>
  </si>
  <si>
    <t>N-96</t>
  </si>
  <si>
    <t>Bearing Sleeve H 311</t>
  </si>
  <si>
    <t>N-53</t>
  </si>
  <si>
    <t>Bearing Sleeve H 313</t>
  </si>
  <si>
    <t>N-57</t>
  </si>
  <si>
    <t>Bearing Sleeve H 317</t>
  </si>
  <si>
    <t>N-46</t>
  </si>
  <si>
    <t>Sonaloid valve 537957 Make FESTO</t>
  </si>
  <si>
    <t>D-37</t>
  </si>
  <si>
    <t>Schneider VFD choke 90 AMP</t>
  </si>
  <si>
    <t>MC1-7&amp;HD-1</t>
  </si>
  <si>
    <t>NOx Gas Converter</t>
  </si>
  <si>
    <t>MC-4-6</t>
  </si>
  <si>
    <t>Mixer inner wall wear plate</t>
  </si>
  <si>
    <t>NRV , HTU PART NO. TTU 100 014 115 20</t>
  </si>
  <si>
    <t>S-134</t>
  </si>
  <si>
    <t>Butterfly Valve DN100</t>
  </si>
  <si>
    <t>O-70</t>
  </si>
  <si>
    <t>Butterfly Valve DN80</t>
  </si>
  <si>
    <t>O-6</t>
  </si>
  <si>
    <t>Offline Robot Bush</t>
  </si>
  <si>
    <t>D-2</t>
  </si>
  <si>
    <t>Leg Guard</t>
  </si>
  <si>
    <t>EPDM Rubber Bellows Size:-8"</t>
  </si>
  <si>
    <t>U-144</t>
  </si>
  <si>
    <t>bottom plate for ASP pile lifter</t>
  </si>
  <si>
    <t>S-152</t>
  </si>
  <si>
    <t>Worm Reducer MU 40 F7-make-SITI</t>
  </si>
  <si>
    <t>P-48</t>
  </si>
  <si>
    <t>vinyl sticker</t>
  </si>
  <si>
    <t>Timing Belt 14MGT C2520mm W37mm</t>
  </si>
  <si>
    <t>MC-3-5</t>
  </si>
  <si>
    <t>OMRON RELAY-G2R-1-SND 12VDC</t>
  </si>
  <si>
    <t>P-51</t>
  </si>
  <si>
    <t>Adapter AC/DC Set EU,USA,A</t>
  </si>
  <si>
    <t>J-51</t>
  </si>
  <si>
    <t>UPS</t>
  </si>
  <si>
    <t>Offline Top Trim Guide Shaft</t>
  </si>
  <si>
    <t>Q-19</t>
  </si>
  <si>
    <t>CTP Conveyor Gearbox-Top Gear</t>
  </si>
  <si>
    <t>HD-8-E</t>
  </si>
  <si>
    <t>Filter LFP-D-MIDI-5M(159594) Festo</t>
  </si>
  <si>
    <t>D-114</t>
  </si>
  <si>
    <t>Daikin Compressor 6.25 TR(S8500009)</t>
  </si>
  <si>
    <t>FRNT-HD-9</t>
  </si>
  <si>
    <t>Oil Seal 70X90X10 mm</t>
  </si>
  <si>
    <t>S-86</t>
  </si>
  <si>
    <t>Mizar Mixer MMVA-4500 Bottom Liner Set</t>
  </si>
  <si>
    <t>Mizar Mixer Door Seals</t>
  </si>
  <si>
    <t>S-71</t>
  </si>
  <si>
    <t>Screw Toothet Rack M20x45 8.8ZC</t>
  </si>
  <si>
    <t>U-50</t>
  </si>
  <si>
    <t>Toothed Rack Washer grower DIN 127 A 2</t>
  </si>
  <si>
    <t>U-51</t>
  </si>
  <si>
    <t>Tooth rack's extreme washer</t>
  </si>
  <si>
    <t>S-51</t>
  </si>
  <si>
    <t>CTP CAST STEEL WHEELS</t>
  </si>
  <si>
    <t>Runner Block R1623-814-20</t>
  </si>
  <si>
    <t>Q-66</t>
  </si>
  <si>
    <t>Timing Belt 920 8M 85mm</t>
  </si>
  <si>
    <t>T-28</t>
  </si>
  <si>
    <t>Parallel key 2x2x300</t>
  </si>
  <si>
    <t>U-132</t>
  </si>
  <si>
    <t>Parallel key 3X3X300</t>
  </si>
  <si>
    <t>U-133</t>
  </si>
  <si>
    <t>Parallel key 4X4X300</t>
  </si>
  <si>
    <t>U-134</t>
  </si>
  <si>
    <t>U-111</t>
  </si>
  <si>
    <t>Parallel key 12X8X300</t>
  </si>
  <si>
    <t>U-90</t>
  </si>
  <si>
    <t>Parallel key 14X9X300</t>
  </si>
  <si>
    <t>U-91</t>
  </si>
  <si>
    <t>Parallel key 16X10X300</t>
  </si>
  <si>
    <t>U-94</t>
  </si>
  <si>
    <t>Parallel key 18X11X300</t>
  </si>
  <si>
    <t>U-113</t>
  </si>
  <si>
    <t>Parallel key 22X14X300</t>
  </si>
  <si>
    <t>U-92</t>
  </si>
  <si>
    <t>Parallel key 25X14X300</t>
  </si>
  <si>
    <t>U-93</t>
  </si>
  <si>
    <t>Timing Belt 880 8M 85mm</t>
  </si>
  <si>
    <t>T-52</t>
  </si>
  <si>
    <t>Timing Belt 976 8M 50mm</t>
  </si>
  <si>
    <t>T-27</t>
  </si>
  <si>
    <t>Timing Belt 1424 8M 30mm</t>
  </si>
  <si>
    <t>T-37</t>
  </si>
  <si>
    <t>Timing Belt 1376 8M 30mm</t>
  </si>
  <si>
    <t>T-12</t>
  </si>
  <si>
    <t>1064 8M 20mm</t>
  </si>
  <si>
    <t>T-66</t>
  </si>
  <si>
    <t>Timing Belt 568 8M 30mm</t>
  </si>
  <si>
    <t>T-8</t>
  </si>
  <si>
    <t>Cut Resistant Hand Gloves -Leather patch</t>
  </si>
  <si>
    <t>S/S switch,two position,spring return,ke</t>
  </si>
  <si>
    <t>E-144</t>
  </si>
  <si>
    <t>Screen for Rotary Washer 3 mm</t>
  </si>
  <si>
    <t>Rope Guide 6mm QA D6HR</t>
  </si>
  <si>
    <t>U-46</t>
  </si>
  <si>
    <t>Coupling Spider L-075 Make:-Lovejoy</t>
  </si>
  <si>
    <t>W-89</t>
  </si>
  <si>
    <t>Lock Nut KM13, Dia: 65mm</t>
  </si>
  <si>
    <t>O-110</t>
  </si>
  <si>
    <t>Lock Nut KM11, Dia: 55mm</t>
  </si>
  <si>
    <t>P-17</t>
  </si>
  <si>
    <t>Lock Washer MB11, Dia: 55mm</t>
  </si>
  <si>
    <t>P-27</t>
  </si>
  <si>
    <t>Lock Washer MB13, Dia: 65mm</t>
  </si>
  <si>
    <t>P-26</t>
  </si>
  <si>
    <t>CTP V Belt for Rotary Washer B1920/B74</t>
  </si>
  <si>
    <t>BLOC SPECIAL. - SILLIMANITE</t>
  </si>
  <si>
    <t>BALL VALVE SIZE-65</t>
  </si>
  <si>
    <t>X-62</t>
  </si>
  <si>
    <t>Kit, Chamber+bearing - SIC/SIC Part-9849</t>
  </si>
  <si>
    <t>Y-95</t>
  </si>
  <si>
    <t>Kit,Spare,chamber,Graflon; Part:-9849746</t>
  </si>
  <si>
    <t>Y-86</t>
  </si>
  <si>
    <t>Kit,Suction intercon. cpl w.Neck Part:-9</t>
  </si>
  <si>
    <t>X-84</t>
  </si>
  <si>
    <t>Kit, impeller standard CR32 ;Part:-98497</t>
  </si>
  <si>
    <t>X-65</t>
  </si>
  <si>
    <t>Kit, impeller reduced CR32 ;Part:-986338</t>
  </si>
  <si>
    <t>Y-93</t>
  </si>
  <si>
    <t>Kit,Shaft seal CR/N 32-150 HQQE,Part:-96</t>
  </si>
  <si>
    <t>Y-96</t>
  </si>
  <si>
    <t>Kit,Shaft cpl. D22 L=530 /spare;Part:-96</t>
  </si>
  <si>
    <t>Y-61</t>
  </si>
  <si>
    <t>Kit,Bulk -O-ringEPDM 197X4 WRC;Part:-965</t>
  </si>
  <si>
    <t>Y-97</t>
  </si>
  <si>
    <t>Windjet Air Nozzle</t>
  </si>
  <si>
    <t>AD-54</t>
  </si>
  <si>
    <t>Air Nozzle Connectors</t>
  </si>
  <si>
    <t>U-52</t>
  </si>
  <si>
    <t>Hydraulic Hand Pump</t>
  </si>
  <si>
    <t>Y-5</t>
  </si>
  <si>
    <t>R-86</t>
  </si>
  <si>
    <t>BOTTOM Peep hole plug of Flat Arch 0</t>
  </si>
  <si>
    <t>Cover tile between FA 4 and 5 and float</t>
  </si>
  <si>
    <t>FRONT .TWEEL. filler block</t>
  </si>
  <si>
    <t>BAY-0 SPECIAL BLOCK</t>
  </si>
  <si>
    <t>COVERING JOINT BETWEEN 3&amp;4</t>
  </si>
  <si>
    <t>COVERING JOINT BETWEEN 4&amp;5</t>
  </si>
  <si>
    <t>MS Electrode 6013: 2.5 mm</t>
  </si>
  <si>
    <t>U-63</t>
  </si>
  <si>
    <t>MS Electrode 6013: 3.1 mm</t>
  </si>
  <si>
    <t>U-121</t>
  </si>
  <si>
    <t>MS electrode 6013: 4mm</t>
  </si>
  <si>
    <t>U-101</t>
  </si>
  <si>
    <t>MS Electrode 7018: 2.5 mm</t>
  </si>
  <si>
    <t>U-81</t>
  </si>
  <si>
    <t>MS Electrode 7018: 3.1 mm</t>
  </si>
  <si>
    <t>U-107</t>
  </si>
  <si>
    <t>MS Electrode 7018: 4mm</t>
  </si>
  <si>
    <t>U-142</t>
  </si>
  <si>
    <t>SS Electrode 308L: 3.15 mm</t>
  </si>
  <si>
    <t>T-124</t>
  </si>
  <si>
    <t>SS Electrode 308L: 2.5 mm</t>
  </si>
  <si>
    <t>U-61</t>
  </si>
  <si>
    <t>SS Electrode 316: 2.5 mm</t>
  </si>
  <si>
    <t>U-66</t>
  </si>
  <si>
    <t>Socket Drive Adaptor 3/8" to 1/4"</t>
  </si>
  <si>
    <t>U-74</t>
  </si>
  <si>
    <t>Socket Drive Adaptor 3/8" to 1/2"</t>
  </si>
  <si>
    <t>Selector switch,2 position,Stayput,Schne</t>
  </si>
  <si>
    <t>E-29</t>
  </si>
  <si>
    <t>Selector switch,3 position,Spring return</t>
  </si>
  <si>
    <t>E-16</t>
  </si>
  <si>
    <t>Selector switch,2 position,Spring return</t>
  </si>
  <si>
    <t>I-35</t>
  </si>
  <si>
    <t>16 amp 3 pin connector, Industrial</t>
  </si>
  <si>
    <t>E-68</t>
  </si>
  <si>
    <t>Kit, shaft seal DPK/DWK, Part:-96884176</t>
  </si>
  <si>
    <t>Y-87</t>
  </si>
  <si>
    <t>Kit,repair o-ring, DWK ,Part:-96884265</t>
  </si>
  <si>
    <t>Y-88</t>
  </si>
  <si>
    <t>Kit,bearing, DPK/DWK, Part:- 96884156</t>
  </si>
  <si>
    <t>Y-44</t>
  </si>
  <si>
    <t>Panel cooling fan,Type: R2D225-RA26-23</t>
  </si>
  <si>
    <t>D-122</t>
  </si>
  <si>
    <t>Geared motor RF45R37DR63S4/BR Swivel Div</t>
  </si>
  <si>
    <t>HD-8-A</t>
  </si>
  <si>
    <t>Slewing Ring 13/400 for Swivel Diverter</t>
  </si>
  <si>
    <t>U-84</t>
  </si>
  <si>
    <t>outlet seal: DN250 t:10mm,GU 40 Swivel D</t>
  </si>
  <si>
    <t>T-142</t>
  </si>
  <si>
    <t>sealing cord:5x5,1m,PTFE graphite Swivel</t>
  </si>
  <si>
    <t>U-77</t>
  </si>
  <si>
    <t>cylinder roller bearing NU211E Swivel Di</t>
  </si>
  <si>
    <t>U-75</t>
  </si>
  <si>
    <t>Servo ,Type:1FK7101-5AF71-1DA3,Siemens</t>
  </si>
  <si>
    <t>Filter Bag Plougshare Mixer</t>
  </si>
  <si>
    <t>Q-4</t>
  </si>
  <si>
    <t>PU Paddles for Mizar Mixer</t>
  </si>
  <si>
    <t>3/4" diaphragm for RO UFLOW make SOV</t>
  </si>
  <si>
    <t>Y-47</t>
  </si>
  <si>
    <t>L Stopper Plate for MST</t>
  </si>
  <si>
    <t>U-126</t>
  </si>
  <si>
    <t>Mesh Cover for Blower</t>
  </si>
  <si>
    <t>Spare for Oil Pump</t>
  </si>
  <si>
    <t>Material Gate Wheel</t>
  </si>
  <si>
    <t>S-144</t>
  </si>
  <si>
    <t>Brake rotor for 1 Ton chain hoist STAHL</t>
  </si>
  <si>
    <t>S-98</t>
  </si>
  <si>
    <t>HTU Power pack Coupling</t>
  </si>
  <si>
    <t>P-44</t>
  </si>
  <si>
    <t>HTU Platform Support</t>
  </si>
  <si>
    <t>P-21 &amp;24</t>
  </si>
  <si>
    <t>Auto Lubricator 125 ML</t>
  </si>
  <si>
    <t>U-7</t>
  </si>
  <si>
    <t>Auto Lubricator 250 ML</t>
  </si>
  <si>
    <t>U-9</t>
  </si>
  <si>
    <t>Diverter Rubber Buffer D:75 mm</t>
  </si>
  <si>
    <t>O-78</t>
  </si>
  <si>
    <t>Brake for konecrane hoist HLY81566</t>
  </si>
  <si>
    <t>AA-97</t>
  </si>
  <si>
    <t>PUMP SHAFT MOVI 32/3</t>
  </si>
  <si>
    <t>V-41</t>
  </si>
  <si>
    <t>Rubber sheet 3 mm thick</t>
  </si>
  <si>
    <t>SUB-ST-2</t>
  </si>
  <si>
    <t>Rubber sheet 1 mm thick</t>
  </si>
  <si>
    <t>Rubber Sheet 2 mm thick</t>
  </si>
  <si>
    <t>Kit,Cover NK 150-400 D42,Part 98990979</t>
  </si>
  <si>
    <t>KW C 106L+</t>
  </si>
  <si>
    <t>Bearing BS2-2213-2CS SKF(Robot CBS)</t>
  </si>
  <si>
    <t>P-40</t>
  </si>
  <si>
    <t>DPM, Type: MT4W-DA-4N, Make: Autonics</t>
  </si>
  <si>
    <t>E-37</t>
  </si>
  <si>
    <t>Bearing 2311-2RS</t>
  </si>
  <si>
    <t>N-13</t>
  </si>
  <si>
    <t>bearing 2313-2TRS</t>
  </si>
  <si>
    <t>N-55</t>
  </si>
  <si>
    <t>LED for offline vision, 4meter</t>
  </si>
  <si>
    <t>FRNT-HD711</t>
  </si>
  <si>
    <t>4 way pvc switch plate</t>
  </si>
  <si>
    <t>G-90</t>
  </si>
  <si>
    <t>1 way switch 6 Amp</t>
  </si>
  <si>
    <t>G-72</t>
  </si>
  <si>
    <t>Emergency switch lockout,23mm dia</t>
  </si>
  <si>
    <t>G-25</t>
  </si>
  <si>
    <t>Seal Kit(T18 85-70-9.3)MERKEL</t>
  </si>
  <si>
    <t>D-65</t>
  </si>
  <si>
    <t>gear limit switch GE 125 for 18ton crane</t>
  </si>
  <si>
    <t>Pump Casing Model:-KGEN 11-3 G6</t>
  </si>
  <si>
    <t>X-122</t>
  </si>
  <si>
    <t>Zinc liquid filter AAB430ML 1-PP-100</t>
  </si>
  <si>
    <t>U-34</t>
  </si>
  <si>
    <t>DDP Scrapper Shaft</t>
  </si>
  <si>
    <t>HD-9-C</t>
  </si>
  <si>
    <t>80 V horn for Transloader</t>
  </si>
  <si>
    <t>O-80</t>
  </si>
  <si>
    <t>EPCOS Capacitor33.1 kvar MKK525D-33.1-02</t>
  </si>
  <si>
    <t>Rectifier 36MB40A FOR FIRE HYD CHARGER</t>
  </si>
  <si>
    <t>G-73</t>
  </si>
  <si>
    <t>AG3 Silicone Gasket 1</t>
  </si>
  <si>
    <t>U-8</t>
  </si>
  <si>
    <t>AG3 Silicone Gasket 2</t>
  </si>
  <si>
    <t>U-31</t>
  </si>
  <si>
    <t>AG3 O-Ring 120 mm silicone</t>
  </si>
  <si>
    <t>U-10</t>
  </si>
  <si>
    <t>AG3 O-Ring 60 mm Silicone</t>
  </si>
  <si>
    <t>U-11</t>
  </si>
  <si>
    <t>Radiator Cap(320/400KVA)KV8.175.13.0.00</t>
  </si>
  <si>
    <t>Y-113</t>
  </si>
  <si>
    <t>HOSE Air cleaner F6.983.03.0.00</t>
  </si>
  <si>
    <t>Y-125</t>
  </si>
  <si>
    <t>T Bolt Clamp 06.376.04.0.00</t>
  </si>
  <si>
    <t>Y-111</t>
  </si>
  <si>
    <t>Hose T Bolt Clamp OD150mm KV2.505.14.0.0</t>
  </si>
  <si>
    <t>Y-110</t>
  </si>
  <si>
    <t>Rubber Hoses 40LG F6.013.13.0.00</t>
  </si>
  <si>
    <t>X-150</t>
  </si>
  <si>
    <t>Hose HE pipe to suction F6.982.05.0.00</t>
  </si>
  <si>
    <t>X-145</t>
  </si>
  <si>
    <t>HOSE Thermostat to H.E F6.982.06.0.00</t>
  </si>
  <si>
    <t>X-45</t>
  </si>
  <si>
    <t>HOSE CAC pipe and H.E F6.982.12.0.00</t>
  </si>
  <si>
    <t>X-149</t>
  </si>
  <si>
    <t>HOSE Comp outlet to Air delv.F6.969.24.0</t>
  </si>
  <si>
    <t>Y-114</t>
  </si>
  <si>
    <t>HOSE for Air delv. Bend F6.840.05.0.00</t>
  </si>
  <si>
    <t>X-147</t>
  </si>
  <si>
    <t>Rubber Hose Water heater 4H.1355.13.0.00</t>
  </si>
  <si>
    <t>X-44</t>
  </si>
  <si>
    <t>HOSE clip 41mm 50.519.08.000</t>
  </si>
  <si>
    <t>X-111</t>
  </si>
  <si>
    <t>Gear: Gate Gear Box</t>
  </si>
  <si>
    <t>Q-86</t>
  </si>
  <si>
    <t>Pile Lifter Bottom Plate: G3 Glass</t>
  </si>
  <si>
    <t>P-2</t>
  </si>
  <si>
    <t>L Lock G3 Glass</t>
  </si>
  <si>
    <t>P-144</t>
  </si>
  <si>
    <t>Cable Dresser Holding Assembly(Robot)</t>
  </si>
  <si>
    <t>D-143</t>
  </si>
  <si>
    <t>AZS Gap Bricks for furnace sealing</t>
  </si>
  <si>
    <t>Hyd elbow 1/2"male both side</t>
  </si>
  <si>
    <t>Q-88</t>
  </si>
  <si>
    <t>MPCB BLOCK GVAN11, Make:Schneider Electr</t>
  </si>
  <si>
    <t>I-106</t>
  </si>
  <si>
    <t>Worm Gear Pile Lifter</t>
  </si>
  <si>
    <t>Q-50</t>
  </si>
  <si>
    <t>Edge Trimmer Grill Shaft</t>
  </si>
  <si>
    <t>Filter electric control IR-38446522</t>
  </si>
  <si>
    <t>X-34</t>
  </si>
  <si>
    <t>GV trolley wheel vertical shaft</t>
  </si>
  <si>
    <t>GV  trolley wheel horizontal shaft</t>
  </si>
  <si>
    <t>Timing belt 1184-8M-85mm</t>
  </si>
  <si>
    <t>U-12</t>
  </si>
  <si>
    <t>Allen head M8*40 tensile strength 12.9</t>
  </si>
  <si>
    <t>R-136</t>
  </si>
  <si>
    <t>Allen head bolt M8*60 ten. strength 12.9</t>
  </si>
  <si>
    <t>R-122</t>
  </si>
  <si>
    <t>Battery charger for Metron Eledyne panel</t>
  </si>
  <si>
    <t>Y-82</t>
  </si>
  <si>
    <t>Feldspar Cast Basalt bottom bend</t>
  </si>
  <si>
    <t>Feldspar cast basalt straight bend</t>
  </si>
  <si>
    <t>HD-2-F</t>
  </si>
  <si>
    <t>Bearing 30313</t>
  </si>
  <si>
    <t>N-52</t>
  </si>
  <si>
    <t>Bearing 30311</t>
  </si>
  <si>
    <t>N-73</t>
  </si>
  <si>
    <t>Lime dosing Bin Filter Bag</t>
  </si>
  <si>
    <t>Q-5</t>
  </si>
  <si>
    <t>GV Pile Lifter Base Plate</t>
  </si>
  <si>
    <t>U-146</t>
  </si>
  <si>
    <t>GV Pile Lifter Top Plate</t>
  </si>
  <si>
    <t>U-149</t>
  </si>
  <si>
    <t>Oil Seal 17X47X7.5 for KGEN 11-3</t>
  </si>
  <si>
    <t>X-130</t>
  </si>
  <si>
    <t>Vector Roller Rotating Part</t>
  </si>
  <si>
    <t>UV Lamp for LA mixing unit 30W Art No.15</t>
  </si>
  <si>
    <t>HD-10-G</t>
  </si>
  <si>
    <t>TransloaderPTN330-Hinge with microswitch</t>
  </si>
  <si>
    <t>TransloaderPTN330-Return oil filter cart</t>
  </si>
  <si>
    <t>transloaderPTN330-Motor encoder</t>
  </si>
  <si>
    <t>Bolt M4 x 20</t>
  </si>
  <si>
    <t>R-134</t>
  </si>
  <si>
    <t>PVC curtain strip (150 mm width)</t>
  </si>
  <si>
    <t>Robot gripper flange plate</t>
  </si>
  <si>
    <t>Hensel MCB BOX KV 9118 M</t>
  </si>
  <si>
    <t>HD-7-H</t>
  </si>
  <si>
    <t>Aux Contact Block, Type:DILM32-XHI22</t>
  </si>
  <si>
    <t>G-70</t>
  </si>
  <si>
    <t>Transloader PTN330-lifting pump</t>
  </si>
  <si>
    <t>Bearing GAY 35 NPPB</t>
  </si>
  <si>
    <t>N-64</t>
  </si>
  <si>
    <t>Hyd. elbow 1/2"-3/8"</t>
  </si>
  <si>
    <t>U-68</t>
  </si>
  <si>
    <t>Hyd. hose 3/8" 400mm</t>
  </si>
  <si>
    <t>T-85</t>
  </si>
  <si>
    <t>Bearing GG ASE 07 E</t>
  </si>
  <si>
    <t>N-31</t>
  </si>
  <si>
    <t>Sand Elevator Metal Bucket 280/420 mm:Lo</t>
  </si>
  <si>
    <t>HD-2-D</t>
  </si>
  <si>
    <t>DDP SCRAPPER GEARBOX MB2401</t>
  </si>
  <si>
    <t>T-38</t>
  </si>
  <si>
    <t>Oil Level gauge 60 mm</t>
  </si>
  <si>
    <t>Q-10</t>
  </si>
  <si>
    <t>Oil Level gauge 100 mm</t>
  </si>
  <si>
    <t>Q-11</t>
  </si>
  <si>
    <t>Oil Level gauge 200 mm</t>
  </si>
  <si>
    <t>Q-8</t>
  </si>
  <si>
    <t>Oil Level gauge 500 mm</t>
  </si>
  <si>
    <t>S-121</t>
  </si>
  <si>
    <t>Add-on block DILM32-XHI11, Moeller</t>
  </si>
  <si>
    <t>G-71</t>
  </si>
  <si>
    <t>Contactor DILM17-10, Moeller</t>
  </si>
  <si>
    <t>G-69</t>
  </si>
  <si>
    <t>worm for GV pile lifter</t>
  </si>
  <si>
    <t>Q-73</t>
  </si>
  <si>
    <t>protection cover-radio remote F21-10D</t>
  </si>
  <si>
    <t>AA-112</t>
  </si>
  <si>
    <t>STP blower Suction Filter 100X150X70</t>
  </si>
  <si>
    <t>X-123,142</t>
  </si>
  <si>
    <t>C95SDB160-250 - AIR CYLINDER</t>
  </si>
  <si>
    <t>Bolt M12*220</t>
  </si>
  <si>
    <t>R-83</t>
  </si>
  <si>
    <t>M12*320</t>
  </si>
  <si>
    <t>R-101</t>
  </si>
  <si>
    <t>Shell Omala S4 WE 220</t>
  </si>
  <si>
    <t>Tie Rod 477 Conveyer</t>
  </si>
  <si>
    <t>U-36</t>
  </si>
  <si>
    <t>SS Braided hose 3/4",2500 mm long</t>
  </si>
  <si>
    <t>HD-5-H</t>
  </si>
  <si>
    <t>SS Braided Hose 1/2", 500 mm</t>
  </si>
  <si>
    <t>T-71</t>
  </si>
  <si>
    <t>PU Wheel 2"</t>
  </si>
  <si>
    <t>S-10</t>
  </si>
  <si>
    <t>PU Wheel: 2" (Swivel + Brakes)</t>
  </si>
  <si>
    <t>S-6</t>
  </si>
  <si>
    <t>Seal for 34/" Camlock</t>
  </si>
  <si>
    <t>U-156</t>
  </si>
  <si>
    <t>Seal for 1.5" Camlock coupling</t>
  </si>
  <si>
    <t>S-50</t>
  </si>
  <si>
    <t>Seal for 3" Camlock coupling</t>
  </si>
  <si>
    <t>S-70</t>
  </si>
  <si>
    <t>Socket 3/4"</t>
  </si>
  <si>
    <t>U-5</t>
  </si>
  <si>
    <t>Chimney thermocouple L-2000</t>
  </si>
  <si>
    <t>Electrode Thermocouple  L=1200</t>
  </si>
  <si>
    <t>MC-6-13</t>
  </si>
  <si>
    <t>Spout Heatup thermocouple L 3000</t>
  </si>
  <si>
    <t>MC-6-2</t>
  </si>
  <si>
    <t>Rubber Tyre</t>
  </si>
  <si>
    <t>Air suction filter FF eng. F6.983.01.0.0</t>
  </si>
  <si>
    <t>HYD ELBOW 1/2" X 12L</t>
  </si>
  <si>
    <t>Q-112</t>
  </si>
  <si>
    <t>Complete Seals Packing 16 mm 260188</t>
  </si>
  <si>
    <t>Y-128</t>
  </si>
  <si>
    <t>Plunger Oil Seal 26x18x6 ,1.099-740.0</t>
  </si>
  <si>
    <t>Y-131</t>
  </si>
  <si>
    <t>S-17 Cobalt Screw feeder, Dia:50 L:2300</t>
  </si>
  <si>
    <t>OID display for Fire pump 32742-01</t>
  </si>
  <si>
    <t>MC-3-8</t>
  </si>
  <si>
    <t>Edge Cooling Wheel</t>
  </si>
  <si>
    <t>U-4</t>
  </si>
  <si>
    <t>SS 304 M16X100 Bolts</t>
  </si>
  <si>
    <t>R-67</t>
  </si>
  <si>
    <t>SS Washer M16 (PLAIN WASHER)</t>
  </si>
  <si>
    <t>R-91</t>
  </si>
  <si>
    <t>MPCB block, GVAE20 Make: Schneider Elect</t>
  </si>
  <si>
    <t>E-70</t>
  </si>
  <si>
    <t>Silo 8 Screw feeder Drive shaft</t>
  </si>
  <si>
    <t>U-14</t>
  </si>
  <si>
    <t>HEC Top Rubber Hose 1 1/2", 12 Meters</t>
  </si>
  <si>
    <t>HEC Finger Hose 1 1/2", 1100 MM</t>
  </si>
  <si>
    <t>HEC Finger Hose 1 1/2", 1350 MM</t>
  </si>
  <si>
    <t>Drive cooling fanType: AFBO624HH,24VDC,0</t>
  </si>
  <si>
    <t>E-127</t>
  </si>
  <si>
    <t>Drive cooling fan, Type: KDE2405PFB1-8,</t>
  </si>
  <si>
    <t>E-92</t>
  </si>
  <si>
    <t>Rubber Washer for hydrant Female Outlet</t>
  </si>
  <si>
    <t>Y-103</t>
  </si>
  <si>
    <t>V belt A66</t>
  </si>
  <si>
    <t>Q-125</t>
  </si>
  <si>
    <t>L Plate: White</t>
  </si>
  <si>
    <t>U-115</t>
  </si>
  <si>
    <t>LRS Load trolley LR-120-A7112132R1</t>
  </si>
  <si>
    <t>R-23</t>
  </si>
  <si>
    <t>EOT crane wire rope 12.5mm dia</t>
  </si>
  <si>
    <t>SOV for Co2 Flooding Master Valve</t>
  </si>
  <si>
    <t>Y-129</t>
  </si>
  <si>
    <t>Brake set-Type: 891.080.1 S-18 ton crane</t>
  </si>
  <si>
    <t>V Belt B58</t>
  </si>
  <si>
    <t>U-37</t>
  </si>
  <si>
    <t>Profile 8 ,120x40, Natural, L= 890 mm(0.</t>
  </si>
  <si>
    <t>REED SWITCH SME-10M-DS-24</t>
  </si>
  <si>
    <t>J-28</t>
  </si>
  <si>
    <t>Ball Valve 4" ANSI#150 for Shuttle Syste</t>
  </si>
  <si>
    <t>SUB-SHUTER</t>
  </si>
  <si>
    <t>Ball Valve 6" ANSI#150 for Shuttle Syste</t>
  </si>
  <si>
    <t>Circlip for Tweel Bush</t>
  </si>
  <si>
    <t>P-32</t>
  </si>
  <si>
    <t>Trap Donuts</t>
  </si>
  <si>
    <t>HD8-FRONT</t>
  </si>
  <si>
    <t>MWM Repair kit part no 12217440 air star</t>
  </si>
  <si>
    <t>G-96</t>
  </si>
  <si>
    <t>cotter Pin for tweel flange</t>
  </si>
  <si>
    <t>P-106</t>
  </si>
  <si>
    <t>2ZP500-Shim DIN988-Laboplo-35</t>
  </si>
  <si>
    <t>S-58</t>
  </si>
  <si>
    <t>MWM Turbo Sealing Ring Part no 12280220</t>
  </si>
  <si>
    <t>G-65</t>
  </si>
  <si>
    <t>DN 250 Butterfly valve Kit</t>
  </si>
  <si>
    <t>O-82</t>
  </si>
  <si>
    <t>CTP Carry roller MS</t>
  </si>
  <si>
    <t>CTP return roller for conveyor</t>
  </si>
  <si>
    <t>CTP impact carry roller for conveyor</t>
  </si>
  <si>
    <t>Washer EPDM V16-S</t>
  </si>
  <si>
    <t>U-55</t>
  </si>
  <si>
    <t>Y-8</t>
  </si>
  <si>
    <t>Variable Spray Angle Nozzle  for HP pump</t>
  </si>
  <si>
    <t>Y-135</t>
  </si>
  <si>
    <t>Core drill bit 30 mm</t>
  </si>
  <si>
    <t>Z-103</t>
  </si>
  <si>
    <t>Fan Hub for Cooling tower MOC-Alluminium</t>
  </si>
  <si>
    <t>Y-102</t>
  </si>
  <si>
    <t>Three square File 100 mm smooth</t>
  </si>
  <si>
    <t>Q-126</t>
  </si>
  <si>
    <t>Three square File 250mm smooth</t>
  </si>
  <si>
    <t>Q-128</t>
  </si>
  <si>
    <t>SBC CARD</t>
  </si>
  <si>
    <t>AD-55</t>
  </si>
  <si>
    <t>Tweel Liner Bearing Plummer Block</t>
  </si>
  <si>
    <t>P-43</t>
  </si>
  <si>
    <t>Reclaimed rubber - 800mmx40x15</t>
  </si>
  <si>
    <t>Hydro pneumatic pressure Vessel</t>
  </si>
  <si>
    <t>HD-3-F</t>
  </si>
  <si>
    <t>Allen CSK Bolt M8X40 mm</t>
  </si>
  <si>
    <t>R-55</t>
  </si>
  <si>
    <t>Fan assembly blade for FCW-180</t>
  </si>
  <si>
    <t>MC-6-10,15</t>
  </si>
  <si>
    <t>Conveyor Double lip Skirt</t>
  </si>
  <si>
    <t>Drive wheel konecrane HLY81651</t>
  </si>
  <si>
    <t>Non drive wheel Konecrane HLY 81651</t>
  </si>
  <si>
    <t>Fan Assembly FCW280</t>
  </si>
  <si>
    <t>Fan Assembly FCW520</t>
  </si>
  <si>
    <t>MONOBLOCK PUMP KDPM 46083 CG</t>
  </si>
  <si>
    <t>HD-8F&amp;HD5</t>
  </si>
  <si>
    <t>CB6C Conveyor Belt Endless 11.2 M</t>
  </si>
  <si>
    <t>Suction Flange for KDS325</t>
  </si>
  <si>
    <t>Y-108</t>
  </si>
  <si>
    <t>Delivery Flange For KDS 325</t>
  </si>
  <si>
    <t>Y-89</t>
  </si>
  <si>
    <t>Monoblock pump,Type: SP-2HM,2.2KW,2800rp</t>
  </si>
  <si>
    <t>HD-9A</t>
  </si>
  <si>
    <t>Flood Light, LED, 60W</t>
  </si>
  <si>
    <t>G-81</t>
  </si>
  <si>
    <t>CB5M HEAT RESISTENCE CONVEYOR BELT 23 M</t>
  </si>
  <si>
    <t>Lockout Registers</t>
  </si>
  <si>
    <t>SI 60 ES 2RS</t>
  </si>
  <si>
    <t>N-24</t>
  </si>
  <si>
    <t>Firing Card - ESP</t>
  </si>
  <si>
    <t>H-79</t>
  </si>
  <si>
    <t>Brake Rectifier BR2 575V 2A-1 ton hoist</t>
  </si>
  <si>
    <t>U-129</t>
  </si>
  <si>
    <t>Edge Trimmer Shaft</t>
  </si>
  <si>
    <t>U-65</t>
  </si>
  <si>
    <t>UCPA 207</t>
  </si>
  <si>
    <t>N-74</t>
  </si>
  <si>
    <t>CheckValve  1 1/2" ondastop</t>
  </si>
  <si>
    <t>L-109</t>
  </si>
  <si>
    <t>Kone Crane Hoist Dyna Drive 022</t>
  </si>
  <si>
    <t>P-20</t>
  </si>
  <si>
    <t>Phase failure relay 415VAC Minilec</t>
  </si>
  <si>
    <t>W-79</t>
  </si>
  <si>
    <t>CTP screw Bush Bronze OD:74 mm</t>
  </si>
  <si>
    <t>T-140</t>
  </si>
  <si>
    <t>hegla lifter thickness adjusting support</t>
  </si>
  <si>
    <t>S-61</t>
  </si>
  <si>
    <t>Allen bolt M5X30</t>
  </si>
  <si>
    <t>P-158</t>
  </si>
  <si>
    <t>Seal for 1/2" Camlock coupling</t>
  </si>
  <si>
    <t>U-157</t>
  </si>
  <si>
    <t>Glass Rework: Air Hose</t>
  </si>
  <si>
    <t>X-5</t>
  </si>
  <si>
    <t>ASP 2 Tool Balancer Guide</t>
  </si>
  <si>
    <t>U-57</t>
  </si>
  <si>
    <t>Drill Bit 14mm</t>
  </si>
  <si>
    <t>Q-155</t>
  </si>
  <si>
    <t>Wire Rope Clamp 8 mm</t>
  </si>
  <si>
    <t>U-6</t>
  </si>
  <si>
    <t>Taper Lock 1610-40</t>
  </si>
  <si>
    <t>Q-119</t>
  </si>
  <si>
    <t>Taper Lock 1615-35</t>
  </si>
  <si>
    <t>Q-120</t>
  </si>
  <si>
    <t>Taper Lock 2012-35</t>
  </si>
  <si>
    <t>Q-139</t>
  </si>
  <si>
    <t>Taper Lock 2012-45</t>
  </si>
  <si>
    <t>P-13</t>
  </si>
  <si>
    <t>19223, DSNU-25-100-P-A Cylinder, Festo</t>
  </si>
  <si>
    <t>J-139</t>
  </si>
  <si>
    <t>Joint Thermostat Cover 39.040.07.0.00</t>
  </si>
  <si>
    <t>Y-92</t>
  </si>
  <si>
    <t>Hydrant Radiator Balance Water Tank 2H.1</t>
  </si>
  <si>
    <t>Y-75</t>
  </si>
  <si>
    <t>OFF delay timer 24-230 Volt ac (0-60 h)</t>
  </si>
  <si>
    <t>E-146</t>
  </si>
  <si>
    <t>CT cast resin 50/1</t>
  </si>
  <si>
    <t>HD-8-D</t>
  </si>
  <si>
    <t>CT CAST RESIN 250/1</t>
  </si>
  <si>
    <t>CT cast resin 630/1</t>
  </si>
  <si>
    <t>energy meter MRJ385 with RS 485 COMM</t>
  </si>
  <si>
    <t>Kit,Shaft seal H CR 20-5 Part No-9651184</t>
  </si>
  <si>
    <t>X-160</t>
  </si>
  <si>
    <t>Bulk chamber CR20-5 P.No-96747343</t>
  </si>
  <si>
    <t>X-80</t>
  </si>
  <si>
    <t>BULK-Neck ring CR 20-5 P.No-96536478</t>
  </si>
  <si>
    <t>X-78</t>
  </si>
  <si>
    <t>Bulk,Retainer CR20-5 P.No-97699527</t>
  </si>
  <si>
    <t>X-59</t>
  </si>
  <si>
    <t>MWM CLIP 12282687 (CYL HEAD)</t>
  </si>
  <si>
    <t>G-40</t>
  </si>
  <si>
    <t>MWM GASKET 12280230(CYL.head)</t>
  </si>
  <si>
    <t>G-37</t>
  </si>
  <si>
    <t>MWM CONNECTING PIECE 12282726/12280470</t>
  </si>
  <si>
    <t>G-35</t>
  </si>
  <si>
    <t>MWM 01182617 O-SEAL(CYL HEAD)</t>
  </si>
  <si>
    <t>G-36</t>
  </si>
  <si>
    <t>Bulk wear ring CR20-5 P.No-96547340</t>
  </si>
  <si>
    <t>X-60</t>
  </si>
  <si>
    <t>Silicone Hose Dia:130mm for Batch charge</t>
  </si>
  <si>
    <t>DRIVE ROD ASSY62KHZ</t>
  </si>
  <si>
    <t>AD-53</t>
  </si>
  <si>
    <t>O RING DROP GENERATOR TO SPEC</t>
  </si>
  <si>
    <t>AD-28</t>
  </si>
  <si>
    <t>GUTTER TUBE CLAMP KIT</t>
  </si>
  <si>
    <t>AD-7</t>
  </si>
  <si>
    <t>TUBE CONNECTOR GUTTER(BLACK)</t>
  </si>
  <si>
    <t>AD-30</t>
  </si>
  <si>
    <t>NUT JACO INTEGRAL FERRULE</t>
  </si>
  <si>
    <t>AD-46</t>
  </si>
  <si>
    <t>Bottom hook block bolt set 1/1 ST32-stah</t>
  </si>
  <si>
    <t>S-100</t>
  </si>
  <si>
    <t>Current transformer 440V-48V</t>
  </si>
  <si>
    <t>Q-9</t>
  </si>
  <si>
    <t>Current Transformer 440V-110V</t>
  </si>
  <si>
    <t>Q-6</t>
  </si>
  <si>
    <t>MPV Valve Housing 1622273700 GAE18</t>
  </si>
  <si>
    <t>X-114</t>
  </si>
  <si>
    <t>Pile Lifter Worm Gear Box S20</t>
  </si>
  <si>
    <t>S-64</t>
  </si>
  <si>
    <t>Pile Lifter Bevel Gear Box</t>
  </si>
  <si>
    <t>Safety Coating for Roof Shed for fire</t>
  </si>
  <si>
    <t>offline cullet conveyor shaft 25mm dia.</t>
  </si>
  <si>
    <t>Y-84</t>
  </si>
  <si>
    <t>AG3 Tyre Coupling Set</t>
  </si>
  <si>
    <t>T-128</t>
  </si>
  <si>
    <t>AZS Chips</t>
  </si>
  <si>
    <t>6202 ZZ</t>
  </si>
  <si>
    <t>N-39</t>
  </si>
  <si>
    <t>spacer (1700*50*10)mm for cutting line</t>
  </si>
  <si>
    <t>spacer (1500*50*10)mm for cutting line</t>
  </si>
  <si>
    <t>Relay D1ETM1 24 VDC</t>
  </si>
  <si>
    <t>L-119</t>
  </si>
  <si>
    <t>Bearing 6909</t>
  </si>
  <si>
    <t>N-40</t>
  </si>
  <si>
    <t>Air release valve 25 NB</t>
  </si>
  <si>
    <t>Bin Discharge Flap Dia:150mm</t>
  </si>
  <si>
    <t>CKT-A Motor cooling Fan 90KW</t>
  </si>
  <si>
    <t>W-125</t>
  </si>
  <si>
    <t>EMDG CLAMP AS 45293</t>
  </si>
  <si>
    <t>G-155</t>
  </si>
  <si>
    <t>EMDG HARD WASHER 9X6458</t>
  </si>
  <si>
    <t>G-157</t>
  </si>
  <si>
    <t>EMDG NUT 2K4973</t>
  </si>
  <si>
    <t>G-159</t>
  </si>
  <si>
    <t>Honeywell Limit Switch BXA3K</t>
  </si>
  <si>
    <t>J-69</t>
  </si>
  <si>
    <t>3 wire RTD,4mm dia,135 length,10m cable</t>
  </si>
  <si>
    <t>K-139</t>
  </si>
  <si>
    <t>Hex Bolt M16X40 mm</t>
  </si>
  <si>
    <t>R-110</t>
  </si>
  <si>
    <t>Allen Bolt M12x65 H/T</t>
  </si>
  <si>
    <t>R-137</t>
  </si>
  <si>
    <t>V Belt C77</t>
  </si>
  <si>
    <t>Z-93</t>
  </si>
  <si>
    <t>Silicon cable cu 300 sq. mm</t>
  </si>
  <si>
    <t>FRONT-HD2</t>
  </si>
  <si>
    <t>MWM AIR STARTER SOLENOID VALVE 12211557</t>
  </si>
  <si>
    <t>E-118</t>
  </si>
  <si>
    <t>Charger Lamp F6.900.23.0.00 Diesel pump</t>
  </si>
  <si>
    <t>Y-72</t>
  </si>
  <si>
    <t>Sensor Magnetic Pickup M16X1.5 CT Diesel</t>
  </si>
  <si>
    <t>Y-9</t>
  </si>
  <si>
    <t>QS-12-8-P/in connector Part nu: 130608</t>
  </si>
  <si>
    <t>J-79</t>
  </si>
  <si>
    <t>WD40 Water Resistant Spray</t>
  </si>
  <si>
    <t>U-122</t>
  </si>
  <si>
    <t>AZS overcoat tile 600*500*100</t>
  </si>
  <si>
    <t>Bolt M14 x 30</t>
  </si>
  <si>
    <t>Double Hydrant Valve sheet washer</t>
  </si>
  <si>
    <t>X-12</t>
  </si>
  <si>
    <t>Hydrant Valve Coupling Lug</t>
  </si>
  <si>
    <t>X-49</t>
  </si>
  <si>
    <t>Transloader Micro clamp-4340016</t>
  </si>
  <si>
    <t>Transloader battery socket-4330002</t>
  </si>
  <si>
    <t>Transloader battery PLUG-4330003</t>
  </si>
  <si>
    <t>Canal last Row Block- M29</t>
  </si>
  <si>
    <t>CHARGER PLUG FOR 2 TON BOPT</t>
  </si>
  <si>
    <t>U-18</t>
  </si>
  <si>
    <t>Hydraulic rod end GIHR-K-35</t>
  </si>
  <si>
    <t>U-48</t>
  </si>
  <si>
    <t>Sillimanite Burner Block for canal 2F10</t>
  </si>
  <si>
    <t>Sillimanite Block 12-017</t>
  </si>
  <si>
    <t>Sillimanite Plug 12-027</t>
  </si>
  <si>
    <t>VI318 Block - 475 x 420 x 75mm</t>
  </si>
  <si>
    <t>VI320 Block - 10-093</t>
  </si>
  <si>
    <t>BOPT Main Switch 70.7486</t>
  </si>
  <si>
    <t>U-58</t>
  </si>
  <si>
    <t>BOPT Pump Contactor 70.7361</t>
  </si>
  <si>
    <t>S-139</t>
  </si>
  <si>
    <t>BOPT Horn Switch 70.7431</t>
  </si>
  <si>
    <t>U-17</t>
  </si>
  <si>
    <t>BOPT Joystick 70.7421</t>
  </si>
  <si>
    <t>U-20</t>
  </si>
  <si>
    <t>BOPT Wheel Load SP-051</t>
  </si>
  <si>
    <t>U-38</t>
  </si>
  <si>
    <t>BOPT Frame of Wheel SP-046</t>
  </si>
  <si>
    <t>U-78</t>
  </si>
  <si>
    <t>BOPT Nod of Fork SP-050</t>
  </si>
  <si>
    <t>S-140</t>
  </si>
  <si>
    <t>BOPT Bearing SP-052</t>
  </si>
  <si>
    <t>S-118</t>
  </si>
  <si>
    <t>BOPT Shaft SP-049</t>
  </si>
  <si>
    <t>U-79</t>
  </si>
  <si>
    <t>BOPT Pin SP-048</t>
  </si>
  <si>
    <t>S-119</t>
  </si>
  <si>
    <t>BOPT Main Contactor 70.7345</t>
  </si>
  <si>
    <t>U-59</t>
  </si>
  <si>
    <t>BOPT Wheel Drive SP-017</t>
  </si>
  <si>
    <t>U-96</t>
  </si>
  <si>
    <t>BOPT Copper Bond 70.9804</t>
  </si>
  <si>
    <t>U-80</t>
  </si>
  <si>
    <t>BOPT Accelerator Throttle 70.7722</t>
  </si>
  <si>
    <t>S-79</t>
  </si>
  <si>
    <t>BOPT Toggle Switch 60.7433</t>
  </si>
  <si>
    <t>U-39</t>
  </si>
  <si>
    <t>BOPT Gas Spring 60.5129</t>
  </si>
  <si>
    <t>U-19</t>
  </si>
  <si>
    <t>BOPT Key Switch 70.7422</t>
  </si>
  <si>
    <t>U-40</t>
  </si>
  <si>
    <t>BOPT Brake Assembly 21.007</t>
  </si>
  <si>
    <t>U-60</t>
  </si>
  <si>
    <t>APEX  PLANETARY GEARBOX AE120</t>
  </si>
  <si>
    <t>O-5</t>
  </si>
  <si>
    <t>Socomec IGBT PILOT PCB E960077</t>
  </si>
  <si>
    <t>Spring-Rope Guide</t>
  </si>
  <si>
    <t>U-32</t>
  </si>
  <si>
    <t>Infrared Lamp</t>
  </si>
  <si>
    <t>K-15</t>
  </si>
  <si>
    <t>HIGH TEMPERATURE WATER HOSE D=1.5" L=12M</t>
  </si>
  <si>
    <t>PROCESSOR MODULE-CP451</t>
  </si>
  <si>
    <t>J-143</t>
  </si>
  <si>
    <t>T-79</t>
  </si>
  <si>
    <t>AZS Tile 445x200x75</t>
  </si>
  <si>
    <t>AZS Tile 445x190x75</t>
  </si>
  <si>
    <t>AZS tile 445x150x75</t>
  </si>
  <si>
    <t>AZS tile 445x210x75</t>
  </si>
  <si>
    <t>AZS tile 445x220x75</t>
  </si>
  <si>
    <t>GAE 18-SOLENOID VALVE-1089062114</t>
  </si>
  <si>
    <t>W-120</t>
  </si>
  <si>
    <t>5X FOAM MAKING BRANCH NOZZLE UL/FM</t>
  </si>
  <si>
    <t>Y-85</t>
  </si>
  <si>
    <t>Bush ID:10.1,OD:26,T:10-batch charger</t>
  </si>
  <si>
    <t>S-11</t>
  </si>
  <si>
    <t>bushing tools TE-Y SKHM</t>
  </si>
  <si>
    <t>Brake rotor-FEM-3M 5 ton crane</t>
  </si>
  <si>
    <t>S-16</t>
  </si>
  <si>
    <t>Nozzle set for Mikro M14x 0,75-EMS repai</t>
  </si>
  <si>
    <t>P-119</t>
  </si>
  <si>
    <t>Gasket set Mikro 3-EMS repair kit</t>
  </si>
  <si>
    <t>P-118</t>
  </si>
  <si>
    <t>AG3 M60X3 Nut with lock</t>
  </si>
  <si>
    <t>U-112</t>
  </si>
  <si>
    <t>Kit Shaft seal NB32-160 PN-96488302</t>
  </si>
  <si>
    <t>W-160</t>
  </si>
  <si>
    <t>Kit Wear Ring NB32-160 PN-99208825</t>
  </si>
  <si>
    <t>W-138</t>
  </si>
  <si>
    <t>Linear Motor Hose 11/2",10 M</t>
  </si>
  <si>
    <t>Liner Motor Hose 1", L=1600 mm</t>
  </si>
  <si>
    <t>Liner Motor Hose 1/2", L=800 mm</t>
  </si>
  <si>
    <t>Liner Motor Hose 3/4", L=900 mm</t>
  </si>
  <si>
    <t>Kit Stub Shaft NB32-160 PN-96039353</t>
  </si>
  <si>
    <t>W-139</t>
  </si>
  <si>
    <t>Spare Impeller NB-32-160 PN-96794674</t>
  </si>
  <si>
    <t>W-140</t>
  </si>
  <si>
    <t>Kit Ball Bearing NB32-160 PN-96279797</t>
  </si>
  <si>
    <t>W-134</t>
  </si>
  <si>
    <t>Safety Valve 1/4"14bar(A020196)</t>
  </si>
  <si>
    <t>V-7</t>
  </si>
  <si>
    <t>Safety Valve 3/8"(A020002)</t>
  </si>
  <si>
    <t>I-118</t>
  </si>
  <si>
    <t>Module, Type:6ES71324HB010AB0</t>
  </si>
  <si>
    <t>E-109</t>
  </si>
  <si>
    <t>L Bracket with Brush 50x50 L70</t>
  </si>
  <si>
    <t>Q-149</t>
  </si>
  <si>
    <t>MWM-LUBE OIL-1240 9818</t>
  </si>
  <si>
    <t>G-160</t>
  </si>
  <si>
    <t>V BELT-A72</t>
  </si>
  <si>
    <t>T-73</t>
  </si>
  <si>
    <t>SNAP BAR-L=500mm</t>
  </si>
  <si>
    <t>Y-4</t>
  </si>
  <si>
    <t>MOTOR-4KW-R77DRS112M4-SEW</t>
  </si>
  <si>
    <t>SHAFT SLEEVE-KDS 1065</t>
  </si>
  <si>
    <t>U-100</t>
  </si>
  <si>
    <t>TIMING BELT-AT-10 12520</t>
  </si>
  <si>
    <t>Q-56</t>
  </si>
  <si>
    <t>Secure elite meter 440</t>
  </si>
  <si>
    <t>F-149</t>
  </si>
  <si>
    <t>MCB,xC60, D32, 3-POLE,</t>
  </si>
  <si>
    <t>E-159</t>
  </si>
  <si>
    <t>lock asp</t>
  </si>
  <si>
    <t>S-37</t>
  </si>
  <si>
    <t>Fan Hub for Cooling tower CKTA MOC:-Al</t>
  </si>
  <si>
    <t>U-158</t>
  </si>
  <si>
    <t>CM1-5Repair kit,Neck Ring 96932397</t>
  </si>
  <si>
    <t>V-119</t>
  </si>
  <si>
    <t>CM1-5 Kit seal AQQE/V 96932440</t>
  </si>
  <si>
    <t>V-120</t>
  </si>
  <si>
    <t>CM1-5 kit,Impeller+spacing pipe 99849921</t>
  </si>
  <si>
    <t>V-118</t>
  </si>
  <si>
    <t>ALLEN CSK BOLT-M10-GI-BUCKET ELEVATOR</t>
  </si>
  <si>
    <t>R-138</t>
  </si>
  <si>
    <t>HEX NUT-M10-GI-BUCKET ELEVATOR</t>
  </si>
  <si>
    <t>R-139</t>
  </si>
  <si>
    <t>Shaft Sleeve FMUL-FR20FF</t>
  </si>
  <si>
    <t>Y-58</t>
  </si>
  <si>
    <t>pump shaft- FMUL-FR20FF</t>
  </si>
  <si>
    <t>WEAR RING- FMUL-FR20FF</t>
  </si>
  <si>
    <t>Y-80</t>
  </si>
  <si>
    <t>SHOULDER RING- FMUL-FR20FF</t>
  </si>
  <si>
    <t>Y-38</t>
  </si>
  <si>
    <t>LANTERN RING- FMUL-FR20FF</t>
  </si>
  <si>
    <t>Y-79</t>
  </si>
  <si>
    <t>O-RING SET- FMUL-FR20FF</t>
  </si>
  <si>
    <t>Y-78</t>
  </si>
  <si>
    <t>OIL SEALS SET- FMUL-FR20FF</t>
  </si>
  <si>
    <t>Y-60</t>
  </si>
  <si>
    <t>SET OF KEYS-FMUL-FR20FF</t>
  </si>
  <si>
    <t>Y-59</t>
  </si>
  <si>
    <t>BULK BEARING RING-CR20-5</t>
  </si>
  <si>
    <t>X-79</t>
  </si>
  <si>
    <t>Hegla Top Shaft-20*1600mm</t>
  </si>
  <si>
    <t>LIMIT SWITCH-DXLW-1A2-ROTEX</t>
  </si>
  <si>
    <t>W-158</t>
  </si>
  <si>
    <t>CASETTE AC GRILLE-DAIKIN</t>
  </si>
  <si>
    <t>RITTAL AC-EVOPORATOR FAN</t>
  </si>
  <si>
    <t>E-125&amp;119</t>
  </si>
  <si>
    <t>STRAP DISPENSER BOLT-M30X150mm</t>
  </si>
  <si>
    <t>T-114</t>
  </si>
  <si>
    <t>Transloader Joystick-4010049</t>
  </si>
  <si>
    <t>Transloader parking sensor-4380089</t>
  </si>
  <si>
    <t>Transloader photocell-4380077</t>
  </si>
  <si>
    <t>Top Trim Height Adjusting Mechanism</t>
  </si>
  <si>
    <t>P-79</t>
  </si>
  <si>
    <t>GRUB SCREW-M8X20</t>
  </si>
  <si>
    <t>R-118</t>
  </si>
  <si>
    <t>GRUB SCREW-M8X40</t>
  </si>
  <si>
    <t>R-119</t>
  </si>
  <si>
    <t>GRUB SCREW-M10X20</t>
  </si>
  <si>
    <t>R-20</t>
  </si>
  <si>
    <t>GRUB SCREW-M10X40</t>
  </si>
  <si>
    <t>R-38</t>
  </si>
  <si>
    <t>HOSE CLAMP-0347610004-ATLAS COPCO GAE18</t>
  </si>
  <si>
    <t>W-100</t>
  </si>
  <si>
    <t>PNEUMATIC VALVE-VL-5-1/2-9445-FESTO</t>
  </si>
  <si>
    <t>M-159</t>
  </si>
  <si>
    <t>SOLENOID VALVE-NF- MXX-ASCO</t>
  </si>
  <si>
    <t>K-19</t>
  </si>
  <si>
    <t>GRUB SCREW-M3X20</t>
  </si>
  <si>
    <t>R-40</t>
  </si>
  <si>
    <t>GRUB SCREW-M4X20</t>
  </si>
  <si>
    <t>R-19</t>
  </si>
  <si>
    <t>GRUB SCREW-M4X40</t>
  </si>
  <si>
    <t>R-59</t>
  </si>
  <si>
    <t>GRUB SCREW-M5X20</t>
  </si>
  <si>
    <t>R-78</t>
  </si>
  <si>
    <t>GRUB SCREW-M5X40</t>
  </si>
  <si>
    <t>R-80</t>
  </si>
  <si>
    <t>GRUB SCREW-M6X20</t>
  </si>
  <si>
    <t>R-99</t>
  </si>
  <si>
    <t>GRUB SCREW-M6X40</t>
  </si>
  <si>
    <t>R-79</t>
  </si>
  <si>
    <t>GRUB SCREW-M8X10</t>
  </si>
  <si>
    <t>R-100</t>
  </si>
  <si>
    <t>AP plate 75x30</t>
  </si>
  <si>
    <t>S-15</t>
  </si>
  <si>
    <t>Guide for AP: 45 x 20 L500mm</t>
  </si>
  <si>
    <t>U-123</t>
  </si>
  <si>
    <t>CHROME PLATED SHAFT-3000X45</t>
  </si>
  <si>
    <t>HD-8 FLOOR</t>
  </si>
  <si>
    <t>GRUB SCREW-M4X10</t>
  </si>
  <si>
    <t>R-58</t>
  </si>
  <si>
    <t>GRUB SCREW-M5X10</t>
  </si>
  <si>
    <t>R-60</t>
  </si>
  <si>
    <t>GRUB SCREW-M6X10</t>
  </si>
  <si>
    <t>R-98</t>
  </si>
  <si>
    <t>BOPT-support wheel assembly-20.007</t>
  </si>
  <si>
    <t>Z-116</t>
  </si>
  <si>
    <t>BOPT-Drive Wheel 21.0005</t>
  </si>
  <si>
    <t>Z-117</t>
  </si>
  <si>
    <t>GRUB SCREW-M3X10</t>
  </si>
  <si>
    <t>R-39</t>
  </si>
  <si>
    <t>Transloader-horn-light relay</t>
  </si>
  <si>
    <t>Top Trim Taper Plate</t>
  </si>
  <si>
    <t>Nut setter-S-NS 8 C-50/2"</t>
  </si>
  <si>
    <t>S-17</t>
  </si>
  <si>
    <t>Frame anchor HFV 8x80</t>
  </si>
  <si>
    <t>U-99</t>
  </si>
  <si>
    <t>Bearing 6233 C3,Casing blower motor250KW</t>
  </si>
  <si>
    <t>O-61</t>
  </si>
  <si>
    <t>Pin Bush Coupling NBC7A for Casing Blowe</t>
  </si>
  <si>
    <t>Taperlock Pulley SPZ 100</t>
  </si>
  <si>
    <t>X-148</t>
  </si>
  <si>
    <t>BUSH FOR TRUNION 100T HTU</t>
  </si>
  <si>
    <t>Q-78</t>
  </si>
  <si>
    <t>BUSH FOR CYLINDER 100T HTU</t>
  </si>
  <si>
    <t>Q-79</t>
  </si>
  <si>
    <t>split clamp-60mm</t>
  </si>
  <si>
    <t>Edge Trimmer Shaft Assembly</t>
  </si>
  <si>
    <t>Timing Belt 8M 50mm Open</t>
  </si>
  <si>
    <t>O-43</t>
  </si>
  <si>
    <t>Interface PCB c/w connection plate</t>
  </si>
  <si>
    <t>Chain Link 05B-2 C/L</t>
  </si>
  <si>
    <t>Q-118</t>
  </si>
  <si>
    <t>Chain Link 05B-2 O/L</t>
  </si>
  <si>
    <t>Q-140</t>
  </si>
  <si>
    <t>Chain Breaker 05B-2</t>
  </si>
  <si>
    <t>U-118</t>
  </si>
  <si>
    <t>Chain 08B-1</t>
  </si>
  <si>
    <t>T-138</t>
  </si>
  <si>
    <t>Chain Link 08B-1 C/L</t>
  </si>
  <si>
    <t>U-138</t>
  </si>
  <si>
    <t>Chain Link 08B-1 O/L</t>
  </si>
  <si>
    <t>U-140</t>
  </si>
  <si>
    <t>Spider Coupling Rotex 42</t>
  </si>
  <si>
    <t>Y-3</t>
  </si>
  <si>
    <t>Busbar jointer</t>
  </si>
  <si>
    <t>P-140</t>
  </si>
  <si>
    <t>busbar hanger bolts</t>
  </si>
  <si>
    <t>P-139</t>
  </si>
  <si>
    <t>burst valve-100 tons HTU</t>
  </si>
  <si>
    <t>O-119</t>
  </si>
  <si>
    <t>Eva Dunnage  550mm*75mm*12mm -Black.</t>
  </si>
  <si>
    <t>fitting,QS-4,4way PU</t>
  </si>
  <si>
    <t>J-40</t>
  </si>
  <si>
    <t>SOV Connector with inbuilt Rectifier</t>
  </si>
  <si>
    <t>E-138</t>
  </si>
  <si>
    <t>Conveyor shaft-drum coupling TAS 55 mm</t>
  </si>
  <si>
    <t>O-159</t>
  </si>
  <si>
    <t>gearbox - lime dosing</t>
  </si>
  <si>
    <t>T-160</t>
  </si>
  <si>
    <t>4 Plough &amp; Scrapper for ploughshare mixe</t>
  </si>
  <si>
    <t>AB-45</t>
  </si>
  <si>
    <t>EMCO 14.458-16 brake rotor ESP</t>
  </si>
  <si>
    <t>O-120</t>
  </si>
  <si>
    <t>Terminal Cover for KDS325</t>
  </si>
  <si>
    <t>W-58</t>
  </si>
  <si>
    <t>Terminal cover for KDS1065</t>
  </si>
  <si>
    <t>W-59</t>
  </si>
  <si>
    <t>EMCO  brake rotor 14.458.08 ESP</t>
  </si>
  <si>
    <t>O-129</t>
  </si>
  <si>
    <t>Chuck TE-C</t>
  </si>
  <si>
    <t>O-58</t>
  </si>
  <si>
    <t>Taper Lock 2012-30</t>
  </si>
  <si>
    <t>O-99</t>
  </si>
  <si>
    <t>LT gearbox mounting plate</t>
  </si>
  <si>
    <t>C-156</t>
  </si>
  <si>
    <t>Rubber Sleeve 3H.905.16.0.00</t>
  </si>
  <si>
    <t>X-40</t>
  </si>
  <si>
    <t>Rubber sleeve 16dia3H.905.15.0.00</t>
  </si>
  <si>
    <t>X-58</t>
  </si>
  <si>
    <t>Socomec KIT CIM FAN DMX DIAM 225 E909997</t>
  </si>
  <si>
    <t>Laser Receiver (LR7 )</t>
  </si>
  <si>
    <t>AA-158</t>
  </si>
  <si>
    <t>Batch Mixer Outer Body Liner</t>
  </si>
  <si>
    <t>PCI-1784, 4-Axis Quadrature Encoder</t>
  </si>
  <si>
    <t>K-67</t>
  </si>
  <si>
    <t>PCA-6028G2-00A1E LAN card</t>
  </si>
  <si>
    <t>K-65</t>
  </si>
  <si>
    <t>PCA-6108P4-0C2E</t>
  </si>
  <si>
    <t>K-64</t>
  </si>
  <si>
    <t>PCL-10137-2E</t>
  </si>
  <si>
    <t>K-66</t>
  </si>
  <si>
    <t>Cartridge filter 20"X4" 5 Micron</t>
  </si>
  <si>
    <t>HD-1-F</t>
  </si>
  <si>
    <t>Cartridge filter 10"X4" 5 Micron</t>
  </si>
  <si>
    <t>Bag filter 4"X20" 100 Micron</t>
  </si>
  <si>
    <t>Bag filter100/50 Micron 7"X32"</t>
  </si>
  <si>
    <t>Wing Bolt M5</t>
  </si>
  <si>
    <t>V-160</t>
  </si>
  <si>
    <t>4 mm PU tube-offline robot</t>
  </si>
  <si>
    <t>HD-9 TOP</t>
  </si>
  <si>
    <t>transloader battery cell EXW-FF9</t>
  </si>
  <si>
    <t>HD-7 BACK</t>
  </si>
  <si>
    <t>hub 100mm dia. for impeller</t>
  </si>
  <si>
    <t>U-139</t>
  </si>
  <si>
    <t>EOT limit switch-telemecanique XCKMR</t>
  </si>
  <si>
    <t>P-99</t>
  </si>
  <si>
    <t>Rotor Fitted shaft  KDS 325</t>
  </si>
  <si>
    <t>U-141</t>
  </si>
  <si>
    <t>Oil Seal 55X80X10</t>
  </si>
  <si>
    <t>DDP Rod Eye M16</t>
  </si>
  <si>
    <t>N-98</t>
  </si>
  <si>
    <t>AG3 Cardan shaft 450 mm</t>
  </si>
  <si>
    <t>O-101</t>
  </si>
  <si>
    <t>AG3 Cardan shaft 300 mm</t>
  </si>
  <si>
    <t>AG3 Cardan shaft 270 mm</t>
  </si>
  <si>
    <t>Transloader Gearbox-2790000</t>
  </si>
  <si>
    <t>Transloader-PIN-725764</t>
  </si>
  <si>
    <t>Transloader BUSHING-751183</t>
  </si>
  <si>
    <t>Transloader LOCKING NUT 2941678</t>
  </si>
  <si>
    <t>Transloader SEALING RING 27332215AV</t>
  </si>
  <si>
    <t>Spare Impeller NK150/400 CKTA Pump</t>
  </si>
  <si>
    <t>HD-5 FRNT</t>
  </si>
  <si>
    <t>Circlip Lock Bore,OD-115 mm,ID-100mm</t>
  </si>
  <si>
    <t>Ace cut oil 6000</t>
  </si>
  <si>
    <t>cylinder-DSNU-25-200-PPV-A-festo</t>
  </si>
  <si>
    <t>K-1</t>
  </si>
  <si>
    <t>FUEL STOP SOLENOID-F6.1356.20.0.00</t>
  </si>
  <si>
    <t>V-138&amp;140</t>
  </si>
  <si>
    <t>FUEL STOP SOLENOID 4H.150.30.0.00</t>
  </si>
  <si>
    <t>V-100</t>
  </si>
  <si>
    <t>FUEL STOP SOLENOID F6.561.20.0.00</t>
  </si>
  <si>
    <t>V-99</t>
  </si>
  <si>
    <t>Cylinder-FESTO-DNC-80-50-PPV-A</t>
  </si>
  <si>
    <t>J-140</t>
  </si>
  <si>
    <t>Cylinder-FESTO-ADVUL-100-40-P-A</t>
  </si>
  <si>
    <t>F-140</t>
  </si>
  <si>
    <t>Rubber Covering DN200</t>
  </si>
  <si>
    <t>V-20</t>
  </si>
  <si>
    <t>Rubber Covering DN150</t>
  </si>
  <si>
    <t>V-19</t>
  </si>
  <si>
    <t>Rubber Covering DN100</t>
  </si>
  <si>
    <t>V-18</t>
  </si>
  <si>
    <t>PU fitting-QS-1/8-8-festo-153004</t>
  </si>
  <si>
    <t>J-100</t>
  </si>
  <si>
    <t>PU fitting-QS10-10-festo-153034</t>
  </si>
  <si>
    <t>J-99</t>
  </si>
  <si>
    <t>PU fitting-QS8-10-festo-153039</t>
  </si>
  <si>
    <t>J-98</t>
  </si>
  <si>
    <t>PU fitting-QS10-12-festo-153040</t>
  </si>
  <si>
    <t>J-80</t>
  </si>
  <si>
    <t>PU fitting-QS8-8-festo-153033</t>
  </si>
  <si>
    <t>N-80</t>
  </si>
  <si>
    <t>PU Y fitting-QSY-16-12-festo-190708</t>
  </si>
  <si>
    <t>J-118</t>
  </si>
  <si>
    <t>PU Y fitting-QSY-12-8-8-festo-130612</t>
  </si>
  <si>
    <t>J-120</t>
  </si>
  <si>
    <t>Cylinder-80x10mm-FESTO-ADN-80-10-A-P-A</t>
  </si>
  <si>
    <t>F-138</t>
  </si>
  <si>
    <t>Cylinder-20x25mm-FESTO-DSNU-20-25-P-A</t>
  </si>
  <si>
    <t>F-139</t>
  </si>
  <si>
    <t>PU fitting-QSF1/8-8-festo-153025</t>
  </si>
  <si>
    <t>J-119</t>
  </si>
  <si>
    <t>Stump and Legs for A Frame (STO)-8 ft</t>
  </si>
  <si>
    <t>EOT CT drive shaft (LG 695mm)</t>
  </si>
  <si>
    <t>T-connector-QST-8-4-Festo-130613</t>
  </si>
  <si>
    <t>J-60</t>
  </si>
  <si>
    <t>push-in-connector-QS-16-Festo-153036</t>
  </si>
  <si>
    <t>J-78</t>
  </si>
  <si>
    <t>Cylinder-DSBC-125-200-PPVA-N3-festo</t>
  </si>
  <si>
    <t>K-21</t>
  </si>
  <si>
    <t>Bearing-schaeffler-GRAE NPP B ME06</t>
  </si>
  <si>
    <t>N-59</t>
  </si>
  <si>
    <t>one way FCV-GRLZ-1/8-QS-6-D-festo-193158</t>
  </si>
  <si>
    <t>N-79</t>
  </si>
  <si>
    <t>Y-snap bar-3000mm</t>
  </si>
  <si>
    <t>Semi conductor fuse - 45A- 690V</t>
  </si>
  <si>
    <t>H-76</t>
  </si>
  <si>
    <t>Blocking diode 70 A - 70 HMR60</t>
  </si>
  <si>
    <t>H-72</t>
  </si>
  <si>
    <t>Freewheeling diode 40 AMP-600 V-40HMR60</t>
  </si>
  <si>
    <t>H-99</t>
  </si>
  <si>
    <t>Blocking Oscillator PCB No. TR2K9C215/1</t>
  </si>
  <si>
    <t>H-98</t>
  </si>
  <si>
    <t>Regulator I/P 99-130 c,TR2KC202</t>
  </si>
  <si>
    <t>H-77</t>
  </si>
  <si>
    <t>SCR FUSE FAIL PCBTR96C179</t>
  </si>
  <si>
    <t>H-75</t>
  </si>
  <si>
    <t>AC input fail  PCB C179/1</t>
  </si>
  <si>
    <t>H-78</t>
  </si>
  <si>
    <t>Control module with aux transformer</t>
  </si>
  <si>
    <t>H-63</t>
  </si>
  <si>
    <t>checkered safety mat for robots</t>
  </si>
  <si>
    <t>VFD Cooling Fan ACS800</t>
  </si>
  <si>
    <t>Y-83</t>
  </si>
  <si>
    <t>Ultrasonic Sensor-Pepperl Fuchs-233250</t>
  </si>
  <si>
    <t>L-149</t>
  </si>
  <si>
    <t>Female Connector-V31-GM-2M-PVC- P F</t>
  </si>
  <si>
    <t>L-150</t>
  </si>
  <si>
    <t>Gear Unit Auto Glass Level-Kühnreich &amp; M</t>
  </si>
  <si>
    <t>SNG-K-400 with stepping motor</t>
  </si>
  <si>
    <t>Power stage board type: SNG-K-300-S</t>
  </si>
  <si>
    <t>CURRENT COLLECTOR SHOE WITH HOLDER</t>
  </si>
  <si>
    <t>Q-104</t>
  </si>
  <si>
    <t>Limit Switch-Telemecanique-XCKN2102G11</t>
  </si>
  <si>
    <t>FITTING-QS-8-6-FESTO-153038</t>
  </si>
  <si>
    <t>J-59</t>
  </si>
  <si>
    <t>FITTING-QSY-10-8-FESTO-153155</t>
  </si>
  <si>
    <t>D-138</t>
  </si>
  <si>
    <t>SLEEVE-QSH-6-FESTO-153252</t>
  </si>
  <si>
    <t>J-58</t>
  </si>
  <si>
    <t>Fitting-QSM -1/8-4-Festo-153305</t>
  </si>
  <si>
    <t>TL40-8M-50-HTD</t>
  </si>
  <si>
    <t>HTD 8M-50 L4424 OPEN</t>
  </si>
  <si>
    <t>Deck motion timing belt</t>
  </si>
  <si>
    <t>GE-T42E-55E B1-TL WITH 96SHORE A and GE-T42I-55E B1-TL</t>
  </si>
  <si>
    <t>TOLOMATIC gearbox assembly</t>
  </si>
  <si>
    <t>Local</t>
  </si>
  <si>
    <t>m/c code to be gen</t>
  </si>
  <si>
    <t>??</t>
  </si>
  <si>
    <t>ZZBEARING WITH RUBBER LINING; LG460-1-551</t>
  </si>
  <si>
    <t>No info</t>
  </si>
  <si>
    <t>no info</t>
  </si>
  <si>
    <t>Zinc liquid filter AAB430ML 1-PP-100 // FILTER UNIT</t>
  </si>
  <si>
    <t>Zinc spray-filter element for liquid fil // FILTER</t>
  </si>
  <si>
    <t>Zinc Nozzle Nut</t>
  </si>
  <si>
    <t>Zinc Y strainer FI00YS032SS001</t>
  </si>
  <si>
    <t>Zinc spray- filter element for Y  // STRAINER</t>
  </si>
  <si>
    <t>Globe Valve</t>
  </si>
  <si>
    <t>to check</t>
  </si>
  <si>
    <t>SPRAYING INDIA</t>
  </si>
  <si>
    <t>Phenonix contact</t>
  </si>
  <si>
    <t>SAC-3P-M 8MS/0 3-PUR/M 8FS</t>
  </si>
  <si>
    <t>"-"</t>
  </si>
  <si>
    <t>Electrical workshop</t>
  </si>
  <si>
    <t>Deck motor taper lock (driven side)</t>
  </si>
  <si>
    <t>Deck motor taper lock (driving side)</t>
  </si>
  <si>
    <t>2012-40</t>
  </si>
  <si>
    <t>Conveyor Spider coupling taper lock (1)</t>
  </si>
  <si>
    <t>Conveyor Spider coupling taper lock (2)</t>
  </si>
  <si>
    <t>2012-35</t>
  </si>
  <si>
    <t xml:space="preserve">1610-35 </t>
  </si>
  <si>
    <t>HTD 8M-85-1160</t>
  </si>
  <si>
    <t>TL40-8M-85</t>
  </si>
  <si>
    <t>Spider Coupling</t>
  </si>
  <si>
    <t>Drive shaft taper bush</t>
  </si>
  <si>
    <t>Drive Shaft adapter bush</t>
  </si>
  <si>
    <t>H309</t>
  </si>
  <si>
    <t>Bearing Unit</t>
  </si>
  <si>
    <t>SYF40</t>
  </si>
  <si>
    <t>GIFLEX</t>
  </si>
  <si>
    <t>TO CREATE</t>
  </si>
  <si>
    <t>Spider Coupling centre taper lock</t>
  </si>
  <si>
    <t>1610-35</t>
  </si>
  <si>
    <t>Pneumatic Cylinder</t>
  </si>
  <si>
    <t>Linear Bearing for guide</t>
  </si>
  <si>
    <t>61M2P063A0200</t>
  </si>
  <si>
    <t>Camozzi</t>
  </si>
  <si>
    <t>R1622-713-20 or R1622-794-20</t>
  </si>
  <si>
    <t>Timing belt (motor)</t>
  </si>
  <si>
    <t>Timing pulley (motor)</t>
  </si>
  <si>
    <t>8M-30-1376</t>
  </si>
  <si>
    <t>Taper lock (MOTOR)</t>
  </si>
  <si>
    <t>Nozzle Gun (Full Assembly)</t>
  </si>
  <si>
    <t>Rexroth 12036831</t>
  </si>
  <si>
    <t>Electrical Workshop</t>
  </si>
  <si>
    <t>SA</t>
  </si>
  <si>
    <t>Silane Gas</t>
  </si>
  <si>
    <t>Uniform Cloth - For Shirt</t>
  </si>
  <si>
    <t>Refractory Castable</t>
  </si>
  <si>
    <t>cullet washer drum full set</t>
  </si>
  <si>
    <t>cutting wheel pillar post</t>
  </si>
  <si>
    <t>AD-95</t>
  </si>
  <si>
    <t>Top Rolls Spare Parts</t>
  </si>
  <si>
    <t>FRNT UV</t>
  </si>
  <si>
    <t>Thermocole Seprators 2440*75*25MM</t>
  </si>
  <si>
    <t>Hydraulic system floor 00-118-267</t>
  </si>
  <si>
    <t>Thermocole Separtor 3210*75*25MM</t>
  </si>
  <si>
    <t>Exit Coolers</t>
  </si>
  <si>
    <t>Honey Combpad</t>
  </si>
  <si>
    <t>Encoder 600 ppr HT-float hoist-272708365</t>
  </si>
  <si>
    <t>T-80</t>
  </si>
  <si>
    <t>Heat Resistant  Socks-Kroumir</t>
  </si>
  <si>
    <t>Polythene 33*24 feet - Pink colour</t>
  </si>
  <si>
    <t>Polythene-24*16 feet-blue colour</t>
  </si>
  <si>
    <t>ABSOLUTE ENCODER SICK ATM60PAH13X13-8192</t>
  </si>
  <si>
    <t>J-18</t>
  </si>
  <si>
    <t>AA-21TO28</t>
  </si>
  <si>
    <t>Callage Refractory (Drawing KKB/032 )</t>
  </si>
  <si>
    <t>Power capacitor EPCOS 25 Kvar</t>
  </si>
  <si>
    <t>MC-6-7</t>
  </si>
  <si>
    <t>Profibus Cable Multi Strand</t>
  </si>
  <si>
    <t>Offline2 Safety Door Switch-Lower</t>
  </si>
  <si>
    <t>E-155</t>
  </si>
  <si>
    <t>capacitor kit-120 µF-E908787-sonomec</t>
  </si>
  <si>
    <t>MC-8-12</t>
  </si>
  <si>
    <t>Core drill bit 18 mm</t>
  </si>
  <si>
    <t>SOCOMEC CHEMICAL 5000 µ/450 V E909007</t>
  </si>
  <si>
    <t>MC-8-4</t>
  </si>
  <si>
    <t>Core drill bit 16 mm</t>
  </si>
  <si>
    <t>MBA810  L =1500mm</t>
  </si>
  <si>
    <t>J-142</t>
  </si>
  <si>
    <t>CANOPY COVER(LCS)</t>
  </si>
  <si>
    <t>Sound Level Meter Noise Inten. 30-150dba</t>
  </si>
  <si>
    <t>ZYAROCK FLAT ARCH SUPPORT BRICK DI01146</t>
  </si>
  <si>
    <t>Hand Railing</t>
  </si>
  <si>
    <t>HD-11FLOOR</t>
  </si>
  <si>
    <t>Cullet Dosing Belt Drive Drum</t>
  </si>
  <si>
    <t>Profibus cable LAPP ( 2170 224)</t>
  </si>
  <si>
    <t>ASP 1 Tripod Leg Extension</t>
  </si>
  <si>
    <t>Water jacket 1 DOIGT-339-42 BV 503   5</t>
  </si>
  <si>
    <t>Superwool HT- Blanket 25mm*610mm*7300mm</t>
  </si>
  <si>
    <t>Nitrogen Block - LHS ( DL 03103 )</t>
  </si>
  <si>
    <t>Hose reel drum</t>
  </si>
  <si>
    <t>Chuck assembly</t>
  </si>
  <si>
    <t>D-22</t>
  </si>
  <si>
    <t>LIFTING SET</t>
  </si>
  <si>
    <t>D-45</t>
  </si>
  <si>
    <t>Wohner Make SFU 400A, LTS2, 690VAC,250</t>
  </si>
  <si>
    <t>Non-Magnetic Carry Roller Dia: 89</t>
  </si>
  <si>
    <t>SUB-ST-B</t>
  </si>
  <si>
    <t>Thermocole Seprator 1220*75*25MM</t>
  </si>
  <si>
    <t>Spreader Bar</t>
  </si>
  <si>
    <t>11 TR Cropland Compressor.</t>
  </si>
  <si>
    <t>HD-3-E,HD8</t>
  </si>
  <si>
    <t>PUMP ASSY DUAL CIRCUIT I DRIVE STD</t>
  </si>
  <si>
    <t>K-41</t>
  </si>
  <si>
    <t>Steel Structure</t>
  </si>
  <si>
    <t>CB1M Conveyor Belt , L:24000, W:1100 mm</t>
  </si>
  <si>
    <t>CB1C</t>
  </si>
  <si>
    <t>Gripper for vacuum chuck assembly</t>
  </si>
  <si>
    <t>A frame - DE1</t>
  </si>
  <si>
    <t>DOUBLE MOTOR MODULE DRIVE - 9 A</t>
  </si>
  <si>
    <t>Float Tools</t>
  </si>
  <si>
    <t>Heat Exchanger F6.982.17.0.00</t>
  </si>
  <si>
    <t>AIS Double Stacking Pin - 10mm x 100mm</t>
  </si>
  <si>
    <t>Sanitary Pads Vending Machine</t>
  </si>
  <si>
    <t>Cutting Head Lock</t>
  </si>
  <si>
    <t>Medical Equipment</t>
  </si>
  <si>
    <t>E120&amp;MC1-6</t>
  </si>
  <si>
    <t>Cerlane Ceramic Bulk Fibre Grade:RT/RTZ</t>
  </si>
  <si>
    <t>Mock-up Glass Samples</t>
  </si>
  <si>
    <t>Plastic tubing PFAN-8X1,25-NT</t>
  </si>
  <si>
    <t>Book storage rack</t>
  </si>
  <si>
    <t>DP-DP COUPLER,SIEMENS</t>
  </si>
  <si>
    <t>K-35</t>
  </si>
  <si>
    <t>Socomec 26 µF/530V(Part code:-E136378)</t>
  </si>
  <si>
    <t>Thermocouple K-Type L=200MM Drg.11220</t>
  </si>
  <si>
    <t>HR-12-E</t>
  </si>
  <si>
    <t>Shell MYSELLA S5 N40</t>
  </si>
  <si>
    <t>O/S STORES</t>
  </si>
  <si>
    <t>Thermocole Seprator 1830*75*25MM</t>
  </si>
  <si>
    <t>Thermocouple-'K' Type,L=1150mm,Top Aneal</t>
  </si>
  <si>
    <t>HD-12-E</t>
  </si>
  <si>
    <t>Ball Valve 25mm CS</t>
  </si>
  <si>
    <t>EOT LT drive wheel Dia 160mm</t>
  </si>
  <si>
    <t>T-98</t>
  </si>
  <si>
    <t>7.5 kw , 1450rpm, 132M ,Siemens motor</t>
  </si>
  <si>
    <t>SHADOW BOARD CLEANING TOOLS</t>
  </si>
  <si>
    <t>N-85&amp;104</t>
  </si>
  <si>
    <t>Element, Part No. 1R0756</t>
  </si>
  <si>
    <t>SBST-HD12F</t>
  </si>
  <si>
    <t>T-127 &amp;U-1</t>
  </si>
  <si>
    <t>F120 Tyre coupling</t>
  </si>
  <si>
    <t>S-143</t>
  </si>
  <si>
    <t>Filter A Part No: 1R0726</t>
  </si>
  <si>
    <t>Eutech make conductivity Meter</t>
  </si>
  <si>
    <t>J-46</t>
  </si>
  <si>
    <t>Manual Scorer BO 200.1</t>
  </si>
  <si>
    <t>Printing material</t>
  </si>
  <si>
    <t>festo DO module 541482</t>
  </si>
  <si>
    <t>Spring charging motor</t>
  </si>
  <si>
    <t>Epoxy Smoke Grey paint-shalimar make</t>
  </si>
  <si>
    <t>12046482</t>
  </si>
  <si>
    <t>PEC PCB ASSY A-SERIES/PLUS/DUO</t>
  </si>
  <si>
    <t>AD-56</t>
  </si>
  <si>
    <t>Zinc spray nozzle-MECHANICAL KIT</t>
  </si>
  <si>
    <t>S-38</t>
  </si>
  <si>
    <t>L-18</t>
  </si>
  <si>
    <t>KW R 4281 Anti-scalant</t>
  </si>
  <si>
    <t>mechanical seal for acid handling pump</t>
  </si>
  <si>
    <t>Restrictor Tile Holder</t>
  </si>
  <si>
    <t>Auto Drain Valve for Air Receiver</t>
  </si>
  <si>
    <t>L-144</t>
  </si>
  <si>
    <t>Inductive Sensor M12 6mm, PNP-NC</t>
  </si>
  <si>
    <t>M-83</t>
  </si>
  <si>
    <t>16mm Transparent PU Tube</t>
  </si>
  <si>
    <t>pressure transmitter Range 0 - 8 bar</t>
  </si>
  <si>
    <t>Festo-Flow Control valve-151179-GRLA</t>
  </si>
  <si>
    <t>L-87</t>
  </si>
  <si>
    <t>Alkaline Cleaner chemical</t>
  </si>
  <si>
    <t>Wooden Almira (Size-78"x36"x18")</t>
  </si>
  <si>
    <t>H1C Crusher Pulley 800 mm</t>
  </si>
  <si>
    <t>Sequential trip kit (CN80 237)</t>
  </si>
  <si>
    <t>W-20</t>
  </si>
  <si>
    <t>Hydrated Lime</t>
  </si>
  <si>
    <t>Battery charger DBC-1 2410,24 V DC,10 Am</t>
  </si>
  <si>
    <t>E-106</t>
  </si>
  <si>
    <t>Bay O Nitrogen Holder</t>
  </si>
  <si>
    <t>CAMOZZ ICYLINDER, C61M2P063A0145</t>
  </si>
  <si>
    <t>K-3</t>
  </si>
  <si>
    <t>Contactor,LC1D128F7</t>
  </si>
  <si>
    <t>I-4</t>
  </si>
  <si>
    <t>MICRO CONTROLLER-RITTAL-PANEL AC</t>
  </si>
  <si>
    <t>E-147</t>
  </si>
  <si>
    <t>8-Port PS/2-USB VGA KVM Switch  CS1308</t>
  </si>
  <si>
    <t>A-41</t>
  </si>
  <si>
    <t>PT-100 RTD U=450MM, 3WIRE</t>
  </si>
  <si>
    <t>Bolt M16X140</t>
  </si>
  <si>
    <t>CAT 6A cable</t>
  </si>
  <si>
    <t>CONTACTOR 110V AC 38A 3TF3500 OA 2NO+2NC</t>
  </si>
  <si>
    <t>E-95</t>
  </si>
  <si>
    <t>Limit Switch RSM FLS-1001</t>
  </si>
  <si>
    <t>H-41&amp;61</t>
  </si>
  <si>
    <t>SUN BOARD</t>
  </si>
  <si>
    <t>AA-27</t>
  </si>
  <si>
    <t>Ball Valve Size: 2"</t>
  </si>
  <si>
    <t>X107</t>
  </si>
  <si>
    <t>1.5" casing caping</t>
  </si>
  <si>
    <t>Bearing 7308B TVP</t>
  </si>
  <si>
    <t>N-85</t>
  </si>
  <si>
    <t>RETURN LINE FILTER, PHPL 050 025 20</t>
  </si>
  <si>
    <t>Turbo Ventilators - 24"</t>
  </si>
  <si>
    <t>SS Braided Hose 3/4", 5000 mm</t>
  </si>
  <si>
    <t>HD-5-C</t>
  </si>
  <si>
    <t>Tie Rods</t>
  </si>
  <si>
    <t>Cable 3.5 x 35 Sqmm (38)</t>
  </si>
  <si>
    <t>Safety Shoes (Bata - Endura)</t>
  </si>
  <si>
    <t>HD-10</t>
  </si>
  <si>
    <t>Compression spring - 1821.010.002</t>
  </si>
  <si>
    <t>AA-88</t>
  </si>
  <si>
    <t>HD-8 FRNT</t>
  </si>
  <si>
    <t>TOWING TROLLEY 533908</t>
  </si>
  <si>
    <t>STEEL-SHIM-100 X 0.1mm</t>
  </si>
  <si>
    <t>HD-2-G</t>
  </si>
  <si>
    <t>I-49</t>
  </si>
  <si>
    <t>T-5</t>
  </si>
  <si>
    <t>V-79</t>
  </si>
  <si>
    <t>Acid cleaner chemical</t>
  </si>
  <si>
    <t>Contactor,LC1D25F7</t>
  </si>
  <si>
    <t>I-25</t>
  </si>
  <si>
    <t>Temperature transmitter, Model - TA2437</t>
  </si>
  <si>
    <t>E-100</t>
  </si>
  <si>
    <t>SHIM-SHEET-360 X 0.05mm</t>
  </si>
  <si>
    <t>Core drill bit 14 mm</t>
  </si>
  <si>
    <t>MAT</t>
  </si>
  <si>
    <t>Desert Cooler</t>
  </si>
  <si>
    <t>L-62</t>
  </si>
  <si>
    <t>12V,65 AH Lead-Acid Battery</t>
  </si>
  <si>
    <t>HD-6/E</t>
  </si>
  <si>
    <t>Tyre coupling, F80-Fenner</t>
  </si>
  <si>
    <t>Hilti Injectable Mortar HIT-HY 150 330/2</t>
  </si>
  <si>
    <t>MC-3-12</t>
  </si>
  <si>
    <t>FLANGE 4"</t>
  </si>
  <si>
    <t>Flat cylinder DZH-25-100-PPV-A</t>
  </si>
  <si>
    <t>K-55</t>
  </si>
  <si>
    <t>CAKE</t>
  </si>
  <si>
    <t>EXHAUST FANS SUPREME PLUS, MAKE-BAJAJ</t>
  </si>
  <si>
    <t>WING FOR BIN LEVEL INDICATOR</t>
  </si>
  <si>
    <t>Cylinder DNC-80-40-PPV-A-163434</t>
  </si>
  <si>
    <t>J-54</t>
  </si>
  <si>
    <t>Contactor,LP4K0910BW3,make: schneider</t>
  </si>
  <si>
    <t>Air Cylinder A161250800, 10 Bar</t>
  </si>
  <si>
    <t>Bolt M 12 x 100 mm</t>
  </si>
  <si>
    <t>mpcb 0.63 -1.a : GV2M05 : Telemacanique</t>
  </si>
  <si>
    <t>HOSE NIPPLE 1"</t>
  </si>
  <si>
    <t>SS Braided Hose 3/4", 3500 mm</t>
  </si>
  <si>
    <t>sealing set -DH 518</t>
  </si>
  <si>
    <t>O-59</t>
  </si>
  <si>
    <t>HOSE NIPPLE C.S. 3/4"</t>
  </si>
  <si>
    <t>LEDTwin dome aviation obstruction light</t>
  </si>
  <si>
    <t>Piller cock  best quality</t>
  </si>
  <si>
    <t>CYLINDER;DNC-63-125-PPV-A</t>
  </si>
  <si>
    <t>SS Braided Hose 3/4", 2000 mm</t>
  </si>
  <si>
    <t>Hand Gloves</t>
  </si>
  <si>
    <t>WD 40</t>
  </si>
  <si>
    <t>Kit,Shaft seal H QQVGG Part No-96511844</t>
  </si>
  <si>
    <t>X-159</t>
  </si>
  <si>
    <t>Cylinder-FESTO-ADN-40-40-A-P-A</t>
  </si>
  <si>
    <t>J-138</t>
  </si>
  <si>
    <t>SOV base -VMPA1-FB-AP-4-1</t>
  </si>
  <si>
    <t>Seal O Ring Part No: 6V3907</t>
  </si>
  <si>
    <t>CR 208 P PNEUMATIC TENSIONER C SPRING</t>
  </si>
  <si>
    <t>AA-87</t>
  </si>
  <si>
    <t>Cylinder-DNC-50-80-PPV-A-163372</t>
  </si>
  <si>
    <t>J-110</t>
  </si>
  <si>
    <t>Temperature Gauge,0-250,000MI0041 R00</t>
  </si>
  <si>
    <t>Valves</t>
  </si>
  <si>
    <t>Polyster Webbing sling2 Ton*3.5 Mtr</t>
  </si>
  <si>
    <t>Oil Seal: 45-85-8</t>
  </si>
  <si>
    <t>Wooden Almira (Size-48"x39"x18")</t>
  </si>
  <si>
    <t>Seal Part No: 5D5957</t>
  </si>
  <si>
    <t>Fenner MAke Fenaflex Tyre Size: F80 tyre</t>
  </si>
  <si>
    <t>Copper flexible Cable 4sqmm X 6 core</t>
  </si>
  <si>
    <t>Umbrella</t>
  </si>
  <si>
    <t>MECH SEAL KGEN 12-6 TYPE</t>
  </si>
  <si>
    <t>U-70</t>
  </si>
  <si>
    <t>PM-E 24V DC, 6ES71384CA010AA0, SIEMENS</t>
  </si>
  <si>
    <t>MCB 4P 10A C curve C60H4P10AC Merlin</t>
  </si>
  <si>
    <t>I-114</t>
  </si>
  <si>
    <t>STEEL-SHIM-100 X 0.2mm</t>
  </si>
  <si>
    <t>S.S.cut shims - 75mm sq x 0.1mm thick</t>
  </si>
  <si>
    <t>Welding Rods</t>
  </si>
  <si>
    <t>HOSE NIPPLES C.S. 1/2"""</t>
  </si>
  <si>
    <t>Level Sensor Probe 1640mm</t>
  </si>
  <si>
    <t>INDICATION LAMP ON,OFF,TRIP</t>
  </si>
  <si>
    <t>Contactor,LP1K0901BD,Make: schneider</t>
  </si>
  <si>
    <t>High Pressure Cleaning Nozzle Degree-5</t>
  </si>
  <si>
    <t>Vee Belts Size: A55</t>
  </si>
  <si>
    <t>T-68</t>
  </si>
  <si>
    <t>Storage cupboard</t>
  </si>
  <si>
    <t>M.S.Hex Nipple-size:3/4"</t>
  </si>
  <si>
    <t>supply of flower plants</t>
  </si>
  <si>
    <t>PAK</t>
  </si>
  <si>
    <t>NRV Assembly 1" BSP Vertical A020490</t>
  </si>
  <si>
    <t>Z-94</t>
  </si>
  <si>
    <t>Hex Bolt M20*80</t>
  </si>
  <si>
    <t>T-100</t>
  </si>
  <si>
    <t>MCB, 3 POLE, 16A"</t>
  </si>
  <si>
    <t>I-50</t>
  </si>
  <si>
    <t>PU Wheel: Swivel 6"</t>
  </si>
  <si>
    <t>MCB 2 POLE 20A</t>
  </si>
  <si>
    <t>G-139</t>
  </si>
  <si>
    <t>Digital Printing with Lamination</t>
  </si>
  <si>
    <t>Hose clamp 6"</t>
  </si>
  <si>
    <t>G-66</t>
  </si>
  <si>
    <t>Pressure Gauge 0-25 B2123 04/43</t>
  </si>
  <si>
    <t>Z-90</t>
  </si>
  <si>
    <t>Self Screw 1.5"</t>
  </si>
  <si>
    <t>U-56</t>
  </si>
  <si>
    <t>Hex Bolt M20 x 60</t>
  </si>
  <si>
    <t>PUSHIN CONNECTOR-FESTO NO. 186117</t>
  </si>
  <si>
    <t>QUICK COUPLER WITH NIPPLE 3/4"</t>
  </si>
  <si>
    <t>M.S.Hex Nipple-size:1"</t>
  </si>
  <si>
    <t>Fitting QSM-1/8-6</t>
  </si>
  <si>
    <t>J-39</t>
  </si>
  <si>
    <t>Tag stand</t>
  </si>
  <si>
    <t>HOT WORK PERMIT BOOK</t>
  </si>
  <si>
    <t>L-77</t>
  </si>
  <si>
    <t>Ball Valve Size: 25mm, code: VB2</t>
  </si>
  <si>
    <t>SOCKET - METAL CLAD</t>
  </si>
  <si>
    <t>Housing RCJ120</t>
  </si>
  <si>
    <t>HD-2B</t>
  </si>
  <si>
    <t>FLANGE BEARING  - 3361005  UCF - 205  BY</t>
  </si>
  <si>
    <t>N-103</t>
  </si>
  <si>
    <t>Hex Head Bolts(M24x70,FT)with Nut&amp;Washer</t>
  </si>
  <si>
    <t>Timer</t>
  </si>
  <si>
    <t>Alumina Crucible -200ml</t>
  </si>
  <si>
    <t>Potentiometer 1K0HMS Part No: 600338</t>
  </si>
  <si>
    <t>SILICONE SEALANT - 310 gms</t>
  </si>
  <si>
    <t>ail Support - CN35833 for Nailer Gun</t>
  </si>
  <si>
    <t>Foam spary</t>
  </si>
  <si>
    <t>'K' Type Thermocouple Len 3000mm Dia:3mm</t>
  </si>
  <si>
    <t>1.5 SQMM x 3 Core Copper Armoured Cable</t>
  </si>
  <si>
    <t>Pneumatic Fitting 1/2-6 mm</t>
  </si>
  <si>
    <t>L-12</t>
  </si>
  <si>
    <t>98135MK POLYETHYLENE WALL KIT</t>
  </si>
  <si>
    <t>TORSION SPRING 402041-5300 NAILER-ITW</t>
  </si>
  <si>
    <t>AA-77</t>
  </si>
  <si>
    <t>O ring Kit CN80(CN80611)</t>
  </si>
  <si>
    <t>RACK W-5</t>
  </si>
  <si>
    <t>Crono time switch</t>
  </si>
  <si>
    <t>Fuel Filter 1R -0756</t>
  </si>
  <si>
    <t>ORings(100nos. of various sizes)</t>
  </si>
  <si>
    <t>Self-Screw-3/4"</t>
  </si>
  <si>
    <t>U-98</t>
  </si>
  <si>
    <t>6213 C3 BEARING</t>
  </si>
  <si>
    <t>N-128</t>
  </si>
  <si>
    <t>Hammer Drill Bit M12</t>
  </si>
  <si>
    <t>Q-156</t>
  </si>
  <si>
    <t>TVS NUTS- Size: M20</t>
  </si>
  <si>
    <t>NIPPLE SCRD.S.S. 1/2"X6"</t>
  </si>
  <si>
    <t>T-105</t>
  </si>
  <si>
    <t>GLAND -1 " -</t>
  </si>
  <si>
    <t>WIPER 18"</t>
  </si>
  <si>
    <t>BULK - Neck ring  96538856 CR10-04</t>
  </si>
  <si>
    <t>TVS NUTS SIZE M24</t>
  </si>
  <si>
    <t>SAFE WORK PERMIT BOOK</t>
  </si>
  <si>
    <t>Straight PU fitting-1/2"-8mm-WP2110653</t>
  </si>
  <si>
    <t>L-13</t>
  </si>
  <si>
    <t>O ring SIAP20 for CN80</t>
  </si>
  <si>
    <t>AA-46</t>
  </si>
  <si>
    <t>Stem for CN80</t>
  </si>
  <si>
    <t>W-19</t>
  </si>
  <si>
    <t>SS tube 8mm</t>
  </si>
  <si>
    <t>GI Bolt M20x100mm</t>
  </si>
  <si>
    <t>HOSE - RUBBER 1/4"</t>
  </si>
  <si>
    <t>Bulk Retainer sealring 98354675 CR10-04</t>
  </si>
  <si>
    <t>NIPPLE-G.I.LONG 1" X 3"</t>
  </si>
  <si>
    <t>Capacitor,22.5 Mfd,440VAC</t>
  </si>
  <si>
    <t>Plain Washers Size M20</t>
  </si>
  <si>
    <t>S.S.BALL VALVE 1-1/2"</t>
  </si>
  <si>
    <t>M.S.Hex Nipple-size:1 1/2"</t>
  </si>
  <si>
    <t>Spring rubber EPDM 96538963 CR10-04</t>
  </si>
  <si>
    <t>ELBOW CONNECTOR-MALE - 1/2" - SS.FITTI	NO	Y-50	8	316.00_x000D_
12011974	G501	GL05	Seal Cap - 52 x 10	NO	W-148	2	316.00_x000D_
12060252	G501	GL05	Parallel key 20X12X300	NO	U-114	2	316.00_x000D_
12000333	G501	GL05	Insulation Tape - PVC	NO	I-105	1	315.24_x000D_
12070358	G501	GL05	Reducer 1/2M to 1/4F	EA	U-47	7	315.00_x000D_
12003215	G501	GL05	HOSE NIPPLE C.S. 3/4"""</t>
  </si>
  <si>
    <t>PUSHIN CONNECTOR-FESTO NO. 153271</t>
  </si>
  <si>
    <t>NIPPLE G.I. 1/2" X 3"</t>
  </si>
  <si>
    <t>hex nut 1"</t>
  </si>
  <si>
    <t>Utensils liquid wash</t>
  </si>
  <si>
    <t>Allen Bolt M6x70</t>
  </si>
  <si>
    <t>Parallel key 10X8X300</t>
  </si>
  <si>
    <t>ELBOW CONNECTOR-MALE - 1/2" - SS.FITTI	NO	O-157	2	79.00_x000D_
12005534	G501	GL05	HOSE NIPPLE 1"""</t>
  </si>
  <si>
    <t>Cut Gaskets-CAF-2dia x 3mm thick</t>
  </si>
  <si>
    <t>Cut Gaskets-CAF-3"</t>
  </si>
  <si>
    <t>MS rod 12mm</t>
  </si>
  <si>
    <t>VPE</t>
  </si>
  <si>
    <t>'K' Type Thermocouple Compansation Cable</t>
  </si>
  <si>
    <t>CONTACTOR,  110V AC-AMAT</t>
  </si>
  <si>
    <t>CONNECTOR FEMALE 3/4" X 12MMNPT</t>
  </si>
  <si>
    <t>COUPLING SIDE LEG 531227</t>
  </si>
  <si>
    <t>Interpact switch disconnector 4pole 250</t>
  </si>
  <si>
    <t>Thermocouple B-type 650mm 12mm OD</t>
  </si>
  <si>
    <t>Roller LHS timing belt</t>
  </si>
  <si>
    <t xml:space="preserve"> Roller LHS taper lock (Big)</t>
  </si>
  <si>
    <t xml:space="preserve"> Roller LHS taper lock (Small)</t>
  </si>
  <si>
    <t>Roller LHS timing pulley (Big)</t>
  </si>
  <si>
    <t>Roller LHS timing pulley (Small)</t>
  </si>
  <si>
    <t>1610-30</t>
  </si>
  <si>
    <t>TL-35-8M-30</t>
  </si>
  <si>
    <t>TL-56-8M-30-6F</t>
  </si>
  <si>
    <t>8M-30-800</t>
  </si>
  <si>
    <t>TL-38-8M-30</t>
  </si>
  <si>
    <t xml:space="preserve"> Roller LHS taper lock (Normal type)</t>
  </si>
  <si>
    <t>Roller LHS timing pulley (Normal Type)</t>
  </si>
  <si>
    <t>Roller LHS timing belt (Normal Type)</t>
  </si>
  <si>
    <t xml:space="preserve"> Roller LHS taper lock (Dense type)</t>
  </si>
  <si>
    <t>Roller LHS timing pulley (Dense Type)</t>
  </si>
  <si>
    <t>Roller LHS timing belt (Dense Type)</t>
  </si>
  <si>
    <t>TL-36-8M-30</t>
  </si>
  <si>
    <t>8M-30-568</t>
  </si>
  <si>
    <t>Servo motor spider coupl. taper bush</t>
  </si>
  <si>
    <t>TL-38-8M-30-6F</t>
  </si>
  <si>
    <t xml:space="preserve">Roller LHS timing pulley </t>
  </si>
  <si>
    <t>8M-30-880</t>
  </si>
  <si>
    <t>BLURRED PDF NEED TO CHECK PHYSICALLY</t>
  </si>
  <si>
    <t>to gen</t>
  </si>
  <si>
    <t>HTD 8M-50-976</t>
  </si>
  <si>
    <t>TL40-8M-50</t>
  </si>
  <si>
    <t>Rod-eye for pneumatic cylinder</t>
  </si>
  <si>
    <t>SGS-M36x2 10775</t>
  </si>
  <si>
    <t>FESTO</t>
  </si>
  <si>
    <t>Swivel Flange for pneumatic cylinder</t>
  </si>
  <si>
    <t>SNG-160 152597</t>
  </si>
  <si>
    <t>Clevis foot mounting for cylinder</t>
  </si>
  <si>
    <t>LSNG-160 152599</t>
  </si>
  <si>
    <t>Drop motor</t>
  </si>
  <si>
    <t>FH87B DV132MA/BM/VS-M5 i=45.28 T</t>
  </si>
  <si>
    <t>Bevel gear (Nylon)</t>
  </si>
  <si>
    <t>Taper Lock</t>
  </si>
  <si>
    <t>2012-45</t>
  </si>
  <si>
    <t>042-24</t>
  </si>
  <si>
    <t>8M85-RT880-HTD</t>
  </si>
  <si>
    <t>TL 40-8M-85 HTD</t>
  </si>
  <si>
    <t>Store Location</t>
  </si>
  <si>
    <t>NA</t>
  </si>
  <si>
    <t>Evacuation Roller Chain</t>
  </si>
  <si>
    <t>Evacuation Roller Sprocket</t>
  </si>
  <si>
    <t>3/4" Full Link Duplex 12B-2</t>
  </si>
  <si>
    <t>08B-1 C/L</t>
  </si>
  <si>
    <t>08B1-O/L</t>
  </si>
  <si>
    <t>05B-2 C/L</t>
  </si>
  <si>
    <t>05B-2 O/L</t>
  </si>
  <si>
    <t>Drive chain (large) (SIMPLEX)</t>
  </si>
  <si>
    <t>Drive chain Connecting Link (large) (SIMPLEX)</t>
  </si>
  <si>
    <t>Drive Chain Outer Link (Large) (SIMPLEX)</t>
  </si>
  <si>
    <t>Drive chain (small) (DUPLEX)</t>
  </si>
  <si>
    <t>Drive chain Connecting Link (Small) (DUPLEX)</t>
  </si>
  <si>
    <t>Drive Chain Outer Link (Small) (DUPLEX)</t>
  </si>
  <si>
    <t xml:space="preserve">08B-1 CHAIN, L=749.3 WITH FEATHER LOCK </t>
  </si>
  <si>
    <t>Timing belt AT-10 25X 7100 - 505-1</t>
  </si>
  <si>
    <t>Timing belt AT -10 25X6380 - 505-2</t>
  </si>
  <si>
    <t>Small support Rollers</t>
  </si>
  <si>
    <t>Vertical conveying roller</t>
  </si>
  <si>
    <t>Motorized ladder taper lock</t>
  </si>
  <si>
    <t>Vertical conveying Motor</t>
  </si>
  <si>
    <t>R87DV100M4/ES1T i=63.7</t>
  </si>
  <si>
    <t>SEW</t>
  </si>
  <si>
    <t>6000mm/25mm</t>
  </si>
  <si>
    <t>7100mm/25mm</t>
  </si>
  <si>
    <t>6380mm/25mm</t>
  </si>
  <si>
    <t>Timing belt AT-10 25X6000 - 512</t>
  </si>
  <si>
    <t>Timing belt AT -10 7220 - Air Table</t>
  </si>
  <si>
    <t>7520mm/25mm (not 7220)</t>
  </si>
  <si>
    <t>Knurled Pulley</t>
  </si>
  <si>
    <t>Anshika</t>
  </si>
  <si>
    <t>Spider</t>
  </si>
  <si>
    <t>GS-38</t>
  </si>
  <si>
    <t>TO GEN</t>
  </si>
  <si>
    <t>Bevel Gear</t>
  </si>
  <si>
    <t>T-25 ID 40</t>
  </si>
  <si>
    <t>2012-25</t>
  </si>
  <si>
    <t>R1622-722-20 or R1622-794-20</t>
  </si>
  <si>
    <t>RT960-8M85-HTD</t>
  </si>
  <si>
    <t>TL40-8M-85-HTD</t>
  </si>
  <si>
    <t>Taper Lock (Motor) 2</t>
  </si>
  <si>
    <t>Taper lock (MOTOR) 1</t>
  </si>
  <si>
    <t>Idler Sprocket</t>
  </si>
  <si>
    <t>Taper Lock Sprocket</t>
  </si>
  <si>
    <t>RT880-8MR-50-Gt</t>
  </si>
  <si>
    <t>1615-35 1610-30</t>
  </si>
  <si>
    <t>tl-34-8m-50</t>
  </si>
  <si>
    <t>12540 mm transfer belt</t>
  </si>
  <si>
    <t>GUIDE WITH STEEL C-PROFILE FOR FLAT BELT</t>
  </si>
  <si>
    <t>47 CT10 32 timing pulley for transfer belt</t>
  </si>
  <si>
    <t>kqg2h08-02s</t>
  </si>
  <si>
    <t>MISUMI</t>
  </si>
  <si>
    <t>Belt Guides for 505-1 and 505-2</t>
  </si>
  <si>
    <t>1000 mm and 880 mm</t>
  </si>
  <si>
    <t>Electrical WS</t>
  </si>
  <si>
    <t>..</t>
  </si>
  <si>
    <t>Taper lock sprocket for two rollers</t>
  </si>
  <si>
    <t>Taper lock adapter bush for two rollers</t>
  </si>
  <si>
    <t>Equipments</t>
  </si>
  <si>
    <t>Spare parts</t>
  </si>
  <si>
    <t>Quantity</t>
  </si>
  <si>
    <t>Workshop Location</t>
  </si>
  <si>
    <t>BDS</t>
  </si>
  <si>
    <t>LCC</t>
  </si>
  <si>
    <t>CCC</t>
  </si>
  <si>
    <t>Edge_Trimmer</t>
  </si>
  <si>
    <t>Zinc_Applicator</t>
  </si>
  <si>
    <t>Trap_2</t>
  </si>
  <si>
    <t>Zone_5</t>
  </si>
  <si>
    <t>Conveyors RHS</t>
  </si>
  <si>
    <t>Conveyors LHS</t>
  </si>
  <si>
    <t>Titan_Conveyor</t>
  </si>
  <si>
    <t>A23</t>
  </si>
  <si>
    <t>D11</t>
  </si>
  <si>
    <t>D16</t>
  </si>
  <si>
    <t>D21</t>
  </si>
  <si>
    <t>D18</t>
  </si>
  <si>
    <t>D32</t>
  </si>
  <si>
    <t>D22</t>
  </si>
  <si>
    <t>D17</t>
  </si>
  <si>
    <t>Gate Wheels</t>
  </si>
  <si>
    <t>D19</t>
  </si>
  <si>
    <t>Bearing 6306 ZZ/C3 // Gearbox</t>
  </si>
  <si>
    <t>D20</t>
  </si>
  <si>
    <t>Bearing 6909 // Gearbox</t>
  </si>
  <si>
    <t>Bearing 6010 // Gearbox</t>
  </si>
  <si>
    <t xml:space="preserve">Gear: Gate Gear Box </t>
  </si>
  <si>
    <t>D23</t>
  </si>
  <si>
    <t>Guide Rollers // All Gates</t>
  </si>
  <si>
    <t>D24</t>
  </si>
  <si>
    <t>Pin for Gate Wheel</t>
  </si>
  <si>
    <t>D25</t>
  </si>
  <si>
    <t>D26</t>
  </si>
  <si>
    <t>Glass Rework</t>
  </si>
  <si>
    <t>C11</t>
  </si>
  <si>
    <t>Air Filter Glass Rework Equipment</t>
  </si>
  <si>
    <t xml:space="preserve">Hand Valve TG 352 </t>
  </si>
  <si>
    <t>C12</t>
  </si>
  <si>
    <t>C04</t>
  </si>
  <si>
    <t>Vacuum Pump EV20</t>
  </si>
  <si>
    <t>C05</t>
  </si>
  <si>
    <t>Vacuum Gauge</t>
  </si>
  <si>
    <t>C06</t>
  </si>
  <si>
    <t>C07</t>
  </si>
  <si>
    <t>C08</t>
  </si>
  <si>
    <t>Grub Screw</t>
  </si>
  <si>
    <t>Offline</t>
  </si>
  <si>
    <t>A29</t>
  </si>
  <si>
    <t>A30</t>
  </si>
  <si>
    <t>A31</t>
  </si>
  <si>
    <t>A32</t>
  </si>
  <si>
    <t>V belt B 76 // End Crusher</t>
  </si>
  <si>
    <t>A33</t>
  </si>
  <si>
    <t>V Belt C77 // End Crusher</t>
  </si>
  <si>
    <t>A34</t>
  </si>
  <si>
    <t>Offline Gear Long Sleeve</t>
  </si>
  <si>
    <t>A21</t>
  </si>
  <si>
    <t>Offline Gear Short Sleeve</t>
  </si>
  <si>
    <t>A22</t>
  </si>
  <si>
    <t>Runner Block: 1623-814-20 // X Up and Down</t>
  </si>
  <si>
    <t>A18</t>
  </si>
  <si>
    <t>Runner Block: 1623-814-20 // Y CT</t>
  </si>
  <si>
    <t>Runner Block: 1623-814-20 // Y Up and Down</t>
  </si>
  <si>
    <t>simplex sprocket 17 T 1/2" // Coupling Sprocket</t>
  </si>
  <si>
    <t>A19</t>
  </si>
  <si>
    <t>Offline Stopper X</t>
  </si>
  <si>
    <t>A16</t>
  </si>
  <si>
    <t>Offline Stopper Y</t>
  </si>
  <si>
    <t>A17</t>
  </si>
  <si>
    <t>Timing Belt 736 8M // Conveyers</t>
  </si>
  <si>
    <t>Timing Belt 1160 8M // Cross Conveyer</t>
  </si>
  <si>
    <t>Timing Belt 1120 8M // Quality</t>
  </si>
  <si>
    <t>A20</t>
  </si>
  <si>
    <t>Timing Belt 1120 8M // X Bridge</t>
  </si>
  <si>
    <t>Timing Belt 760 8M // 2 No</t>
  </si>
  <si>
    <t>Timing Belt AT10 9040 25 // Pop Up</t>
  </si>
  <si>
    <t>Timing belt AT-10 25X8080 // Quality</t>
  </si>
  <si>
    <t>A24</t>
  </si>
  <si>
    <t>Timing belt AT-10 25X11000 // X Bridge</t>
  </si>
  <si>
    <t>A25</t>
  </si>
  <si>
    <t>top trim bar guide // Not required now</t>
  </si>
  <si>
    <t>A26</t>
  </si>
  <si>
    <t>A27</t>
  </si>
  <si>
    <t>Snap Bar // Y Snapper</t>
  </si>
  <si>
    <t>A28</t>
  </si>
  <si>
    <t>Offline Donuts Tapered</t>
  </si>
  <si>
    <t>Offline Donuts Top Trim</t>
  </si>
  <si>
    <t>Runner Block: 1651-214-2Z // Snapper</t>
  </si>
  <si>
    <t>Runner Block: 1622-494-20 // X LT</t>
  </si>
  <si>
    <t>A14</t>
  </si>
  <si>
    <t>Runner Block: 1623-814-20 // X CT</t>
  </si>
  <si>
    <t>Pile Lifter GV</t>
  </si>
  <si>
    <t>C09</t>
  </si>
  <si>
    <t>C10</t>
  </si>
  <si>
    <t>Powder</t>
  </si>
  <si>
    <t>Bearing 627 ZZ // Dosing Motor</t>
  </si>
  <si>
    <t>Powder Applicator Tubes</t>
  </si>
  <si>
    <t>Powder Distributor</t>
  </si>
  <si>
    <t xml:space="preserve">Dosing Module Powder Applicator </t>
  </si>
  <si>
    <t xml:space="preserve">Powder Applicator 0 Ring: 151141   </t>
  </si>
  <si>
    <t>C13</t>
  </si>
  <si>
    <t>C14</t>
  </si>
  <si>
    <t>Powder Applicator Pivot: 151097</t>
  </si>
  <si>
    <t>C15</t>
  </si>
  <si>
    <t>Powder Applicator Plastic Cone: 151140</t>
  </si>
  <si>
    <t>C16</t>
  </si>
  <si>
    <t>C17</t>
  </si>
  <si>
    <t>Powder Applicator Washer: 151070</t>
  </si>
  <si>
    <t>C18</t>
  </si>
  <si>
    <t>C19</t>
  </si>
  <si>
    <t>C20</t>
  </si>
  <si>
    <t>Taper Lock 1610-30</t>
  </si>
  <si>
    <t>A04</t>
  </si>
  <si>
    <t>Taper Lock 1610-35</t>
  </si>
  <si>
    <t>A03</t>
  </si>
  <si>
    <t>A02</t>
  </si>
  <si>
    <t>Wood Cut M/C</t>
  </si>
  <si>
    <t>B23</t>
  </si>
  <si>
    <t>B24</t>
  </si>
  <si>
    <t>B25</t>
  </si>
  <si>
    <t>B26</t>
  </si>
  <si>
    <t>D92</t>
  </si>
  <si>
    <t>D91</t>
  </si>
  <si>
    <t>D90</t>
  </si>
  <si>
    <t>D89</t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</si>
  <si>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</si>
  <si>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</si>
  <si>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</si>
  <si>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</si>
  <si>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</si>
  <si>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</si>
  <si>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</si>
  <si>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</si>
  <si>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</si>
  <si>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</si>
  <si>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</si>
  <si>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</si>
  <si>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</si>
  <si>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</si>
  <si>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</si>
  <si>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</si>
  <si>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</si>
  <si>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</si>
  <si>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</si>
  <si>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</si>
  <si>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</si>
  <si>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</si>
  <si>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</si>
  <si>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</si>
  <si>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</si>
  <si>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</si>
  <si>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</si>
  <si>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</si>
  <si>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</si>
  <si>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</si>
  <si>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</si>
  <si>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</si>
  <si>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</si>
  <si>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</si>
  <si>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</si>
  <si>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</si>
  <si>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</si>
  <si>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</si>
  <si>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</si>
  <si>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</si>
  <si>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</si>
  <si>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</si>
  <si>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</si>
  <si>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</si>
  <si>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</si>
  <si>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</si>
  <si>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</si>
  <si>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</si>
  <si>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</si>
  <si>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</si>
  <si>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</si>
  <si>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</si>
  <si>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</si>
  <si>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</si>
  <si>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</si>
  <si>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</si>
  <si>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D31</t>
  </si>
  <si>
    <t>D30</t>
  </si>
  <si>
    <t>D29</t>
  </si>
  <si>
    <t>D28</t>
  </si>
  <si>
    <t>D27</t>
  </si>
  <si>
    <t>D15</t>
  </si>
  <si>
    <t>D14</t>
  </si>
  <si>
    <t>D13</t>
  </si>
  <si>
    <t>D12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</si>
  <si>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</si>
  <si>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</si>
  <si>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</si>
  <si>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</si>
  <si>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</si>
  <si>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</si>
  <si>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</si>
  <si>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</si>
  <si>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</si>
  <si>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</si>
  <si>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</si>
  <si>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sLoc</t>
  </si>
  <si>
    <t>sQty</t>
  </si>
  <si>
    <t>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</si>
</sst>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Open Sans"/>
      <family val="2"/>
    </font>
    <font>
      <b/>
      <sz val="11"/>
      <color rgb="FFFF0000"/>
      <name val="Calibri"/>
      <family val="2"/>
      <scheme val="minor"/>
    </font>
    <font>
      <sz val="8"/>
      <color rgb="FF000000"/>
      <name val="Open Sans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4" borderId="1" xfId="1" applyFill="1" applyBorder="1" applyAlignment="1">
      <alignment vertical="top"/>
    </xf>
    <xf numFmtId="0" fontId="5" fillId="0" borderId="2" xfId="0" applyFont="1" applyBorder="1"/>
    <xf numFmtId="49" fontId="5" fillId="0" borderId="2" xfId="0" applyNumberFormat="1" applyFont="1" applyBorder="1"/>
    <xf numFmtId="4" fontId="5" fillId="0" borderId="2" xfId="0" applyNumberFormat="1" applyFont="1" applyBorder="1"/>
    <xf numFmtId="0" fontId="5" fillId="0" borderId="3" xfId="0" applyFont="1" applyBorder="1"/>
    <xf numFmtId="49" fontId="5" fillId="0" borderId="3" xfId="0" applyNumberFormat="1" applyFont="1" applyBorder="1"/>
    <xf numFmtId="4" fontId="5" fillId="0" borderId="3" xfId="0" applyNumberFormat="1" applyFont="1" applyBorder="1"/>
    <xf numFmtId="4" fontId="0" fillId="0" borderId="0" xfId="0" applyNumberFormat="1"/>
    <xf numFmtId="0" fontId="5" fillId="0" borderId="4" xfId="0" applyFont="1" applyBorder="1"/>
    <xf numFmtId="49" fontId="5" fillId="0" borderId="4" xfId="0" applyNumberFormat="1" applyFont="1" applyBorder="1"/>
    <xf numFmtId="4" fontId="5" fillId="0" borderId="4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5" fillId="8" borderId="1" xfId="0" applyFont="1" applyFill="1" applyBorder="1"/>
    <xf numFmtId="0" fontId="6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/>
    <xf numFmtId="0" fontId="0" fillId="5" borderId="0" xfId="0" applyFill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0" fillId="2" borderId="0" xfId="0" applyFill="1"/>
    <xf numFmtId="0" fontId="5" fillId="2" borderId="3" xfId="0" applyFont="1" applyFill="1" applyBorder="1"/>
    <xf numFmtId="0" fontId="5" fillId="0" borderId="1" xfId="0" applyFont="1" applyBorder="1"/>
    <xf numFmtId="3" fontId="5" fillId="0" borderId="3" xfId="0" applyNumberFormat="1" applyFont="1" applyBorder="1"/>
    <xf numFmtId="49" fontId="5" fillId="0" borderId="3" xfId="0" applyNumberFormat="1" applyFont="1" applyBorder="1" applyAlignment="1">
      <alignment wrapText="1"/>
    </xf>
    <xf numFmtId="0" fontId="0" fillId="2" borderId="1" xfId="0" applyFill="1" applyBorder="1" applyAlignment="1">
      <alignment horizontal="right" vertical="center"/>
    </xf>
    <xf numFmtId="0" fontId="3" fillId="8" borderId="1" xfId="0" applyFont="1" applyFill="1" applyBorder="1"/>
    <xf numFmtId="0" fontId="8" fillId="8" borderId="1" xfId="0" applyFont="1" applyFill="1" applyBorder="1"/>
    <xf numFmtId="0" fontId="2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6" borderId="1" xfId="0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0" borderId="3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/>
    </xf>
    <xf numFmtId="0" fontId="10" fillId="2" borderId="3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2">
    <cellStyle name="Normal" xfId="0" builtinId="0"/>
    <cellStyle name="Normal 2" xfId="1" xr:uid="{C419BB49-C3D0-4CA1-B4FD-AF4A43FBB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e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Sheet1"/>
      <sheetName val="Storage"/>
      <sheetName val="Material Codes"/>
      <sheetName val="Stock"/>
      <sheetName val="Storage Overview"/>
    </sheetNames>
    <sheetDataSet>
      <sheetData sheetId="0"/>
      <sheetData sheetId="1"/>
      <sheetData sheetId="2"/>
      <sheetData sheetId="3"/>
      <sheetData sheetId="4">
        <row r="2">
          <cell r="A2">
            <v>12000001</v>
          </cell>
          <cell r="B2" t="str">
            <v>BWHC</v>
          </cell>
          <cell r="C2" t="str">
            <v>Steel Strap - 19mm</v>
          </cell>
          <cell r="D2" t="str">
            <v>KG</v>
          </cell>
          <cell r="E2" t="str">
            <v/>
          </cell>
          <cell r="F2">
            <v>4250</v>
          </cell>
          <cell r="G2">
            <v>431757.5</v>
          </cell>
        </row>
        <row r="3">
          <cell r="A3">
            <v>12000003</v>
          </cell>
          <cell r="B3" t="str">
            <v>BWHC</v>
          </cell>
          <cell r="C3" t="str">
            <v>Seals for 31mm ( 114 P Seal )</v>
          </cell>
          <cell r="D3" t="str">
            <v>NO</v>
          </cell>
          <cell r="E3" t="str">
            <v/>
          </cell>
          <cell r="F3">
            <v>51000</v>
          </cell>
          <cell r="G3">
            <v>192780</v>
          </cell>
        </row>
        <row r="4">
          <cell r="A4">
            <v>12004421</v>
          </cell>
          <cell r="B4" t="str">
            <v>FOC</v>
          </cell>
          <cell r="C4" t="str">
            <v>Pillow block cover -CP 3007 Z1 832</v>
          </cell>
          <cell r="D4" t="str">
            <v>NO</v>
          </cell>
          <cell r="E4" t="str">
            <v>P-143</v>
          </cell>
          <cell r="F4">
            <v>2</v>
          </cell>
          <cell r="G4">
            <v>2</v>
          </cell>
        </row>
        <row r="5">
          <cell r="A5">
            <v>12000004</v>
          </cell>
          <cell r="B5" t="str">
            <v>BWHC</v>
          </cell>
          <cell r="C5" t="str">
            <v>Seals for 19 mm ( 34 HOC )</v>
          </cell>
          <cell r="D5" t="str">
            <v>NO</v>
          </cell>
          <cell r="E5" t="str">
            <v/>
          </cell>
          <cell r="F5">
            <v>15000</v>
          </cell>
          <cell r="G5">
            <v>28650</v>
          </cell>
        </row>
        <row r="6">
          <cell r="A6">
            <v>12000032</v>
          </cell>
          <cell r="B6" t="str">
            <v>BWHC</v>
          </cell>
          <cell r="C6" t="str">
            <v>Refilling of Mech foam extinguisher 50 l</v>
          </cell>
          <cell r="D6" t="str">
            <v>KG</v>
          </cell>
          <cell r="E6" t="str">
            <v/>
          </cell>
          <cell r="F6">
            <v>2</v>
          </cell>
          <cell r="G6">
            <v>1300</v>
          </cell>
        </row>
        <row r="7">
          <cell r="A7">
            <v>12000061</v>
          </cell>
          <cell r="B7" t="str">
            <v>GL05</v>
          </cell>
          <cell r="C7" t="str">
            <v>Bohle Wheel Holder</v>
          </cell>
          <cell r="D7" t="str">
            <v>NO</v>
          </cell>
          <cell r="E7" t="str">
            <v>AD-87</v>
          </cell>
          <cell r="F7">
            <v>150</v>
          </cell>
          <cell r="G7">
            <v>82597.5</v>
          </cell>
        </row>
        <row r="8">
          <cell r="A8">
            <v>12000062</v>
          </cell>
          <cell r="B8" t="str">
            <v>GL05</v>
          </cell>
          <cell r="C8" t="str">
            <v>Bohle Wheel Axles</v>
          </cell>
          <cell r="D8" t="str">
            <v>NO</v>
          </cell>
          <cell r="E8" t="str">
            <v>AD-88</v>
          </cell>
          <cell r="F8">
            <v>160</v>
          </cell>
          <cell r="G8">
            <v>43924.800000000003</v>
          </cell>
        </row>
        <row r="9">
          <cell r="A9">
            <v>12000066</v>
          </cell>
          <cell r="B9" t="str">
            <v>GL05</v>
          </cell>
          <cell r="C9" t="str">
            <v>Bohle -Cutting Wheel 154</v>
          </cell>
          <cell r="D9" t="str">
            <v>NO</v>
          </cell>
          <cell r="E9" t="str">
            <v>AD-94</v>
          </cell>
          <cell r="F9">
            <v>350</v>
          </cell>
          <cell r="G9">
            <v>88105.5</v>
          </cell>
        </row>
        <row r="10">
          <cell r="A10">
            <v>12000072</v>
          </cell>
          <cell r="B10" t="str">
            <v>GL42</v>
          </cell>
          <cell r="C10" t="str">
            <v>H S D</v>
          </cell>
          <cell r="D10" t="str">
            <v>KL</v>
          </cell>
          <cell r="E10" t="str">
            <v>HSD YARD</v>
          </cell>
          <cell r="F10">
            <v>387.553</v>
          </cell>
          <cell r="G10">
            <v>19767001.25</v>
          </cell>
        </row>
        <row r="11">
          <cell r="A11">
            <v>12000198</v>
          </cell>
          <cell r="B11" t="str">
            <v>GL05</v>
          </cell>
          <cell r="C11" t="str">
            <v>Bohle -Cutting Wheel 135</v>
          </cell>
          <cell r="D11" t="str">
            <v>NO</v>
          </cell>
          <cell r="E11" t="str">
            <v>AD-90</v>
          </cell>
          <cell r="F11">
            <v>1085</v>
          </cell>
          <cell r="G11">
            <v>304657.15000000002</v>
          </cell>
        </row>
        <row r="12">
          <cell r="A12">
            <v>12000064</v>
          </cell>
          <cell r="B12" t="str">
            <v>GL05</v>
          </cell>
          <cell r="C12" t="str">
            <v>Bohle -Cutting Wheel 145</v>
          </cell>
          <cell r="D12" t="str">
            <v>NO</v>
          </cell>
          <cell r="E12" t="str">
            <v>AD-91</v>
          </cell>
          <cell r="F12">
            <v>750</v>
          </cell>
          <cell r="G12">
            <v>196740</v>
          </cell>
        </row>
        <row r="13">
          <cell r="A13">
            <v>12000127</v>
          </cell>
          <cell r="B13" t="str">
            <v>GL05</v>
          </cell>
          <cell r="C13" t="str">
            <v>Shell Make Omala 320 Gear Oil</v>
          </cell>
          <cell r="D13" t="str">
            <v>L</v>
          </cell>
          <cell r="E13" t="str">
            <v>O/STORE</v>
          </cell>
          <cell r="F13">
            <v>209</v>
          </cell>
          <cell r="G13">
            <v>30305</v>
          </cell>
        </row>
        <row r="14">
          <cell r="A14">
            <v>12000067</v>
          </cell>
          <cell r="B14" t="str">
            <v>GL05</v>
          </cell>
          <cell r="C14" t="str">
            <v>Marking Ink - ACW</v>
          </cell>
          <cell r="D14" t="str">
            <v>L</v>
          </cell>
          <cell r="E14" t="str">
            <v>RM SHED</v>
          </cell>
          <cell r="F14">
            <v>83</v>
          </cell>
          <cell r="G14">
            <v>98263.7</v>
          </cell>
        </row>
        <row r="15">
          <cell r="A15">
            <v>12000074</v>
          </cell>
          <cell r="B15" t="str">
            <v>GL42</v>
          </cell>
          <cell r="C15" t="str">
            <v>Tin</v>
          </cell>
          <cell r="D15" t="str">
            <v>TO</v>
          </cell>
          <cell r="E15" t="str">
            <v>TIN STORE</v>
          </cell>
          <cell r="F15">
            <v>4.53</v>
          </cell>
          <cell r="G15">
            <v>6607566.7699999996</v>
          </cell>
        </row>
        <row r="16">
          <cell r="A16">
            <v>12000081</v>
          </cell>
          <cell r="B16" t="str">
            <v>GL05</v>
          </cell>
          <cell r="C16" t="str">
            <v>CI Foot Valve</v>
          </cell>
          <cell r="D16" t="str">
            <v>NO</v>
          </cell>
          <cell r="E16" t="str">
            <v>W-85</v>
          </cell>
          <cell r="F16">
            <v>2</v>
          </cell>
          <cell r="G16">
            <v>3529.5</v>
          </cell>
        </row>
        <row r="17">
          <cell r="A17">
            <v>12000264</v>
          </cell>
          <cell r="B17" t="str">
            <v>GL05</v>
          </cell>
          <cell r="C17" t="str">
            <v>Reducing Nipple: D-MSI-1/8A, 3842</v>
          </cell>
          <cell r="D17" t="str">
            <v>NO</v>
          </cell>
          <cell r="E17" t="str">
            <v>L-17</v>
          </cell>
          <cell r="F17">
            <v>80</v>
          </cell>
          <cell r="G17">
            <v>7298.4</v>
          </cell>
        </row>
        <row r="18">
          <cell r="A18">
            <v>12002351</v>
          </cell>
          <cell r="B18" t="str">
            <v>GL05</v>
          </cell>
          <cell r="C18" t="str">
            <v>VALVE-SOLENOID</v>
          </cell>
          <cell r="D18" t="str">
            <v>NO</v>
          </cell>
          <cell r="E18" t="str">
            <v>L-49</v>
          </cell>
          <cell r="F18">
            <v>5</v>
          </cell>
          <cell r="G18">
            <v>49708.3</v>
          </cell>
        </row>
        <row r="19">
          <cell r="A19">
            <v>12000126</v>
          </cell>
          <cell r="B19" t="str">
            <v>GL05</v>
          </cell>
          <cell r="C19" t="str">
            <v>Filter Paper</v>
          </cell>
          <cell r="D19" t="str">
            <v>PAC</v>
          </cell>
          <cell r="E19" t="str">
            <v>G-54</v>
          </cell>
          <cell r="F19">
            <v>1</v>
          </cell>
          <cell r="G19">
            <v>2973.03</v>
          </cell>
        </row>
        <row r="20">
          <cell r="A20">
            <v>12000519</v>
          </cell>
          <cell r="B20" t="str">
            <v>BWHC</v>
          </cell>
          <cell r="C20" t="str">
            <v>Refilling of CO 2 Extinguishers Cap:4.5</v>
          </cell>
          <cell r="D20" t="str">
            <v>NO</v>
          </cell>
          <cell r="E20" t="str">
            <v/>
          </cell>
          <cell r="F20">
            <v>6</v>
          </cell>
          <cell r="G20">
            <v>1740</v>
          </cell>
        </row>
        <row r="21">
          <cell r="A21">
            <v>12000128</v>
          </cell>
          <cell r="B21" t="str">
            <v>GL05</v>
          </cell>
          <cell r="C21" t="str">
            <v>Shell make Hydraulic Oil 68</v>
          </cell>
          <cell r="D21" t="str">
            <v>L</v>
          </cell>
          <cell r="E21" t="str">
            <v>STORE O/S</v>
          </cell>
          <cell r="F21">
            <v>627</v>
          </cell>
          <cell r="G21">
            <v>100320</v>
          </cell>
        </row>
        <row r="22">
          <cell r="A22">
            <v>12000145</v>
          </cell>
          <cell r="B22" t="str">
            <v>GL05</v>
          </cell>
          <cell r="C22" t="str">
            <v>Squre pipe 50*50</v>
          </cell>
          <cell r="D22" t="str">
            <v>NO</v>
          </cell>
          <cell r="E22" t="str">
            <v>O/STORE</v>
          </cell>
          <cell r="F22">
            <v>1</v>
          </cell>
          <cell r="G22">
            <v>3500</v>
          </cell>
        </row>
        <row r="23">
          <cell r="A23">
            <v>12000147</v>
          </cell>
          <cell r="B23" t="str">
            <v>GL05</v>
          </cell>
          <cell r="C23" t="str">
            <v>Wire rope Goggle sling</v>
          </cell>
          <cell r="D23" t="str">
            <v>NO</v>
          </cell>
          <cell r="E23" t="str">
            <v/>
          </cell>
          <cell r="F23">
            <v>2</v>
          </cell>
          <cell r="G23">
            <v>5800</v>
          </cell>
        </row>
        <row r="24">
          <cell r="A24">
            <v>12000205</v>
          </cell>
          <cell r="B24" t="str">
            <v>GL05</v>
          </cell>
          <cell r="C24" t="str">
            <v>Manometer</v>
          </cell>
          <cell r="D24" t="str">
            <v>SET</v>
          </cell>
          <cell r="E24" t="str">
            <v>MC6-11</v>
          </cell>
          <cell r="F24">
            <v>2</v>
          </cell>
          <cell r="G24">
            <v>3900</v>
          </cell>
        </row>
        <row r="25">
          <cell r="A25">
            <v>12000279</v>
          </cell>
          <cell r="B25" t="str">
            <v>FOC</v>
          </cell>
          <cell r="C25" t="str">
            <v>Silencer Spec: U-1/2-B, 6844</v>
          </cell>
          <cell r="D25" t="str">
            <v>NO</v>
          </cell>
          <cell r="E25" t="str">
            <v>G-87</v>
          </cell>
          <cell r="F25">
            <v>1</v>
          </cell>
          <cell r="G25">
            <v>500.88</v>
          </cell>
        </row>
        <row r="26">
          <cell r="A26">
            <v>12000333</v>
          </cell>
          <cell r="B26" t="str">
            <v>GL05</v>
          </cell>
          <cell r="C26" t="str">
            <v>Insulation Tape - PVC</v>
          </cell>
          <cell r="D26" t="str">
            <v>NO</v>
          </cell>
          <cell r="E26" t="str">
            <v>I-105</v>
          </cell>
          <cell r="F26">
            <v>187</v>
          </cell>
          <cell r="G26">
            <v>1402.5</v>
          </cell>
        </row>
        <row r="27">
          <cell r="A27">
            <v>12004382</v>
          </cell>
          <cell r="B27" t="str">
            <v>GL05</v>
          </cell>
          <cell r="C27" t="str">
            <v>Push-in L-fitting  - 153052</v>
          </cell>
          <cell r="D27" t="str">
            <v>NO</v>
          </cell>
          <cell r="E27" t="str">
            <v>M-14</v>
          </cell>
          <cell r="F27">
            <v>10</v>
          </cell>
          <cell r="G27">
            <v>1619.1</v>
          </cell>
        </row>
        <row r="28">
          <cell r="A28">
            <v>12000383</v>
          </cell>
          <cell r="B28" t="str">
            <v>GL05</v>
          </cell>
          <cell r="C28" t="str">
            <v>SOLAR CONNECTOR MC-4</v>
          </cell>
          <cell r="D28" t="str">
            <v>EA</v>
          </cell>
          <cell r="E28" t="str">
            <v>E-47</v>
          </cell>
          <cell r="F28">
            <v>50</v>
          </cell>
          <cell r="G28">
            <v>6000</v>
          </cell>
        </row>
        <row r="29">
          <cell r="A29">
            <v>12000384</v>
          </cell>
          <cell r="B29" t="str">
            <v>GL05</v>
          </cell>
          <cell r="C29" t="str">
            <v>Hex Bolt M6X25</v>
          </cell>
          <cell r="D29" t="str">
            <v>NO</v>
          </cell>
          <cell r="E29" t="str">
            <v>R-26</v>
          </cell>
          <cell r="F29">
            <v>1300</v>
          </cell>
          <cell r="G29">
            <v>2522</v>
          </cell>
        </row>
        <row r="30">
          <cell r="A30">
            <v>12000738</v>
          </cell>
          <cell r="B30" t="str">
            <v>GL05</v>
          </cell>
          <cell r="C30" t="str">
            <v>Adhesive Foam Gasket 2"</v>
          </cell>
          <cell r="D30" t="str">
            <v>NO</v>
          </cell>
          <cell r="E30" t="str">
            <v>P-22</v>
          </cell>
          <cell r="F30">
            <v>1</v>
          </cell>
          <cell r="G30">
            <v>50</v>
          </cell>
        </row>
        <row r="31">
          <cell r="A31">
            <v>12003528</v>
          </cell>
          <cell r="B31" t="str">
            <v>GL05</v>
          </cell>
          <cell r="C31" t="str">
            <v>Bolt M16X50</v>
          </cell>
          <cell r="D31" t="str">
            <v>NO</v>
          </cell>
          <cell r="E31" t="str">
            <v>R-7</v>
          </cell>
          <cell r="F31">
            <v>136</v>
          </cell>
          <cell r="G31">
            <v>1523.2</v>
          </cell>
        </row>
        <row r="32">
          <cell r="A32">
            <v>12003673</v>
          </cell>
          <cell r="B32" t="str">
            <v>GL05</v>
          </cell>
          <cell r="C32" t="str">
            <v>Bolt M16X100</v>
          </cell>
          <cell r="D32" t="str">
            <v>NO</v>
          </cell>
          <cell r="E32" t="str">
            <v>R-42</v>
          </cell>
          <cell r="F32">
            <v>300</v>
          </cell>
          <cell r="G32">
            <v>9972</v>
          </cell>
        </row>
        <row r="33">
          <cell r="A33">
            <v>12003696</v>
          </cell>
          <cell r="B33" t="str">
            <v>GL05</v>
          </cell>
          <cell r="C33" t="str">
            <v xml:space="preserve">  Bolt M16X140</v>
          </cell>
          <cell r="D33" t="str">
            <v>NO</v>
          </cell>
          <cell r="E33" t="str">
            <v>R-103,105</v>
          </cell>
          <cell r="F33">
            <v>271</v>
          </cell>
          <cell r="G33">
            <v>13384.69</v>
          </cell>
        </row>
        <row r="34">
          <cell r="A34">
            <v>12000494</v>
          </cell>
          <cell r="B34" t="str">
            <v>BWHC</v>
          </cell>
          <cell r="C34" t="str">
            <v>Solvent</v>
          </cell>
          <cell r="D34" t="str">
            <v>L</v>
          </cell>
          <cell r="E34" t="str">
            <v/>
          </cell>
          <cell r="F34">
            <v>0.8</v>
          </cell>
          <cell r="G34">
            <v>209.85</v>
          </cell>
        </row>
        <row r="35">
          <cell r="A35">
            <v>12001571</v>
          </cell>
          <cell r="B35" t="str">
            <v>GL05</v>
          </cell>
          <cell r="C35" t="str">
            <v>Offline end crusher roller 100mm dia</v>
          </cell>
          <cell r="D35" t="str">
            <v>NO</v>
          </cell>
          <cell r="E35" t="str">
            <v>HD5-FLOOR</v>
          </cell>
          <cell r="F35">
            <v>2</v>
          </cell>
          <cell r="G35">
            <v>35600</v>
          </cell>
        </row>
        <row r="36">
          <cell r="A36">
            <v>12000505</v>
          </cell>
          <cell r="B36" t="str">
            <v>GL05</v>
          </cell>
          <cell r="C36" t="str">
            <v>Shell Make Oil Omala 150</v>
          </cell>
          <cell r="D36" t="str">
            <v>L</v>
          </cell>
          <cell r="E36" t="str">
            <v/>
          </cell>
          <cell r="F36">
            <v>209</v>
          </cell>
          <cell r="G36">
            <v>35948</v>
          </cell>
        </row>
        <row r="37">
          <cell r="A37">
            <v>12000513</v>
          </cell>
          <cell r="B37" t="str">
            <v>GL05</v>
          </cell>
          <cell r="C37" t="str">
            <v>Element Fuel Filter P.No.AR323820500K4</v>
          </cell>
          <cell r="D37" t="str">
            <v>NO</v>
          </cell>
          <cell r="E37" t="str">
            <v>V-43</v>
          </cell>
          <cell r="F37">
            <v>6</v>
          </cell>
          <cell r="G37">
            <v>3372.12</v>
          </cell>
        </row>
        <row r="38">
          <cell r="A38">
            <v>12000525</v>
          </cell>
          <cell r="B38" t="str">
            <v>BWHC</v>
          </cell>
          <cell r="C38" t="str">
            <v>Refilling of Mechanical Foam Cap: 9 Ltr.</v>
          </cell>
          <cell r="D38" t="str">
            <v>NO</v>
          </cell>
          <cell r="E38" t="str">
            <v/>
          </cell>
          <cell r="F38">
            <v>3</v>
          </cell>
          <cell r="G38">
            <v>750</v>
          </cell>
        </row>
        <row r="39">
          <cell r="A39">
            <v>12001450</v>
          </cell>
          <cell r="B39" t="str">
            <v>GL05</v>
          </cell>
          <cell r="C39" t="str">
            <v>Elbow 50 NB Sch 40</v>
          </cell>
          <cell r="D39" t="str">
            <v>NO</v>
          </cell>
          <cell r="E39" t="str">
            <v>S-122</v>
          </cell>
          <cell r="F39">
            <v>15</v>
          </cell>
          <cell r="G39">
            <v>1628.55</v>
          </cell>
        </row>
        <row r="40">
          <cell r="A40">
            <v>12000719</v>
          </cell>
          <cell r="B40" t="str">
            <v>FOC</v>
          </cell>
          <cell r="C40" t="str">
            <v>Adhesive Foam Gasket 1/2".</v>
          </cell>
          <cell r="D40" t="str">
            <v>NO</v>
          </cell>
          <cell r="E40" t="str">
            <v>A-87</v>
          </cell>
          <cell r="F40">
            <v>1</v>
          </cell>
          <cell r="G40">
            <v>24.87</v>
          </cell>
        </row>
        <row r="41">
          <cell r="A41">
            <v>12000748</v>
          </cell>
          <cell r="B41" t="str">
            <v>FOC</v>
          </cell>
          <cell r="C41" t="str">
            <v>Edge Trimmer shaft seal</v>
          </cell>
          <cell r="D41" t="str">
            <v>NO</v>
          </cell>
          <cell r="E41" t="str">
            <v>F-116</v>
          </cell>
          <cell r="F41">
            <v>5</v>
          </cell>
          <cell r="G41">
            <v>32899.550000000003</v>
          </cell>
        </row>
        <row r="42">
          <cell r="A42">
            <v>12002010</v>
          </cell>
          <cell r="B42" t="str">
            <v>FOC</v>
          </cell>
          <cell r="C42" t="str">
            <v>CIRCUIT BREAKER ACCESSORY</v>
          </cell>
          <cell r="D42" t="str">
            <v>NO</v>
          </cell>
          <cell r="E42" t="str">
            <v>G101</v>
          </cell>
          <cell r="F42">
            <v>7</v>
          </cell>
          <cell r="G42">
            <v>7</v>
          </cell>
        </row>
        <row r="43">
          <cell r="A43">
            <v>12002033</v>
          </cell>
          <cell r="B43" t="str">
            <v>FOC</v>
          </cell>
          <cell r="C43" t="str">
            <v>FUSE- 32A</v>
          </cell>
          <cell r="D43" t="str">
            <v>NO</v>
          </cell>
          <cell r="E43" t="str">
            <v>G-149</v>
          </cell>
          <cell r="F43">
            <v>6</v>
          </cell>
          <cell r="G43">
            <v>2306.2800000000002</v>
          </cell>
        </row>
        <row r="44">
          <cell r="A44">
            <v>12002186</v>
          </cell>
          <cell r="B44" t="str">
            <v>FOC</v>
          </cell>
          <cell r="C44" t="str">
            <v>Guide for wood cutting machine</v>
          </cell>
          <cell r="D44" t="str">
            <v>NO</v>
          </cell>
          <cell r="E44" t="str">
            <v>G-41</v>
          </cell>
          <cell r="F44">
            <v>4</v>
          </cell>
          <cell r="G44">
            <v>4</v>
          </cell>
        </row>
        <row r="45">
          <cell r="A45">
            <v>12002994</v>
          </cell>
          <cell r="B45" t="str">
            <v>FOC</v>
          </cell>
          <cell r="C45" t="str">
            <v>ROLLER</v>
          </cell>
          <cell r="D45" t="str">
            <v>NO</v>
          </cell>
          <cell r="E45" t="str">
            <v>B-42</v>
          </cell>
          <cell r="F45">
            <v>3</v>
          </cell>
          <cell r="G45">
            <v>5019.3</v>
          </cell>
        </row>
        <row r="46">
          <cell r="A46">
            <v>12002999</v>
          </cell>
          <cell r="B46" t="str">
            <v>FOC</v>
          </cell>
          <cell r="C46" t="str">
            <v>Y BEARING PLUMMER BLOCK UNIT</v>
          </cell>
          <cell r="D46" t="str">
            <v>NO</v>
          </cell>
          <cell r="E46" t="str">
            <v>B-105</v>
          </cell>
          <cell r="F46">
            <v>1</v>
          </cell>
          <cell r="G46">
            <v>1</v>
          </cell>
        </row>
        <row r="47">
          <cell r="A47">
            <v>12003486</v>
          </cell>
          <cell r="B47" t="str">
            <v>FOC</v>
          </cell>
          <cell r="C47" t="str">
            <v>"HOSE - RUBBER 1/4"""</v>
          </cell>
          <cell r="D47" t="str">
            <v>NO</v>
          </cell>
          <cell r="E47" t="str">
            <v>O-41</v>
          </cell>
          <cell r="F47">
            <v>10</v>
          </cell>
          <cell r="G47">
            <v>774.4</v>
          </cell>
        </row>
        <row r="48">
          <cell r="A48">
            <v>12003686</v>
          </cell>
          <cell r="B48" t="str">
            <v>FOC</v>
          </cell>
          <cell r="C48" t="str">
            <v>GASKET-ARNUDE-355X329X3</v>
          </cell>
          <cell r="D48" t="str">
            <v>NO</v>
          </cell>
          <cell r="E48" t="str">
            <v>G-145</v>
          </cell>
          <cell r="F48">
            <v>1</v>
          </cell>
          <cell r="G48">
            <v>1</v>
          </cell>
        </row>
        <row r="49">
          <cell r="A49">
            <v>12003796</v>
          </cell>
          <cell r="B49" t="str">
            <v>FOC</v>
          </cell>
          <cell r="C49" t="str">
            <v>L- CLAMP</v>
          </cell>
          <cell r="D49" t="str">
            <v>NO</v>
          </cell>
          <cell r="E49" t="str">
            <v>HD09-D</v>
          </cell>
          <cell r="F49">
            <v>50</v>
          </cell>
          <cell r="G49">
            <v>50</v>
          </cell>
        </row>
        <row r="50">
          <cell r="A50">
            <v>12003837</v>
          </cell>
          <cell r="B50" t="str">
            <v>FOC</v>
          </cell>
          <cell r="C50" t="str">
            <v>"ELBOW CONNECTOR-MALE - 1/2"" - SS.FITTI</v>
          </cell>
          <cell r="D50" t="str">
            <v>NO</v>
          </cell>
          <cell r="E50" t="str">
            <v>O-157</v>
          </cell>
          <cell r="F50">
            <v>2</v>
          </cell>
          <cell r="G50">
            <v>79</v>
          </cell>
        </row>
        <row r="51">
          <cell r="A51">
            <v>12004081</v>
          </cell>
          <cell r="B51" t="str">
            <v>FOC</v>
          </cell>
          <cell r="C51" t="str">
            <v>Servo Motor - 1FK7060</v>
          </cell>
          <cell r="D51" t="str">
            <v>NO</v>
          </cell>
          <cell r="E51" t="str">
            <v>HD8-B</v>
          </cell>
          <cell r="F51">
            <v>1</v>
          </cell>
          <cell r="G51">
            <v>1</v>
          </cell>
        </row>
        <row r="52">
          <cell r="A52">
            <v>12004089</v>
          </cell>
          <cell r="B52" t="str">
            <v>FOC</v>
          </cell>
          <cell r="C52" t="str">
            <v>TAPER LOCK BUSHING - 3696509 - NR. 1610</v>
          </cell>
          <cell r="D52" t="str">
            <v>NO</v>
          </cell>
          <cell r="E52" t="str">
            <v>B-68</v>
          </cell>
          <cell r="F52">
            <v>1</v>
          </cell>
          <cell r="G52">
            <v>1</v>
          </cell>
        </row>
        <row r="53">
          <cell r="A53">
            <v>12004282</v>
          </cell>
          <cell r="B53" t="str">
            <v>FOC</v>
          </cell>
          <cell r="C53" t="str">
            <v>TRAPEZOIDAL NUT - 87 24 000 - ATLANTA</v>
          </cell>
          <cell r="D53" t="str">
            <v>NO</v>
          </cell>
          <cell r="E53" t="str">
            <v>B-74</v>
          </cell>
          <cell r="F53">
            <v>1</v>
          </cell>
          <cell r="G53">
            <v>1</v>
          </cell>
        </row>
        <row r="54">
          <cell r="A54">
            <v>12004418</v>
          </cell>
          <cell r="B54" t="str">
            <v>FOC</v>
          </cell>
          <cell r="C54" t="str">
            <v>KS Vaccum pad KSPD-241 (250MM)</v>
          </cell>
          <cell r="D54" t="str">
            <v>NO</v>
          </cell>
          <cell r="E54" t="str">
            <v>B-130</v>
          </cell>
          <cell r="F54">
            <v>1</v>
          </cell>
          <cell r="G54">
            <v>1</v>
          </cell>
        </row>
        <row r="55">
          <cell r="A55">
            <v>12004419</v>
          </cell>
          <cell r="B55" t="str">
            <v>FOC</v>
          </cell>
          <cell r="C55" t="str">
            <v>CHAIN LOCK-T/090181</v>
          </cell>
          <cell r="D55" t="str">
            <v>NO</v>
          </cell>
          <cell r="E55" t="str">
            <v>B-107</v>
          </cell>
          <cell r="F55">
            <v>1</v>
          </cell>
          <cell r="G55">
            <v>1</v>
          </cell>
        </row>
        <row r="56">
          <cell r="A56">
            <v>12000719</v>
          </cell>
          <cell r="B56" t="str">
            <v>GL05</v>
          </cell>
          <cell r="C56" t="str">
            <v>Adhesive Foam Gasket 1/2".</v>
          </cell>
          <cell r="D56" t="str">
            <v>NO</v>
          </cell>
          <cell r="E56" t="str">
            <v>Q-3</v>
          </cell>
          <cell r="F56">
            <v>14</v>
          </cell>
          <cell r="G56">
            <v>348.18</v>
          </cell>
        </row>
        <row r="57">
          <cell r="A57">
            <v>12002695</v>
          </cell>
          <cell r="B57" t="str">
            <v>GL05</v>
          </cell>
          <cell r="C57" t="str">
            <v>QSY-4: QS Push IN Y Connector, 153148</v>
          </cell>
          <cell r="D57" t="str">
            <v>NO</v>
          </cell>
          <cell r="E57" t="str">
            <v>K-78</v>
          </cell>
          <cell r="F57">
            <v>30</v>
          </cell>
          <cell r="G57">
            <v>4241.1000000000004</v>
          </cell>
        </row>
        <row r="58">
          <cell r="A58">
            <v>12000741</v>
          </cell>
          <cell r="B58" t="str">
            <v>GL05</v>
          </cell>
          <cell r="C58" t="str">
            <v>Helmet- bump cap</v>
          </cell>
          <cell r="D58" t="str">
            <v>NO</v>
          </cell>
          <cell r="E58" t="str">
            <v>MC7-C</v>
          </cell>
          <cell r="F58">
            <v>16</v>
          </cell>
          <cell r="G58">
            <v>118056.96000000001</v>
          </cell>
        </row>
        <row r="59">
          <cell r="A59">
            <v>12000745</v>
          </cell>
          <cell r="B59" t="str">
            <v>GL05</v>
          </cell>
          <cell r="C59" t="str">
            <v>Ear Plug</v>
          </cell>
          <cell r="D59" t="str">
            <v>NO</v>
          </cell>
          <cell r="E59" t="str">
            <v>AD BACK</v>
          </cell>
          <cell r="F59">
            <v>455</v>
          </cell>
          <cell r="G59">
            <v>2843.75</v>
          </cell>
        </row>
        <row r="60">
          <cell r="A60">
            <v>12000747</v>
          </cell>
          <cell r="B60" t="str">
            <v>GL05</v>
          </cell>
          <cell r="C60" t="str">
            <v>Edge Trimmer Center coupling and Hood.</v>
          </cell>
          <cell r="D60" t="str">
            <v>NO</v>
          </cell>
          <cell r="E60" t="str">
            <v>Q-21</v>
          </cell>
          <cell r="F60">
            <v>4</v>
          </cell>
          <cell r="G60">
            <v>14200</v>
          </cell>
        </row>
        <row r="61">
          <cell r="A61">
            <v>12000748</v>
          </cell>
          <cell r="B61" t="str">
            <v>GL05</v>
          </cell>
          <cell r="C61" t="str">
            <v>Edge Trimmer shaft seal</v>
          </cell>
          <cell r="D61" t="str">
            <v>NO</v>
          </cell>
          <cell r="E61" t="str">
            <v>Q-31</v>
          </cell>
          <cell r="F61">
            <v>2</v>
          </cell>
          <cell r="G61">
            <v>13159.82</v>
          </cell>
        </row>
        <row r="62">
          <cell r="A62">
            <v>12000750</v>
          </cell>
          <cell r="B62" t="str">
            <v>GL05</v>
          </cell>
          <cell r="C62" t="str">
            <v>Woolen Shirt</v>
          </cell>
          <cell r="D62" t="str">
            <v>NO</v>
          </cell>
          <cell r="E62" t="str">
            <v>HD12-B</v>
          </cell>
          <cell r="F62">
            <v>96</v>
          </cell>
          <cell r="G62">
            <v>140534.39999999999</v>
          </cell>
        </row>
        <row r="63">
          <cell r="A63">
            <v>12001756</v>
          </cell>
          <cell r="B63" t="str">
            <v>GL05</v>
          </cell>
          <cell r="C63" t="str">
            <v>CLAMP - SS - 8MM</v>
          </cell>
          <cell r="D63" t="str">
            <v>NO</v>
          </cell>
          <cell r="E63" t="str">
            <v>P-47</v>
          </cell>
          <cell r="F63">
            <v>10</v>
          </cell>
          <cell r="G63">
            <v>1530.9</v>
          </cell>
        </row>
        <row r="64">
          <cell r="A64">
            <v>12000751</v>
          </cell>
          <cell r="B64" t="str">
            <v>GL05</v>
          </cell>
          <cell r="C64" t="str">
            <v>Woolen Pant</v>
          </cell>
          <cell r="D64" t="str">
            <v>NO</v>
          </cell>
          <cell r="E64" t="str">
            <v>HD-12-B</v>
          </cell>
          <cell r="F64">
            <v>97</v>
          </cell>
          <cell r="G64">
            <v>94660.36</v>
          </cell>
        </row>
        <row r="65">
          <cell r="A65">
            <v>12000772</v>
          </cell>
          <cell r="B65" t="str">
            <v>GL05</v>
          </cell>
          <cell r="C65" t="str">
            <v>Sleeve No.H315 (Consists of Sleeve,nut</v>
          </cell>
          <cell r="D65" t="str">
            <v>NO</v>
          </cell>
          <cell r="E65" t="str">
            <v>N-91</v>
          </cell>
          <cell r="F65">
            <v>4</v>
          </cell>
          <cell r="G65">
            <v>2580</v>
          </cell>
        </row>
        <row r="66">
          <cell r="A66">
            <v>12000869</v>
          </cell>
          <cell r="B66" t="str">
            <v>GL05</v>
          </cell>
          <cell r="C66" t="str">
            <v>Lime rotary feeder GB motovario SW063</v>
          </cell>
          <cell r="D66" t="str">
            <v>NO</v>
          </cell>
          <cell r="E66" t="str">
            <v>P-33</v>
          </cell>
          <cell r="F66">
            <v>1</v>
          </cell>
          <cell r="G66">
            <v>49005</v>
          </cell>
        </row>
        <row r="67">
          <cell r="A67">
            <v>12000941</v>
          </cell>
          <cell r="B67" t="str">
            <v>GL05</v>
          </cell>
          <cell r="C67" t="str">
            <v>WIRE ROPE 9MM</v>
          </cell>
          <cell r="D67" t="str">
            <v>M</v>
          </cell>
          <cell r="E67" t="str">
            <v>HD-11 FRNT</v>
          </cell>
          <cell r="F67">
            <v>450</v>
          </cell>
          <cell r="G67">
            <v>324900</v>
          </cell>
        </row>
        <row r="68">
          <cell r="A68">
            <v>12000945</v>
          </cell>
          <cell r="B68" t="str">
            <v>GL05</v>
          </cell>
          <cell r="C68" t="str">
            <v>Bearing 3203 A-2ZTN9/MT33(00-100-024)</v>
          </cell>
          <cell r="D68" t="str">
            <v>NO</v>
          </cell>
          <cell r="E68" t="str">
            <v>D-152</v>
          </cell>
          <cell r="F68">
            <v>2</v>
          </cell>
          <cell r="G68">
            <v>4275</v>
          </cell>
        </row>
        <row r="69">
          <cell r="A69">
            <v>12001389</v>
          </cell>
          <cell r="B69" t="str">
            <v>GL05</v>
          </cell>
          <cell r="C69" t="str">
            <v>Suspended Head Coolers</v>
          </cell>
          <cell r="D69" t="str">
            <v>NO</v>
          </cell>
          <cell r="E69" t="str">
            <v>FLOAT RAMP</v>
          </cell>
          <cell r="F69">
            <v>4</v>
          </cell>
          <cell r="G69">
            <v>236000</v>
          </cell>
        </row>
        <row r="70">
          <cell r="A70">
            <v>12001402</v>
          </cell>
          <cell r="B70" t="str">
            <v>GL05</v>
          </cell>
          <cell r="C70" t="str">
            <v>COUPLING - L 110</v>
          </cell>
          <cell r="D70" t="str">
            <v>NO</v>
          </cell>
          <cell r="E70" t="str">
            <v>W-33</v>
          </cell>
          <cell r="F70">
            <v>2</v>
          </cell>
          <cell r="G70">
            <v>1355.2</v>
          </cell>
        </row>
        <row r="71">
          <cell r="A71">
            <v>12017327</v>
          </cell>
          <cell r="B71" t="str">
            <v>GL05</v>
          </cell>
          <cell r="C71" t="str">
            <v>Yellow Coupling Spider OD96 ID46 W20</v>
          </cell>
          <cell r="D71" t="str">
            <v>EA</v>
          </cell>
          <cell r="E71" t="str">
            <v>Q-65</v>
          </cell>
          <cell r="F71">
            <v>4</v>
          </cell>
          <cell r="G71">
            <v>1500</v>
          </cell>
        </row>
        <row r="72">
          <cell r="A72">
            <v>12003242</v>
          </cell>
          <cell r="B72" t="str">
            <v>GL05</v>
          </cell>
          <cell r="C72" t="str">
            <v>THERMOCOUPLE B-TYPE L-900MM</v>
          </cell>
          <cell r="D72" t="str">
            <v>NO</v>
          </cell>
          <cell r="E72" t="str">
            <v>HD-11C</v>
          </cell>
          <cell r="F72">
            <v>1</v>
          </cell>
          <cell r="G72">
            <v>45125</v>
          </cell>
        </row>
        <row r="73">
          <cell r="A73">
            <v>12001404</v>
          </cell>
          <cell r="B73" t="str">
            <v>GL05</v>
          </cell>
          <cell r="C73" t="str">
            <v>SHAFT SLEEVE 40</v>
          </cell>
          <cell r="D73" t="str">
            <v>NO</v>
          </cell>
          <cell r="E73" t="str">
            <v>W-126</v>
          </cell>
          <cell r="F73">
            <v>2</v>
          </cell>
          <cell r="G73">
            <v>17674.54</v>
          </cell>
        </row>
        <row r="74">
          <cell r="A74">
            <v>12001445</v>
          </cell>
          <cell r="B74" t="str">
            <v>GL05</v>
          </cell>
          <cell r="C74" t="str">
            <v>WEAR RINGS FOR  KBL PUMP - SCT 250/38</v>
          </cell>
          <cell r="D74" t="str">
            <v>NO</v>
          </cell>
          <cell r="E74" t="str">
            <v>W-103</v>
          </cell>
          <cell r="F74">
            <v>2</v>
          </cell>
          <cell r="G74">
            <v>54149.52</v>
          </cell>
        </row>
        <row r="75">
          <cell r="A75">
            <v>12001411</v>
          </cell>
          <cell r="B75" t="str">
            <v>GL05</v>
          </cell>
          <cell r="C75" t="str">
            <v>OIL SEAL SETS 25/37/7</v>
          </cell>
          <cell r="D75" t="str">
            <v>NO</v>
          </cell>
          <cell r="E75" t="str">
            <v>S-46</v>
          </cell>
          <cell r="F75">
            <v>30</v>
          </cell>
          <cell r="G75">
            <v>1758</v>
          </cell>
        </row>
        <row r="76">
          <cell r="A76">
            <v>12001417</v>
          </cell>
          <cell r="B76" t="str">
            <v>GL05</v>
          </cell>
          <cell r="C76" t="str">
            <v>GASKET SETS 40/20</v>
          </cell>
          <cell r="D76" t="str">
            <v>SET</v>
          </cell>
          <cell r="E76" t="str">
            <v>W-69</v>
          </cell>
          <cell r="F76">
            <v>1</v>
          </cell>
          <cell r="G76">
            <v>617.5</v>
          </cell>
        </row>
        <row r="77">
          <cell r="A77">
            <v>12001430</v>
          </cell>
          <cell r="B77" t="str">
            <v>GL05</v>
          </cell>
          <cell r="C77" t="str">
            <v>COUPLING SPIDER L-100 TYPE 410</v>
          </cell>
          <cell r="D77" t="str">
            <v>NO</v>
          </cell>
          <cell r="E77" t="str">
            <v>W-114</v>
          </cell>
          <cell r="F77">
            <v>9</v>
          </cell>
          <cell r="G77">
            <v>529.20000000000005</v>
          </cell>
        </row>
        <row r="78">
          <cell r="A78">
            <v>12001581</v>
          </cell>
          <cell r="B78" t="str">
            <v>GL05</v>
          </cell>
          <cell r="C78" t="str">
            <v>V-BELT - B 158 (B-4060) PB SIZE:110 DIDW</v>
          </cell>
          <cell r="D78" t="str">
            <v>NO</v>
          </cell>
          <cell r="E78" t="str">
            <v>HD4-G</v>
          </cell>
          <cell r="F78">
            <v>17</v>
          </cell>
          <cell r="G78">
            <v>9702.58</v>
          </cell>
        </row>
        <row r="79">
          <cell r="A79">
            <v>12002404</v>
          </cell>
          <cell r="B79" t="str">
            <v>GL05</v>
          </cell>
          <cell r="C79" t="str">
            <v>Temperature Gauge, Range - 0 to 100 Deg</v>
          </cell>
          <cell r="D79" t="str">
            <v>NO</v>
          </cell>
          <cell r="E79" t="str">
            <v>M-45</v>
          </cell>
          <cell r="F79">
            <v>4</v>
          </cell>
          <cell r="G79">
            <v>3888</v>
          </cell>
        </row>
        <row r="80">
          <cell r="A80">
            <v>12002425</v>
          </cell>
          <cell r="B80" t="str">
            <v>GL05</v>
          </cell>
          <cell r="C80" t="str">
            <v>Fluegas ACTUATOR</v>
          </cell>
          <cell r="D80" t="str">
            <v>NO</v>
          </cell>
          <cell r="E80" t="str">
            <v>K-150</v>
          </cell>
          <cell r="F80">
            <v>1</v>
          </cell>
          <cell r="G80">
            <v>58283.199999999997</v>
          </cell>
        </row>
        <row r="81">
          <cell r="A81">
            <v>12002504</v>
          </cell>
          <cell r="B81" t="str">
            <v>GL05</v>
          </cell>
          <cell r="C81" t="str">
            <v>MODULE+I/O + ANALOG P-1018595</v>
          </cell>
          <cell r="D81" t="str">
            <v>NO</v>
          </cell>
          <cell r="E81" t="str">
            <v>K-153</v>
          </cell>
          <cell r="F81">
            <v>1</v>
          </cell>
          <cell r="G81">
            <v>20178</v>
          </cell>
        </row>
        <row r="82">
          <cell r="A82">
            <v>12001458</v>
          </cell>
          <cell r="B82" t="str">
            <v>GL05</v>
          </cell>
          <cell r="C82" t="str">
            <v>MS flange 50 NB</v>
          </cell>
          <cell r="D82" t="str">
            <v>NO</v>
          </cell>
          <cell r="E82" t="str">
            <v>S-146</v>
          </cell>
          <cell r="F82">
            <v>3</v>
          </cell>
          <cell r="G82">
            <v>369.39</v>
          </cell>
        </row>
        <row r="83">
          <cell r="A83">
            <v>12001483</v>
          </cell>
          <cell r="B83" t="str">
            <v>GL05</v>
          </cell>
          <cell r="C83" t="str">
            <v>Diaphargam for MD-10 Make:-Positive</v>
          </cell>
          <cell r="D83" t="str">
            <v>NO</v>
          </cell>
          <cell r="E83" t="str">
            <v>X-134</v>
          </cell>
          <cell r="F83">
            <v>1</v>
          </cell>
          <cell r="G83">
            <v>5950</v>
          </cell>
        </row>
        <row r="84">
          <cell r="A84">
            <v>12001500</v>
          </cell>
          <cell r="B84" t="str">
            <v>GL05</v>
          </cell>
          <cell r="C84" t="str">
            <v>Eccentric shaft for MD-10 Make:-Positive</v>
          </cell>
          <cell r="D84" t="str">
            <v>NO</v>
          </cell>
          <cell r="E84" t="str">
            <v>AA-95</v>
          </cell>
          <cell r="F84">
            <v>1</v>
          </cell>
          <cell r="G84">
            <v>19500</v>
          </cell>
        </row>
        <row r="85">
          <cell r="A85">
            <v>12001526</v>
          </cell>
          <cell r="B85" t="str">
            <v>GL05</v>
          </cell>
          <cell r="C85" t="str">
            <v>VALVE DIAPHRAGM 50MM FOR CHEMICAL DOSING</v>
          </cell>
          <cell r="D85" t="str">
            <v>NO</v>
          </cell>
          <cell r="E85" t="str">
            <v>V-6</v>
          </cell>
          <cell r="F85">
            <v>10</v>
          </cell>
          <cell r="G85">
            <v>2350</v>
          </cell>
        </row>
        <row r="86">
          <cell r="A86">
            <v>12001592</v>
          </cell>
          <cell r="B86" t="str">
            <v>GL05</v>
          </cell>
          <cell r="C86" t="str">
            <v>HOSE FLEXIBLE 3/8"X1.2M PART NO.L2006770</v>
          </cell>
          <cell r="D86" t="str">
            <v>NO</v>
          </cell>
          <cell r="E86" t="str">
            <v>Q-102</v>
          </cell>
          <cell r="F86">
            <v>4</v>
          </cell>
          <cell r="G86">
            <v>3660</v>
          </cell>
        </row>
        <row r="87">
          <cell r="A87">
            <v>12001748</v>
          </cell>
          <cell r="B87" t="str">
            <v>GL05</v>
          </cell>
          <cell r="C87" t="str">
            <v>NIPPLE 1/4"</v>
          </cell>
          <cell r="D87" t="str">
            <v>NO</v>
          </cell>
          <cell r="E87" t="str">
            <v>J-27</v>
          </cell>
          <cell r="F87">
            <v>40</v>
          </cell>
          <cell r="G87">
            <v>10000</v>
          </cell>
        </row>
        <row r="88">
          <cell r="A88">
            <v>12003249</v>
          </cell>
          <cell r="B88" t="str">
            <v>GL05</v>
          </cell>
          <cell r="C88" t="str">
            <v>THERMOCOUPLE K-TYPE L-200MM</v>
          </cell>
          <cell r="D88" t="str">
            <v>NO</v>
          </cell>
          <cell r="E88" t="str">
            <v>M-124</v>
          </cell>
          <cell r="F88">
            <v>3</v>
          </cell>
          <cell r="G88">
            <v>2975.61</v>
          </cell>
        </row>
        <row r="89">
          <cell r="A89">
            <v>12001830</v>
          </cell>
          <cell r="B89" t="str">
            <v>FOC</v>
          </cell>
          <cell r="C89" t="str">
            <v>RING - PACKING RING</v>
          </cell>
          <cell r="D89" t="str">
            <v>NO</v>
          </cell>
          <cell r="E89" t="str">
            <v>O-154</v>
          </cell>
          <cell r="F89">
            <v>2</v>
          </cell>
          <cell r="G89">
            <v>58.34</v>
          </cell>
        </row>
        <row r="90">
          <cell r="A90">
            <v>12001862</v>
          </cell>
          <cell r="B90" t="str">
            <v>FOC</v>
          </cell>
          <cell r="C90" t="str">
            <v>BEARING - 2220 K</v>
          </cell>
          <cell r="D90" t="str">
            <v>NO</v>
          </cell>
          <cell r="E90" t="str">
            <v>N-54</v>
          </cell>
          <cell r="F90">
            <v>1</v>
          </cell>
          <cell r="G90">
            <v>10143.67</v>
          </cell>
        </row>
        <row r="91">
          <cell r="A91">
            <v>12002066</v>
          </cell>
          <cell r="B91" t="str">
            <v>FOC</v>
          </cell>
          <cell r="C91" t="str">
            <v>PUSH BUTTON (MUSH ROOM) RED</v>
          </cell>
          <cell r="D91" t="str">
            <v>NO</v>
          </cell>
          <cell r="E91" t="str">
            <v>H-50</v>
          </cell>
          <cell r="F91">
            <v>3</v>
          </cell>
          <cell r="G91">
            <v>3</v>
          </cell>
        </row>
        <row r="92">
          <cell r="A92">
            <v>12002440</v>
          </cell>
          <cell r="B92" t="str">
            <v>FOC</v>
          </cell>
          <cell r="C92" t="str">
            <v>CRIMPING TOOL-HAND OPERATED</v>
          </cell>
          <cell r="D92" t="str">
            <v>NO</v>
          </cell>
          <cell r="E92" t="str">
            <v>E-126</v>
          </cell>
          <cell r="F92">
            <v>1</v>
          </cell>
          <cell r="G92">
            <v>1137.5999999999999</v>
          </cell>
        </row>
        <row r="93">
          <cell r="A93">
            <v>12002823</v>
          </cell>
          <cell r="B93" t="str">
            <v>FOC</v>
          </cell>
          <cell r="C93" t="str">
            <v>Bearing Housing</v>
          </cell>
          <cell r="D93" t="str">
            <v>NO</v>
          </cell>
          <cell r="E93" t="str">
            <v>C-126</v>
          </cell>
          <cell r="F93">
            <v>3</v>
          </cell>
          <cell r="G93">
            <v>3</v>
          </cell>
        </row>
        <row r="94">
          <cell r="A94">
            <v>12003018</v>
          </cell>
          <cell r="B94" t="str">
            <v>FOC</v>
          </cell>
          <cell r="C94" t="str">
            <v>Teknic Make NC Element Type S2</v>
          </cell>
          <cell r="D94" t="str">
            <v>NO</v>
          </cell>
          <cell r="E94" t="str">
            <v>H-32</v>
          </cell>
          <cell r="F94">
            <v>2</v>
          </cell>
          <cell r="G94">
            <v>82.28</v>
          </cell>
        </row>
        <row r="95">
          <cell r="A95">
            <v>12001830</v>
          </cell>
          <cell r="B95" t="str">
            <v>GL05</v>
          </cell>
          <cell r="C95" t="str">
            <v>RING - PACKING RING</v>
          </cell>
          <cell r="D95" t="str">
            <v>NO</v>
          </cell>
          <cell r="E95" t="str">
            <v>W-72</v>
          </cell>
          <cell r="F95">
            <v>1</v>
          </cell>
          <cell r="G95">
            <v>29.17</v>
          </cell>
        </row>
        <row r="96">
          <cell r="A96">
            <v>12001831</v>
          </cell>
          <cell r="B96" t="str">
            <v>GL05</v>
          </cell>
          <cell r="C96" t="str">
            <v>ELEMENT -  AIR FILTER</v>
          </cell>
          <cell r="D96" t="str">
            <v>NO</v>
          </cell>
          <cell r="E96" t="str">
            <v>V-4</v>
          </cell>
          <cell r="F96">
            <v>6</v>
          </cell>
          <cell r="G96">
            <v>1504.02</v>
          </cell>
        </row>
        <row r="97">
          <cell r="A97">
            <v>12003521</v>
          </cell>
          <cell r="B97" t="str">
            <v>GL05</v>
          </cell>
          <cell r="C97" t="str">
            <v>PLUMMER BLOCK UCP 204</v>
          </cell>
          <cell r="D97" t="str">
            <v>NO</v>
          </cell>
          <cell r="E97" t="str">
            <v>N-152</v>
          </cell>
          <cell r="F97">
            <v>12</v>
          </cell>
          <cell r="G97">
            <v>7058.04</v>
          </cell>
        </row>
        <row r="98">
          <cell r="A98">
            <v>12001862</v>
          </cell>
          <cell r="B98" t="str">
            <v>GL05</v>
          </cell>
          <cell r="C98" t="str">
            <v>BEARING - 2220 K</v>
          </cell>
          <cell r="D98" t="str">
            <v>NO</v>
          </cell>
          <cell r="E98" t="str">
            <v>N-30</v>
          </cell>
          <cell r="F98">
            <v>2</v>
          </cell>
          <cell r="G98">
            <v>20287.34</v>
          </cell>
        </row>
        <row r="99">
          <cell r="A99">
            <v>12003420</v>
          </cell>
          <cell r="B99" t="str">
            <v>GL42</v>
          </cell>
          <cell r="C99" t="str">
            <v>TVS HEX NUTS- Size: M16</v>
          </cell>
          <cell r="D99" t="str">
            <v>NO</v>
          </cell>
          <cell r="E99" t="str">
            <v/>
          </cell>
          <cell r="F99">
            <v>100</v>
          </cell>
          <cell r="G99">
            <v>1580</v>
          </cell>
        </row>
        <row r="100">
          <cell r="A100">
            <v>12003445</v>
          </cell>
          <cell r="B100" t="str">
            <v>GL42</v>
          </cell>
          <cell r="C100" t="str">
            <v>"FLANGE 4"""</v>
          </cell>
          <cell r="D100" t="str">
            <v>NO</v>
          </cell>
          <cell r="E100" t="str">
            <v/>
          </cell>
          <cell r="F100">
            <v>6</v>
          </cell>
          <cell r="G100">
            <v>9368.2800000000007</v>
          </cell>
        </row>
        <row r="101">
          <cell r="A101">
            <v>12003566</v>
          </cell>
          <cell r="B101" t="str">
            <v>GL42</v>
          </cell>
          <cell r="C101" t="str">
            <v>6" SCH 40 PIPE</v>
          </cell>
          <cell r="D101" t="str">
            <v>M</v>
          </cell>
          <cell r="E101" t="str">
            <v/>
          </cell>
          <cell r="F101">
            <v>11.95</v>
          </cell>
          <cell r="G101">
            <v>27485</v>
          </cell>
        </row>
        <row r="102">
          <cell r="A102">
            <v>12003580</v>
          </cell>
          <cell r="B102" t="str">
            <v>GL42</v>
          </cell>
          <cell r="C102" t="str">
            <v>CONNECTING SOCKET</v>
          </cell>
          <cell r="D102" t="str">
            <v>NO</v>
          </cell>
          <cell r="E102" t="str">
            <v/>
          </cell>
          <cell r="F102">
            <v>37</v>
          </cell>
          <cell r="G102">
            <v>5525.95</v>
          </cell>
        </row>
        <row r="103">
          <cell r="A103">
            <v>12003837</v>
          </cell>
          <cell r="B103" t="str">
            <v>GL05</v>
          </cell>
          <cell r="C103" t="str">
            <v>"ELBOW CONNECTOR-MALE - 1/2"" - SS.FITTI</v>
          </cell>
          <cell r="D103" t="str">
            <v>NO</v>
          </cell>
          <cell r="E103" t="str">
            <v>Y-50</v>
          </cell>
          <cell r="F103">
            <v>8</v>
          </cell>
          <cell r="G103">
            <v>316</v>
          </cell>
        </row>
        <row r="104">
          <cell r="A104">
            <v>12004373</v>
          </cell>
          <cell r="B104" t="str">
            <v>GL05</v>
          </cell>
          <cell r="C104" t="str">
            <v>36828 - stroble LED assembly 75U</v>
          </cell>
          <cell r="D104" t="str">
            <v>NO</v>
          </cell>
          <cell r="E104" t="str">
            <v>AD-31</v>
          </cell>
          <cell r="F104">
            <v>2</v>
          </cell>
          <cell r="G104">
            <v>9006</v>
          </cell>
        </row>
        <row r="105">
          <cell r="A105">
            <v>12001936</v>
          </cell>
          <cell r="B105" t="str">
            <v>GL05</v>
          </cell>
          <cell r="C105" t="str">
            <v>V-BELT - B SECTION</v>
          </cell>
          <cell r="D105" t="str">
            <v>NO</v>
          </cell>
          <cell r="E105" t="str">
            <v>T-6</v>
          </cell>
          <cell r="F105">
            <v>2</v>
          </cell>
          <cell r="G105">
            <v>342.16</v>
          </cell>
        </row>
        <row r="106">
          <cell r="A106">
            <v>12003244</v>
          </cell>
          <cell r="B106" t="str">
            <v>GL05</v>
          </cell>
          <cell r="C106" t="str">
            <v>THERMOCOUPLE 'B'-TYPE,L-1050MM,Drg-11205</v>
          </cell>
          <cell r="D106" t="str">
            <v>NO</v>
          </cell>
          <cell r="E106" t="str">
            <v>HD-11C</v>
          </cell>
          <cell r="F106">
            <v>4</v>
          </cell>
          <cell r="G106">
            <v>651396.68000000005</v>
          </cell>
        </row>
        <row r="107">
          <cell r="A107">
            <v>12003246</v>
          </cell>
          <cell r="B107" t="str">
            <v>GL05</v>
          </cell>
          <cell r="C107" t="str">
            <v>THERMOCOUPLE B-TYPE L-1500MM</v>
          </cell>
          <cell r="D107" t="str">
            <v>NO</v>
          </cell>
          <cell r="E107" t="str">
            <v>HD-11C</v>
          </cell>
          <cell r="F107">
            <v>1</v>
          </cell>
          <cell r="G107">
            <v>249066</v>
          </cell>
        </row>
        <row r="108">
          <cell r="A108">
            <v>12002113</v>
          </cell>
          <cell r="B108" t="str">
            <v>GL05</v>
          </cell>
          <cell r="C108" t="str">
            <v>TERMINAL BLOCK CST 2.5</v>
          </cell>
          <cell r="D108" t="str">
            <v>NO</v>
          </cell>
          <cell r="E108" t="str">
            <v>I-92</v>
          </cell>
          <cell r="F108">
            <v>150</v>
          </cell>
          <cell r="G108">
            <v>720</v>
          </cell>
        </row>
        <row r="109">
          <cell r="A109">
            <v>12002114</v>
          </cell>
          <cell r="B109" t="str">
            <v>GL05</v>
          </cell>
          <cell r="C109" t="str">
            <v>TERMINAL BLOCK,ELMEX"</v>
          </cell>
          <cell r="D109" t="str">
            <v>NO</v>
          </cell>
          <cell r="E109" t="str">
            <v>G-27</v>
          </cell>
          <cell r="F109">
            <v>200</v>
          </cell>
          <cell r="G109">
            <v>5532</v>
          </cell>
        </row>
        <row r="110">
          <cell r="A110">
            <v>12002283</v>
          </cell>
          <cell r="B110" t="str">
            <v>GL05</v>
          </cell>
          <cell r="C110" t="str">
            <v xml:space="preserve"> SOCKET - METAL CLAD</v>
          </cell>
          <cell r="D110" t="str">
            <v>NO</v>
          </cell>
          <cell r="E110" t="str">
            <v>E-13</v>
          </cell>
          <cell r="F110">
            <v>26</v>
          </cell>
          <cell r="G110">
            <v>2210</v>
          </cell>
        </row>
        <row r="111">
          <cell r="A111">
            <v>12002300</v>
          </cell>
          <cell r="B111" t="str">
            <v>GL05</v>
          </cell>
          <cell r="C111" t="str">
            <v>GLASS CLEANER-COLIN</v>
          </cell>
          <cell r="D111" t="str">
            <v>NO</v>
          </cell>
          <cell r="E111" t="str">
            <v>HD-8</v>
          </cell>
          <cell r="F111">
            <v>397</v>
          </cell>
          <cell r="G111">
            <v>31617.08</v>
          </cell>
        </row>
        <row r="112">
          <cell r="A112">
            <v>12002353</v>
          </cell>
          <cell r="B112" t="str">
            <v>GL05</v>
          </cell>
          <cell r="C112" t="str">
            <v>DISPLAY MODULE</v>
          </cell>
          <cell r="D112" t="str">
            <v>NO</v>
          </cell>
          <cell r="E112" t="str">
            <v>K-61</v>
          </cell>
          <cell r="F112">
            <v>1</v>
          </cell>
          <cell r="G112">
            <v>41902.29</v>
          </cell>
        </row>
        <row r="113">
          <cell r="A113">
            <v>12003252</v>
          </cell>
          <cell r="B113" t="str">
            <v>GL05</v>
          </cell>
          <cell r="C113" t="str">
            <v>PT-100 RTD U=380MM, 3 WIRE"</v>
          </cell>
          <cell r="D113" t="str">
            <v>NO</v>
          </cell>
          <cell r="E113" t="str">
            <v>K-16</v>
          </cell>
          <cell r="F113">
            <v>2</v>
          </cell>
          <cell r="G113">
            <v>5100</v>
          </cell>
        </row>
        <row r="114">
          <cell r="A114">
            <v>12002359</v>
          </cell>
          <cell r="B114" t="str">
            <v>GL05</v>
          </cell>
          <cell r="C114" t="str">
            <v>VALVE - DIAPHRAGMS - 80 NB</v>
          </cell>
          <cell r="D114" t="str">
            <v>NO</v>
          </cell>
          <cell r="E114" t="str">
            <v>W-81</v>
          </cell>
          <cell r="F114">
            <v>2</v>
          </cell>
          <cell r="G114">
            <v>20000</v>
          </cell>
        </row>
        <row r="115">
          <cell r="A115">
            <v>12002463</v>
          </cell>
          <cell r="B115" t="str">
            <v>GL05</v>
          </cell>
          <cell r="C115" t="str">
            <v>THERMOMETER</v>
          </cell>
          <cell r="D115" t="str">
            <v>NO</v>
          </cell>
          <cell r="E115" t="str">
            <v>Z-146</v>
          </cell>
          <cell r="F115">
            <v>23</v>
          </cell>
          <cell r="G115">
            <v>5750</v>
          </cell>
        </row>
        <row r="116">
          <cell r="A116">
            <v>12002647</v>
          </cell>
          <cell r="B116" t="str">
            <v>GL05</v>
          </cell>
          <cell r="C116" t="str">
            <v>MCB 2 POLE 20A</v>
          </cell>
          <cell r="D116" t="str">
            <v>NO</v>
          </cell>
          <cell r="E116" t="str">
            <v>G-139</v>
          </cell>
          <cell r="F116">
            <v>10</v>
          </cell>
          <cell r="G116">
            <v>3760</v>
          </cell>
        </row>
        <row r="117">
          <cell r="A117">
            <v>12002649</v>
          </cell>
          <cell r="B117" t="str">
            <v>GL05</v>
          </cell>
          <cell r="C117" t="str">
            <v>MCB 4 POLE 63A</v>
          </cell>
          <cell r="D117" t="str">
            <v>NO</v>
          </cell>
          <cell r="E117" t="str">
            <v>I-90</v>
          </cell>
          <cell r="F117">
            <v>2</v>
          </cell>
          <cell r="G117">
            <v>1988.52</v>
          </cell>
        </row>
        <row r="118">
          <cell r="A118">
            <v>12002676</v>
          </cell>
          <cell r="B118" t="str">
            <v>GL05</v>
          </cell>
          <cell r="C118" t="str">
            <v>MCB-63A, 2 POLE"</v>
          </cell>
          <cell r="D118" t="str">
            <v>NO</v>
          </cell>
          <cell r="E118" t="str">
            <v/>
          </cell>
          <cell r="F118">
            <v>2</v>
          </cell>
          <cell r="G118">
            <v>1230.4000000000001</v>
          </cell>
        </row>
        <row r="119">
          <cell r="A119">
            <v>12002719</v>
          </cell>
          <cell r="B119" t="str">
            <v>GL05</v>
          </cell>
          <cell r="C119" t="str">
            <v>VOLTMETER 500V</v>
          </cell>
          <cell r="D119" t="str">
            <v>NO</v>
          </cell>
          <cell r="E119" t="str">
            <v>J-36</v>
          </cell>
          <cell r="F119">
            <v>17</v>
          </cell>
          <cell r="G119">
            <v>6293.06</v>
          </cell>
        </row>
        <row r="120">
          <cell r="A120">
            <v>12002726</v>
          </cell>
          <cell r="B120" t="str">
            <v>GL05</v>
          </cell>
          <cell r="C120" t="str">
            <v>Hex Nut 10mm</v>
          </cell>
          <cell r="D120" t="str">
            <v>NO</v>
          </cell>
          <cell r="E120" t="str">
            <v>R-117</v>
          </cell>
          <cell r="F120">
            <v>570</v>
          </cell>
          <cell r="G120">
            <v>1014.6</v>
          </cell>
        </row>
        <row r="121">
          <cell r="A121">
            <v>12002728</v>
          </cell>
          <cell r="B121" t="str">
            <v>GL05</v>
          </cell>
          <cell r="C121" t="str">
            <v>Thermal Imaging camera</v>
          </cell>
          <cell r="D121" t="str">
            <v>NO</v>
          </cell>
          <cell r="E121" t="str">
            <v/>
          </cell>
          <cell r="F121">
            <v>1</v>
          </cell>
          <cell r="G121">
            <v>150000</v>
          </cell>
        </row>
        <row r="122">
          <cell r="A122">
            <v>12002738</v>
          </cell>
          <cell r="B122" t="str">
            <v>GL05</v>
          </cell>
          <cell r="C122" t="str">
            <v>Copper Lug-Round Type-50 Sq.mm</v>
          </cell>
          <cell r="D122" t="str">
            <v>NO</v>
          </cell>
          <cell r="E122" t="str">
            <v>G-28</v>
          </cell>
          <cell r="F122">
            <v>100</v>
          </cell>
          <cell r="G122">
            <v>2163</v>
          </cell>
        </row>
        <row r="123">
          <cell r="A123">
            <v>12002834</v>
          </cell>
          <cell r="B123" t="str">
            <v>GL05</v>
          </cell>
          <cell r="C123" t="str">
            <v>Encoder Coupling</v>
          </cell>
          <cell r="D123" t="str">
            <v>NO</v>
          </cell>
          <cell r="E123" t="str">
            <v>M-160</v>
          </cell>
          <cell r="F123">
            <v>10</v>
          </cell>
          <cell r="G123">
            <v>22110</v>
          </cell>
        </row>
        <row r="124">
          <cell r="A124">
            <v>12002846</v>
          </cell>
          <cell r="B124" t="str">
            <v>GL05</v>
          </cell>
          <cell r="C124" t="str">
            <v>Ball Bearing</v>
          </cell>
          <cell r="D124" t="str">
            <v>NO</v>
          </cell>
          <cell r="E124" t="str">
            <v>N-89</v>
          </cell>
          <cell r="F124">
            <v>2</v>
          </cell>
          <cell r="G124">
            <v>3249.48</v>
          </cell>
        </row>
        <row r="125">
          <cell r="A125">
            <v>12002963</v>
          </cell>
          <cell r="B125" t="str">
            <v>GL05</v>
          </cell>
          <cell r="C125" t="str">
            <v>RELAY 24V</v>
          </cell>
          <cell r="D125" t="str">
            <v>NO</v>
          </cell>
          <cell r="E125" t="str">
            <v>I-37</v>
          </cell>
          <cell r="F125">
            <v>18</v>
          </cell>
          <cell r="G125">
            <v>8491.5</v>
          </cell>
        </row>
        <row r="126">
          <cell r="A126">
            <v>12002974</v>
          </cell>
          <cell r="B126" t="str">
            <v>GL05</v>
          </cell>
          <cell r="C126" t="str">
            <v>SS- 304 hex nipple threaded</v>
          </cell>
          <cell r="D126" t="str">
            <v>EA</v>
          </cell>
          <cell r="E126" t="str">
            <v>Q-117</v>
          </cell>
          <cell r="F126">
            <v>2</v>
          </cell>
          <cell r="G126">
            <v>380</v>
          </cell>
        </row>
        <row r="127">
          <cell r="A127">
            <v>12002994</v>
          </cell>
          <cell r="B127" t="str">
            <v>GL05</v>
          </cell>
          <cell r="C127" t="str">
            <v>ROLLER</v>
          </cell>
          <cell r="D127" t="str">
            <v>NO</v>
          </cell>
          <cell r="E127" t="str">
            <v>HD1-E</v>
          </cell>
          <cell r="F127">
            <v>5</v>
          </cell>
          <cell r="G127">
            <v>8365.5</v>
          </cell>
        </row>
        <row r="128">
          <cell r="A128">
            <v>12003000</v>
          </cell>
          <cell r="B128" t="str">
            <v>GL05</v>
          </cell>
          <cell r="C128" t="str">
            <v>PLATE</v>
          </cell>
          <cell r="D128" t="str">
            <v>NO</v>
          </cell>
          <cell r="E128" t="str">
            <v>S-101</v>
          </cell>
          <cell r="F128">
            <v>135</v>
          </cell>
          <cell r="G128">
            <v>242581.5</v>
          </cell>
        </row>
        <row r="129">
          <cell r="A129">
            <v>12003445</v>
          </cell>
          <cell r="B129" t="str">
            <v>GL05</v>
          </cell>
          <cell r="C129" t="str">
            <v>"FLANGE 4"""</v>
          </cell>
          <cell r="D129" t="str">
            <v>NO</v>
          </cell>
          <cell r="E129" t="str">
            <v>S-113</v>
          </cell>
          <cell r="F129">
            <v>2</v>
          </cell>
          <cell r="G129">
            <v>3122.76</v>
          </cell>
        </row>
        <row r="130">
          <cell r="A130">
            <v>12003017</v>
          </cell>
          <cell r="B130" t="str">
            <v>GL05</v>
          </cell>
          <cell r="C130" t="str">
            <v>Teknic NO element type S1</v>
          </cell>
          <cell r="D130" t="str">
            <v>NO</v>
          </cell>
          <cell r="E130" t="str">
            <v>E-94</v>
          </cell>
          <cell r="F130">
            <v>35</v>
          </cell>
          <cell r="G130">
            <v>3705.8</v>
          </cell>
        </row>
        <row r="131">
          <cell r="A131">
            <v>12003018</v>
          </cell>
          <cell r="B131" t="str">
            <v>GL05</v>
          </cell>
          <cell r="C131" t="str">
            <v>Teknic Make NC Element Type S2</v>
          </cell>
          <cell r="D131" t="str">
            <v>NO</v>
          </cell>
          <cell r="E131" t="str">
            <v>E-72</v>
          </cell>
          <cell r="F131">
            <v>50</v>
          </cell>
          <cell r="G131">
            <v>2057</v>
          </cell>
        </row>
        <row r="132">
          <cell r="A132">
            <v>12003019</v>
          </cell>
          <cell r="B132" t="str">
            <v>BWHC</v>
          </cell>
          <cell r="C132" t="str">
            <v>Seal wire</v>
          </cell>
          <cell r="D132" t="str">
            <v>NO</v>
          </cell>
          <cell r="E132" t="str">
            <v>AD BACK</v>
          </cell>
          <cell r="F132">
            <v>9.4</v>
          </cell>
          <cell r="G132">
            <v>1103.75</v>
          </cell>
        </row>
        <row r="133">
          <cell r="A133">
            <v>12003180</v>
          </cell>
          <cell r="B133" t="str">
            <v>BWHC</v>
          </cell>
          <cell r="C133" t="str">
            <v>5mtr polyster sling belt</v>
          </cell>
          <cell r="D133" t="str">
            <v>NO</v>
          </cell>
          <cell r="E133" t="str">
            <v/>
          </cell>
          <cell r="F133">
            <v>13</v>
          </cell>
          <cell r="G133">
            <v>35396.14</v>
          </cell>
        </row>
        <row r="134">
          <cell r="A134">
            <v>12003344</v>
          </cell>
          <cell r="B134" t="str">
            <v>BWHC</v>
          </cell>
          <cell r="C134" t="str">
            <v>7mtr Wire Rope sling</v>
          </cell>
          <cell r="D134" t="str">
            <v>NO</v>
          </cell>
          <cell r="E134" t="str">
            <v/>
          </cell>
          <cell r="F134">
            <v>44</v>
          </cell>
          <cell r="G134">
            <v>34199</v>
          </cell>
        </row>
        <row r="135">
          <cell r="A135">
            <v>12003184</v>
          </cell>
          <cell r="B135" t="str">
            <v>BWHC</v>
          </cell>
          <cell r="C135" t="str">
            <v>Safey Latch Spring</v>
          </cell>
          <cell r="D135" t="str">
            <v>EA</v>
          </cell>
          <cell r="E135" t="str">
            <v/>
          </cell>
          <cell r="F135">
            <v>5</v>
          </cell>
          <cell r="G135">
            <v>2429.1</v>
          </cell>
        </row>
        <row r="136">
          <cell r="A136">
            <v>12003184</v>
          </cell>
          <cell r="B136" t="str">
            <v>GL05</v>
          </cell>
          <cell r="C136" t="str">
            <v>Safey Latch Spring</v>
          </cell>
          <cell r="D136" t="str">
            <v>EA</v>
          </cell>
          <cell r="E136" t="str">
            <v>P-37</v>
          </cell>
          <cell r="F136">
            <v>57</v>
          </cell>
          <cell r="G136">
            <v>27691.74</v>
          </cell>
        </row>
        <row r="137">
          <cell r="A137">
            <v>12003190</v>
          </cell>
          <cell r="B137" t="str">
            <v>GL05</v>
          </cell>
          <cell r="C137" t="str">
            <v>SS 316 seamlesss pipe SCH 40 -25mm</v>
          </cell>
          <cell r="D137" t="str">
            <v>M</v>
          </cell>
          <cell r="E137" t="str">
            <v>O/STORE</v>
          </cell>
          <cell r="F137">
            <v>6</v>
          </cell>
          <cell r="G137">
            <v>13312.5</v>
          </cell>
        </row>
        <row r="138">
          <cell r="A138">
            <v>12003224</v>
          </cell>
          <cell r="B138" t="str">
            <v>GL05</v>
          </cell>
          <cell r="C138" t="str">
            <v>SS 304 wire braided hose 1' 2 mtr</v>
          </cell>
          <cell r="D138" t="str">
            <v>EA</v>
          </cell>
          <cell r="E138" t="str">
            <v>HD4-G</v>
          </cell>
          <cell r="F138">
            <v>4</v>
          </cell>
          <cell r="G138">
            <v>4355.16</v>
          </cell>
        </row>
        <row r="139">
          <cell r="A139">
            <v>12003209</v>
          </cell>
          <cell r="B139" t="str">
            <v>GL05</v>
          </cell>
          <cell r="C139" t="str">
            <v>SS 304 Hex nipple 25mm</v>
          </cell>
          <cell r="D139" t="str">
            <v>M</v>
          </cell>
          <cell r="E139" t="str">
            <v>S-154</v>
          </cell>
          <cell r="F139">
            <v>2</v>
          </cell>
          <cell r="G139">
            <v>282</v>
          </cell>
        </row>
        <row r="140">
          <cell r="A140">
            <v>12003228</v>
          </cell>
          <cell r="B140" t="str">
            <v>GL05</v>
          </cell>
          <cell r="C140" t="str">
            <v>ss 304 socket thtreaded-25mm</v>
          </cell>
          <cell r="D140" t="str">
            <v>NO</v>
          </cell>
          <cell r="E140" t="str">
            <v>S-158</v>
          </cell>
          <cell r="F140">
            <v>10</v>
          </cell>
          <cell r="G140">
            <v>1329.1</v>
          </cell>
        </row>
        <row r="141">
          <cell r="A141">
            <v>12003274</v>
          </cell>
          <cell r="B141" t="str">
            <v>GL05</v>
          </cell>
          <cell r="C141" t="str">
            <v>ss 304 Tee threaded-25mm</v>
          </cell>
          <cell r="D141" t="str">
            <v>EA</v>
          </cell>
          <cell r="E141" t="str">
            <v>S-159</v>
          </cell>
          <cell r="F141">
            <v>3</v>
          </cell>
          <cell r="G141">
            <v>904.5</v>
          </cell>
        </row>
        <row r="142">
          <cell r="A142">
            <v>12003286</v>
          </cell>
          <cell r="B142" t="str">
            <v>GL05</v>
          </cell>
          <cell r="C142" t="str">
            <v>ss 316 ball valve screw end-25mm</v>
          </cell>
          <cell r="D142" t="str">
            <v>EA</v>
          </cell>
          <cell r="E142" t="str">
            <v>S-160</v>
          </cell>
          <cell r="F142">
            <v>1</v>
          </cell>
          <cell r="G142">
            <v>735</v>
          </cell>
        </row>
        <row r="143">
          <cell r="A143">
            <v>12003489</v>
          </cell>
          <cell r="B143" t="str">
            <v>GL05</v>
          </cell>
          <cell r="C143" t="str">
            <v>ss 304 elbow 25mm</v>
          </cell>
          <cell r="D143" t="str">
            <v>EA</v>
          </cell>
          <cell r="E143" t="str">
            <v>S-138</v>
          </cell>
          <cell r="F143">
            <v>10</v>
          </cell>
          <cell r="G143">
            <v>2070</v>
          </cell>
        </row>
        <row r="144">
          <cell r="A144">
            <v>12003211</v>
          </cell>
          <cell r="B144" t="str">
            <v>GL05</v>
          </cell>
          <cell r="C144" t="str">
            <v>"UNION G.I.SCRD. 1-1/2"""</v>
          </cell>
          <cell r="D144" t="str">
            <v>NO</v>
          </cell>
          <cell r="E144" t="str">
            <v>S-19</v>
          </cell>
          <cell r="F144">
            <v>9</v>
          </cell>
          <cell r="G144">
            <v>3780</v>
          </cell>
        </row>
        <row r="145">
          <cell r="A145">
            <v>12003215</v>
          </cell>
          <cell r="B145" t="str">
            <v>GL05</v>
          </cell>
          <cell r="C145" t="str">
            <v>"HOSE NIPPLE C.S. 3/4"""</v>
          </cell>
          <cell r="D145" t="str">
            <v>NO</v>
          </cell>
          <cell r="E145" t="str">
            <v>W-94</v>
          </cell>
          <cell r="F145">
            <v>4</v>
          </cell>
          <cell r="G145">
            <v>254.76</v>
          </cell>
        </row>
        <row r="146">
          <cell r="A146">
            <v>12003237</v>
          </cell>
          <cell r="B146" t="str">
            <v>GL05</v>
          </cell>
          <cell r="C146" t="str">
            <v>"NIPPLE SCRD.S.S. 1/2""X6"""</v>
          </cell>
          <cell r="D146" t="str">
            <v>NO</v>
          </cell>
          <cell r="E146" t="str">
            <v>V-27</v>
          </cell>
          <cell r="F146">
            <v>33</v>
          </cell>
          <cell r="G146">
            <v>1113.75</v>
          </cell>
        </row>
        <row r="147">
          <cell r="A147">
            <v>12003733</v>
          </cell>
          <cell r="B147" t="str">
            <v>GL05</v>
          </cell>
          <cell r="C147" t="str">
            <v>"S.S.BALL VALVE 1-1/2"""</v>
          </cell>
          <cell r="D147" t="str">
            <v>NO</v>
          </cell>
          <cell r="E147" t="str">
            <v>V-30</v>
          </cell>
          <cell r="F147">
            <v>1</v>
          </cell>
          <cell r="G147">
            <v>382</v>
          </cell>
        </row>
        <row r="148">
          <cell r="A148">
            <v>12003250</v>
          </cell>
          <cell r="B148" t="str">
            <v>GL05</v>
          </cell>
          <cell r="C148" t="str">
            <v>THERMOCOUPLE K-TYPE L-3000MM</v>
          </cell>
          <cell r="D148" t="str">
            <v>NO</v>
          </cell>
          <cell r="E148" t="str">
            <v>HD-11-B</v>
          </cell>
          <cell r="F148">
            <v>2</v>
          </cell>
          <cell r="G148">
            <v>14000</v>
          </cell>
        </row>
        <row r="149">
          <cell r="A149">
            <v>12003251</v>
          </cell>
          <cell r="B149" t="str">
            <v>GL05</v>
          </cell>
          <cell r="C149" t="str">
            <v>"PT-100 RTD U=450MM, 3WIRE"</v>
          </cell>
          <cell r="D149" t="str">
            <v>NO</v>
          </cell>
          <cell r="E149" t="str">
            <v>HD10-C,K17</v>
          </cell>
          <cell r="F149">
            <v>3</v>
          </cell>
          <cell r="G149">
            <v>16861.86</v>
          </cell>
        </row>
        <row r="150">
          <cell r="A150">
            <v>12004274</v>
          </cell>
          <cell r="B150" t="str">
            <v>GL05</v>
          </cell>
          <cell r="C150" t="str">
            <v>LIFTING SPRING (100) S.S GLLA-1002-C</v>
          </cell>
          <cell r="D150" t="str">
            <v>NO</v>
          </cell>
          <cell r="E150" t="str">
            <v>D-3</v>
          </cell>
          <cell r="F150">
            <v>100</v>
          </cell>
          <cell r="G150">
            <v>11500</v>
          </cell>
        </row>
        <row r="151">
          <cell r="A151">
            <v>12003256</v>
          </cell>
          <cell r="B151" t="str">
            <v>GL05</v>
          </cell>
          <cell r="C151" t="str">
            <v>Multi torque-Continious hose clamp</v>
          </cell>
          <cell r="D151" t="str">
            <v>NO</v>
          </cell>
          <cell r="E151" t="str">
            <v>P-66</v>
          </cell>
          <cell r="F151">
            <v>10</v>
          </cell>
          <cell r="G151">
            <v>54100</v>
          </cell>
        </row>
        <row r="152">
          <cell r="A152">
            <v>12003278</v>
          </cell>
          <cell r="B152" t="str">
            <v>GL05</v>
          </cell>
          <cell r="C152" t="str">
            <v>"NIPPLE-G.I.LONG 1"" X 3"""</v>
          </cell>
          <cell r="D152" t="str">
            <v>NO</v>
          </cell>
          <cell r="E152" t="str">
            <v>S-33</v>
          </cell>
          <cell r="F152">
            <v>16</v>
          </cell>
          <cell r="G152">
            <v>698.4</v>
          </cell>
        </row>
        <row r="153">
          <cell r="A153">
            <v>12003280</v>
          </cell>
          <cell r="B153" t="str">
            <v>GL05</v>
          </cell>
          <cell r="C153" t="str">
            <v>"NIPPLE G.I. 1/2"" X 3"""</v>
          </cell>
          <cell r="D153" t="str">
            <v>NO</v>
          </cell>
          <cell r="E153" t="str">
            <v>S-47</v>
          </cell>
          <cell r="F153">
            <v>13</v>
          </cell>
          <cell r="G153">
            <v>276.64</v>
          </cell>
        </row>
        <row r="154">
          <cell r="A154">
            <v>12003308</v>
          </cell>
          <cell r="B154" t="str">
            <v>GL05</v>
          </cell>
          <cell r="C154" t="str">
            <v>EQUAL TEE - 1/2"""</v>
          </cell>
          <cell r="D154" t="str">
            <v>NO</v>
          </cell>
          <cell r="E154" t="str">
            <v>V-32</v>
          </cell>
          <cell r="F154">
            <v>1</v>
          </cell>
          <cell r="G154">
            <v>35</v>
          </cell>
        </row>
        <row r="155">
          <cell r="A155">
            <v>12003390</v>
          </cell>
          <cell r="B155" t="str">
            <v>GL05</v>
          </cell>
          <cell r="C155" t="str">
            <v>IMPELLER</v>
          </cell>
          <cell r="D155" t="str">
            <v>NO</v>
          </cell>
          <cell r="E155" t="str">
            <v>W-49</v>
          </cell>
          <cell r="F155">
            <v>2</v>
          </cell>
          <cell r="G155">
            <v>3594.9</v>
          </cell>
        </row>
        <row r="156">
          <cell r="A156">
            <v>12003420</v>
          </cell>
          <cell r="B156" t="str">
            <v>GL05</v>
          </cell>
          <cell r="C156" t="str">
            <v>TVS HEX NUTS- Size: M16</v>
          </cell>
          <cell r="D156" t="str">
            <v>NO</v>
          </cell>
          <cell r="E156" t="str">
            <v>R-66</v>
          </cell>
          <cell r="F156">
            <v>167</v>
          </cell>
          <cell r="G156">
            <v>2638.6</v>
          </cell>
        </row>
        <row r="157">
          <cell r="A157">
            <v>12003482</v>
          </cell>
          <cell r="B157" t="str">
            <v>GL05</v>
          </cell>
          <cell r="C157" t="str">
            <v>PRESSURE GAUGE</v>
          </cell>
          <cell r="D157" t="str">
            <v>NO</v>
          </cell>
          <cell r="E157" t="str">
            <v>M-122</v>
          </cell>
          <cell r="F157">
            <v>9</v>
          </cell>
          <cell r="G157">
            <v>10705.68</v>
          </cell>
        </row>
        <row r="158">
          <cell r="A158">
            <v>12003486</v>
          </cell>
          <cell r="B158" t="str">
            <v>GL05</v>
          </cell>
          <cell r="C158" t="str">
            <v>"HOSE - RUBBER 1/4"""</v>
          </cell>
          <cell r="D158" t="str">
            <v>NO</v>
          </cell>
          <cell r="E158" t="str">
            <v>V-81</v>
          </cell>
          <cell r="F158">
            <v>4</v>
          </cell>
          <cell r="G158">
            <v>309.76</v>
          </cell>
        </row>
        <row r="159">
          <cell r="A159">
            <v>12003579</v>
          </cell>
          <cell r="B159" t="str">
            <v>GL05</v>
          </cell>
          <cell r="C159" t="str">
            <v>RELAY 85364900</v>
          </cell>
          <cell r="D159" t="str">
            <v>NO</v>
          </cell>
          <cell r="E159" t="str">
            <v>M-85</v>
          </cell>
          <cell r="F159">
            <v>5</v>
          </cell>
          <cell r="G159">
            <v>5135.7</v>
          </cell>
        </row>
        <row r="160">
          <cell r="A160">
            <v>12003617</v>
          </cell>
          <cell r="B160" t="str">
            <v>GL05</v>
          </cell>
          <cell r="C160" t="str">
            <v>FIRE DETECTOR BASE - B710 LP - FIRE SAFE</v>
          </cell>
          <cell r="D160" t="str">
            <v>NO</v>
          </cell>
          <cell r="E160" t="str">
            <v>V-97</v>
          </cell>
          <cell r="F160">
            <v>6</v>
          </cell>
          <cell r="G160">
            <v>6912</v>
          </cell>
        </row>
        <row r="161">
          <cell r="A161">
            <v>12003619</v>
          </cell>
          <cell r="B161" t="str">
            <v>GL05</v>
          </cell>
          <cell r="C161" t="str">
            <v>GRAPHITE - GLAND PACK - 10MM</v>
          </cell>
          <cell r="D161" t="str">
            <v>NO</v>
          </cell>
          <cell r="E161" t="str">
            <v>Y-126</v>
          </cell>
          <cell r="F161">
            <v>1</v>
          </cell>
          <cell r="G161">
            <v>1588.05</v>
          </cell>
        </row>
        <row r="162">
          <cell r="A162">
            <v>12003711</v>
          </cell>
          <cell r="B162" t="str">
            <v>GL05</v>
          </cell>
          <cell r="C162" t="str">
            <v>intermediate snapper pu wheel</v>
          </cell>
          <cell r="D162" t="str">
            <v>NO</v>
          </cell>
          <cell r="E162" t="str">
            <v>Q-68</v>
          </cell>
          <cell r="F162">
            <v>15</v>
          </cell>
          <cell r="G162">
            <v>19545</v>
          </cell>
        </row>
        <row r="163">
          <cell r="A163">
            <v>12003789</v>
          </cell>
          <cell r="B163" t="str">
            <v>GL05</v>
          </cell>
          <cell r="C163" t="str">
            <v>GV Trolley Wheel LockNut</v>
          </cell>
          <cell r="D163" t="str">
            <v>NO</v>
          </cell>
          <cell r="E163" t="str">
            <v>P-92</v>
          </cell>
          <cell r="F163">
            <v>32</v>
          </cell>
          <cell r="G163">
            <v>19230.400000000001</v>
          </cell>
        </row>
        <row r="164">
          <cell r="A164">
            <v>12003811</v>
          </cell>
          <cell r="B164" t="str">
            <v>GL05</v>
          </cell>
          <cell r="C164" t="str">
            <v>NRV-1"</v>
          </cell>
          <cell r="D164" t="str">
            <v>NO</v>
          </cell>
          <cell r="E164" t="str">
            <v>V-68</v>
          </cell>
          <cell r="F164">
            <v>7</v>
          </cell>
          <cell r="G164">
            <v>3804.22</v>
          </cell>
        </row>
        <row r="165">
          <cell r="A165">
            <v>12003822</v>
          </cell>
          <cell r="B165" t="str">
            <v>GL05</v>
          </cell>
          <cell r="C165" t="str">
            <v>OIL HAND PUMP ASSY.</v>
          </cell>
          <cell r="D165" t="str">
            <v>NO</v>
          </cell>
          <cell r="E165" t="str">
            <v>U-24</v>
          </cell>
          <cell r="F165">
            <v>2</v>
          </cell>
          <cell r="G165">
            <v>1974</v>
          </cell>
        </row>
        <row r="166">
          <cell r="A166">
            <v>12003869</v>
          </cell>
          <cell r="B166" t="str">
            <v>GL05</v>
          </cell>
          <cell r="C166" t="str">
            <v>STUD-FULL THREAD M10</v>
          </cell>
          <cell r="D166" t="str">
            <v>NO</v>
          </cell>
          <cell r="E166" t="str">
            <v>HD2-H</v>
          </cell>
          <cell r="F166">
            <v>1</v>
          </cell>
          <cell r="G166">
            <v>240</v>
          </cell>
        </row>
        <row r="167">
          <cell r="A167">
            <v>12003877</v>
          </cell>
          <cell r="B167" t="str">
            <v>GL05</v>
          </cell>
          <cell r="C167" t="str">
            <v>Air Distribution Box: Glass Rework Frame</v>
          </cell>
          <cell r="D167" t="str">
            <v>NO</v>
          </cell>
          <cell r="E167" t="str">
            <v>X-38</v>
          </cell>
          <cell r="F167">
            <v>2</v>
          </cell>
          <cell r="G167">
            <v>4700</v>
          </cell>
        </row>
        <row r="168">
          <cell r="A168">
            <v>12003891</v>
          </cell>
          <cell r="B168" t="str">
            <v>GL05</v>
          </cell>
          <cell r="C168" t="str">
            <v>Air Control Knob: Glass Rework Equipment</v>
          </cell>
          <cell r="D168" t="str">
            <v>NO</v>
          </cell>
          <cell r="E168" t="str">
            <v>X-18</v>
          </cell>
          <cell r="F168">
            <v>2</v>
          </cell>
          <cell r="G168">
            <v>300</v>
          </cell>
        </row>
        <row r="169">
          <cell r="A169">
            <v>12003921</v>
          </cell>
          <cell r="B169" t="str">
            <v>GL05</v>
          </cell>
          <cell r="C169" t="str">
            <v>CABLE CU.5C X 1.5 SQ.MM</v>
          </cell>
          <cell r="D169" t="str">
            <v>M</v>
          </cell>
          <cell r="E169" t="str">
            <v>J-43</v>
          </cell>
          <cell r="F169">
            <v>70</v>
          </cell>
          <cell r="G169">
            <v>12527.2</v>
          </cell>
        </row>
        <row r="170">
          <cell r="A170">
            <v>12004063</v>
          </cell>
          <cell r="B170" t="str">
            <v>FOC</v>
          </cell>
          <cell r="C170" t="str">
            <v>Servo Motor - 1FK7063</v>
          </cell>
          <cell r="D170" t="str">
            <v>NO</v>
          </cell>
          <cell r="E170" t="str">
            <v>HD-9-F</v>
          </cell>
          <cell r="F170">
            <v>1</v>
          </cell>
          <cell r="G170">
            <v>1</v>
          </cell>
        </row>
        <row r="171">
          <cell r="A171">
            <v>12004378</v>
          </cell>
          <cell r="B171" t="str">
            <v>GL05</v>
          </cell>
          <cell r="C171" t="str">
            <v>Hydraulic hose  - 1/4" -225 bar</v>
          </cell>
          <cell r="D171" t="str">
            <v>NO</v>
          </cell>
          <cell r="E171" t="str">
            <v>V-101</v>
          </cell>
          <cell r="F171">
            <v>4</v>
          </cell>
          <cell r="G171">
            <v>1222.6400000000001</v>
          </cell>
        </row>
        <row r="172">
          <cell r="A172">
            <v>12004379</v>
          </cell>
          <cell r="B172" t="str">
            <v>GL05</v>
          </cell>
          <cell r="C172" t="str">
            <v>Hose  -1 1/4"*10.2 M</v>
          </cell>
          <cell r="D172" t="str">
            <v>NO</v>
          </cell>
          <cell r="E172" t="str">
            <v>HD2-B</v>
          </cell>
          <cell r="F172">
            <v>1</v>
          </cell>
          <cell r="G172">
            <v>6769.76</v>
          </cell>
        </row>
        <row r="173">
          <cell r="A173">
            <v>12004381</v>
          </cell>
          <cell r="B173" t="str">
            <v>GL05</v>
          </cell>
          <cell r="C173" t="str">
            <v>Push-in L-fitting  - 153050</v>
          </cell>
          <cell r="D173" t="str">
            <v>NO</v>
          </cell>
          <cell r="E173" t="str">
            <v>K-69</v>
          </cell>
          <cell r="F173">
            <v>15</v>
          </cell>
          <cell r="G173">
            <v>1987.8</v>
          </cell>
        </row>
        <row r="174">
          <cell r="A174">
            <v>12004383</v>
          </cell>
          <cell r="B174" t="str">
            <v>GL05</v>
          </cell>
          <cell r="C174" t="str">
            <v>Push-in L-fitting  - 164958</v>
          </cell>
          <cell r="D174" t="str">
            <v>NO</v>
          </cell>
          <cell r="E174" t="str">
            <v>K-71</v>
          </cell>
          <cell r="F174">
            <v>11</v>
          </cell>
          <cell r="G174">
            <v>4604.16</v>
          </cell>
        </row>
        <row r="175">
          <cell r="A175">
            <v>12004393</v>
          </cell>
          <cell r="B175" t="str">
            <v>GL05</v>
          </cell>
          <cell r="C175" t="str">
            <v>Coupling - 96416592</v>
          </cell>
          <cell r="D175" t="str">
            <v>NO</v>
          </cell>
          <cell r="E175" t="str">
            <v>W-115</v>
          </cell>
          <cell r="F175">
            <v>1</v>
          </cell>
          <cell r="G175">
            <v>10375.719999999999</v>
          </cell>
        </row>
        <row r="176">
          <cell r="A176">
            <v>12004416</v>
          </cell>
          <cell r="B176" t="str">
            <v>GL05</v>
          </cell>
          <cell r="C176" t="str">
            <v>Cylinder - 19177</v>
          </cell>
          <cell r="D176" t="str">
            <v>NO</v>
          </cell>
          <cell r="E176" t="str">
            <v>K-52</v>
          </cell>
          <cell r="F176">
            <v>6</v>
          </cell>
          <cell r="G176">
            <v>7356.12</v>
          </cell>
        </row>
        <row r="177">
          <cell r="A177">
            <v>12004429</v>
          </cell>
          <cell r="B177" t="str">
            <v>GL05</v>
          </cell>
          <cell r="C177" t="str">
            <v>Shaft Coupling - 96587874</v>
          </cell>
          <cell r="D177" t="str">
            <v>NO</v>
          </cell>
          <cell r="E177" t="str">
            <v>S-28</v>
          </cell>
          <cell r="F177">
            <v>1</v>
          </cell>
          <cell r="G177">
            <v>6731.22</v>
          </cell>
        </row>
        <row r="178">
          <cell r="A178">
            <v>12004433</v>
          </cell>
          <cell r="B178" t="str">
            <v>FOC</v>
          </cell>
          <cell r="C178" t="str">
            <v>GF911-1002,SPINDLE BEVEL GEAR PAIR</v>
          </cell>
          <cell r="D178" t="str">
            <v>NO</v>
          </cell>
          <cell r="E178" t="str">
            <v>B-126</v>
          </cell>
          <cell r="F178">
            <v>1</v>
          </cell>
          <cell r="G178">
            <v>1</v>
          </cell>
        </row>
        <row r="179">
          <cell r="A179">
            <v>12004495</v>
          </cell>
          <cell r="B179" t="str">
            <v>FOC</v>
          </cell>
          <cell r="C179" t="str">
            <v>Resolver digital converter RDC 2</v>
          </cell>
          <cell r="D179" t="str">
            <v>NO</v>
          </cell>
          <cell r="E179" t="str">
            <v>C-131</v>
          </cell>
          <cell r="F179">
            <v>1</v>
          </cell>
          <cell r="G179">
            <v>1</v>
          </cell>
        </row>
        <row r="180">
          <cell r="A180">
            <v>12004513</v>
          </cell>
          <cell r="B180" t="str">
            <v>GL05</v>
          </cell>
          <cell r="C180" t="str">
            <v>Gipper Assy Stationary plate</v>
          </cell>
          <cell r="D180" t="str">
            <v>NO</v>
          </cell>
          <cell r="E180" t="str">
            <v>D-46</v>
          </cell>
          <cell r="F180">
            <v>32</v>
          </cell>
          <cell r="G180">
            <v>24182.080000000002</v>
          </cell>
        </row>
        <row r="181">
          <cell r="A181">
            <v>12004529</v>
          </cell>
          <cell r="B181" t="str">
            <v>FOC</v>
          </cell>
          <cell r="C181" t="str">
            <v>PISTON - DSNU-8-10-P-A</v>
          </cell>
          <cell r="D181" t="str">
            <v>NO</v>
          </cell>
          <cell r="E181" t="str">
            <v>A-32</v>
          </cell>
          <cell r="F181">
            <v>1</v>
          </cell>
          <cell r="G181">
            <v>6790.5</v>
          </cell>
        </row>
        <row r="182">
          <cell r="A182">
            <v>12004552</v>
          </cell>
          <cell r="B182" t="str">
            <v>FOC</v>
          </cell>
          <cell r="C182" t="str">
            <v>Filter mat T/503244</v>
          </cell>
          <cell r="D182" t="str">
            <v>NO</v>
          </cell>
          <cell r="E182" t="str">
            <v>B-9</v>
          </cell>
          <cell r="F182">
            <v>1</v>
          </cell>
          <cell r="G182">
            <v>1</v>
          </cell>
        </row>
        <row r="183">
          <cell r="A183">
            <v>12004565</v>
          </cell>
          <cell r="B183" t="str">
            <v>GL05</v>
          </cell>
          <cell r="C183" t="str">
            <v>L connector - 153060</v>
          </cell>
          <cell r="D183" t="str">
            <v>NO</v>
          </cell>
          <cell r="E183" t="str">
            <v>M-8</v>
          </cell>
          <cell r="F183">
            <v>20</v>
          </cell>
          <cell r="G183">
            <v>4767.3999999999996</v>
          </cell>
        </row>
        <row r="184">
          <cell r="A184">
            <v>12004573</v>
          </cell>
          <cell r="B184" t="str">
            <v>FOC</v>
          </cell>
          <cell r="C184" t="str">
            <v>DP-KL Bus coupler T/089037</v>
          </cell>
          <cell r="D184" t="str">
            <v>NO</v>
          </cell>
          <cell r="E184" t="str">
            <v>B-88</v>
          </cell>
          <cell r="F184">
            <v>1</v>
          </cell>
          <cell r="G184">
            <v>1</v>
          </cell>
        </row>
        <row r="185">
          <cell r="A185">
            <v>12004579</v>
          </cell>
          <cell r="B185" t="str">
            <v>GL05</v>
          </cell>
          <cell r="C185" t="str">
            <v>Lifting spring 200 X 30 mm</v>
          </cell>
          <cell r="D185" t="str">
            <v>NO</v>
          </cell>
          <cell r="E185" t="str">
            <v>D-11</v>
          </cell>
          <cell r="F185">
            <v>90</v>
          </cell>
          <cell r="G185">
            <v>10350</v>
          </cell>
        </row>
        <row r="186">
          <cell r="A186">
            <v>12004585</v>
          </cell>
          <cell r="B186" t="str">
            <v>GL05</v>
          </cell>
          <cell r="C186" t="str">
            <v>Photocell - VT12T - 2P410</v>
          </cell>
          <cell r="D186" t="str">
            <v>NO</v>
          </cell>
          <cell r="E186" t="str">
            <v>K-14</v>
          </cell>
          <cell r="F186">
            <v>2</v>
          </cell>
          <cell r="G186">
            <v>8740.26</v>
          </cell>
        </row>
        <row r="187">
          <cell r="A187">
            <v>12004589</v>
          </cell>
          <cell r="B187" t="str">
            <v>FOC</v>
          </cell>
          <cell r="C187" t="str">
            <v>STRIGHT FITTING - 186095</v>
          </cell>
          <cell r="D187" t="str">
            <v>NO</v>
          </cell>
          <cell r="E187" t="str">
            <v>A-48</v>
          </cell>
          <cell r="F187">
            <v>1</v>
          </cell>
          <cell r="G187">
            <v>624.48</v>
          </cell>
        </row>
        <row r="188">
          <cell r="A188">
            <v>12004593</v>
          </cell>
          <cell r="B188" t="str">
            <v>GL05</v>
          </cell>
          <cell r="C188" t="str">
            <v>Gland Pusher Ring for Venturi Pump</v>
          </cell>
          <cell r="D188" t="str">
            <v>NO</v>
          </cell>
          <cell r="E188" t="str">
            <v>V-136</v>
          </cell>
          <cell r="F188">
            <v>2</v>
          </cell>
          <cell r="G188">
            <v>671.04</v>
          </cell>
        </row>
        <row r="189">
          <cell r="A189">
            <v>12004614</v>
          </cell>
          <cell r="B189" t="str">
            <v>FOC</v>
          </cell>
          <cell r="C189" t="str">
            <v>CRN 10 Pump Lock nut</v>
          </cell>
          <cell r="D189" t="str">
            <v>NO</v>
          </cell>
          <cell r="E189" t="str">
            <v>O-93</v>
          </cell>
          <cell r="F189">
            <v>10</v>
          </cell>
          <cell r="G189">
            <v>10</v>
          </cell>
        </row>
        <row r="190">
          <cell r="A190">
            <v>12004643</v>
          </cell>
          <cell r="B190" t="str">
            <v>GL05</v>
          </cell>
          <cell r="C190" t="str">
            <v>Aluminium bush - Titan</v>
          </cell>
          <cell r="D190" t="str">
            <v>NO</v>
          </cell>
          <cell r="E190" t="str">
            <v>D-44</v>
          </cell>
          <cell r="F190">
            <v>18</v>
          </cell>
          <cell r="G190">
            <v>28253.52</v>
          </cell>
        </row>
        <row r="191">
          <cell r="A191">
            <v>12004686</v>
          </cell>
          <cell r="B191" t="str">
            <v>FOC</v>
          </cell>
          <cell r="C191" t="str">
            <v>Filter mat T/507485</v>
          </cell>
          <cell r="D191" t="str">
            <v>NO</v>
          </cell>
          <cell r="E191" t="str">
            <v>F-25</v>
          </cell>
          <cell r="F191">
            <v>1</v>
          </cell>
          <cell r="G191">
            <v>1</v>
          </cell>
        </row>
        <row r="192">
          <cell r="A192">
            <v>12004720</v>
          </cell>
          <cell r="B192" t="str">
            <v>GL05</v>
          </cell>
          <cell r="C192" t="str">
            <v>Solenoid Valve - 163142</v>
          </cell>
          <cell r="D192" t="str">
            <v>NO</v>
          </cell>
          <cell r="E192" t="str">
            <v>J-33</v>
          </cell>
          <cell r="F192">
            <v>2</v>
          </cell>
          <cell r="G192">
            <v>2636</v>
          </cell>
        </row>
        <row r="193">
          <cell r="A193">
            <v>12004748</v>
          </cell>
          <cell r="B193" t="str">
            <v>GL05</v>
          </cell>
          <cell r="C193" t="str">
            <v>FITTING G1/4-8 - 153026 QSF-1_4-8</v>
          </cell>
          <cell r="D193" t="str">
            <v>NO</v>
          </cell>
          <cell r="E193" t="str">
            <v>D-133</v>
          </cell>
          <cell r="F193">
            <v>100</v>
          </cell>
          <cell r="G193">
            <v>17041</v>
          </cell>
        </row>
        <row r="194">
          <cell r="A194">
            <v>12004749</v>
          </cell>
          <cell r="B194" t="str">
            <v>FOC</v>
          </cell>
          <cell r="C194" t="str">
            <v>knife T/333320</v>
          </cell>
          <cell r="D194" t="str">
            <v>NO</v>
          </cell>
          <cell r="E194" t="str">
            <v>A-126</v>
          </cell>
          <cell r="F194">
            <v>1</v>
          </cell>
          <cell r="G194">
            <v>1</v>
          </cell>
        </row>
        <row r="195">
          <cell r="A195">
            <v>12004762</v>
          </cell>
          <cell r="B195" t="str">
            <v>GL05</v>
          </cell>
          <cell r="C195" t="str">
            <v>Bulk Spring - CR-32,45,64,90 PTFE</v>
          </cell>
          <cell r="D195" t="str">
            <v>NO</v>
          </cell>
          <cell r="E195" t="str">
            <v>S-27</v>
          </cell>
          <cell r="F195">
            <v>8</v>
          </cell>
          <cell r="G195">
            <v>2132</v>
          </cell>
        </row>
        <row r="196">
          <cell r="A196">
            <v>12004767</v>
          </cell>
          <cell r="B196" t="str">
            <v>FOC</v>
          </cell>
          <cell r="C196" t="str">
            <v>Temperature sensitive element T/083513</v>
          </cell>
          <cell r="D196" t="str">
            <v>NO</v>
          </cell>
          <cell r="E196" t="str">
            <v>F-23</v>
          </cell>
          <cell r="F196">
            <v>1</v>
          </cell>
          <cell r="G196">
            <v>5252.33</v>
          </cell>
        </row>
        <row r="197">
          <cell r="A197">
            <v>12004768</v>
          </cell>
          <cell r="B197" t="str">
            <v>FOC</v>
          </cell>
          <cell r="C197" t="str">
            <v>FLANGE BEARING - GFM-081014-06</v>
          </cell>
          <cell r="D197" t="str">
            <v>NO</v>
          </cell>
          <cell r="E197" t="str">
            <v>A-65</v>
          </cell>
          <cell r="F197">
            <v>4</v>
          </cell>
          <cell r="G197">
            <v>70.599999999999994</v>
          </cell>
        </row>
        <row r="198">
          <cell r="A198">
            <v>12004768</v>
          </cell>
          <cell r="B198" t="str">
            <v>GL05</v>
          </cell>
          <cell r="C198" t="str">
            <v>FLANGE BEARING - GFM-081014-06</v>
          </cell>
          <cell r="D198" t="str">
            <v>NO</v>
          </cell>
          <cell r="E198" t="str">
            <v>D-57</v>
          </cell>
          <cell r="F198">
            <v>200</v>
          </cell>
          <cell r="G198">
            <v>3530</v>
          </cell>
        </row>
        <row r="199">
          <cell r="A199">
            <v>12004770</v>
          </cell>
          <cell r="B199" t="str">
            <v>FOC</v>
          </cell>
          <cell r="C199" t="str">
            <v>Power contactor - 3RT1015-2BB42</v>
          </cell>
          <cell r="D199" t="str">
            <v>NO</v>
          </cell>
          <cell r="E199" t="str">
            <v>C-132</v>
          </cell>
          <cell r="F199">
            <v>2</v>
          </cell>
          <cell r="G199">
            <v>2</v>
          </cell>
        </row>
        <row r="200">
          <cell r="A200">
            <v>12004771</v>
          </cell>
          <cell r="B200" t="str">
            <v>FOC</v>
          </cell>
          <cell r="C200" t="str">
            <v>Power contactor - 3RT1015-2BB41</v>
          </cell>
          <cell r="D200" t="str">
            <v>NO</v>
          </cell>
          <cell r="E200" t="str">
            <v>B-109</v>
          </cell>
          <cell r="F200">
            <v>1</v>
          </cell>
          <cell r="G200">
            <v>1</v>
          </cell>
        </row>
        <row r="201">
          <cell r="A201">
            <v>12004776</v>
          </cell>
          <cell r="B201" t="str">
            <v>GL05</v>
          </cell>
          <cell r="C201" t="str">
            <v>Bearing - 96416580</v>
          </cell>
          <cell r="D201" t="str">
            <v>EA</v>
          </cell>
          <cell r="E201" t="str">
            <v>W-154</v>
          </cell>
          <cell r="F201">
            <v>1</v>
          </cell>
          <cell r="G201">
            <v>1963.77</v>
          </cell>
        </row>
        <row r="202">
          <cell r="A202">
            <v>12004780</v>
          </cell>
          <cell r="B202" t="str">
            <v>FOC</v>
          </cell>
          <cell r="C202" t="str">
            <v>Pressure Transducer T/515153</v>
          </cell>
          <cell r="D202" t="str">
            <v>NO</v>
          </cell>
          <cell r="E202" t="str">
            <v>F-35</v>
          </cell>
          <cell r="F202">
            <v>1</v>
          </cell>
          <cell r="G202">
            <v>64347.63</v>
          </cell>
        </row>
        <row r="203">
          <cell r="A203">
            <v>12004786</v>
          </cell>
          <cell r="B203" t="str">
            <v>FOC</v>
          </cell>
          <cell r="C203" t="str">
            <v>Nozzle T/420509</v>
          </cell>
          <cell r="D203" t="str">
            <v>NO</v>
          </cell>
          <cell r="E203" t="str">
            <v>B-135,137</v>
          </cell>
          <cell r="F203">
            <v>3</v>
          </cell>
          <cell r="G203">
            <v>192</v>
          </cell>
        </row>
        <row r="204">
          <cell r="A204">
            <v>12004797</v>
          </cell>
          <cell r="B204" t="str">
            <v>GL05</v>
          </cell>
          <cell r="C204" t="str">
            <v>Coupling HYDAX -65</v>
          </cell>
          <cell r="D204" t="str">
            <v>NO</v>
          </cell>
          <cell r="E204" t="str">
            <v>Q-44</v>
          </cell>
          <cell r="F204">
            <v>2</v>
          </cell>
          <cell r="G204">
            <v>7344</v>
          </cell>
        </row>
        <row r="205">
          <cell r="A205">
            <v>12004802</v>
          </cell>
          <cell r="B205" t="str">
            <v>FOC</v>
          </cell>
          <cell r="C205" t="str">
            <v>BEARING - SY60FM</v>
          </cell>
          <cell r="D205" t="str">
            <v>NO</v>
          </cell>
          <cell r="E205" t="str">
            <v>B-22</v>
          </cell>
          <cell r="F205">
            <v>1</v>
          </cell>
          <cell r="G205">
            <v>1</v>
          </cell>
        </row>
        <row r="206">
          <cell r="A206">
            <v>12004810</v>
          </cell>
          <cell r="B206" t="str">
            <v>GL05</v>
          </cell>
          <cell r="C206" t="str">
            <v>GI hose clamp - 12"</v>
          </cell>
          <cell r="D206" t="str">
            <v>NO</v>
          </cell>
          <cell r="E206" t="str">
            <v>T-83</v>
          </cell>
          <cell r="F206">
            <v>8</v>
          </cell>
          <cell r="G206">
            <v>459.44</v>
          </cell>
        </row>
        <row r="207">
          <cell r="A207">
            <v>12004836</v>
          </cell>
          <cell r="B207" t="str">
            <v>GL05</v>
          </cell>
          <cell r="C207" t="str">
            <v>Cylinder - 19178</v>
          </cell>
          <cell r="D207" t="str">
            <v>NO</v>
          </cell>
          <cell r="E207" t="str">
            <v>M-71</v>
          </cell>
          <cell r="F207">
            <v>6</v>
          </cell>
          <cell r="G207">
            <v>37790.339999999997</v>
          </cell>
        </row>
        <row r="208">
          <cell r="A208">
            <v>12004849</v>
          </cell>
          <cell r="B208" t="str">
            <v>GL05</v>
          </cell>
          <cell r="C208" t="str">
            <v>bearing housing- SY 505</v>
          </cell>
          <cell r="D208" t="str">
            <v>NO</v>
          </cell>
          <cell r="E208" t="str">
            <v>N-136</v>
          </cell>
          <cell r="F208">
            <v>11</v>
          </cell>
          <cell r="G208">
            <v>6459.75</v>
          </cell>
        </row>
        <row r="209">
          <cell r="A209">
            <v>12004880</v>
          </cell>
          <cell r="B209" t="str">
            <v>GL05</v>
          </cell>
          <cell r="C209" t="str">
            <v>Reed Switch - 150857</v>
          </cell>
          <cell r="D209" t="str">
            <v>NO</v>
          </cell>
          <cell r="E209" t="str">
            <v>K-8</v>
          </cell>
          <cell r="F209">
            <v>11</v>
          </cell>
          <cell r="G209">
            <v>5501.87</v>
          </cell>
        </row>
        <row r="210">
          <cell r="A210">
            <v>12004887</v>
          </cell>
          <cell r="B210" t="str">
            <v>GL05</v>
          </cell>
          <cell r="C210" t="str">
            <v>Servo Drive UL - KSD1 - 32</v>
          </cell>
          <cell r="D210" t="str">
            <v>NO</v>
          </cell>
          <cell r="E210" t="str">
            <v>MC5-11</v>
          </cell>
          <cell r="F210">
            <v>1</v>
          </cell>
          <cell r="G210">
            <v>180563.14</v>
          </cell>
        </row>
        <row r="211">
          <cell r="A211">
            <v>12004909</v>
          </cell>
          <cell r="B211" t="str">
            <v>GL05</v>
          </cell>
          <cell r="C211" t="str">
            <v>H.TOOTHED SYNCHROBELT REF:330 H 200 - A</v>
          </cell>
          <cell r="D211" t="str">
            <v>NO</v>
          </cell>
          <cell r="E211" t="str">
            <v>T-49</v>
          </cell>
          <cell r="F211">
            <v>3</v>
          </cell>
          <cell r="G211">
            <v>3803.7</v>
          </cell>
        </row>
        <row r="212">
          <cell r="A212">
            <v>12004910</v>
          </cell>
          <cell r="B212" t="str">
            <v>GL05</v>
          </cell>
          <cell r="C212" t="str">
            <v>SYNCHROFLEX BELT REF:32AT 10/840 WIDTH25</v>
          </cell>
          <cell r="D212" t="str">
            <v>NO</v>
          </cell>
          <cell r="E212" t="str">
            <v>T-31</v>
          </cell>
          <cell r="F212">
            <v>2</v>
          </cell>
          <cell r="G212">
            <v>1521.48</v>
          </cell>
        </row>
        <row r="213">
          <cell r="A213">
            <v>12023617</v>
          </cell>
          <cell r="B213" t="str">
            <v>GL05</v>
          </cell>
          <cell r="C213" t="str">
            <v>2-0160073MK Deflector plate kit</v>
          </cell>
          <cell r="D213" t="str">
            <v>EA</v>
          </cell>
          <cell r="E213" t="str">
            <v>AD-47</v>
          </cell>
          <cell r="F213">
            <v>1</v>
          </cell>
          <cell r="G213">
            <v>9329</v>
          </cell>
        </row>
        <row r="214">
          <cell r="A214">
            <v>12017062</v>
          </cell>
          <cell r="B214" t="str">
            <v>GL05</v>
          </cell>
          <cell r="C214" t="str">
            <v>36994 - Heater spares kit</v>
          </cell>
          <cell r="D214" t="str">
            <v>EA</v>
          </cell>
          <cell r="E214" t="str">
            <v>AD-51</v>
          </cell>
          <cell r="F214">
            <v>2</v>
          </cell>
          <cell r="G214">
            <v>22116</v>
          </cell>
        </row>
        <row r="215">
          <cell r="A215">
            <v>12004491</v>
          </cell>
          <cell r="B215" t="str">
            <v>GL05</v>
          </cell>
          <cell r="C215" t="str">
            <v>pulley TL38-8M-30</v>
          </cell>
          <cell r="D215" t="str">
            <v>NO</v>
          </cell>
          <cell r="E215" t="str">
            <v>S-21</v>
          </cell>
          <cell r="F215">
            <v>16</v>
          </cell>
          <cell r="G215">
            <v>8280</v>
          </cell>
        </row>
        <row r="216">
          <cell r="A216">
            <v>12004757</v>
          </cell>
          <cell r="B216" t="str">
            <v>GL05</v>
          </cell>
          <cell r="C216" t="str">
            <v>Oil seal CR no 31510</v>
          </cell>
          <cell r="D216" t="str">
            <v>NO</v>
          </cell>
          <cell r="E216" t="str">
            <v>X-92</v>
          </cell>
          <cell r="F216">
            <v>6</v>
          </cell>
          <cell r="G216">
            <v>210</v>
          </cell>
        </row>
        <row r="217">
          <cell r="A217">
            <v>12004521</v>
          </cell>
          <cell r="B217" t="str">
            <v>GL05</v>
          </cell>
          <cell r="C217" t="str">
            <v>Single hydrant valve 63 mm oblique o/l</v>
          </cell>
          <cell r="D217" t="str">
            <v>NO</v>
          </cell>
          <cell r="E217" t="str">
            <v>X-22,23</v>
          </cell>
          <cell r="F217">
            <v>6</v>
          </cell>
          <cell r="G217">
            <v>23700</v>
          </cell>
        </row>
        <row r="218">
          <cell r="A218">
            <v>12004690</v>
          </cell>
          <cell r="B218" t="str">
            <v>GL05</v>
          </cell>
          <cell r="C218" t="str">
            <v>Cullet dosing Belt Roller 63.5X950</v>
          </cell>
          <cell r="D218" t="str">
            <v>NO</v>
          </cell>
          <cell r="E218" t="str">
            <v>HD-6-A</v>
          </cell>
          <cell r="F218">
            <v>4</v>
          </cell>
          <cell r="G218">
            <v>37583.120000000003</v>
          </cell>
        </row>
        <row r="219">
          <cell r="A219">
            <v>12004729</v>
          </cell>
          <cell r="B219" t="str">
            <v>GL05</v>
          </cell>
          <cell r="C219" t="str">
            <v>Cullet dosing Belt Roller 61X950 mm</v>
          </cell>
          <cell r="D219" t="str">
            <v>NO</v>
          </cell>
          <cell r="E219" t="str">
            <v>HD-6-A</v>
          </cell>
          <cell r="F219">
            <v>4</v>
          </cell>
          <cell r="G219">
            <v>91258.04</v>
          </cell>
        </row>
        <row r="220">
          <cell r="A220">
            <v>12004795</v>
          </cell>
          <cell r="B220" t="str">
            <v>GL05</v>
          </cell>
          <cell r="C220" t="str">
            <v>Cullet dosing belt roller 63.5X200mm</v>
          </cell>
          <cell r="D220" t="str">
            <v>NO</v>
          </cell>
          <cell r="E220" t="str">
            <v>P-113</v>
          </cell>
          <cell r="F220">
            <v>2</v>
          </cell>
          <cell r="G220">
            <v>25771.26</v>
          </cell>
        </row>
        <row r="221">
          <cell r="A221">
            <v>12004907</v>
          </cell>
          <cell r="B221" t="str">
            <v>GL05</v>
          </cell>
          <cell r="C221" t="str">
            <v>Cullet dosing belt roller 63.5X160mm</v>
          </cell>
          <cell r="D221" t="str">
            <v>NO</v>
          </cell>
          <cell r="E221" t="str">
            <v>P-132</v>
          </cell>
          <cell r="F221">
            <v>2</v>
          </cell>
          <cell r="G221">
            <v>13422.46</v>
          </cell>
        </row>
        <row r="222">
          <cell r="A222">
            <v>12014848</v>
          </cell>
          <cell r="B222" t="str">
            <v>GL05</v>
          </cell>
          <cell r="C222" t="str">
            <v>3TF44 CONTACTOR KIT (32A) SIEMENS MAIN</v>
          </cell>
          <cell r="D222" t="str">
            <v>NO</v>
          </cell>
          <cell r="E222" t="str">
            <v>J-92</v>
          </cell>
          <cell r="F222">
            <v>5</v>
          </cell>
          <cell r="G222">
            <v>13604</v>
          </cell>
        </row>
        <row r="223">
          <cell r="A223">
            <v>12004551</v>
          </cell>
          <cell r="B223" t="str">
            <v>GL05</v>
          </cell>
          <cell r="C223" t="str">
            <v>Bush Liner JUM-02-20(CL-Robot)</v>
          </cell>
          <cell r="D223" t="str">
            <v>NO</v>
          </cell>
          <cell r="E223" t="str">
            <v>D-93</v>
          </cell>
          <cell r="F223">
            <v>42</v>
          </cell>
          <cell r="G223">
            <v>5134.08</v>
          </cell>
        </row>
        <row r="224">
          <cell r="A224">
            <v>12004563</v>
          </cell>
          <cell r="B224" t="str">
            <v>GL05</v>
          </cell>
          <cell r="C224" t="str">
            <v>Bearing Outboard No-3309 for Venturi pum</v>
          </cell>
          <cell r="D224" t="str">
            <v>NO</v>
          </cell>
          <cell r="E224" t="str">
            <v>O-46</v>
          </cell>
          <cell r="F224">
            <v>3</v>
          </cell>
          <cell r="G224">
            <v>7619.73</v>
          </cell>
        </row>
        <row r="225">
          <cell r="A225">
            <v>12004632</v>
          </cell>
          <cell r="B225" t="str">
            <v>GL05</v>
          </cell>
          <cell r="C225" t="str">
            <v>Make Up Cartridge - 825ml</v>
          </cell>
          <cell r="D225" t="str">
            <v>NO</v>
          </cell>
          <cell r="E225" t="str">
            <v>AD61-80</v>
          </cell>
          <cell r="F225">
            <v>88</v>
          </cell>
          <cell r="G225">
            <v>102645.84</v>
          </cell>
        </row>
        <row r="226">
          <cell r="A226">
            <v>12046030</v>
          </cell>
          <cell r="B226" t="str">
            <v>GL05</v>
          </cell>
          <cell r="C226" t="str">
            <v>Backstop Cylinder Seal kit</v>
          </cell>
          <cell r="D226" t="str">
            <v>SET</v>
          </cell>
          <cell r="E226" t="str">
            <v>S-114</v>
          </cell>
          <cell r="F226">
            <v>2</v>
          </cell>
          <cell r="G226">
            <v>9325.4599999999991</v>
          </cell>
        </row>
        <row r="227">
          <cell r="A227">
            <v>12004801</v>
          </cell>
          <cell r="B227" t="str">
            <v>GL05</v>
          </cell>
          <cell r="C227" t="str">
            <v>BEARING - SY60TF</v>
          </cell>
          <cell r="D227" t="str">
            <v>NO</v>
          </cell>
          <cell r="E227" t="str">
            <v>N-124</v>
          </cell>
          <cell r="F227">
            <v>1</v>
          </cell>
          <cell r="G227">
            <v>2555.33</v>
          </cell>
        </row>
        <row r="228">
          <cell r="A228">
            <v>12004655</v>
          </cell>
          <cell r="B228" t="str">
            <v>GL05</v>
          </cell>
          <cell r="C228" t="str">
            <v>SOV - 533342</v>
          </cell>
          <cell r="D228" t="str">
            <v>NO</v>
          </cell>
          <cell r="E228" t="str">
            <v>D-150</v>
          </cell>
          <cell r="F228">
            <v>13</v>
          </cell>
          <cell r="G228">
            <v>45108.7</v>
          </cell>
        </row>
        <row r="229">
          <cell r="A229">
            <v>12004660</v>
          </cell>
          <cell r="B229" t="str">
            <v>GL05</v>
          </cell>
          <cell r="C229" t="str">
            <v>Rubber seal</v>
          </cell>
          <cell r="D229" t="str">
            <v>NO</v>
          </cell>
          <cell r="E229" t="str">
            <v>MC2-13</v>
          </cell>
          <cell r="F229">
            <v>50</v>
          </cell>
          <cell r="G229">
            <v>92137.5</v>
          </cell>
        </row>
        <row r="230">
          <cell r="A230">
            <v>12071574</v>
          </cell>
          <cell r="B230" t="str">
            <v>GL05</v>
          </cell>
          <cell r="C230" t="str">
            <v>capacitor kit-120 µF-E908787-sonomec</v>
          </cell>
          <cell r="D230" t="str">
            <v>NO</v>
          </cell>
          <cell r="E230" t="str">
            <v>MC-8-12</v>
          </cell>
          <cell r="F230">
            <v>1</v>
          </cell>
          <cell r="G230">
            <v>111010</v>
          </cell>
        </row>
        <row r="231">
          <cell r="A231">
            <v>12004863</v>
          </cell>
          <cell r="B231" t="str">
            <v>GL05</v>
          </cell>
          <cell r="C231" t="str">
            <v>Spare, Impeller 80-200/180 BS trim</v>
          </cell>
          <cell r="D231" t="str">
            <v>NO</v>
          </cell>
          <cell r="E231" t="str">
            <v>V-48</v>
          </cell>
          <cell r="F231">
            <v>1</v>
          </cell>
          <cell r="G231">
            <v>23594</v>
          </cell>
        </row>
        <row r="232">
          <cell r="A232">
            <v>12004839</v>
          </cell>
          <cell r="B232" t="str">
            <v>FOC</v>
          </cell>
          <cell r="C232" t="str">
            <v>IDLER WHEEL</v>
          </cell>
          <cell r="D232" t="str">
            <v>NO</v>
          </cell>
          <cell r="E232" t="str">
            <v>B-117</v>
          </cell>
          <cell r="F232">
            <v>2</v>
          </cell>
          <cell r="G232">
            <v>2</v>
          </cell>
        </row>
        <row r="233">
          <cell r="A233">
            <v>12004840</v>
          </cell>
          <cell r="B233" t="str">
            <v>FOC</v>
          </cell>
          <cell r="C233" t="str">
            <v>pressure transducer T/509434</v>
          </cell>
          <cell r="D233" t="str">
            <v>NO</v>
          </cell>
          <cell r="E233" t="str">
            <v>B-106</v>
          </cell>
          <cell r="F233">
            <v>6</v>
          </cell>
          <cell r="G233">
            <v>6</v>
          </cell>
        </row>
        <row r="234">
          <cell r="A234">
            <v>12004848</v>
          </cell>
          <cell r="B234" t="str">
            <v>FOC</v>
          </cell>
          <cell r="C234" t="str">
            <v>PILLOW BLOCK GUIDE - 340 x 35 mm</v>
          </cell>
          <cell r="D234" t="str">
            <v>NO</v>
          </cell>
          <cell r="E234" t="str">
            <v>P-142</v>
          </cell>
          <cell r="F234">
            <v>1</v>
          </cell>
          <cell r="G234">
            <v>1</v>
          </cell>
        </row>
        <row r="235">
          <cell r="A235">
            <v>12004851</v>
          </cell>
          <cell r="B235" t="str">
            <v>FOC</v>
          </cell>
          <cell r="C235" t="str">
            <v>set of rollers SL 64 T/075193</v>
          </cell>
          <cell r="D235" t="str">
            <v>NO</v>
          </cell>
          <cell r="E235" t="str">
            <v>B-113</v>
          </cell>
          <cell r="F235">
            <v>1</v>
          </cell>
          <cell r="G235">
            <v>1</v>
          </cell>
        </row>
        <row r="236">
          <cell r="A236">
            <v>12004853</v>
          </cell>
          <cell r="B236" t="str">
            <v>FOC</v>
          </cell>
          <cell r="C236" t="str">
            <v>set of rollers T/075194</v>
          </cell>
          <cell r="D236" t="str">
            <v>NO</v>
          </cell>
          <cell r="E236" t="str">
            <v>B-130</v>
          </cell>
          <cell r="F236">
            <v>1</v>
          </cell>
          <cell r="G236">
            <v>1</v>
          </cell>
        </row>
        <row r="237">
          <cell r="A237">
            <v>12004865</v>
          </cell>
          <cell r="B237" t="str">
            <v>FOC</v>
          </cell>
          <cell r="C237" t="str">
            <v>roller T/012317</v>
          </cell>
          <cell r="D237" t="str">
            <v>NO</v>
          </cell>
          <cell r="E237" t="str">
            <v>B-131</v>
          </cell>
          <cell r="F237">
            <v>2</v>
          </cell>
          <cell r="G237">
            <v>2</v>
          </cell>
        </row>
        <row r="238">
          <cell r="A238">
            <v>12004869</v>
          </cell>
          <cell r="B238" t="str">
            <v>FOC</v>
          </cell>
          <cell r="C238" t="str">
            <v>Ring T/012299</v>
          </cell>
          <cell r="D238" t="str">
            <v>NO</v>
          </cell>
          <cell r="E238" t="str">
            <v>P-123</v>
          </cell>
          <cell r="F238">
            <v>2</v>
          </cell>
          <cell r="G238">
            <v>2</v>
          </cell>
        </row>
        <row r="239">
          <cell r="A239">
            <v>12004916</v>
          </cell>
          <cell r="B239" t="str">
            <v>FOC</v>
          </cell>
          <cell r="C239" t="str">
            <v>Pneumatic Valve T/516709</v>
          </cell>
          <cell r="D239" t="str">
            <v>NO</v>
          </cell>
          <cell r="E239" t="str">
            <v>B-15</v>
          </cell>
          <cell r="F239">
            <v>5</v>
          </cell>
          <cell r="G239">
            <v>2712.5</v>
          </cell>
        </row>
        <row r="240">
          <cell r="A240">
            <v>12004884</v>
          </cell>
          <cell r="B240" t="str">
            <v>GL05</v>
          </cell>
          <cell r="C240" t="str">
            <v>SHEAR PIN -30 x 120 mm</v>
          </cell>
          <cell r="D240" t="str">
            <v>NO</v>
          </cell>
          <cell r="E240" t="str">
            <v>T-97</v>
          </cell>
          <cell r="F240">
            <v>1</v>
          </cell>
          <cell r="G240">
            <v>504</v>
          </cell>
        </row>
        <row r="241">
          <cell r="A241">
            <v>12004905</v>
          </cell>
          <cell r="B241" t="str">
            <v>GL05</v>
          </cell>
          <cell r="C241" t="str">
            <v>container</v>
          </cell>
          <cell r="D241" t="str">
            <v>NO</v>
          </cell>
          <cell r="E241" t="str">
            <v>AA-121</v>
          </cell>
          <cell r="F241">
            <v>9</v>
          </cell>
          <cell r="G241">
            <v>2473.1999999999998</v>
          </cell>
        </row>
        <row r="242">
          <cell r="A242">
            <v>12004913</v>
          </cell>
          <cell r="B242" t="str">
            <v>GL05</v>
          </cell>
          <cell r="C242" t="str">
            <v>Unijet spray tip-TPU1100050</v>
          </cell>
          <cell r="D242" t="str">
            <v>NO</v>
          </cell>
          <cell r="E242" t="str">
            <v>Q-77</v>
          </cell>
          <cell r="F242">
            <v>7</v>
          </cell>
          <cell r="G242">
            <v>47180</v>
          </cell>
        </row>
        <row r="243">
          <cell r="A243">
            <v>12004958</v>
          </cell>
          <cell r="B243" t="str">
            <v>GL05</v>
          </cell>
          <cell r="C243" t="str">
            <v>Pump 80-200/180 for CKT-B</v>
          </cell>
          <cell r="D243" t="str">
            <v>NO</v>
          </cell>
          <cell r="E243" t="str">
            <v>NEAR HD5</v>
          </cell>
          <cell r="F243">
            <v>1</v>
          </cell>
          <cell r="G243">
            <v>149276.4</v>
          </cell>
        </row>
        <row r="244">
          <cell r="A244">
            <v>12004991</v>
          </cell>
          <cell r="B244" t="str">
            <v>FOC</v>
          </cell>
          <cell r="C244" t="str">
            <v>"Ball Valve Size: 25mm, code: VB2"</v>
          </cell>
          <cell r="D244" t="str">
            <v>NO</v>
          </cell>
          <cell r="E244" t="str">
            <v>O-153</v>
          </cell>
          <cell r="F244">
            <v>1</v>
          </cell>
          <cell r="G244">
            <v>2314.21</v>
          </cell>
        </row>
        <row r="245">
          <cell r="A245">
            <v>12005048</v>
          </cell>
          <cell r="B245" t="str">
            <v>FOC</v>
          </cell>
          <cell r="C245" t="str">
            <v>SIBCO Make Plummer Blocks Size:SN520</v>
          </cell>
          <cell r="D245" t="str">
            <v>NO</v>
          </cell>
          <cell r="E245" t="str">
            <v>N-33</v>
          </cell>
          <cell r="F245">
            <v>2</v>
          </cell>
          <cell r="G245">
            <v>2</v>
          </cell>
        </row>
        <row r="246">
          <cell r="A246">
            <v>12005107</v>
          </cell>
          <cell r="B246" t="str">
            <v>FOC</v>
          </cell>
          <cell r="C246" t="str">
            <v>BRASS BUSH FOR DRIVE HEAD -FOR SEWAGE TR</v>
          </cell>
          <cell r="D246" t="str">
            <v>NO</v>
          </cell>
          <cell r="E246" t="str">
            <v>O-94</v>
          </cell>
          <cell r="F246">
            <v>4</v>
          </cell>
          <cell r="G246">
            <v>1566.68</v>
          </cell>
        </row>
        <row r="247">
          <cell r="A247">
            <v>12005135</v>
          </cell>
          <cell r="B247" t="str">
            <v>GL05</v>
          </cell>
          <cell r="C247" t="str">
            <v>Cullet Dosing Belt Flange Beaing PFS25 T</v>
          </cell>
          <cell r="D247" t="str">
            <v>NO</v>
          </cell>
          <cell r="E247" t="str">
            <v>P-156</v>
          </cell>
          <cell r="F247">
            <v>2</v>
          </cell>
          <cell r="G247">
            <v>12297.96</v>
          </cell>
        </row>
        <row r="248">
          <cell r="A248">
            <v>12005136</v>
          </cell>
          <cell r="B248" t="str">
            <v>GL05</v>
          </cell>
          <cell r="C248" t="str">
            <v xml:space="preserve"> Cullet Dosing Belt Drive Drum</v>
          </cell>
          <cell r="D248" t="str">
            <v>NO</v>
          </cell>
          <cell r="E248" t="str">
            <v>FRN-HD-1</v>
          </cell>
          <cell r="F248">
            <v>1</v>
          </cell>
          <cell r="G248">
            <v>115930.71</v>
          </cell>
        </row>
        <row r="249">
          <cell r="A249">
            <v>12005179</v>
          </cell>
          <cell r="B249" t="str">
            <v>GL05</v>
          </cell>
          <cell r="C249" t="str">
            <v>Cullet Doing Belt Tail Drum</v>
          </cell>
          <cell r="D249" t="str">
            <v>NO</v>
          </cell>
          <cell r="E249" t="str">
            <v>FRN-HD-1</v>
          </cell>
          <cell r="F249">
            <v>1</v>
          </cell>
          <cell r="G249">
            <v>91609.31</v>
          </cell>
        </row>
        <row r="250">
          <cell r="A250">
            <v>12005205</v>
          </cell>
          <cell r="B250" t="str">
            <v>GL05</v>
          </cell>
          <cell r="C250" t="str">
            <v>CLAMP</v>
          </cell>
          <cell r="D250" t="str">
            <v>NO</v>
          </cell>
          <cell r="E250" t="str">
            <v>Z-144,HD-1</v>
          </cell>
          <cell r="F250">
            <v>166</v>
          </cell>
          <cell r="G250">
            <v>29939.759999999998</v>
          </cell>
        </row>
        <row r="251">
          <cell r="A251">
            <v>12004930</v>
          </cell>
          <cell r="B251" t="str">
            <v>GL05</v>
          </cell>
          <cell r="C251" t="str">
            <v>BALL BEARING 6002 2RS   SKF -PART NO:Z46</v>
          </cell>
          <cell r="D251" t="str">
            <v>NO</v>
          </cell>
          <cell r="E251" t="str">
            <v>O-14</v>
          </cell>
          <cell r="F251">
            <v>6</v>
          </cell>
          <cell r="G251">
            <v>624.41999999999996</v>
          </cell>
        </row>
        <row r="252">
          <cell r="A252">
            <v>12005064</v>
          </cell>
          <cell r="B252" t="str">
            <v>GL05</v>
          </cell>
          <cell r="C252" t="str">
            <v>SIBCO Make Adopter Sleeve Size: H318</v>
          </cell>
          <cell r="D252" t="str">
            <v>NO</v>
          </cell>
          <cell r="E252" t="str">
            <v>N-92</v>
          </cell>
          <cell r="F252">
            <v>5</v>
          </cell>
          <cell r="G252">
            <v>8040</v>
          </cell>
        </row>
        <row r="253">
          <cell r="A253">
            <v>12005075</v>
          </cell>
          <cell r="B253" t="str">
            <v>GL05</v>
          </cell>
          <cell r="C253" t="str">
            <v>Seat cover make hindware sleek</v>
          </cell>
          <cell r="D253" t="str">
            <v>NO</v>
          </cell>
          <cell r="E253" t="str">
            <v>C-121</v>
          </cell>
          <cell r="F253">
            <v>4</v>
          </cell>
          <cell r="G253">
            <v>1800</v>
          </cell>
        </row>
        <row r="254">
          <cell r="A254">
            <v>12005077</v>
          </cell>
          <cell r="B254" t="str">
            <v>GL05</v>
          </cell>
          <cell r="C254" t="str">
            <v>FLOW REGULATOR -B-SS2-VH-V1</v>
          </cell>
          <cell r="D254" t="str">
            <v>NO</v>
          </cell>
          <cell r="E254" t="str">
            <v>K-55</v>
          </cell>
          <cell r="F254">
            <v>2</v>
          </cell>
          <cell r="G254">
            <v>21156.1</v>
          </cell>
        </row>
        <row r="255">
          <cell r="A255">
            <v>12005284</v>
          </cell>
          <cell r="B255" t="str">
            <v>GL05</v>
          </cell>
          <cell r="C255" t="str">
            <v>SCRAPPER-RUBBER</v>
          </cell>
          <cell r="D255" t="str">
            <v>NO</v>
          </cell>
          <cell r="E255" t="str">
            <v>HD-3A</v>
          </cell>
          <cell r="F255">
            <v>13</v>
          </cell>
          <cell r="G255">
            <v>40580.800000000003</v>
          </cell>
        </row>
        <row r="256">
          <cell r="A256">
            <v>12005347</v>
          </cell>
          <cell r="B256" t="str">
            <v>GL05</v>
          </cell>
          <cell r="C256" t="str">
            <v>ROTAMETER</v>
          </cell>
          <cell r="D256" t="str">
            <v>NO</v>
          </cell>
          <cell r="E256" t="str">
            <v>M-153</v>
          </cell>
          <cell r="F256">
            <v>3</v>
          </cell>
          <cell r="G256">
            <v>9579.5400000000009</v>
          </cell>
        </row>
        <row r="257">
          <cell r="A257">
            <v>12005443</v>
          </cell>
          <cell r="B257" t="str">
            <v>FOC</v>
          </cell>
          <cell r="C257" t="str">
            <v>"CONNECTOR FEMALE 3/4"" X 12MMNPT"</v>
          </cell>
          <cell r="D257" t="str">
            <v>NO</v>
          </cell>
          <cell r="E257" t="str">
            <v>C-91</v>
          </cell>
          <cell r="F257">
            <v>1</v>
          </cell>
          <cell r="G257">
            <v>1</v>
          </cell>
        </row>
        <row r="258">
          <cell r="A258">
            <v>12005448</v>
          </cell>
          <cell r="B258" t="str">
            <v>GL05</v>
          </cell>
          <cell r="C258" t="str">
            <v>Zinc Nitrate SolutionMAtl:SG124/8 NF</v>
          </cell>
          <cell r="D258" t="str">
            <v>KG</v>
          </cell>
          <cell r="E258" t="str">
            <v>COLORENT</v>
          </cell>
          <cell r="F258">
            <v>1160</v>
          </cell>
          <cell r="G258">
            <v>411486.8</v>
          </cell>
        </row>
        <row r="259">
          <cell r="A259">
            <v>12005527</v>
          </cell>
          <cell r="B259" t="str">
            <v>GL05</v>
          </cell>
          <cell r="C259" t="str">
            <v>O-RINGS 50-OD X 3 THICK</v>
          </cell>
          <cell r="D259" t="str">
            <v>NO</v>
          </cell>
          <cell r="E259" t="str">
            <v>T-137</v>
          </cell>
          <cell r="F259">
            <v>25</v>
          </cell>
          <cell r="G259">
            <v>3125</v>
          </cell>
        </row>
        <row r="260">
          <cell r="A260">
            <v>12005534</v>
          </cell>
          <cell r="B260" t="str">
            <v>GL05</v>
          </cell>
          <cell r="C260" t="str">
            <v>"HOSE NIPPLE 1"""</v>
          </cell>
          <cell r="D260" t="str">
            <v>NO</v>
          </cell>
          <cell r="E260" t="str">
            <v>W-96</v>
          </cell>
          <cell r="F260">
            <v>1</v>
          </cell>
          <cell r="G260">
            <v>45.92</v>
          </cell>
        </row>
        <row r="261">
          <cell r="A261">
            <v>12005539</v>
          </cell>
          <cell r="B261" t="str">
            <v>GL05</v>
          </cell>
          <cell r="C261" t="str">
            <v>"NIPPLE SCRD -1"" X 6"</v>
          </cell>
          <cell r="D261" t="str">
            <v>NO</v>
          </cell>
          <cell r="E261" t="str">
            <v>S-25</v>
          </cell>
          <cell r="F261">
            <v>13</v>
          </cell>
          <cell r="G261">
            <v>1040</v>
          </cell>
        </row>
        <row r="262">
          <cell r="A262">
            <v>12005610</v>
          </cell>
          <cell r="B262" t="str">
            <v>GL05</v>
          </cell>
          <cell r="C262" t="str">
            <v>SHORT LINK - WAGO</v>
          </cell>
          <cell r="D262" t="str">
            <v>NO</v>
          </cell>
          <cell r="E262" t="str">
            <v>T-46</v>
          </cell>
          <cell r="F262">
            <v>252</v>
          </cell>
          <cell r="G262">
            <v>10027.08</v>
          </cell>
        </row>
        <row r="263">
          <cell r="A263">
            <v>12005621</v>
          </cell>
          <cell r="B263" t="str">
            <v>GL05</v>
          </cell>
          <cell r="C263" t="str">
            <v>NC BLOCK</v>
          </cell>
          <cell r="D263" t="str">
            <v>NO</v>
          </cell>
          <cell r="E263" t="str">
            <v>E-91</v>
          </cell>
          <cell r="F263">
            <v>20</v>
          </cell>
          <cell r="G263">
            <v>19340.8</v>
          </cell>
        </row>
        <row r="264">
          <cell r="A264">
            <v>12005636</v>
          </cell>
          <cell r="B264" t="str">
            <v>FOC</v>
          </cell>
          <cell r="C264" t="str">
            <v>35 Sq.mm LUG (ROUND TYPE)</v>
          </cell>
          <cell r="D264" t="str">
            <v>SET</v>
          </cell>
          <cell r="E264" t="str">
            <v>F-106</v>
          </cell>
          <cell r="F264">
            <v>126</v>
          </cell>
          <cell r="G264">
            <v>1236.06</v>
          </cell>
        </row>
        <row r="265">
          <cell r="A265">
            <v>12005636</v>
          </cell>
          <cell r="B265" t="str">
            <v>GL05</v>
          </cell>
          <cell r="C265" t="str">
            <v>35 Sq.mm LUG (ROUND TYPE)</v>
          </cell>
          <cell r="D265" t="str">
            <v>SET</v>
          </cell>
          <cell r="E265" t="str">
            <v>G-30</v>
          </cell>
          <cell r="F265">
            <v>100</v>
          </cell>
          <cell r="G265">
            <v>981</v>
          </cell>
        </row>
        <row r="266">
          <cell r="A266">
            <v>12005640</v>
          </cell>
          <cell r="B266" t="str">
            <v>GL05</v>
          </cell>
          <cell r="C266" t="str">
            <v>Aluminium profile 60x60 (L=600mm)</v>
          </cell>
          <cell r="D266" t="str">
            <v>NO</v>
          </cell>
          <cell r="E266" t="str">
            <v>HD-1-B</v>
          </cell>
          <cell r="F266">
            <v>4</v>
          </cell>
          <cell r="G266">
            <v>5222.3999999999996</v>
          </cell>
        </row>
        <row r="267">
          <cell r="A267">
            <v>12005673</v>
          </cell>
          <cell r="B267" t="str">
            <v>FOC</v>
          </cell>
          <cell r="C267" t="str">
            <v>Isolator Knob - 3KL8</v>
          </cell>
          <cell r="D267" t="str">
            <v>NO</v>
          </cell>
          <cell r="E267" t="str">
            <v>F-136</v>
          </cell>
          <cell r="F267">
            <v>6</v>
          </cell>
          <cell r="G267">
            <v>6</v>
          </cell>
        </row>
        <row r="268">
          <cell r="A268">
            <v>12005723</v>
          </cell>
          <cell r="B268" t="str">
            <v>GL05</v>
          </cell>
          <cell r="C268" t="str">
            <v>3 PHASE TRANSFORMER</v>
          </cell>
          <cell r="D268" t="str">
            <v>NO</v>
          </cell>
          <cell r="E268" t="str">
            <v>I-42</v>
          </cell>
          <cell r="F268">
            <v>4</v>
          </cell>
          <cell r="G268">
            <v>17000</v>
          </cell>
        </row>
        <row r="269">
          <cell r="A269">
            <v>12005725</v>
          </cell>
          <cell r="B269" t="str">
            <v>GL05</v>
          </cell>
          <cell r="C269" t="str">
            <v xml:space="preserve"> DOUBLE MOTOR MODULE DRIVE - 9 A</v>
          </cell>
          <cell r="D269" t="str">
            <v>NO</v>
          </cell>
          <cell r="E269" t="str">
            <v>MC5-14</v>
          </cell>
          <cell r="F269">
            <v>1</v>
          </cell>
          <cell r="G269">
            <v>70400</v>
          </cell>
        </row>
        <row r="270">
          <cell r="A270">
            <v>12005753</v>
          </cell>
          <cell r="B270" t="str">
            <v>GL05</v>
          </cell>
          <cell r="C270" t="str">
            <v>Magnetic Switch SME-10-SQ-LED-24</v>
          </cell>
          <cell r="D270" t="str">
            <v>NO</v>
          </cell>
          <cell r="E270" t="str">
            <v>M-120</v>
          </cell>
          <cell r="F270">
            <v>3</v>
          </cell>
          <cell r="G270">
            <v>2947.5</v>
          </cell>
        </row>
        <row r="271">
          <cell r="A271">
            <v>12005764</v>
          </cell>
          <cell r="B271" t="str">
            <v>FOC</v>
          </cell>
          <cell r="C271" t="str">
            <v>ELECTROMAGNETIC VIBRATOR -F0R BATCH PLAN</v>
          </cell>
          <cell r="D271" t="str">
            <v>NO</v>
          </cell>
          <cell r="E271" t="str">
            <v>FRNT HD05</v>
          </cell>
          <cell r="F271">
            <v>1</v>
          </cell>
          <cell r="G271">
            <v>198811.94</v>
          </cell>
        </row>
        <row r="272">
          <cell r="A272">
            <v>12005824</v>
          </cell>
          <cell r="B272" t="str">
            <v>FOC</v>
          </cell>
          <cell r="C272" t="str">
            <v>"GLAND -1 "" -"</v>
          </cell>
          <cell r="D272" t="str">
            <v>NO</v>
          </cell>
          <cell r="E272" t="str">
            <v>F-141,142</v>
          </cell>
          <cell r="F272">
            <v>1055</v>
          </cell>
          <cell r="G272">
            <v>1055</v>
          </cell>
        </row>
        <row r="273">
          <cell r="A273">
            <v>12005827</v>
          </cell>
          <cell r="B273" t="str">
            <v>GL05</v>
          </cell>
          <cell r="C273" t="str">
            <v>WIRE -1.5 mm2</v>
          </cell>
          <cell r="D273" t="str">
            <v>M</v>
          </cell>
          <cell r="E273" t="str">
            <v>M-92</v>
          </cell>
          <cell r="F273">
            <v>3</v>
          </cell>
          <cell r="G273">
            <v>3932.46</v>
          </cell>
        </row>
        <row r="274">
          <cell r="A274">
            <v>12005850</v>
          </cell>
          <cell r="B274" t="str">
            <v>GL05</v>
          </cell>
          <cell r="C274" t="str">
            <v>Rail - 533461</v>
          </cell>
          <cell r="D274" t="str">
            <v>NO</v>
          </cell>
          <cell r="E274" t="str">
            <v>NEAR HD-6</v>
          </cell>
          <cell r="F274">
            <v>1</v>
          </cell>
          <cell r="G274">
            <v>3465</v>
          </cell>
        </row>
        <row r="275">
          <cell r="A275">
            <v>12005891</v>
          </cell>
          <cell r="B275" t="str">
            <v>GL05</v>
          </cell>
          <cell r="C275" t="str">
            <v>Bearing Lock Washer for Venturi pump</v>
          </cell>
          <cell r="D275" t="str">
            <v>NO</v>
          </cell>
          <cell r="E275" t="str">
            <v>V-117</v>
          </cell>
          <cell r="F275">
            <v>4</v>
          </cell>
          <cell r="G275">
            <v>805.24</v>
          </cell>
        </row>
        <row r="276">
          <cell r="A276">
            <v>12005892</v>
          </cell>
          <cell r="B276" t="str">
            <v>GL05</v>
          </cell>
          <cell r="C276" t="str">
            <v>ALLEN BOLT M8 X 40</v>
          </cell>
          <cell r="D276" t="str">
            <v>NO</v>
          </cell>
          <cell r="E276" t="str">
            <v>R-14</v>
          </cell>
          <cell r="F276">
            <v>275</v>
          </cell>
          <cell r="G276">
            <v>1124.75</v>
          </cell>
        </row>
        <row r="277">
          <cell r="A277">
            <v>12005896</v>
          </cell>
          <cell r="B277" t="str">
            <v>BWHC</v>
          </cell>
          <cell r="C277" t="str">
            <v>BOLT M12 X 80</v>
          </cell>
          <cell r="D277" t="str">
            <v>NO</v>
          </cell>
          <cell r="E277" t="str">
            <v/>
          </cell>
          <cell r="F277">
            <v>100</v>
          </cell>
          <cell r="G277">
            <v>7500</v>
          </cell>
        </row>
        <row r="278">
          <cell r="A278">
            <v>12005902</v>
          </cell>
          <cell r="B278" t="str">
            <v>GL05</v>
          </cell>
          <cell r="C278" t="str">
            <v>Air Filter-0821301400</v>
          </cell>
          <cell r="D278" t="str">
            <v>NO</v>
          </cell>
          <cell r="E278" t="str">
            <v>M-117</v>
          </cell>
          <cell r="F278">
            <v>2</v>
          </cell>
          <cell r="G278">
            <v>11924.68</v>
          </cell>
        </row>
        <row r="279">
          <cell r="A279">
            <v>12005910</v>
          </cell>
          <cell r="B279" t="str">
            <v>GL05</v>
          </cell>
          <cell r="C279" t="str">
            <v>Photosensor, WT150- P430, SICK,</v>
          </cell>
          <cell r="D279" t="str">
            <v>NO</v>
          </cell>
          <cell r="E279" t="str">
            <v>J-116</v>
          </cell>
          <cell r="F279">
            <v>1</v>
          </cell>
          <cell r="G279">
            <v>6386</v>
          </cell>
        </row>
        <row r="280">
          <cell r="A280">
            <v>12005913</v>
          </cell>
          <cell r="B280" t="str">
            <v>GL05</v>
          </cell>
          <cell r="C280" t="str">
            <v>REED S/W SMT-8M-A-PS-24V-E-2,5-OE,574335</v>
          </cell>
          <cell r="D280" t="str">
            <v>PAA</v>
          </cell>
          <cell r="E280" t="str">
            <v>M-74</v>
          </cell>
          <cell r="F280">
            <v>8</v>
          </cell>
          <cell r="G280">
            <v>9955.2000000000007</v>
          </cell>
        </row>
        <row r="281">
          <cell r="A281">
            <v>12005916</v>
          </cell>
          <cell r="B281" t="str">
            <v>FOC</v>
          </cell>
          <cell r="C281" t="str">
            <v>PRESSURE GAUGE  (0-4 BAR)</v>
          </cell>
          <cell r="D281" t="str">
            <v>NO</v>
          </cell>
          <cell r="E281" t="str">
            <v>Y-25</v>
          </cell>
          <cell r="F281">
            <v>2</v>
          </cell>
          <cell r="G281">
            <v>1615.34</v>
          </cell>
        </row>
        <row r="282">
          <cell r="A282">
            <v>12005937</v>
          </cell>
          <cell r="B282" t="str">
            <v>GL05</v>
          </cell>
          <cell r="C282" t="str">
            <v>ISOLATOR</v>
          </cell>
          <cell r="D282" t="str">
            <v>NO</v>
          </cell>
          <cell r="E282" t="str">
            <v>V-94</v>
          </cell>
          <cell r="F282">
            <v>2</v>
          </cell>
          <cell r="G282">
            <v>4800</v>
          </cell>
        </row>
        <row r="283">
          <cell r="A283">
            <v>12005942</v>
          </cell>
          <cell r="B283" t="str">
            <v>GL05</v>
          </cell>
          <cell r="C283" t="str">
            <v>L-CONNECTOR  - 153056</v>
          </cell>
          <cell r="D283" t="str">
            <v>NO</v>
          </cell>
          <cell r="E283" t="str">
            <v>M-31</v>
          </cell>
          <cell r="F283">
            <v>35</v>
          </cell>
          <cell r="G283">
            <v>6173.65</v>
          </cell>
        </row>
        <row r="284">
          <cell r="A284">
            <v>12005949</v>
          </cell>
          <cell r="B284" t="str">
            <v>FOC</v>
          </cell>
          <cell r="C284" t="str">
            <v>Bearing Block - CP 3124 Z2 832</v>
          </cell>
          <cell r="D284" t="str">
            <v>NO</v>
          </cell>
          <cell r="E284" t="str">
            <v>P-81</v>
          </cell>
          <cell r="F284">
            <v>3</v>
          </cell>
          <cell r="G284">
            <v>3</v>
          </cell>
        </row>
        <row r="285">
          <cell r="A285">
            <v>12005956</v>
          </cell>
          <cell r="B285" t="str">
            <v>GL05</v>
          </cell>
          <cell r="C285" t="str">
            <v>Hub Drg No - 2.412929</v>
          </cell>
          <cell r="D285" t="str">
            <v>NO</v>
          </cell>
          <cell r="E285" t="str">
            <v>HD-6-C</v>
          </cell>
          <cell r="F285">
            <v>1</v>
          </cell>
          <cell r="G285">
            <v>104500</v>
          </cell>
        </row>
        <row r="286">
          <cell r="A286">
            <v>12005957</v>
          </cell>
          <cell r="B286" t="str">
            <v>GL05</v>
          </cell>
          <cell r="C286" t="str">
            <v>Hub Drg No - 2.412930</v>
          </cell>
          <cell r="D286" t="str">
            <v>NO</v>
          </cell>
          <cell r="E286" t="str">
            <v>HD-6-C</v>
          </cell>
          <cell r="F286">
            <v>1</v>
          </cell>
          <cell r="G286">
            <v>90000</v>
          </cell>
        </row>
        <row r="287">
          <cell r="A287">
            <v>12005981</v>
          </cell>
          <cell r="B287" t="str">
            <v>FOC</v>
          </cell>
          <cell r="C287" t="str">
            <v>Swivel joint T/353923</v>
          </cell>
          <cell r="D287" t="str">
            <v>M</v>
          </cell>
          <cell r="E287" t="str">
            <v>B-63</v>
          </cell>
          <cell r="F287">
            <v>2</v>
          </cell>
          <cell r="G287">
            <v>2</v>
          </cell>
        </row>
        <row r="288">
          <cell r="A288">
            <v>12006042</v>
          </cell>
          <cell r="B288" t="str">
            <v>FOC</v>
          </cell>
          <cell r="C288" t="str">
            <v>STEEL STRIP- LIGAREX</v>
          </cell>
          <cell r="D288" t="str">
            <v>M</v>
          </cell>
          <cell r="E288" t="str">
            <v>F-121</v>
          </cell>
          <cell r="F288">
            <v>64</v>
          </cell>
          <cell r="G288">
            <v>1825.92</v>
          </cell>
        </row>
        <row r="289">
          <cell r="A289">
            <v>12006055</v>
          </cell>
          <cell r="B289" t="str">
            <v>GL05</v>
          </cell>
          <cell r="C289" t="str">
            <v>End block for 5050mm</v>
          </cell>
          <cell r="D289" t="str">
            <v>KG</v>
          </cell>
          <cell r="E289" t="str">
            <v>FLOAT-4.5</v>
          </cell>
          <cell r="F289">
            <v>4</v>
          </cell>
          <cell r="G289">
            <v>72653.960000000006</v>
          </cell>
        </row>
        <row r="290">
          <cell r="A290">
            <v>12006111</v>
          </cell>
          <cell r="B290" t="str">
            <v>GL05</v>
          </cell>
          <cell r="C290" t="str">
            <v>Shaft Sealing 35X52X7 NBR</v>
          </cell>
          <cell r="D290" t="str">
            <v>NO</v>
          </cell>
          <cell r="E290" t="str">
            <v>P-116</v>
          </cell>
          <cell r="F290">
            <v>9</v>
          </cell>
          <cell r="G290">
            <v>10852.29</v>
          </cell>
        </row>
        <row r="291">
          <cell r="A291">
            <v>12006112</v>
          </cell>
          <cell r="B291" t="str">
            <v>GL05</v>
          </cell>
          <cell r="C291" t="str">
            <v>Felt ring 82X49X12</v>
          </cell>
          <cell r="D291" t="str">
            <v>NO</v>
          </cell>
          <cell r="E291" t="str">
            <v>P-97</v>
          </cell>
          <cell r="F291">
            <v>36</v>
          </cell>
          <cell r="G291">
            <v>60103.44</v>
          </cell>
        </row>
        <row r="292">
          <cell r="A292">
            <v>12006123</v>
          </cell>
          <cell r="B292" t="str">
            <v>GL05</v>
          </cell>
          <cell r="C292" t="str">
            <v>Cullet Crusher shaft Dia.95 &amp; L=1630</v>
          </cell>
          <cell r="D292" t="str">
            <v>NO</v>
          </cell>
          <cell r="E292" t="str">
            <v>FRNT-HD-11</v>
          </cell>
          <cell r="F292">
            <v>1</v>
          </cell>
          <cell r="G292">
            <v>88817.94</v>
          </cell>
        </row>
        <row r="293">
          <cell r="A293">
            <v>12006127</v>
          </cell>
          <cell r="B293" t="str">
            <v>GL05</v>
          </cell>
          <cell r="C293" t="str">
            <v>Fixing Ring FRB 12/180</v>
          </cell>
          <cell r="D293" t="str">
            <v>NO</v>
          </cell>
          <cell r="E293" t="str">
            <v>O-57</v>
          </cell>
          <cell r="F293">
            <v>4</v>
          </cell>
          <cell r="G293">
            <v>2010.08</v>
          </cell>
        </row>
        <row r="294">
          <cell r="A294">
            <v>12006132</v>
          </cell>
          <cell r="B294" t="str">
            <v>GL05</v>
          </cell>
          <cell r="C294" t="str">
            <v>Sealing ring TSNA 520L</v>
          </cell>
          <cell r="D294" t="str">
            <v>SET</v>
          </cell>
          <cell r="E294" t="str">
            <v>P-57</v>
          </cell>
          <cell r="F294">
            <v>2</v>
          </cell>
          <cell r="G294">
            <v>2510.56</v>
          </cell>
        </row>
        <row r="295">
          <cell r="A295">
            <v>12006142</v>
          </cell>
          <cell r="B295" t="str">
            <v>GL05</v>
          </cell>
          <cell r="C295" t="str">
            <v>O Ring for GAE 18 0663713400</v>
          </cell>
          <cell r="D295" t="str">
            <v>NO</v>
          </cell>
          <cell r="E295" t="str">
            <v>X-26</v>
          </cell>
          <cell r="F295">
            <v>2</v>
          </cell>
          <cell r="G295">
            <v>286.89999999999998</v>
          </cell>
        </row>
        <row r="296">
          <cell r="A296">
            <v>12006144</v>
          </cell>
          <cell r="B296" t="str">
            <v>GL05</v>
          </cell>
          <cell r="C296" t="str">
            <v>O Ring for GAE 18 0663312500</v>
          </cell>
          <cell r="D296" t="str">
            <v>NO</v>
          </cell>
          <cell r="E296" t="str">
            <v>X-27</v>
          </cell>
          <cell r="F296">
            <v>2</v>
          </cell>
          <cell r="G296">
            <v>218.5</v>
          </cell>
        </row>
        <row r="297">
          <cell r="A297">
            <v>12006145</v>
          </cell>
          <cell r="B297" t="str">
            <v>GL05</v>
          </cell>
          <cell r="C297" t="str">
            <v>O Ring For GAE 18 0663311900</v>
          </cell>
          <cell r="D297" t="str">
            <v>NO</v>
          </cell>
          <cell r="E297" t="str">
            <v>X-28</v>
          </cell>
          <cell r="F297">
            <v>4</v>
          </cell>
          <cell r="G297">
            <v>152</v>
          </cell>
        </row>
        <row r="298">
          <cell r="A298">
            <v>12006147</v>
          </cell>
          <cell r="B298" t="str">
            <v>GL05</v>
          </cell>
          <cell r="C298" t="str">
            <v>O Ring for GAE 18 0663210322</v>
          </cell>
          <cell r="D298" t="str">
            <v>NO</v>
          </cell>
          <cell r="E298" t="str">
            <v>X-35</v>
          </cell>
          <cell r="F298">
            <v>2</v>
          </cell>
          <cell r="G298">
            <v>630.79999999999995</v>
          </cell>
        </row>
        <row r="299">
          <cell r="A299">
            <v>12006150</v>
          </cell>
          <cell r="B299" t="str">
            <v>GL05</v>
          </cell>
          <cell r="C299" t="str">
            <v>O Ring for GAE 18 0663211155</v>
          </cell>
          <cell r="D299" t="str">
            <v>NO</v>
          </cell>
          <cell r="E299" t="str">
            <v>X-33</v>
          </cell>
          <cell r="F299">
            <v>4</v>
          </cell>
          <cell r="G299">
            <v>87.4</v>
          </cell>
        </row>
        <row r="300">
          <cell r="A300">
            <v>12006152</v>
          </cell>
          <cell r="B300" t="str">
            <v>GL05</v>
          </cell>
          <cell r="C300" t="str">
            <v>O Ring for GAE 18 0663210498</v>
          </cell>
          <cell r="D300" t="str">
            <v>NO</v>
          </cell>
          <cell r="E300" t="str">
            <v>X-36</v>
          </cell>
          <cell r="F300">
            <v>1</v>
          </cell>
          <cell r="G300">
            <v>81.7</v>
          </cell>
        </row>
        <row r="301">
          <cell r="A301">
            <v>12006153</v>
          </cell>
          <cell r="B301" t="str">
            <v>GL05</v>
          </cell>
          <cell r="C301" t="str">
            <v>O Ring for GAE 18 066331300</v>
          </cell>
          <cell r="D301" t="str">
            <v>NO</v>
          </cell>
          <cell r="E301" t="str">
            <v>X-37</v>
          </cell>
          <cell r="F301">
            <v>2</v>
          </cell>
          <cell r="G301">
            <v>212.8</v>
          </cell>
        </row>
        <row r="302">
          <cell r="A302">
            <v>12006155</v>
          </cell>
          <cell r="B302" t="str">
            <v>GL05</v>
          </cell>
          <cell r="C302" t="str">
            <v>O Ring for GAE 18 0663210215</v>
          </cell>
          <cell r="D302" t="str">
            <v>NO</v>
          </cell>
          <cell r="E302" t="str">
            <v>X-55</v>
          </cell>
          <cell r="F302">
            <v>2</v>
          </cell>
          <cell r="G302">
            <v>161.5</v>
          </cell>
        </row>
        <row r="303">
          <cell r="A303">
            <v>12006156</v>
          </cell>
          <cell r="B303" t="str">
            <v>GL05</v>
          </cell>
          <cell r="C303" t="str">
            <v>O Ring For GAE 18 0663210195</v>
          </cell>
          <cell r="D303" t="str">
            <v>NO</v>
          </cell>
          <cell r="E303" t="str">
            <v>X-56</v>
          </cell>
          <cell r="F303">
            <v>2</v>
          </cell>
          <cell r="G303">
            <v>146.30000000000001</v>
          </cell>
        </row>
        <row r="304">
          <cell r="A304">
            <v>12006164</v>
          </cell>
          <cell r="B304" t="str">
            <v>GL05</v>
          </cell>
          <cell r="C304" t="str">
            <v>O Ring For GAE 18 0663211337</v>
          </cell>
          <cell r="D304" t="str">
            <v>NO</v>
          </cell>
          <cell r="E304" t="str">
            <v>X-57</v>
          </cell>
          <cell r="F304">
            <v>8</v>
          </cell>
          <cell r="G304">
            <v>349.6</v>
          </cell>
        </row>
        <row r="305">
          <cell r="A305">
            <v>12006166</v>
          </cell>
          <cell r="B305" t="str">
            <v>GL05</v>
          </cell>
          <cell r="C305" t="str">
            <v>O Ring For GAE 18 0663210130</v>
          </cell>
          <cell r="D305" t="str">
            <v>NO</v>
          </cell>
          <cell r="E305" t="str">
            <v>X-77</v>
          </cell>
          <cell r="F305">
            <v>2</v>
          </cell>
          <cell r="G305">
            <v>389.5</v>
          </cell>
        </row>
        <row r="306">
          <cell r="A306">
            <v>12006177</v>
          </cell>
          <cell r="B306" t="str">
            <v>FOC</v>
          </cell>
          <cell r="C306" t="str">
            <v>BEARING 1219 K-C3</v>
          </cell>
          <cell r="D306" t="str">
            <v>NO</v>
          </cell>
          <cell r="E306" t="str">
            <v>P-112</v>
          </cell>
          <cell r="F306">
            <v>2</v>
          </cell>
          <cell r="G306">
            <v>2</v>
          </cell>
        </row>
        <row r="307">
          <cell r="A307">
            <v>12006179</v>
          </cell>
          <cell r="B307" t="str">
            <v>FOC</v>
          </cell>
          <cell r="C307" t="str">
            <v>BEARING SLEEVE H-219</v>
          </cell>
          <cell r="D307" t="str">
            <v>NO</v>
          </cell>
          <cell r="E307" t="str">
            <v>P-94</v>
          </cell>
          <cell r="F307">
            <v>3</v>
          </cell>
          <cell r="G307">
            <v>8642.07</v>
          </cell>
        </row>
        <row r="308">
          <cell r="A308">
            <v>12006183</v>
          </cell>
          <cell r="B308" t="str">
            <v>FOC</v>
          </cell>
          <cell r="C308" t="str">
            <v>BEARING 22218 EK</v>
          </cell>
          <cell r="D308" t="str">
            <v>NO</v>
          </cell>
          <cell r="E308" t="str">
            <v>N-76</v>
          </cell>
          <cell r="F308">
            <v>1</v>
          </cell>
          <cell r="G308">
            <v>6075.92</v>
          </cell>
        </row>
        <row r="309">
          <cell r="A309">
            <v>12006188</v>
          </cell>
          <cell r="B309" t="str">
            <v>GL05</v>
          </cell>
          <cell r="C309" t="str">
            <v>O Ring For GAE 18 0663210197</v>
          </cell>
          <cell r="D309" t="str">
            <v>NO</v>
          </cell>
          <cell r="E309" t="str">
            <v>X-95</v>
          </cell>
          <cell r="F309">
            <v>4</v>
          </cell>
          <cell r="G309">
            <v>391.4</v>
          </cell>
        </row>
        <row r="310">
          <cell r="A310">
            <v>12006191</v>
          </cell>
          <cell r="B310" t="str">
            <v>GL05</v>
          </cell>
          <cell r="C310" t="str">
            <v>O Ring For GAE 18 0663924400</v>
          </cell>
          <cell r="D310" t="str">
            <v>NO</v>
          </cell>
          <cell r="E310" t="str">
            <v>X-96</v>
          </cell>
          <cell r="F310">
            <v>2</v>
          </cell>
          <cell r="G310">
            <v>380</v>
          </cell>
        </row>
        <row r="311">
          <cell r="A311">
            <v>12006194</v>
          </cell>
          <cell r="B311" t="str">
            <v>FOC</v>
          </cell>
          <cell r="C311" t="str">
            <v>BEARING SLEEVE H320</v>
          </cell>
          <cell r="D311" t="str">
            <v>NO</v>
          </cell>
          <cell r="E311" t="str">
            <v>N-72</v>
          </cell>
          <cell r="F311">
            <v>1</v>
          </cell>
          <cell r="G311">
            <v>1595.25</v>
          </cell>
        </row>
        <row r="312">
          <cell r="A312">
            <v>12006194</v>
          </cell>
          <cell r="B312" t="str">
            <v>GL05</v>
          </cell>
          <cell r="C312" t="str">
            <v>BEARING SLEEVE H320</v>
          </cell>
          <cell r="D312" t="str">
            <v>NO</v>
          </cell>
          <cell r="E312" t="str">
            <v>N-126</v>
          </cell>
          <cell r="F312">
            <v>5</v>
          </cell>
          <cell r="G312">
            <v>7976.25</v>
          </cell>
        </row>
        <row r="313">
          <cell r="A313">
            <v>12006197</v>
          </cell>
          <cell r="B313" t="str">
            <v>GL05</v>
          </cell>
          <cell r="C313" t="str">
            <v>ADOPTER SLEEVE H313</v>
          </cell>
          <cell r="D313" t="str">
            <v>NO</v>
          </cell>
          <cell r="E313" t="str">
            <v>P-56</v>
          </cell>
          <cell r="F313">
            <v>3</v>
          </cell>
          <cell r="G313">
            <v>1310.4000000000001</v>
          </cell>
        </row>
        <row r="314">
          <cell r="A314">
            <v>12006212</v>
          </cell>
          <cell r="B314" t="str">
            <v>GL05</v>
          </cell>
          <cell r="C314" t="str">
            <v>Waterproof Nylon Tool Bag</v>
          </cell>
          <cell r="D314" t="str">
            <v>NO</v>
          </cell>
          <cell r="E314" t="str">
            <v>Q-123</v>
          </cell>
          <cell r="F314">
            <v>1</v>
          </cell>
          <cell r="G314">
            <v>1275</v>
          </cell>
        </row>
        <row r="315">
          <cell r="A315">
            <v>12006217</v>
          </cell>
          <cell r="B315" t="str">
            <v>FOC</v>
          </cell>
          <cell r="C315" t="str">
            <v>150mm NB RUBBER EXPANSION JOINT WITH ANS</v>
          </cell>
          <cell r="D315" t="str">
            <v>NO</v>
          </cell>
          <cell r="E315" t="str">
            <v>A-70</v>
          </cell>
          <cell r="F315">
            <v>1</v>
          </cell>
          <cell r="G315">
            <v>1</v>
          </cell>
        </row>
        <row r="316">
          <cell r="A316">
            <v>12006248</v>
          </cell>
          <cell r="B316" t="str">
            <v>FOC</v>
          </cell>
          <cell r="C316" t="str">
            <v>material hose T/502151</v>
          </cell>
          <cell r="D316" t="str">
            <v>NO</v>
          </cell>
          <cell r="E316" t="str">
            <v>F-3</v>
          </cell>
          <cell r="F316">
            <v>1</v>
          </cell>
          <cell r="G316">
            <v>1</v>
          </cell>
        </row>
        <row r="317">
          <cell r="A317">
            <v>12006262</v>
          </cell>
          <cell r="B317" t="str">
            <v>FOC</v>
          </cell>
          <cell r="C317" t="str">
            <v>AC MOTOR, TYPE I1/1FK7101</v>
          </cell>
          <cell r="D317" t="str">
            <v>NO</v>
          </cell>
          <cell r="E317" t="str">
            <v>HD8-B</v>
          </cell>
          <cell r="F317">
            <v>1</v>
          </cell>
          <cell r="G317">
            <v>1</v>
          </cell>
        </row>
        <row r="318">
          <cell r="A318">
            <v>12006265</v>
          </cell>
          <cell r="B318" t="str">
            <v>GL05</v>
          </cell>
          <cell r="C318" t="str">
            <v>Padlock (Orange) for LOTO</v>
          </cell>
          <cell r="D318" t="str">
            <v>NO</v>
          </cell>
          <cell r="E318" t="str">
            <v>G--29</v>
          </cell>
          <cell r="F318">
            <v>3</v>
          </cell>
          <cell r="G318">
            <v>1252.8</v>
          </cell>
        </row>
        <row r="319">
          <cell r="A319">
            <v>12006273</v>
          </cell>
          <cell r="B319" t="str">
            <v>GL05</v>
          </cell>
          <cell r="C319" t="str">
            <v>Switch cover lockout</v>
          </cell>
          <cell r="D319" t="str">
            <v>NO</v>
          </cell>
          <cell r="E319" t="str">
            <v>G-32</v>
          </cell>
          <cell r="F319">
            <v>19</v>
          </cell>
          <cell r="G319">
            <v>4189.5</v>
          </cell>
        </row>
        <row r="320">
          <cell r="A320">
            <v>12006282</v>
          </cell>
          <cell r="B320" t="str">
            <v>GL05</v>
          </cell>
          <cell r="C320" t="str">
            <v>Return line filter TIF 2 08 -025.G</v>
          </cell>
          <cell r="D320" t="str">
            <v>NO</v>
          </cell>
          <cell r="E320" t="str">
            <v>T-115</v>
          </cell>
          <cell r="F320">
            <v>1</v>
          </cell>
          <cell r="G320">
            <v>1377</v>
          </cell>
        </row>
        <row r="321">
          <cell r="A321">
            <v>12006284</v>
          </cell>
          <cell r="B321" t="str">
            <v>GL05</v>
          </cell>
          <cell r="C321" t="str">
            <v>Pin out wide circuit breaker lockout</v>
          </cell>
          <cell r="D321" t="str">
            <v>NO</v>
          </cell>
          <cell r="E321" t="str">
            <v>G-24</v>
          </cell>
          <cell r="F321">
            <v>1</v>
          </cell>
          <cell r="G321">
            <v>369</v>
          </cell>
        </row>
        <row r="322">
          <cell r="A322">
            <v>12006290</v>
          </cell>
          <cell r="B322" t="str">
            <v>GL05</v>
          </cell>
          <cell r="C322" t="str">
            <v>Universal miniature CB lockout</v>
          </cell>
          <cell r="D322" t="str">
            <v>NO</v>
          </cell>
          <cell r="E322" t="str">
            <v>G-34</v>
          </cell>
          <cell r="F322">
            <v>7</v>
          </cell>
          <cell r="G322">
            <v>1297.6600000000001</v>
          </cell>
        </row>
        <row r="323">
          <cell r="A323">
            <v>12006293</v>
          </cell>
          <cell r="B323" t="str">
            <v>GL05</v>
          </cell>
          <cell r="C323" t="str">
            <v>lockout pen for tags</v>
          </cell>
          <cell r="D323" t="str">
            <v>NO</v>
          </cell>
          <cell r="E323" t="str">
            <v>G-13</v>
          </cell>
          <cell r="F323">
            <v>5</v>
          </cell>
          <cell r="G323">
            <v>202.5</v>
          </cell>
        </row>
        <row r="324">
          <cell r="A324">
            <v>12006294</v>
          </cell>
          <cell r="B324" t="str">
            <v>GL05</v>
          </cell>
          <cell r="C324" t="str">
            <v>MCCB lockout</v>
          </cell>
          <cell r="D324" t="str">
            <v>NO</v>
          </cell>
          <cell r="E324" t="str">
            <v>G-18</v>
          </cell>
          <cell r="F324">
            <v>15</v>
          </cell>
          <cell r="G324">
            <v>5846.55</v>
          </cell>
        </row>
        <row r="325">
          <cell r="A325">
            <v>12006300</v>
          </cell>
          <cell r="B325" t="str">
            <v>GL05</v>
          </cell>
          <cell r="C325" t="str">
            <v>cutting wheel pillar post</v>
          </cell>
          <cell r="D325" t="str">
            <v>NO</v>
          </cell>
          <cell r="E325" t="str">
            <v>AD-95</v>
          </cell>
          <cell r="F325">
            <v>10</v>
          </cell>
          <cell r="G325">
            <v>98732.9</v>
          </cell>
        </row>
        <row r="326">
          <cell r="A326">
            <v>12006303</v>
          </cell>
          <cell r="B326" t="str">
            <v>FOC</v>
          </cell>
          <cell r="C326" t="str">
            <v>material hose T/515125</v>
          </cell>
          <cell r="D326" t="str">
            <v>NO</v>
          </cell>
          <cell r="E326" t="str">
            <v>B-73</v>
          </cell>
          <cell r="F326">
            <v>1</v>
          </cell>
          <cell r="G326">
            <v>1</v>
          </cell>
        </row>
        <row r="327">
          <cell r="A327">
            <v>12006304</v>
          </cell>
          <cell r="B327" t="str">
            <v>GL05</v>
          </cell>
          <cell r="C327" t="str">
            <v>Push-in sleeve  - 153255</v>
          </cell>
          <cell r="D327" t="str">
            <v>NO</v>
          </cell>
          <cell r="E327" t="str">
            <v>M-60</v>
          </cell>
          <cell r="F327">
            <v>60</v>
          </cell>
          <cell r="G327">
            <v>8115</v>
          </cell>
        </row>
        <row r="328">
          <cell r="A328">
            <v>12006309</v>
          </cell>
          <cell r="B328" t="str">
            <v>FOC</v>
          </cell>
          <cell r="C328" t="str">
            <v>motor-gear-combination T/347739</v>
          </cell>
          <cell r="D328" t="str">
            <v>NO</v>
          </cell>
          <cell r="E328" t="str">
            <v>B-83</v>
          </cell>
          <cell r="F328">
            <v>6</v>
          </cell>
          <cell r="G328">
            <v>6</v>
          </cell>
        </row>
        <row r="329">
          <cell r="A329">
            <v>12006310</v>
          </cell>
          <cell r="B329" t="str">
            <v>FOC</v>
          </cell>
          <cell r="C329" t="str">
            <v>Robot Sensor Mounting plate</v>
          </cell>
          <cell r="D329" t="str">
            <v>NO</v>
          </cell>
          <cell r="E329" t="str">
            <v>B-89</v>
          </cell>
          <cell r="F329">
            <v>1</v>
          </cell>
          <cell r="G329">
            <v>492.89</v>
          </cell>
        </row>
        <row r="330">
          <cell r="A330">
            <v>12006313</v>
          </cell>
          <cell r="B330" t="str">
            <v>FOC</v>
          </cell>
          <cell r="C330" t="str">
            <v>BEARING - SY40TF</v>
          </cell>
          <cell r="D330" t="str">
            <v>NO</v>
          </cell>
          <cell r="E330" t="str">
            <v>B-4</v>
          </cell>
          <cell r="F330">
            <v>6</v>
          </cell>
          <cell r="G330">
            <v>6</v>
          </cell>
        </row>
        <row r="331">
          <cell r="A331">
            <v>12006319</v>
          </cell>
          <cell r="B331" t="str">
            <v>GL05</v>
          </cell>
          <cell r="C331" t="str">
            <v>Gas filter - DN 100 PN 16</v>
          </cell>
          <cell r="D331" t="str">
            <v>NO</v>
          </cell>
          <cell r="E331" t="str">
            <v>J-70</v>
          </cell>
          <cell r="F331">
            <v>1</v>
          </cell>
          <cell r="G331">
            <v>27220.84</v>
          </cell>
        </row>
        <row r="332">
          <cell r="A332">
            <v>12006329</v>
          </cell>
          <cell r="B332" t="str">
            <v>GL05</v>
          </cell>
          <cell r="C332" t="str">
            <v>Collision cylindical cup for robot</v>
          </cell>
          <cell r="D332" t="str">
            <v>NO</v>
          </cell>
          <cell r="E332" t="str">
            <v>D-14</v>
          </cell>
          <cell r="F332">
            <v>14</v>
          </cell>
          <cell r="G332">
            <v>8889.44</v>
          </cell>
        </row>
        <row r="333">
          <cell r="A333">
            <v>12006330</v>
          </cell>
          <cell r="B333" t="str">
            <v>GL05</v>
          </cell>
          <cell r="C333" t="str">
            <v>Aluminium Profile Palte(Inner)</v>
          </cell>
          <cell r="D333" t="str">
            <v>NO</v>
          </cell>
          <cell r="E333" t="str">
            <v>D-13</v>
          </cell>
          <cell r="F333">
            <v>21</v>
          </cell>
          <cell r="G333">
            <v>13422.57</v>
          </cell>
        </row>
        <row r="334">
          <cell r="A334">
            <v>12006371</v>
          </cell>
          <cell r="B334" t="str">
            <v>GL05</v>
          </cell>
          <cell r="C334" t="str">
            <v>Ink Reservoir - 825 ml</v>
          </cell>
          <cell r="D334" t="str">
            <v>NO</v>
          </cell>
          <cell r="E334" t="str">
            <v>AD142-160</v>
          </cell>
          <cell r="F334">
            <v>3</v>
          </cell>
          <cell r="G334">
            <v>27861</v>
          </cell>
        </row>
        <row r="335">
          <cell r="A335">
            <v>12006440</v>
          </cell>
          <cell r="B335" t="str">
            <v>GL05</v>
          </cell>
          <cell r="C335" t="str">
            <v>Anti vibration pad - 120MM</v>
          </cell>
          <cell r="D335" t="str">
            <v>NO</v>
          </cell>
          <cell r="E335" t="str">
            <v>HD-1</v>
          </cell>
          <cell r="F335">
            <v>67</v>
          </cell>
          <cell r="G335">
            <v>72346.600000000006</v>
          </cell>
        </row>
        <row r="336">
          <cell r="A336">
            <v>12006444</v>
          </cell>
          <cell r="B336" t="str">
            <v>FOC</v>
          </cell>
          <cell r="C336" t="str">
            <v>GUIDE</v>
          </cell>
          <cell r="D336" t="str">
            <v>NO</v>
          </cell>
          <cell r="E336" t="str">
            <v>B-64</v>
          </cell>
          <cell r="F336">
            <v>2</v>
          </cell>
          <cell r="G336">
            <v>1745.06</v>
          </cell>
        </row>
        <row r="337">
          <cell r="A337">
            <v>12006458</v>
          </cell>
          <cell r="B337" t="str">
            <v>GL05</v>
          </cell>
          <cell r="C337" t="str">
            <v>Ink Cartridge - 825 ml</v>
          </cell>
          <cell r="D337" t="str">
            <v>NO</v>
          </cell>
          <cell r="E337" t="str">
            <v>AD126-140</v>
          </cell>
          <cell r="F337">
            <v>35</v>
          </cell>
          <cell r="G337">
            <v>154054.95000000001</v>
          </cell>
        </row>
        <row r="338">
          <cell r="A338">
            <v>12006519</v>
          </cell>
          <cell r="B338" t="str">
            <v>GL05</v>
          </cell>
          <cell r="C338" t="str">
            <v>Oil Seal Outboard 40X55X08</v>
          </cell>
          <cell r="D338" t="str">
            <v>NO</v>
          </cell>
          <cell r="E338" t="str">
            <v>V-149</v>
          </cell>
          <cell r="F338">
            <v>2</v>
          </cell>
          <cell r="G338">
            <v>402.62</v>
          </cell>
        </row>
        <row r="339">
          <cell r="A339">
            <v>12006520</v>
          </cell>
          <cell r="B339" t="str">
            <v>GL05</v>
          </cell>
          <cell r="C339" t="str">
            <v>Deflactor for Venturi Pump</v>
          </cell>
          <cell r="D339" t="str">
            <v>NO</v>
          </cell>
          <cell r="E339" t="str">
            <v>V-156</v>
          </cell>
          <cell r="F339">
            <v>1</v>
          </cell>
          <cell r="G339">
            <v>1342.03</v>
          </cell>
        </row>
        <row r="340">
          <cell r="A340">
            <v>12006524</v>
          </cell>
          <cell r="B340" t="str">
            <v>GL05</v>
          </cell>
          <cell r="C340" t="str">
            <v>O-Ring for Venturi Pump</v>
          </cell>
          <cell r="D340" t="str">
            <v>NO</v>
          </cell>
          <cell r="E340" t="str">
            <v>V-147</v>
          </cell>
          <cell r="F340">
            <v>4</v>
          </cell>
          <cell r="G340">
            <v>805.24</v>
          </cell>
        </row>
        <row r="341">
          <cell r="A341">
            <v>12006554</v>
          </cell>
          <cell r="B341" t="str">
            <v>GL05</v>
          </cell>
          <cell r="C341" t="str">
            <v>Bearing 6004 ZZ C3</v>
          </cell>
          <cell r="D341" t="str">
            <v>NO</v>
          </cell>
          <cell r="E341" t="str">
            <v>N-109</v>
          </cell>
          <cell r="F341">
            <v>4</v>
          </cell>
          <cell r="G341">
            <v>299.48</v>
          </cell>
        </row>
        <row r="342">
          <cell r="A342">
            <v>12006567</v>
          </cell>
          <cell r="B342" t="str">
            <v>FOC</v>
          </cell>
          <cell r="C342" t="str">
            <v>Timing belt HTD 8M-50 - L=10 mètres --A-</v>
          </cell>
          <cell r="D342" t="str">
            <v>NO</v>
          </cell>
          <cell r="E342" t="str">
            <v>A-85</v>
          </cell>
          <cell r="F342">
            <v>1</v>
          </cell>
          <cell r="G342">
            <v>2960.79</v>
          </cell>
        </row>
        <row r="343">
          <cell r="A343">
            <v>12006621</v>
          </cell>
          <cell r="B343" t="str">
            <v>FOC</v>
          </cell>
          <cell r="C343" t="str">
            <v>OPTICOM TRAY1 RU BLACK TM</v>
          </cell>
          <cell r="D343" t="str">
            <v>NO</v>
          </cell>
          <cell r="E343" t="str">
            <v>HD6-H</v>
          </cell>
          <cell r="F343">
            <v>6</v>
          </cell>
          <cell r="G343">
            <v>6</v>
          </cell>
        </row>
        <row r="344">
          <cell r="A344">
            <v>12006625</v>
          </cell>
          <cell r="B344" t="str">
            <v>FOC</v>
          </cell>
          <cell r="C344" t="str">
            <v>Shear Beam Type  Load cell</v>
          </cell>
          <cell r="D344" t="str">
            <v>NO</v>
          </cell>
          <cell r="E344" t="str">
            <v>H-143</v>
          </cell>
          <cell r="F344">
            <v>4</v>
          </cell>
          <cell r="G344">
            <v>15868.8</v>
          </cell>
        </row>
        <row r="345">
          <cell r="A345">
            <v>12006635</v>
          </cell>
          <cell r="B345" t="str">
            <v>GL05</v>
          </cell>
          <cell r="C345" t="str">
            <v>Battery charger module  - DVAC/10A</v>
          </cell>
          <cell r="D345" t="str">
            <v>NO</v>
          </cell>
          <cell r="E345" t="str">
            <v>MC4-11</v>
          </cell>
          <cell r="F345">
            <v>2</v>
          </cell>
          <cell r="G345">
            <v>17270.84</v>
          </cell>
        </row>
        <row r="346">
          <cell r="A346">
            <v>12006641</v>
          </cell>
          <cell r="B346" t="str">
            <v>GL05</v>
          </cell>
          <cell r="C346" t="str">
            <v>Sealing Ring For Spark Plug</v>
          </cell>
          <cell r="D346" t="str">
            <v>NO</v>
          </cell>
          <cell r="E346" t="str">
            <v>J-26</v>
          </cell>
          <cell r="F346">
            <v>5</v>
          </cell>
          <cell r="G346">
            <v>2345.8000000000002</v>
          </cell>
        </row>
        <row r="347">
          <cell r="A347">
            <v>12006642</v>
          </cell>
          <cell r="B347" t="str">
            <v>FOC</v>
          </cell>
          <cell r="C347" t="str">
            <v>Instrument cable 16C X 1sqmm</v>
          </cell>
          <cell r="D347" t="str">
            <v>NO</v>
          </cell>
          <cell r="E347" t="str">
            <v>F-11</v>
          </cell>
          <cell r="F347">
            <v>1</v>
          </cell>
          <cell r="G347">
            <v>1</v>
          </cell>
        </row>
        <row r="348">
          <cell r="A348">
            <v>12006716</v>
          </cell>
          <cell r="B348" t="str">
            <v>FOC</v>
          </cell>
          <cell r="C348" t="str">
            <v>Molykote LT W 2 Grease</v>
          </cell>
          <cell r="D348" t="str">
            <v>KG</v>
          </cell>
          <cell r="E348" t="str">
            <v>Q-14</v>
          </cell>
          <cell r="F348">
            <v>2</v>
          </cell>
          <cell r="G348">
            <v>1719.04</v>
          </cell>
        </row>
        <row r="349">
          <cell r="A349">
            <v>12006717</v>
          </cell>
          <cell r="B349" t="str">
            <v>GL05</v>
          </cell>
          <cell r="C349" t="str">
            <v>Thermocouple B-Type L=850MM Drg.11203</v>
          </cell>
          <cell r="D349" t="str">
            <v>NO</v>
          </cell>
          <cell r="E349" t="str">
            <v>HD-11C</v>
          </cell>
          <cell r="F349">
            <v>1</v>
          </cell>
          <cell r="G349">
            <v>82819.55</v>
          </cell>
        </row>
        <row r="350">
          <cell r="A350">
            <v>12006724</v>
          </cell>
          <cell r="B350" t="str">
            <v>GL05</v>
          </cell>
          <cell r="C350" t="str">
            <v>Thermocouple K-Type L=3000MM Drg.11222</v>
          </cell>
          <cell r="D350" t="str">
            <v>NO</v>
          </cell>
          <cell r="E350" t="str">
            <v>MC5-4</v>
          </cell>
          <cell r="F350">
            <v>1</v>
          </cell>
          <cell r="G350">
            <v>1781</v>
          </cell>
        </row>
        <row r="351">
          <cell r="A351">
            <v>12006731</v>
          </cell>
          <cell r="B351" t="str">
            <v>GL05</v>
          </cell>
          <cell r="C351" t="str">
            <v>SKF Make Sperical Roller Bearing 22214</v>
          </cell>
          <cell r="D351" t="str">
            <v>NO</v>
          </cell>
          <cell r="E351" t="str">
            <v>N-155</v>
          </cell>
          <cell r="F351">
            <v>3</v>
          </cell>
          <cell r="G351">
            <v>10173.75</v>
          </cell>
        </row>
        <row r="352">
          <cell r="A352">
            <v>12006738</v>
          </cell>
          <cell r="B352" t="str">
            <v>GL05</v>
          </cell>
          <cell r="C352" t="str">
            <v>PVC Tape</v>
          </cell>
          <cell r="D352" t="str">
            <v>NO</v>
          </cell>
          <cell r="E352" t="str">
            <v>I-103,105</v>
          </cell>
          <cell r="F352">
            <v>181</v>
          </cell>
          <cell r="G352">
            <v>1491.44</v>
          </cell>
        </row>
        <row r="353">
          <cell r="A353">
            <v>12006815</v>
          </cell>
          <cell r="B353" t="str">
            <v>FOC</v>
          </cell>
          <cell r="C353" t="str">
            <v>DOL - 1204-G05M cable</v>
          </cell>
          <cell r="D353" t="str">
            <v>NO</v>
          </cell>
          <cell r="E353" t="str">
            <v>A-64</v>
          </cell>
          <cell r="F353">
            <v>1</v>
          </cell>
          <cell r="G353">
            <v>0</v>
          </cell>
        </row>
        <row r="354">
          <cell r="A354">
            <v>12006816</v>
          </cell>
          <cell r="B354" t="str">
            <v>FOC</v>
          </cell>
          <cell r="C354" t="str">
            <v>BLANKING PLUG  - 3571</v>
          </cell>
          <cell r="D354" t="str">
            <v>NO</v>
          </cell>
          <cell r="E354" t="str">
            <v>A-4</v>
          </cell>
          <cell r="F354">
            <v>1</v>
          </cell>
          <cell r="G354">
            <v>68.760000000000005</v>
          </cell>
        </row>
        <row r="355">
          <cell r="A355">
            <v>12006816</v>
          </cell>
          <cell r="B355" t="str">
            <v>GL05</v>
          </cell>
          <cell r="C355" t="str">
            <v>BLANKING PLUG  - 3571</v>
          </cell>
          <cell r="D355" t="str">
            <v>NO</v>
          </cell>
          <cell r="E355" t="str">
            <v>K-119</v>
          </cell>
          <cell r="F355">
            <v>20</v>
          </cell>
          <cell r="G355">
            <v>1375.2</v>
          </cell>
        </row>
        <row r="356">
          <cell r="A356">
            <v>12006819</v>
          </cell>
          <cell r="B356" t="str">
            <v>FOC</v>
          </cell>
          <cell r="C356" t="str">
            <v>BLANKING PLUG  -  3572</v>
          </cell>
          <cell r="D356" t="str">
            <v>NO</v>
          </cell>
          <cell r="E356" t="str">
            <v>A-56</v>
          </cell>
          <cell r="F356">
            <v>1</v>
          </cell>
          <cell r="G356">
            <v>389.04</v>
          </cell>
        </row>
        <row r="357">
          <cell r="A357">
            <v>12006819</v>
          </cell>
          <cell r="B357" t="str">
            <v>GL05</v>
          </cell>
          <cell r="C357" t="str">
            <v>BLANKING PLUG  -  3572</v>
          </cell>
          <cell r="D357" t="str">
            <v>NO</v>
          </cell>
          <cell r="E357" t="str">
            <v>M-137</v>
          </cell>
          <cell r="F357">
            <v>10</v>
          </cell>
          <cell r="G357">
            <v>3890.4</v>
          </cell>
        </row>
        <row r="358">
          <cell r="A358">
            <v>12006830</v>
          </cell>
          <cell r="B358" t="str">
            <v>FOC</v>
          </cell>
          <cell r="C358" t="str">
            <v>PROXIMITY SWITCH IFA 3004 APKG 14</v>
          </cell>
          <cell r="D358" t="str">
            <v>NO</v>
          </cell>
          <cell r="E358" t="str">
            <v>H-47</v>
          </cell>
          <cell r="F358">
            <v>2</v>
          </cell>
          <cell r="G358">
            <v>2</v>
          </cell>
        </row>
        <row r="359">
          <cell r="A359">
            <v>12006876</v>
          </cell>
          <cell r="B359" t="str">
            <v>FOC</v>
          </cell>
          <cell r="C359" t="str">
            <v>Roller (Off Line Roller ) Size:120 x dia</v>
          </cell>
          <cell r="D359" t="str">
            <v>NO</v>
          </cell>
          <cell r="E359" t="str">
            <v>F-29</v>
          </cell>
          <cell r="F359">
            <v>2</v>
          </cell>
          <cell r="G359">
            <v>307.77999999999997</v>
          </cell>
        </row>
        <row r="360">
          <cell r="A360">
            <v>12006879</v>
          </cell>
          <cell r="B360" t="str">
            <v>GL05</v>
          </cell>
          <cell r="C360" t="str">
            <v>Buffer(stacker Stopper) Size:60x30x1000L</v>
          </cell>
          <cell r="D360" t="str">
            <v>NO</v>
          </cell>
          <cell r="E360" t="str">
            <v>MC2-7</v>
          </cell>
          <cell r="F360">
            <v>2</v>
          </cell>
          <cell r="G360">
            <v>4200</v>
          </cell>
        </row>
        <row r="361">
          <cell r="A361">
            <v>12006898</v>
          </cell>
          <cell r="B361" t="str">
            <v>GL05</v>
          </cell>
          <cell r="C361" t="str">
            <v>Thermocouple,Type "B",Simplex,0.5 mm</v>
          </cell>
          <cell r="D361" t="str">
            <v>NO</v>
          </cell>
          <cell r="E361" t="str">
            <v>HD-11C</v>
          </cell>
          <cell r="F361">
            <v>1</v>
          </cell>
          <cell r="G361">
            <v>45268</v>
          </cell>
        </row>
        <row r="362">
          <cell r="A362">
            <v>12006946</v>
          </cell>
          <cell r="B362" t="str">
            <v>GL05</v>
          </cell>
          <cell r="C362" t="str">
            <v>RS485/RS232 Convertor Model F6501A-A</v>
          </cell>
          <cell r="D362" t="str">
            <v>NO</v>
          </cell>
          <cell r="E362" t="str">
            <v>M-48</v>
          </cell>
          <cell r="F362">
            <v>2</v>
          </cell>
          <cell r="G362">
            <v>56712</v>
          </cell>
        </row>
        <row r="363">
          <cell r="A363">
            <v>12006969</v>
          </cell>
          <cell r="B363" t="str">
            <v>GL05</v>
          </cell>
          <cell r="C363" t="str">
            <v>ST Connectores</v>
          </cell>
          <cell r="D363" t="str">
            <v>NO</v>
          </cell>
          <cell r="E363" t="str">
            <v>J-9</v>
          </cell>
          <cell r="F363">
            <v>10</v>
          </cell>
          <cell r="G363">
            <v>54854</v>
          </cell>
        </row>
        <row r="364">
          <cell r="A364">
            <v>12006989</v>
          </cell>
          <cell r="B364" t="str">
            <v>GL05</v>
          </cell>
          <cell r="C364" t="str">
            <v>5/2 Directional Valve - 5727400220</v>
          </cell>
          <cell r="D364" t="str">
            <v>NO</v>
          </cell>
          <cell r="E364" t="str">
            <v>M-119</v>
          </cell>
          <cell r="F364">
            <v>2</v>
          </cell>
          <cell r="G364">
            <v>13142.74</v>
          </cell>
        </row>
        <row r="365">
          <cell r="A365">
            <v>12007096</v>
          </cell>
          <cell r="B365" t="str">
            <v>FOC</v>
          </cell>
          <cell r="C365" t="str">
            <v>Lightining Junction Box</v>
          </cell>
          <cell r="D365" t="str">
            <v>NO</v>
          </cell>
          <cell r="E365" t="str">
            <v>N-12</v>
          </cell>
          <cell r="F365">
            <v>2</v>
          </cell>
          <cell r="G365">
            <v>378.5</v>
          </cell>
        </row>
        <row r="366">
          <cell r="A366">
            <v>12007147</v>
          </cell>
          <cell r="B366" t="str">
            <v>GL42</v>
          </cell>
          <cell r="C366" t="str">
            <v>Sulphur Di Oxide SO2 in Kgs.</v>
          </cell>
          <cell r="D366" t="str">
            <v>KG</v>
          </cell>
          <cell r="E366" t="str">
            <v>FLOAT</v>
          </cell>
          <cell r="F366">
            <v>990</v>
          </cell>
          <cell r="G366">
            <v>64389.599999999999</v>
          </cell>
        </row>
        <row r="367">
          <cell r="A367">
            <v>12007158</v>
          </cell>
          <cell r="B367" t="str">
            <v>FOC</v>
          </cell>
          <cell r="C367" t="str">
            <v>SEW Eurodrive Make Geared Motor 4KW</v>
          </cell>
          <cell r="D367" t="str">
            <v>NO</v>
          </cell>
          <cell r="E367" t="str">
            <v>HD08-E</v>
          </cell>
          <cell r="F367">
            <v>1</v>
          </cell>
          <cell r="G367">
            <v>1</v>
          </cell>
        </row>
        <row r="368">
          <cell r="A368">
            <v>12007160</v>
          </cell>
          <cell r="B368" t="str">
            <v>FOC</v>
          </cell>
          <cell r="C368" t="str">
            <v>SEW Eurodrive Make Geared Motor 3KW</v>
          </cell>
          <cell r="D368" t="str">
            <v>NO</v>
          </cell>
          <cell r="E368" t="str">
            <v>HD8-B</v>
          </cell>
          <cell r="F368">
            <v>1</v>
          </cell>
          <cell r="G368">
            <v>1</v>
          </cell>
        </row>
        <row r="369">
          <cell r="A369">
            <v>12007281</v>
          </cell>
          <cell r="B369" t="str">
            <v>GL05</v>
          </cell>
          <cell r="C369" t="str">
            <v>Johnson stock Pump spares Impeller for</v>
          </cell>
          <cell r="D369" t="str">
            <v>NO</v>
          </cell>
          <cell r="E369" t="str">
            <v>V-88</v>
          </cell>
          <cell r="F369">
            <v>1</v>
          </cell>
          <cell r="G369">
            <v>10737</v>
          </cell>
        </row>
        <row r="370">
          <cell r="A370">
            <v>12007380</v>
          </cell>
          <cell r="B370" t="str">
            <v>GL05</v>
          </cell>
          <cell r="C370" t="str">
            <v>Love Joy Spider L095</v>
          </cell>
          <cell r="D370" t="str">
            <v>NO</v>
          </cell>
          <cell r="E370" t="str">
            <v>W-12</v>
          </cell>
          <cell r="F370">
            <v>13</v>
          </cell>
          <cell r="G370">
            <v>437.32</v>
          </cell>
        </row>
        <row r="371">
          <cell r="A371">
            <v>12007551</v>
          </cell>
          <cell r="B371" t="str">
            <v>GL05</v>
          </cell>
          <cell r="C371" t="str">
            <v>SET OF BEARINGS PART NO : NDE/DE - SKF</v>
          </cell>
          <cell r="D371" t="str">
            <v>NO</v>
          </cell>
          <cell r="E371" t="str">
            <v>V-9</v>
          </cell>
          <cell r="F371">
            <v>2</v>
          </cell>
          <cell r="G371">
            <v>1895.76</v>
          </cell>
        </row>
        <row r="372">
          <cell r="A372">
            <v>12007570</v>
          </cell>
          <cell r="B372" t="str">
            <v>GL05</v>
          </cell>
          <cell r="C372" t="str">
            <v>Bearing no  6310 ZZ C3</v>
          </cell>
          <cell r="D372" t="str">
            <v>NO</v>
          </cell>
          <cell r="E372" t="str">
            <v>N-156</v>
          </cell>
          <cell r="F372">
            <v>1</v>
          </cell>
          <cell r="G372">
            <v>1046.3800000000001</v>
          </cell>
        </row>
        <row r="373">
          <cell r="A373">
            <v>12007683</v>
          </cell>
          <cell r="B373" t="str">
            <v>GL05</v>
          </cell>
          <cell r="C373" t="str">
            <v>Bellows High Temperature, Silica Fabric</v>
          </cell>
          <cell r="D373" t="str">
            <v>NO</v>
          </cell>
          <cell r="E373" t="str">
            <v>T-70</v>
          </cell>
          <cell r="F373">
            <v>4</v>
          </cell>
          <cell r="G373">
            <v>57345.36</v>
          </cell>
        </row>
        <row r="374">
          <cell r="A374">
            <v>12007903</v>
          </cell>
          <cell r="B374" t="str">
            <v>GL05</v>
          </cell>
          <cell r="C374" t="str">
            <v>HRC FUSES</v>
          </cell>
          <cell r="D374" t="str">
            <v>NO</v>
          </cell>
          <cell r="E374" t="str">
            <v>I-121</v>
          </cell>
          <cell r="F374">
            <v>51</v>
          </cell>
          <cell r="G374">
            <v>7747.92</v>
          </cell>
        </row>
        <row r="375">
          <cell r="A375">
            <v>12007931</v>
          </cell>
          <cell r="B375" t="str">
            <v>GL05</v>
          </cell>
          <cell r="C375" t="str">
            <v>Sodium Hypo Chloride (10% Chlorine Conc)</v>
          </cell>
          <cell r="D375" t="str">
            <v>KG</v>
          </cell>
          <cell r="E375" t="str">
            <v/>
          </cell>
          <cell r="F375">
            <v>380</v>
          </cell>
          <cell r="G375">
            <v>3230</v>
          </cell>
        </row>
        <row r="376">
          <cell r="A376">
            <v>12007943</v>
          </cell>
          <cell r="B376" t="str">
            <v>GL42</v>
          </cell>
          <cell r="C376" t="str">
            <v>Cover for Back Tweel Zyarock (925x320x40</v>
          </cell>
          <cell r="D376" t="str">
            <v>NO</v>
          </cell>
          <cell r="E376" t="str">
            <v>FLOAT</v>
          </cell>
          <cell r="F376">
            <v>4</v>
          </cell>
          <cell r="G376">
            <v>85900.12</v>
          </cell>
        </row>
        <row r="377">
          <cell r="A377">
            <v>12007975</v>
          </cell>
          <cell r="B377" t="str">
            <v>GL05</v>
          </cell>
          <cell r="C377" t="str">
            <v>Aramid Gloves</v>
          </cell>
          <cell r="D377" t="str">
            <v>PAA</v>
          </cell>
          <cell r="E377" t="str">
            <v>AD BACK</v>
          </cell>
          <cell r="F377">
            <v>65</v>
          </cell>
          <cell r="G377">
            <v>64837.5</v>
          </cell>
        </row>
        <row r="378">
          <cell r="A378">
            <v>12007976</v>
          </cell>
          <cell r="B378" t="str">
            <v>GL05</v>
          </cell>
          <cell r="C378" t="str">
            <v>Aluminised Cap</v>
          </cell>
          <cell r="D378" t="str">
            <v>NO</v>
          </cell>
          <cell r="E378" t="str">
            <v>HD12-G</v>
          </cell>
          <cell r="F378">
            <v>160</v>
          </cell>
          <cell r="G378">
            <v>351064</v>
          </cell>
        </row>
        <row r="379">
          <cell r="A379">
            <v>12007977</v>
          </cell>
          <cell r="B379" t="str">
            <v>GL05</v>
          </cell>
          <cell r="C379" t="str">
            <v>Aluminised jacket</v>
          </cell>
          <cell r="D379" t="str">
            <v>NO</v>
          </cell>
          <cell r="E379" t="str">
            <v>HD12-C</v>
          </cell>
          <cell r="F379">
            <v>9</v>
          </cell>
          <cell r="G379">
            <v>116824.32000000001</v>
          </cell>
        </row>
        <row r="380">
          <cell r="A380">
            <v>12007978</v>
          </cell>
          <cell r="B380" t="str">
            <v>GL05</v>
          </cell>
          <cell r="C380" t="str">
            <v>Aluminised Trousers</v>
          </cell>
          <cell r="D380" t="str">
            <v>NO</v>
          </cell>
          <cell r="E380" t="str">
            <v>HD12-C</v>
          </cell>
          <cell r="F380">
            <v>11</v>
          </cell>
          <cell r="G380">
            <v>162142.31</v>
          </cell>
        </row>
        <row r="381">
          <cell r="A381">
            <v>12008041</v>
          </cell>
          <cell r="B381" t="str">
            <v>GL05</v>
          </cell>
          <cell r="C381" t="str">
            <v>Manual call points</v>
          </cell>
          <cell r="D381" t="str">
            <v>NO</v>
          </cell>
          <cell r="E381" t="str">
            <v>V-110</v>
          </cell>
          <cell r="F381">
            <v>3</v>
          </cell>
          <cell r="G381">
            <v>16704</v>
          </cell>
        </row>
        <row r="382">
          <cell r="A382">
            <v>12008043</v>
          </cell>
          <cell r="B382" t="str">
            <v>GL05</v>
          </cell>
          <cell r="C382" t="str">
            <v>Response Indicator</v>
          </cell>
          <cell r="D382" t="str">
            <v>NO</v>
          </cell>
          <cell r="E382" t="str">
            <v>W-36</v>
          </cell>
          <cell r="F382">
            <v>10</v>
          </cell>
          <cell r="G382">
            <v>1440</v>
          </cell>
        </row>
        <row r="383">
          <cell r="A383">
            <v>12008087</v>
          </cell>
          <cell r="B383" t="str">
            <v>GL05</v>
          </cell>
          <cell r="C383" t="str">
            <v>Ball Bearing No 6309 SKF</v>
          </cell>
          <cell r="D383" t="str">
            <v>NO</v>
          </cell>
          <cell r="E383" t="str">
            <v>O-24</v>
          </cell>
          <cell r="F383">
            <v>20</v>
          </cell>
          <cell r="G383">
            <v>11863.8</v>
          </cell>
        </row>
        <row r="384">
          <cell r="A384">
            <v>12008131</v>
          </cell>
          <cell r="B384" t="str">
            <v>GL05</v>
          </cell>
          <cell r="C384" t="str">
            <v>ELEMENT PRIMARY 81802437</v>
          </cell>
          <cell r="D384" t="str">
            <v>NO</v>
          </cell>
          <cell r="E384" t="str">
            <v>X-2,3,4</v>
          </cell>
          <cell r="F384">
            <v>5</v>
          </cell>
          <cell r="G384">
            <v>5855.95</v>
          </cell>
        </row>
        <row r="385">
          <cell r="A385">
            <v>12072594</v>
          </cell>
          <cell r="B385" t="str">
            <v>GL05</v>
          </cell>
          <cell r="C385" t="str">
            <v>CM1-5 Kit seal AQQE/V 96932440</v>
          </cell>
          <cell r="D385" t="str">
            <v>NO</v>
          </cell>
          <cell r="E385" t="str">
            <v>V-120</v>
          </cell>
          <cell r="F385">
            <v>1</v>
          </cell>
          <cell r="G385">
            <v>5974</v>
          </cell>
        </row>
        <row r="386">
          <cell r="A386">
            <v>12008337</v>
          </cell>
          <cell r="B386" t="str">
            <v>GL05</v>
          </cell>
          <cell r="C386" t="str">
            <v>Bearing No 6208 ZZ C3 SKF/FAG</v>
          </cell>
          <cell r="D386" t="str">
            <v>NO</v>
          </cell>
          <cell r="E386" t="str">
            <v>N-86</v>
          </cell>
          <cell r="F386">
            <v>4</v>
          </cell>
          <cell r="G386">
            <v>1430.8</v>
          </cell>
        </row>
        <row r="387">
          <cell r="A387">
            <v>12008339</v>
          </cell>
          <cell r="B387" t="str">
            <v>GL05</v>
          </cell>
          <cell r="C387" t="str">
            <v>SS Strip W.nr1.4310,finish III A, R=1300</v>
          </cell>
          <cell r="D387" t="str">
            <v>M</v>
          </cell>
          <cell r="E387" t="str">
            <v>NEAR-HD-5</v>
          </cell>
          <cell r="F387">
            <v>200</v>
          </cell>
          <cell r="G387">
            <v>179094</v>
          </cell>
        </row>
        <row r="388">
          <cell r="A388">
            <v>12008340</v>
          </cell>
          <cell r="B388" t="str">
            <v>GL05</v>
          </cell>
          <cell r="C388" t="str">
            <v>Stainless Steel 316 Crimped Foil</v>
          </cell>
          <cell r="D388" t="str">
            <v>M</v>
          </cell>
          <cell r="E388" t="str">
            <v>T-122</v>
          </cell>
          <cell r="F388">
            <v>250</v>
          </cell>
          <cell r="G388">
            <v>189750</v>
          </cell>
        </row>
        <row r="389">
          <cell r="A389">
            <v>12008379</v>
          </cell>
          <cell r="B389" t="str">
            <v>GL05</v>
          </cell>
          <cell r="C389" t="str">
            <v>Heat Protecting Front Glass Size:</v>
          </cell>
          <cell r="D389" t="str">
            <v>NO</v>
          </cell>
          <cell r="E389" t="str">
            <v>MC6-12</v>
          </cell>
          <cell r="F389">
            <v>14</v>
          </cell>
          <cell r="G389">
            <v>42415.38</v>
          </cell>
        </row>
        <row r="390">
          <cell r="A390">
            <v>12008427</v>
          </cell>
          <cell r="B390" t="str">
            <v>GL05</v>
          </cell>
          <cell r="C390" t="str">
            <v>Taper Roller Bearing No. 33109</v>
          </cell>
          <cell r="D390" t="str">
            <v>NO</v>
          </cell>
          <cell r="E390" t="str">
            <v>N-154</v>
          </cell>
          <cell r="F390">
            <v>4</v>
          </cell>
          <cell r="G390">
            <v>6901.64</v>
          </cell>
        </row>
        <row r="391">
          <cell r="A391">
            <v>12008450</v>
          </cell>
          <cell r="B391" t="str">
            <v>GL05</v>
          </cell>
          <cell r="C391" t="str">
            <v>Flexible hose - 4121031198</v>
          </cell>
          <cell r="D391" t="str">
            <v>NO</v>
          </cell>
          <cell r="E391" t="str">
            <v>I-1</v>
          </cell>
          <cell r="F391">
            <v>1</v>
          </cell>
          <cell r="G391">
            <v>1702.51</v>
          </cell>
        </row>
        <row r="392">
          <cell r="A392">
            <v>12008455</v>
          </cell>
          <cell r="B392" t="str">
            <v>GL05</v>
          </cell>
          <cell r="C392" t="str">
            <v>1 1/2" X 03 Mtr long hose pipe</v>
          </cell>
          <cell r="D392" t="str">
            <v>NO</v>
          </cell>
          <cell r="E392" t="str">
            <v>HD4-D</v>
          </cell>
          <cell r="F392">
            <v>9</v>
          </cell>
          <cell r="G392">
            <v>13698</v>
          </cell>
        </row>
        <row r="393">
          <cell r="A393">
            <v>12008542</v>
          </cell>
          <cell r="B393" t="str">
            <v>GL05</v>
          </cell>
          <cell r="C393" t="str">
            <v>ANCHOR FASTNER 10X100</v>
          </cell>
          <cell r="D393" t="str">
            <v>NO</v>
          </cell>
          <cell r="E393" t="str">
            <v>R-22</v>
          </cell>
          <cell r="F393">
            <v>21</v>
          </cell>
          <cell r="G393">
            <v>456.33</v>
          </cell>
        </row>
        <row r="394">
          <cell r="A394">
            <v>12008576</v>
          </cell>
          <cell r="B394" t="str">
            <v>GL05</v>
          </cell>
          <cell r="C394" t="str">
            <v>110 mm HDPE stub end</v>
          </cell>
          <cell r="D394" t="str">
            <v>NO</v>
          </cell>
          <cell r="E394" t="str">
            <v>X-132</v>
          </cell>
          <cell r="F394">
            <v>5</v>
          </cell>
          <cell r="G394">
            <v>550</v>
          </cell>
        </row>
        <row r="395">
          <cell r="A395">
            <v>12005454</v>
          </cell>
          <cell r="B395" t="str">
            <v>GL05</v>
          </cell>
          <cell r="C395" t="str">
            <v>6" M.S. Elbow Class C</v>
          </cell>
          <cell r="D395" t="str">
            <v>NO</v>
          </cell>
          <cell r="E395" t="str">
            <v>X-24,25</v>
          </cell>
          <cell r="F395">
            <v>1</v>
          </cell>
          <cell r="G395">
            <v>2006.25</v>
          </cell>
        </row>
        <row r="396">
          <cell r="A396">
            <v>12005705</v>
          </cell>
          <cell r="B396" t="str">
            <v>GL05</v>
          </cell>
          <cell r="C396" t="str">
            <v>Roller bush chain 1/2 "duplex</v>
          </cell>
          <cell r="D396" t="str">
            <v>FT</v>
          </cell>
          <cell r="E396" t="str">
            <v>P-76</v>
          </cell>
          <cell r="F396">
            <v>5</v>
          </cell>
          <cell r="G396">
            <v>8892</v>
          </cell>
        </row>
        <row r="397">
          <cell r="A397">
            <v>12005814</v>
          </cell>
          <cell r="B397" t="str">
            <v>GL05</v>
          </cell>
          <cell r="C397" t="str">
            <v>OMRON RELAY WITH BASE -MK3PS-5 -OMRON</v>
          </cell>
          <cell r="D397" t="str">
            <v>NO</v>
          </cell>
          <cell r="E397" t="str">
            <v>I-97</v>
          </cell>
          <cell r="F397">
            <v>8</v>
          </cell>
          <cell r="G397">
            <v>1308.8</v>
          </cell>
        </row>
        <row r="398">
          <cell r="A398">
            <v>12005819</v>
          </cell>
          <cell r="B398" t="str">
            <v>GL05</v>
          </cell>
          <cell r="C398" t="str">
            <v>PVC GLAND -PG 13.5 -</v>
          </cell>
          <cell r="D398" t="str">
            <v>NO</v>
          </cell>
          <cell r="E398" t="str">
            <v>E-104</v>
          </cell>
          <cell r="F398">
            <v>100</v>
          </cell>
          <cell r="G398">
            <v>1070</v>
          </cell>
        </row>
        <row r="399">
          <cell r="A399">
            <v>12005860</v>
          </cell>
          <cell r="B399" t="str">
            <v>GL05</v>
          </cell>
          <cell r="C399" t="str">
            <v>HALOGEN LAMP FITTING WITH BULB-500W-PHIL</v>
          </cell>
          <cell r="D399" t="str">
            <v>NO</v>
          </cell>
          <cell r="E399" t="str">
            <v>HD8-C</v>
          </cell>
          <cell r="F399">
            <v>65</v>
          </cell>
          <cell r="G399">
            <v>30875</v>
          </cell>
        </row>
        <row r="400">
          <cell r="A400">
            <v>12007689</v>
          </cell>
          <cell r="B400" t="str">
            <v>GL05</v>
          </cell>
          <cell r="C400" t="str">
            <v>Halogen lamp 500W</v>
          </cell>
          <cell r="D400" t="str">
            <v>NO</v>
          </cell>
          <cell r="E400" t="str">
            <v>J-85</v>
          </cell>
          <cell r="F400">
            <v>91</v>
          </cell>
          <cell r="G400">
            <v>5700.24</v>
          </cell>
        </row>
        <row r="401">
          <cell r="A401">
            <v>12005872</v>
          </cell>
          <cell r="B401" t="str">
            <v>GL05</v>
          </cell>
          <cell r="C401" t="str">
            <v>HALOGEN LAMP FITTING 1000W</v>
          </cell>
          <cell r="D401" t="str">
            <v>NO</v>
          </cell>
          <cell r="E401" t="str">
            <v>HD6-G</v>
          </cell>
          <cell r="F401">
            <v>20</v>
          </cell>
          <cell r="G401">
            <v>14248</v>
          </cell>
        </row>
        <row r="402">
          <cell r="A402">
            <v>12006315</v>
          </cell>
          <cell r="B402" t="str">
            <v>FOC</v>
          </cell>
          <cell r="C402" t="str">
            <v>Fixing ring - FRB 15/250</v>
          </cell>
          <cell r="D402" t="str">
            <v>NO</v>
          </cell>
          <cell r="E402" t="str">
            <v>O-15</v>
          </cell>
          <cell r="F402">
            <v>2</v>
          </cell>
          <cell r="G402">
            <v>2</v>
          </cell>
        </row>
        <row r="403">
          <cell r="A403">
            <v>12006317</v>
          </cell>
          <cell r="B403" t="str">
            <v>FOC</v>
          </cell>
          <cell r="C403" t="str">
            <v>Motor  - R77DRS112M4BE11HR</v>
          </cell>
          <cell r="D403" t="str">
            <v>NO</v>
          </cell>
          <cell r="E403" t="str">
            <v>HD8-B</v>
          </cell>
          <cell r="F403">
            <v>1</v>
          </cell>
          <cell r="G403">
            <v>1</v>
          </cell>
        </row>
        <row r="404">
          <cell r="A404">
            <v>12006329</v>
          </cell>
          <cell r="B404" t="str">
            <v>FOC</v>
          </cell>
          <cell r="C404" t="str">
            <v>Collision cylindical cup for robot</v>
          </cell>
          <cell r="D404" t="str">
            <v>NO</v>
          </cell>
          <cell r="E404" t="str">
            <v>B-133</v>
          </cell>
          <cell r="F404">
            <v>2</v>
          </cell>
          <cell r="G404">
            <v>1269.92</v>
          </cell>
        </row>
        <row r="405">
          <cell r="A405">
            <v>12006330</v>
          </cell>
          <cell r="B405" t="str">
            <v>FOC</v>
          </cell>
          <cell r="C405" t="str">
            <v>Aluminium Profile Palte(Inner)</v>
          </cell>
          <cell r="D405" t="str">
            <v>NO</v>
          </cell>
          <cell r="E405" t="str">
            <v>B-114</v>
          </cell>
          <cell r="F405">
            <v>1</v>
          </cell>
          <cell r="G405">
            <v>639.16999999999996</v>
          </cell>
        </row>
        <row r="406">
          <cell r="A406">
            <v>12006341</v>
          </cell>
          <cell r="B406" t="str">
            <v>FOC</v>
          </cell>
          <cell r="C406" t="str">
            <v>WHEEL RIGHT 533439</v>
          </cell>
          <cell r="D406" t="str">
            <v>NO</v>
          </cell>
          <cell r="E406" t="str">
            <v>F-9</v>
          </cell>
          <cell r="F406">
            <v>1</v>
          </cell>
          <cell r="G406">
            <v>1</v>
          </cell>
        </row>
        <row r="407">
          <cell r="A407">
            <v>12006342</v>
          </cell>
          <cell r="B407" t="str">
            <v>FOC</v>
          </cell>
          <cell r="C407" t="str">
            <v>WHEEL LEFT 533441</v>
          </cell>
          <cell r="D407" t="str">
            <v>NO</v>
          </cell>
          <cell r="E407" t="str">
            <v>F-10</v>
          </cell>
          <cell r="F407">
            <v>1</v>
          </cell>
          <cell r="G407">
            <v>1</v>
          </cell>
        </row>
        <row r="408">
          <cell r="A408">
            <v>12006360</v>
          </cell>
          <cell r="B408" t="str">
            <v>FOC</v>
          </cell>
          <cell r="C408" t="str">
            <v xml:space="preserve"> COUPLING SIDE LEG 531227</v>
          </cell>
          <cell r="D408" t="str">
            <v>NO</v>
          </cell>
          <cell r="E408" t="str">
            <v>F-6</v>
          </cell>
          <cell r="F408">
            <v>1</v>
          </cell>
          <cell r="G408">
            <v>1</v>
          </cell>
        </row>
        <row r="409">
          <cell r="A409">
            <v>12006397</v>
          </cell>
          <cell r="B409" t="str">
            <v>FOC</v>
          </cell>
          <cell r="C409" t="str">
            <v>400*75*1.6 mm ,GI hot deep cable tray</v>
          </cell>
          <cell r="D409" t="str">
            <v>NO</v>
          </cell>
          <cell r="E409" t="str">
            <v>B-92</v>
          </cell>
          <cell r="F409">
            <v>1</v>
          </cell>
          <cell r="G409">
            <v>1</v>
          </cell>
        </row>
        <row r="410">
          <cell r="A410">
            <v>12006413</v>
          </cell>
          <cell r="B410" t="str">
            <v>FOC</v>
          </cell>
          <cell r="C410" t="str">
            <v>Cylinder ADVU-63-25-P-A ID-160074</v>
          </cell>
          <cell r="D410" t="str">
            <v>NO</v>
          </cell>
          <cell r="E410" t="str">
            <v>B-132</v>
          </cell>
          <cell r="F410">
            <v>2</v>
          </cell>
          <cell r="G410">
            <v>2</v>
          </cell>
        </row>
        <row r="411">
          <cell r="A411">
            <v>12005901</v>
          </cell>
          <cell r="B411" t="str">
            <v>GL42</v>
          </cell>
          <cell r="C411" t="str">
            <v>Air Intake filters</v>
          </cell>
          <cell r="D411" t="str">
            <v>NO</v>
          </cell>
          <cell r="E411" t="str">
            <v>Z-103,SUBS</v>
          </cell>
          <cell r="F411">
            <v>89</v>
          </cell>
          <cell r="G411">
            <v>255103.37</v>
          </cell>
        </row>
        <row r="412">
          <cell r="A412">
            <v>12006021</v>
          </cell>
          <cell r="B412" t="str">
            <v>GL05</v>
          </cell>
          <cell r="C412" t="str">
            <v>THERMOCOUPLES, 'K'Type,L=800mm,Drg-11219</v>
          </cell>
          <cell r="D412" t="str">
            <v>NO</v>
          </cell>
          <cell r="E412" t="str">
            <v>MC6-5</v>
          </cell>
          <cell r="F412">
            <v>3</v>
          </cell>
          <cell r="G412">
            <v>9744</v>
          </cell>
        </row>
        <row r="413">
          <cell r="A413">
            <v>12005903</v>
          </cell>
          <cell r="B413" t="str">
            <v>GL05</v>
          </cell>
          <cell r="C413" t="str">
            <v>AIR FILTER REGULATOR LUBRICATOR-159610</v>
          </cell>
          <cell r="D413" t="str">
            <v>NO</v>
          </cell>
          <cell r="E413" t="str">
            <v>K-103</v>
          </cell>
          <cell r="F413">
            <v>3</v>
          </cell>
          <cell r="G413">
            <v>4209.45</v>
          </cell>
        </row>
        <row r="414">
          <cell r="A414">
            <v>12006812</v>
          </cell>
          <cell r="B414" t="str">
            <v>GL05</v>
          </cell>
          <cell r="C414" t="str">
            <v>Photocell - WT9 - 2P430</v>
          </cell>
          <cell r="D414" t="str">
            <v>NO</v>
          </cell>
          <cell r="E414" t="str">
            <v>M-79</v>
          </cell>
          <cell r="F414">
            <v>1</v>
          </cell>
          <cell r="G414">
            <v>4181.79</v>
          </cell>
        </row>
        <row r="415">
          <cell r="A415">
            <v>12008443</v>
          </cell>
          <cell r="B415" t="str">
            <v>GL05</v>
          </cell>
          <cell r="C415" t="str">
            <v>3/2 way solenoid valve Model No : ZC 13</v>
          </cell>
          <cell r="D415" t="str">
            <v>NO</v>
          </cell>
          <cell r="E415" t="str">
            <v>K-49</v>
          </cell>
          <cell r="F415">
            <v>1</v>
          </cell>
          <cell r="G415">
            <v>3629.16</v>
          </cell>
        </row>
        <row r="416">
          <cell r="A416">
            <v>12005958</v>
          </cell>
          <cell r="B416" t="str">
            <v>GL05</v>
          </cell>
          <cell r="C416" t="str">
            <v>Sleeve Drg no - 2.412931</v>
          </cell>
          <cell r="D416" t="str">
            <v>NO</v>
          </cell>
          <cell r="E416" t="str">
            <v>HD-6-C</v>
          </cell>
          <cell r="F416">
            <v>2</v>
          </cell>
          <cell r="G416">
            <v>80000</v>
          </cell>
        </row>
        <row r="417">
          <cell r="A417">
            <v>12005962</v>
          </cell>
          <cell r="B417" t="str">
            <v>GL05</v>
          </cell>
          <cell r="C417" t="str">
            <v>Bush Drg no - 2.412932</v>
          </cell>
          <cell r="D417" t="str">
            <v>NO</v>
          </cell>
          <cell r="E417" t="str">
            <v>P-30</v>
          </cell>
          <cell r="F417">
            <v>4</v>
          </cell>
          <cell r="G417">
            <v>54000</v>
          </cell>
        </row>
        <row r="418">
          <cell r="A418">
            <v>12005963</v>
          </cell>
          <cell r="B418" t="str">
            <v>GL05</v>
          </cell>
          <cell r="C418" t="str">
            <v>Water flow tube Drg no - 3.412933C</v>
          </cell>
          <cell r="D418" t="str">
            <v>NO</v>
          </cell>
          <cell r="E418" t="str">
            <v>HD-6-C</v>
          </cell>
          <cell r="F418">
            <v>3</v>
          </cell>
          <cell r="G418">
            <v>34350</v>
          </cell>
        </row>
        <row r="419">
          <cell r="A419">
            <v>12005965</v>
          </cell>
          <cell r="B419" t="str">
            <v>GL05</v>
          </cell>
          <cell r="C419" t="str">
            <v>Spring Drg no: 4.412949</v>
          </cell>
          <cell r="D419" t="str">
            <v>NO</v>
          </cell>
          <cell r="E419" t="str">
            <v>P-28</v>
          </cell>
          <cell r="F419">
            <v>4</v>
          </cell>
          <cell r="G419">
            <v>1800</v>
          </cell>
        </row>
        <row r="420">
          <cell r="A420">
            <v>12005966</v>
          </cell>
          <cell r="B420" t="str">
            <v>GL05</v>
          </cell>
          <cell r="C420" t="str">
            <v>Reducer drg no : 3.412950</v>
          </cell>
          <cell r="D420" t="str">
            <v>NO</v>
          </cell>
          <cell r="E420" t="str">
            <v>P-50</v>
          </cell>
          <cell r="F420">
            <v>4</v>
          </cell>
          <cell r="G420">
            <v>10800</v>
          </cell>
        </row>
        <row r="421">
          <cell r="A421">
            <v>12006083</v>
          </cell>
          <cell r="B421" t="str">
            <v>GL05</v>
          </cell>
          <cell r="C421" t="str">
            <v>STEEL-SHIM-100 X 0.5mm</v>
          </cell>
          <cell r="D421" t="str">
            <v>NO</v>
          </cell>
          <cell r="E421" t="str">
            <v>HD-1-A</v>
          </cell>
          <cell r="F421">
            <v>2</v>
          </cell>
          <cell r="G421">
            <v>1800</v>
          </cell>
        </row>
        <row r="422">
          <cell r="A422">
            <v>12006136</v>
          </cell>
          <cell r="B422" t="str">
            <v>GL05</v>
          </cell>
          <cell r="C422" t="str">
            <v>Varvel Lime dosing feeding Screw Gearbox</v>
          </cell>
          <cell r="D422" t="str">
            <v>NO</v>
          </cell>
          <cell r="E422" t="str">
            <v>T-104</v>
          </cell>
          <cell r="F422">
            <v>2</v>
          </cell>
          <cell r="G422">
            <v>17126</v>
          </cell>
        </row>
        <row r="423">
          <cell r="A423">
            <v>12072595</v>
          </cell>
          <cell r="B423" t="str">
            <v>GL05</v>
          </cell>
          <cell r="C423" t="str">
            <v>CM1-5 kit,Impeller+spacing pipe 99849921</v>
          </cell>
          <cell r="D423" t="str">
            <v>NO</v>
          </cell>
          <cell r="E423" t="str">
            <v>V-118</v>
          </cell>
          <cell r="F423">
            <v>1</v>
          </cell>
          <cell r="G423">
            <v>4017</v>
          </cell>
        </row>
        <row r="424">
          <cell r="A424">
            <v>12006139</v>
          </cell>
          <cell r="B424" t="str">
            <v>GL05</v>
          </cell>
          <cell r="C424" t="str">
            <v>O-Ring Set for GAe 18</v>
          </cell>
          <cell r="D424" t="str">
            <v>NO</v>
          </cell>
          <cell r="E424" t="str">
            <v>X-29</v>
          </cell>
          <cell r="F424">
            <v>6</v>
          </cell>
          <cell r="G424">
            <v>513</v>
          </cell>
        </row>
        <row r="425">
          <cell r="A425">
            <v>12006158</v>
          </cell>
          <cell r="B425" t="str">
            <v>GL05</v>
          </cell>
          <cell r="C425" t="str">
            <v>Rubber washer - 40mm</v>
          </cell>
          <cell r="D425" t="str">
            <v>NO</v>
          </cell>
          <cell r="E425" t="str">
            <v>D-27</v>
          </cell>
          <cell r="F425">
            <v>191</v>
          </cell>
          <cell r="G425">
            <v>2865</v>
          </cell>
        </row>
        <row r="426">
          <cell r="A426">
            <v>12006395</v>
          </cell>
          <cell r="B426" t="str">
            <v>GL05</v>
          </cell>
          <cell r="C426" t="str">
            <v>LAN Module - 6ES7151-8AB1-0AB0</v>
          </cell>
          <cell r="D426" t="str">
            <v>NO</v>
          </cell>
          <cell r="E426" t="str">
            <v>K-59</v>
          </cell>
          <cell r="F426">
            <v>1</v>
          </cell>
          <cell r="G426">
            <v>32175</v>
          </cell>
        </row>
        <row r="427">
          <cell r="A427">
            <v>12005979</v>
          </cell>
          <cell r="B427" t="str">
            <v>BWHC</v>
          </cell>
          <cell r="C427" t="str">
            <v>Auxillary contact, XTCEXFAC11, EATON</v>
          </cell>
          <cell r="D427" t="str">
            <v>NO</v>
          </cell>
          <cell r="E427" t="str">
            <v/>
          </cell>
          <cell r="F427">
            <v>2</v>
          </cell>
          <cell r="G427">
            <v>4463.3599999999997</v>
          </cell>
        </row>
        <row r="428">
          <cell r="A428">
            <v>12005997</v>
          </cell>
          <cell r="B428" t="str">
            <v>GL05</v>
          </cell>
          <cell r="C428" t="str">
            <v>G.I.STUD</v>
          </cell>
          <cell r="D428" t="str">
            <v>NO</v>
          </cell>
          <cell r="E428" t="str">
            <v>HD-1-C</v>
          </cell>
          <cell r="F428">
            <v>5</v>
          </cell>
          <cell r="G428">
            <v>2025</v>
          </cell>
        </row>
        <row r="429">
          <cell r="A429">
            <v>12006001</v>
          </cell>
          <cell r="B429" t="str">
            <v>GL05</v>
          </cell>
          <cell r="C429" t="str">
            <v>Nylock nut M12</v>
          </cell>
          <cell r="D429" t="str">
            <v>NO</v>
          </cell>
          <cell r="E429" t="str">
            <v>R-34</v>
          </cell>
          <cell r="F429">
            <v>26</v>
          </cell>
          <cell r="G429">
            <v>121.94</v>
          </cell>
        </row>
        <row r="430">
          <cell r="A430">
            <v>12006020</v>
          </cell>
          <cell r="B430" t="str">
            <v>GL05</v>
          </cell>
          <cell r="C430" t="str">
            <v>THERMOCOUPLE-'B' Type,L=800mm,Drg-11209</v>
          </cell>
          <cell r="D430" t="str">
            <v>NO</v>
          </cell>
          <cell r="E430" t="str">
            <v>HD-11B</v>
          </cell>
          <cell r="F430">
            <v>2</v>
          </cell>
          <cell r="G430">
            <v>165262</v>
          </cell>
        </row>
        <row r="431">
          <cell r="A431">
            <v>12006190</v>
          </cell>
          <cell r="B431" t="str">
            <v>GL05</v>
          </cell>
          <cell r="C431" t="str">
            <v>BEARING 2213 EKTN9/C3</v>
          </cell>
          <cell r="D431" t="str">
            <v>NO</v>
          </cell>
          <cell r="E431" t="str">
            <v>N-122</v>
          </cell>
          <cell r="F431">
            <v>8</v>
          </cell>
          <cell r="G431">
            <v>28839.200000000001</v>
          </cell>
        </row>
        <row r="432">
          <cell r="A432">
            <v>12006754</v>
          </cell>
          <cell r="B432" t="str">
            <v>GL05</v>
          </cell>
          <cell r="C432" t="str">
            <v>Nadi Make Cooling Fan Size:4" 230V</v>
          </cell>
          <cell r="D432" t="str">
            <v>NO</v>
          </cell>
          <cell r="E432" t="str">
            <v>G-120</v>
          </cell>
          <cell r="F432">
            <v>10</v>
          </cell>
          <cell r="G432">
            <v>3700</v>
          </cell>
        </row>
        <row r="433">
          <cell r="A433">
            <v>12006036</v>
          </cell>
          <cell r="B433" t="str">
            <v>GL05</v>
          </cell>
          <cell r="C433" t="str">
            <v>THERMO COUPLE-'K' Type,L=3000mm,dia-6mm</v>
          </cell>
          <cell r="D433" t="str">
            <v>NO</v>
          </cell>
          <cell r="E433" t="str">
            <v>MC5-5</v>
          </cell>
          <cell r="F433">
            <v>4</v>
          </cell>
          <cell r="G433">
            <v>17324.96</v>
          </cell>
        </row>
        <row r="434">
          <cell r="A434">
            <v>12008456</v>
          </cell>
          <cell r="B434" t="str">
            <v>GL05</v>
          </cell>
          <cell r="C434" t="str">
            <v>HMI - XBT GT04310</v>
          </cell>
          <cell r="D434" t="str">
            <v>NO</v>
          </cell>
          <cell r="E434" t="str">
            <v>L-4</v>
          </cell>
          <cell r="F434">
            <v>1</v>
          </cell>
          <cell r="G434">
            <v>90829</v>
          </cell>
        </row>
        <row r="435">
          <cell r="A435">
            <v>12008457</v>
          </cell>
          <cell r="B435" t="str">
            <v>GL05</v>
          </cell>
          <cell r="C435" t="str">
            <v>HMI - GT 06310</v>
          </cell>
          <cell r="D435" t="str">
            <v>NO</v>
          </cell>
          <cell r="E435" t="str">
            <v>L-5</v>
          </cell>
          <cell r="F435">
            <v>1</v>
          </cell>
          <cell r="G435">
            <v>147746.14000000001</v>
          </cell>
        </row>
        <row r="436">
          <cell r="A436">
            <v>12006045</v>
          </cell>
          <cell r="B436" t="str">
            <v>GL05</v>
          </cell>
          <cell r="C436" t="str">
            <v>Wear plate for 5050mm</v>
          </cell>
          <cell r="D436" t="str">
            <v>NO</v>
          </cell>
          <cell r="E436" t="str">
            <v>FLOAT-4.5</v>
          </cell>
          <cell r="F436">
            <v>3</v>
          </cell>
          <cell r="G436">
            <v>543358.89</v>
          </cell>
        </row>
        <row r="437">
          <cell r="A437">
            <v>12006048</v>
          </cell>
          <cell r="B437" t="str">
            <v>GL05</v>
          </cell>
          <cell r="C437" t="str">
            <v>Inlet lip complete 5050mm</v>
          </cell>
          <cell r="D437" t="str">
            <v>NO</v>
          </cell>
          <cell r="E437" t="str">
            <v>FLOAT-4.5</v>
          </cell>
          <cell r="F437">
            <v>4</v>
          </cell>
          <cell r="G437">
            <v>967683.16</v>
          </cell>
        </row>
        <row r="438">
          <cell r="A438">
            <v>12006054</v>
          </cell>
          <cell r="B438" t="str">
            <v>GL05</v>
          </cell>
          <cell r="C438" t="str">
            <v>Exit lip 5050mm</v>
          </cell>
          <cell r="D438" t="str">
            <v>NO</v>
          </cell>
          <cell r="E438" t="str">
            <v>FLOAT-4.5</v>
          </cell>
          <cell r="F438">
            <v>2</v>
          </cell>
          <cell r="G438">
            <v>719600.42</v>
          </cell>
        </row>
        <row r="439">
          <cell r="A439">
            <v>12006060</v>
          </cell>
          <cell r="B439" t="str">
            <v>GL05</v>
          </cell>
          <cell r="C439" t="str">
            <v>Center block 5050mm</v>
          </cell>
          <cell r="D439" t="str">
            <v>NO</v>
          </cell>
          <cell r="E439" t="str">
            <v>FLOAT-4.5</v>
          </cell>
          <cell r="F439">
            <v>2</v>
          </cell>
          <cell r="G439">
            <v>1017132.42</v>
          </cell>
        </row>
        <row r="440">
          <cell r="A440">
            <v>12006062</v>
          </cell>
          <cell r="B440" t="str">
            <v>GL05</v>
          </cell>
          <cell r="C440" t="str">
            <v>Top exit lip</v>
          </cell>
          <cell r="D440" t="str">
            <v>NO</v>
          </cell>
          <cell r="E440" t="str">
            <v>FLOAT-4.5</v>
          </cell>
          <cell r="F440">
            <v>2</v>
          </cell>
          <cell r="G440">
            <v>454568.66</v>
          </cell>
        </row>
        <row r="441">
          <cell r="A441">
            <v>12006134</v>
          </cell>
          <cell r="B441" t="str">
            <v>GL05</v>
          </cell>
          <cell r="C441" t="str">
            <v>Varvel Lime Dosing agitator gearbox.</v>
          </cell>
          <cell r="D441" t="str">
            <v>NO</v>
          </cell>
          <cell r="E441" t="str">
            <v>S-62</v>
          </cell>
          <cell r="F441">
            <v>2</v>
          </cell>
          <cell r="G441">
            <v>27094</v>
          </cell>
        </row>
        <row r="442">
          <cell r="A442">
            <v>12006143</v>
          </cell>
          <cell r="B442" t="str">
            <v>GL05</v>
          </cell>
          <cell r="C442" t="str">
            <v>V belt B 76</v>
          </cell>
          <cell r="D442" t="str">
            <v>NO</v>
          </cell>
          <cell r="E442" t="str">
            <v>U-69</v>
          </cell>
          <cell r="F442">
            <v>12</v>
          </cell>
          <cell r="G442">
            <v>3743.52</v>
          </cell>
        </row>
        <row r="443">
          <cell r="A443">
            <v>12006146</v>
          </cell>
          <cell r="B443" t="str">
            <v>GL05</v>
          </cell>
          <cell r="C443" t="str">
            <v>O Ring for GAE 18 0663210811</v>
          </cell>
          <cell r="D443" t="str">
            <v>NO</v>
          </cell>
          <cell r="E443" t="str">
            <v>X-32</v>
          </cell>
          <cell r="F443">
            <v>4</v>
          </cell>
          <cell r="G443">
            <v>106.4</v>
          </cell>
        </row>
        <row r="444">
          <cell r="A444">
            <v>12006165</v>
          </cell>
          <cell r="B444" t="str">
            <v>GL05</v>
          </cell>
          <cell r="C444" t="str">
            <v>O Ring For GAE 18 0663713700</v>
          </cell>
          <cell r="D444" t="str">
            <v>NO</v>
          </cell>
          <cell r="E444" t="str">
            <v>X-76</v>
          </cell>
          <cell r="F444">
            <v>2</v>
          </cell>
          <cell r="G444">
            <v>271.7</v>
          </cell>
        </row>
        <row r="445">
          <cell r="A445">
            <v>12006193</v>
          </cell>
          <cell r="B445" t="str">
            <v>GL05</v>
          </cell>
          <cell r="C445" t="str">
            <v>O Ring For GAE 18 0663909500</v>
          </cell>
          <cell r="D445" t="str">
            <v>NO</v>
          </cell>
          <cell r="E445" t="str">
            <v>X-97</v>
          </cell>
          <cell r="F445">
            <v>2</v>
          </cell>
          <cell r="G445">
            <v>260.3</v>
          </cell>
        </row>
        <row r="446">
          <cell r="A446">
            <v>12006148</v>
          </cell>
          <cell r="B446" t="str">
            <v>GL05</v>
          </cell>
          <cell r="C446" t="str">
            <v>Contactor LC2K0901E7</v>
          </cell>
          <cell r="D446" t="str">
            <v>EA</v>
          </cell>
          <cell r="E446" t="str">
            <v>E-136</v>
          </cell>
          <cell r="F446">
            <v>5</v>
          </cell>
          <cell r="G446">
            <v>9813.75</v>
          </cell>
        </row>
        <row r="447">
          <cell r="A447">
            <v>12006151</v>
          </cell>
          <cell r="B447" t="str">
            <v>GL05</v>
          </cell>
          <cell r="C447" t="str">
            <v>LC1K09008E7</v>
          </cell>
          <cell r="D447" t="str">
            <v>EA</v>
          </cell>
          <cell r="E447" t="str">
            <v>E-90</v>
          </cell>
          <cell r="F447">
            <v>9</v>
          </cell>
          <cell r="G447">
            <v>14299.38</v>
          </cell>
        </row>
        <row r="448">
          <cell r="A448">
            <v>12006478</v>
          </cell>
          <cell r="B448" t="str">
            <v>GL05</v>
          </cell>
          <cell r="C448" t="str">
            <v>Contactor - 3RT1035</v>
          </cell>
          <cell r="D448" t="str">
            <v>NO</v>
          </cell>
          <cell r="E448" t="str">
            <v>E-114</v>
          </cell>
          <cell r="F448">
            <v>10</v>
          </cell>
          <cell r="G448">
            <v>11000</v>
          </cell>
        </row>
        <row r="449">
          <cell r="A449">
            <v>12006168</v>
          </cell>
          <cell r="B449" t="str">
            <v>GL05</v>
          </cell>
          <cell r="C449" t="str">
            <v>Powder Applicator Seal: 150938</v>
          </cell>
          <cell r="D449" t="str">
            <v>NO</v>
          </cell>
          <cell r="E449" t="str">
            <v>P-68</v>
          </cell>
          <cell r="F449">
            <v>2</v>
          </cell>
          <cell r="G449">
            <v>1719.2</v>
          </cell>
        </row>
        <row r="450">
          <cell r="A450">
            <v>12006170</v>
          </cell>
          <cell r="B450" t="str">
            <v>GL05</v>
          </cell>
          <cell r="C450" t="str">
            <v>Powder Applicator Funnel: 151024</v>
          </cell>
          <cell r="D450" t="str">
            <v>EA</v>
          </cell>
          <cell r="E450" t="str">
            <v>P-67</v>
          </cell>
          <cell r="F450">
            <v>2</v>
          </cell>
          <cell r="G450">
            <v>19191.599999999999</v>
          </cell>
        </row>
        <row r="451">
          <cell r="A451">
            <v>12006308</v>
          </cell>
          <cell r="B451" t="str">
            <v>GL05</v>
          </cell>
          <cell r="C451" t="str">
            <v>Powder Applicator Inlet Filter:150950.01</v>
          </cell>
          <cell r="D451" t="str">
            <v>NO</v>
          </cell>
          <cell r="E451" t="str">
            <v>P-63</v>
          </cell>
          <cell r="F451">
            <v>16</v>
          </cell>
          <cell r="G451">
            <v>25515.52</v>
          </cell>
        </row>
        <row r="452">
          <cell r="A452">
            <v>12006178</v>
          </cell>
          <cell r="B452" t="str">
            <v>GL05</v>
          </cell>
          <cell r="C452" t="str">
            <v>BEARING SLEEVE H-218</v>
          </cell>
          <cell r="D452" t="str">
            <v>NO</v>
          </cell>
          <cell r="E452" t="str">
            <v>N-144</v>
          </cell>
          <cell r="F452">
            <v>14</v>
          </cell>
          <cell r="G452">
            <v>32095.14</v>
          </cell>
        </row>
        <row r="453">
          <cell r="A453">
            <v>12006179</v>
          </cell>
          <cell r="B453" t="str">
            <v>GL05</v>
          </cell>
          <cell r="C453" t="str">
            <v>BEARING SLEEVE H-219</v>
          </cell>
          <cell r="D453" t="str">
            <v>NO</v>
          </cell>
          <cell r="E453" t="str">
            <v>N-145</v>
          </cell>
          <cell r="F453">
            <v>9</v>
          </cell>
          <cell r="G453">
            <v>25926.21</v>
          </cell>
        </row>
        <row r="454">
          <cell r="A454">
            <v>12006962</v>
          </cell>
          <cell r="B454" t="str">
            <v>GL05</v>
          </cell>
          <cell r="C454" t="str">
            <v>Power Supply</v>
          </cell>
          <cell r="D454" t="str">
            <v>NO</v>
          </cell>
          <cell r="E454" t="str">
            <v>I-22</v>
          </cell>
          <cell r="F454">
            <v>3</v>
          </cell>
          <cell r="G454">
            <v>22438.799999999999</v>
          </cell>
        </row>
        <row r="455">
          <cell r="A455">
            <v>12006183</v>
          </cell>
          <cell r="B455" t="str">
            <v>GL05</v>
          </cell>
          <cell r="C455" t="str">
            <v>BEARING 22218 EK</v>
          </cell>
          <cell r="D455" t="str">
            <v>NO</v>
          </cell>
          <cell r="E455" t="str">
            <v>N-131</v>
          </cell>
          <cell r="F455">
            <v>1</v>
          </cell>
          <cell r="G455">
            <v>6075.92</v>
          </cell>
        </row>
        <row r="456">
          <cell r="A456">
            <v>12006240</v>
          </cell>
          <cell r="B456" t="str">
            <v>GL05</v>
          </cell>
          <cell r="C456" t="str">
            <v>Shaft EN 24 - 50 *220</v>
          </cell>
          <cell r="D456" t="str">
            <v>NO</v>
          </cell>
          <cell r="E456" t="str">
            <v>T-127</v>
          </cell>
          <cell r="F456">
            <v>3</v>
          </cell>
          <cell r="G456">
            <v>19257.72</v>
          </cell>
        </row>
        <row r="457">
          <cell r="A457">
            <v>12006310</v>
          </cell>
          <cell r="B457" t="str">
            <v>GL05</v>
          </cell>
          <cell r="C457" t="str">
            <v>Robot Sensor Mounting plate</v>
          </cell>
          <cell r="D457" t="str">
            <v>NO</v>
          </cell>
          <cell r="E457" t="str">
            <v>D-12</v>
          </cell>
          <cell r="F457">
            <v>9</v>
          </cell>
          <cell r="G457">
            <v>4436.01</v>
          </cell>
        </row>
        <row r="458">
          <cell r="A458">
            <v>12006369</v>
          </cell>
          <cell r="B458" t="str">
            <v>GL05</v>
          </cell>
          <cell r="C458" t="str">
            <v>Bundy Tube</v>
          </cell>
          <cell r="D458" t="str">
            <v>M</v>
          </cell>
          <cell r="E458" t="str">
            <v>V-82</v>
          </cell>
          <cell r="F458">
            <v>10</v>
          </cell>
          <cell r="G458">
            <v>1590</v>
          </cell>
        </row>
        <row r="459">
          <cell r="A459">
            <v>12006399</v>
          </cell>
          <cell r="B459" t="str">
            <v>GL05</v>
          </cell>
          <cell r="C459" t="str">
            <v>Ferrule</v>
          </cell>
          <cell r="D459" t="str">
            <v>NO</v>
          </cell>
          <cell r="E459" t="str">
            <v>T-17</v>
          </cell>
          <cell r="F459">
            <v>19</v>
          </cell>
          <cell r="G459">
            <v>1691</v>
          </cell>
        </row>
        <row r="460">
          <cell r="A460">
            <v>12006380</v>
          </cell>
          <cell r="B460" t="str">
            <v>GL05</v>
          </cell>
          <cell r="C460" t="str">
            <v>VFD - 250KW</v>
          </cell>
          <cell r="D460" t="str">
            <v>NO</v>
          </cell>
          <cell r="E460" t="str">
            <v>HD7-E</v>
          </cell>
          <cell r="F460">
            <v>1</v>
          </cell>
          <cell r="G460">
            <v>470000.31</v>
          </cell>
        </row>
        <row r="461">
          <cell r="A461">
            <v>12007980</v>
          </cell>
          <cell r="B461" t="str">
            <v>BWHC</v>
          </cell>
          <cell r="C461" t="str">
            <v>Cotton Hood</v>
          </cell>
          <cell r="D461" t="str">
            <v>NO</v>
          </cell>
          <cell r="E461" t="str">
            <v/>
          </cell>
          <cell r="F461">
            <v>100</v>
          </cell>
          <cell r="G461">
            <v>11500</v>
          </cell>
        </row>
        <row r="462">
          <cell r="A462">
            <v>12006385</v>
          </cell>
          <cell r="B462" t="str">
            <v>GL05</v>
          </cell>
          <cell r="C462" t="str">
            <v>Barrier Sensor - L21S-21MA1A</v>
          </cell>
          <cell r="D462" t="str">
            <v>NO</v>
          </cell>
          <cell r="E462" t="str">
            <v>L-56</v>
          </cell>
          <cell r="F462">
            <v>1</v>
          </cell>
          <cell r="G462">
            <v>14790.93</v>
          </cell>
        </row>
        <row r="463">
          <cell r="A463">
            <v>12006421</v>
          </cell>
          <cell r="B463" t="str">
            <v>FOC</v>
          </cell>
          <cell r="C463" t="str">
            <v xml:space="preserve"> TOWING TROLLEY 533908</v>
          </cell>
          <cell r="D463" t="str">
            <v>NO</v>
          </cell>
          <cell r="E463" t="str">
            <v>F-8</v>
          </cell>
          <cell r="F463">
            <v>1</v>
          </cell>
          <cell r="G463">
            <v>13247.42</v>
          </cell>
        </row>
        <row r="464">
          <cell r="A464">
            <v>12006446</v>
          </cell>
          <cell r="B464" t="str">
            <v>FOC</v>
          </cell>
          <cell r="C464" t="str">
            <v>M12 PLUNGER</v>
          </cell>
          <cell r="D464" t="str">
            <v>NO</v>
          </cell>
          <cell r="E464" t="str">
            <v>A-11</v>
          </cell>
          <cell r="F464">
            <v>2</v>
          </cell>
          <cell r="G464">
            <v>0</v>
          </cell>
        </row>
        <row r="465">
          <cell r="A465">
            <v>12006457</v>
          </cell>
          <cell r="B465" t="str">
            <v>FOC</v>
          </cell>
          <cell r="C465" t="str">
            <v>PTW status Board</v>
          </cell>
          <cell r="D465" t="str">
            <v>NO</v>
          </cell>
          <cell r="E465" t="str">
            <v>C-72</v>
          </cell>
          <cell r="F465">
            <v>1</v>
          </cell>
          <cell r="G465">
            <v>2880.2</v>
          </cell>
        </row>
        <row r="466">
          <cell r="A466">
            <v>12006460</v>
          </cell>
          <cell r="B466" t="str">
            <v>FOC</v>
          </cell>
          <cell r="C466" t="str">
            <v>PRECISION LOCK NUT - ZM30 - SBC</v>
          </cell>
          <cell r="D466" t="str">
            <v>NO</v>
          </cell>
          <cell r="E466" t="str">
            <v>B-93</v>
          </cell>
          <cell r="F466">
            <v>1</v>
          </cell>
          <cell r="G466">
            <v>1</v>
          </cell>
        </row>
        <row r="467">
          <cell r="A467">
            <v>12006486</v>
          </cell>
          <cell r="B467" t="str">
            <v>FOC</v>
          </cell>
          <cell r="C467" t="str">
            <v>TCB suction damper automation</v>
          </cell>
          <cell r="D467" t="str">
            <v>NO</v>
          </cell>
          <cell r="E467" t="str">
            <v>B-110</v>
          </cell>
          <cell r="F467">
            <v>1</v>
          </cell>
          <cell r="G467">
            <v>1</v>
          </cell>
        </row>
        <row r="468">
          <cell r="A468">
            <v>12006554</v>
          </cell>
          <cell r="B468" t="str">
            <v>FOC</v>
          </cell>
          <cell r="C468" t="str">
            <v>Bearing 6004 ZZ C3</v>
          </cell>
          <cell r="D468" t="str">
            <v>NO</v>
          </cell>
          <cell r="E468" t="str">
            <v>F-31</v>
          </cell>
          <cell r="F468">
            <v>1</v>
          </cell>
          <cell r="G468">
            <v>74.87</v>
          </cell>
        </row>
        <row r="469">
          <cell r="A469">
            <v>12006428</v>
          </cell>
          <cell r="B469" t="str">
            <v>GL05</v>
          </cell>
          <cell r="C469" t="str">
            <v>Anti vibration pad - 75MM</v>
          </cell>
          <cell r="D469" t="str">
            <v>NO</v>
          </cell>
          <cell r="E469" t="str">
            <v>S-147</v>
          </cell>
          <cell r="F469">
            <v>2</v>
          </cell>
          <cell r="G469">
            <v>500.34</v>
          </cell>
        </row>
        <row r="470">
          <cell r="A470">
            <v>12006436</v>
          </cell>
          <cell r="B470" t="str">
            <v>GL05</v>
          </cell>
          <cell r="C470" t="str">
            <v>Blue Moisture INDI -705001-SP</v>
          </cell>
          <cell r="D470" t="str">
            <v>NO</v>
          </cell>
          <cell r="E470" t="str">
            <v>V-33</v>
          </cell>
          <cell r="F470">
            <v>1</v>
          </cell>
          <cell r="G470">
            <v>13621.54</v>
          </cell>
        </row>
        <row r="471">
          <cell r="A471">
            <v>12008329</v>
          </cell>
          <cell r="B471" t="str">
            <v>GL05</v>
          </cell>
          <cell r="C471" t="str">
            <v>Bearing No 6304 Z  SKF/FAG</v>
          </cell>
          <cell r="D471" t="str">
            <v>NO</v>
          </cell>
          <cell r="E471" t="str">
            <v>N-106</v>
          </cell>
          <cell r="F471">
            <v>12</v>
          </cell>
          <cell r="G471">
            <v>1501.68</v>
          </cell>
        </row>
        <row r="472">
          <cell r="A472">
            <v>12006437</v>
          </cell>
          <cell r="B472" t="str">
            <v>GL05</v>
          </cell>
          <cell r="C472" t="str">
            <v>Lock up Valve - IL211-02</v>
          </cell>
          <cell r="D472" t="str">
            <v>NO</v>
          </cell>
          <cell r="E472" t="str">
            <v>K-158</v>
          </cell>
          <cell r="F472">
            <v>1</v>
          </cell>
          <cell r="G472">
            <v>8711.06</v>
          </cell>
        </row>
        <row r="473">
          <cell r="A473">
            <v>12006438</v>
          </cell>
          <cell r="B473" t="str">
            <v>GL05</v>
          </cell>
          <cell r="C473" t="str">
            <v>printer Cartridge 932 Black</v>
          </cell>
          <cell r="D473" t="str">
            <v>NO</v>
          </cell>
          <cell r="E473" t="str">
            <v>MC6-4NO</v>
          </cell>
          <cell r="F473">
            <v>1</v>
          </cell>
          <cell r="G473">
            <v>4300</v>
          </cell>
        </row>
        <row r="474">
          <cell r="A474">
            <v>12006968</v>
          </cell>
          <cell r="B474" t="str">
            <v>GL05</v>
          </cell>
          <cell r="C474" t="str">
            <v>Patch Cord</v>
          </cell>
          <cell r="D474" t="str">
            <v>NO</v>
          </cell>
          <cell r="E474" t="str">
            <v>M-52</v>
          </cell>
          <cell r="F474">
            <v>2</v>
          </cell>
          <cell r="G474">
            <v>918</v>
          </cell>
        </row>
        <row r="475">
          <cell r="A475">
            <v>12006465</v>
          </cell>
          <cell r="B475" t="str">
            <v>GL05</v>
          </cell>
          <cell r="C475" t="str">
            <v>Loctite Gear &amp; Chain Spray</v>
          </cell>
          <cell r="D475" t="str">
            <v>NO</v>
          </cell>
          <cell r="E475" t="str">
            <v>T-103</v>
          </cell>
          <cell r="F475">
            <v>22</v>
          </cell>
          <cell r="G475">
            <v>23100</v>
          </cell>
        </row>
        <row r="476">
          <cell r="A476">
            <v>12006549</v>
          </cell>
          <cell r="B476" t="str">
            <v>GL05</v>
          </cell>
          <cell r="C476" t="str">
            <v>Bearing 6005 DDU - 6005 DDU --3826018</v>
          </cell>
          <cell r="D476" t="str">
            <v>NO</v>
          </cell>
          <cell r="E476" t="str">
            <v>N-134</v>
          </cell>
          <cell r="F476">
            <v>10</v>
          </cell>
          <cell r="G476">
            <v>890</v>
          </cell>
        </row>
        <row r="477">
          <cell r="A477">
            <v>12008449</v>
          </cell>
          <cell r="B477" t="str">
            <v>GL05</v>
          </cell>
          <cell r="C477" t="str">
            <v>Single Raw ball Bearing - 21/1052.2</v>
          </cell>
          <cell r="D477" t="str">
            <v>NO</v>
          </cell>
          <cell r="E477" t="str">
            <v>HD1-A</v>
          </cell>
          <cell r="F477">
            <v>1</v>
          </cell>
          <cell r="G477">
            <v>142894.85999999999</v>
          </cell>
        </row>
        <row r="478">
          <cell r="A478">
            <v>12006716</v>
          </cell>
          <cell r="B478" t="str">
            <v>GL05</v>
          </cell>
          <cell r="C478" t="str">
            <v>Molykote LT W 2 Grease</v>
          </cell>
          <cell r="D478" t="str">
            <v>KG</v>
          </cell>
          <cell r="E478" t="str">
            <v>P-1,3</v>
          </cell>
          <cell r="F478">
            <v>19</v>
          </cell>
          <cell r="G478">
            <v>16330.88</v>
          </cell>
        </row>
        <row r="479">
          <cell r="A479">
            <v>12007948</v>
          </cell>
          <cell r="B479" t="str">
            <v>GL05</v>
          </cell>
          <cell r="C479" t="str">
            <v>MS Nipple Size:3/4"x6" Long</v>
          </cell>
          <cell r="D479" t="str">
            <v>NO</v>
          </cell>
          <cell r="E479" t="str">
            <v>X-108</v>
          </cell>
          <cell r="F479">
            <v>2</v>
          </cell>
          <cell r="G479">
            <v>56.36</v>
          </cell>
        </row>
        <row r="480">
          <cell r="A480">
            <v>12008046</v>
          </cell>
          <cell r="B480" t="str">
            <v>GL05</v>
          </cell>
          <cell r="C480" t="str">
            <v>Probe Type Heat Detectors</v>
          </cell>
          <cell r="D480" t="str">
            <v>NO</v>
          </cell>
          <cell r="E480" t="str">
            <v>V-153</v>
          </cell>
          <cell r="F480">
            <v>6</v>
          </cell>
          <cell r="G480">
            <v>4800</v>
          </cell>
        </row>
        <row r="481">
          <cell r="A481">
            <v>12006790</v>
          </cell>
          <cell r="B481" t="str">
            <v>GL05</v>
          </cell>
          <cell r="C481" t="str">
            <v>Manifold , VSA3135-04</v>
          </cell>
          <cell r="D481" t="str">
            <v>NO</v>
          </cell>
          <cell r="E481" t="str">
            <v>L-104</v>
          </cell>
          <cell r="F481">
            <v>2</v>
          </cell>
          <cell r="G481">
            <v>8058</v>
          </cell>
        </row>
        <row r="482">
          <cell r="A482">
            <v>12006828</v>
          </cell>
          <cell r="B482" t="str">
            <v>GL05</v>
          </cell>
          <cell r="C482" t="str">
            <v>Magnetic switch -SME-8-SL-LED-24</v>
          </cell>
          <cell r="D482" t="str">
            <v>NO</v>
          </cell>
          <cell r="E482" t="str">
            <v>M-118</v>
          </cell>
          <cell r="F482">
            <v>3</v>
          </cell>
          <cell r="G482">
            <v>3433.35</v>
          </cell>
        </row>
        <row r="483">
          <cell r="A483">
            <v>12006847</v>
          </cell>
          <cell r="B483" t="str">
            <v>GL05</v>
          </cell>
          <cell r="C483" t="str">
            <v>Light barrier sensor L- 080265</v>
          </cell>
          <cell r="D483" t="str">
            <v>NO</v>
          </cell>
          <cell r="E483" t="str">
            <v>K-13</v>
          </cell>
          <cell r="F483">
            <v>2</v>
          </cell>
          <cell r="G483">
            <v>17276</v>
          </cell>
        </row>
        <row r="484">
          <cell r="A484">
            <v>12006963</v>
          </cell>
          <cell r="B484" t="str">
            <v>GL05</v>
          </cell>
          <cell r="C484" t="str">
            <v>Fiber Optic Hub</v>
          </cell>
          <cell r="D484" t="str">
            <v>NO</v>
          </cell>
          <cell r="E484" t="str">
            <v>J-34</v>
          </cell>
          <cell r="F484">
            <v>2</v>
          </cell>
          <cell r="G484">
            <v>11628</v>
          </cell>
        </row>
        <row r="485">
          <cell r="A485">
            <v>12006848</v>
          </cell>
          <cell r="B485" t="str">
            <v>BWHC</v>
          </cell>
          <cell r="C485" t="str">
            <v>Wall Mounted Fan 30 "</v>
          </cell>
          <cell r="D485" t="str">
            <v>NO</v>
          </cell>
          <cell r="E485" t="str">
            <v/>
          </cell>
          <cell r="F485">
            <v>4</v>
          </cell>
          <cell r="G485">
            <v>19837</v>
          </cell>
        </row>
        <row r="486">
          <cell r="A486">
            <v>12006848</v>
          </cell>
          <cell r="B486" t="str">
            <v>GL05</v>
          </cell>
          <cell r="C486" t="str">
            <v>Wall Mounted Fan 30 "</v>
          </cell>
          <cell r="D486" t="str">
            <v>NO</v>
          </cell>
          <cell r="E486" t="str">
            <v>FRNT HD-3</v>
          </cell>
          <cell r="F486">
            <v>3</v>
          </cell>
          <cell r="G486">
            <v>14877.75</v>
          </cell>
        </row>
        <row r="487">
          <cell r="A487">
            <v>12006966</v>
          </cell>
          <cell r="B487" t="str">
            <v>GL05</v>
          </cell>
          <cell r="C487" t="str">
            <v>RH1</v>
          </cell>
          <cell r="D487" t="str">
            <v>NO</v>
          </cell>
          <cell r="E487" t="str">
            <v>M-56</v>
          </cell>
          <cell r="F487">
            <v>4</v>
          </cell>
          <cell r="G487">
            <v>387.6</v>
          </cell>
        </row>
        <row r="488">
          <cell r="A488">
            <v>12006967</v>
          </cell>
          <cell r="B488" t="str">
            <v>GL05</v>
          </cell>
          <cell r="C488" t="str">
            <v>RT1</v>
          </cell>
          <cell r="D488" t="str">
            <v>NO</v>
          </cell>
          <cell r="E488" t="str">
            <v>M-53</v>
          </cell>
          <cell r="F488">
            <v>4</v>
          </cell>
          <cell r="G488">
            <v>408</v>
          </cell>
        </row>
        <row r="489">
          <cell r="A489">
            <v>12007148</v>
          </cell>
          <cell r="B489" t="str">
            <v>GL05</v>
          </cell>
          <cell r="C489" t="str">
            <v>THERMOCOUPLE - 1232 2413</v>
          </cell>
          <cell r="D489" t="str">
            <v>NO</v>
          </cell>
          <cell r="E489" t="str">
            <v>G-97</v>
          </cell>
          <cell r="F489">
            <v>1</v>
          </cell>
          <cell r="G489">
            <v>93377.94</v>
          </cell>
        </row>
        <row r="490">
          <cell r="A490">
            <v>12007152</v>
          </cell>
          <cell r="B490" t="str">
            <v>GL05</v>
          </cell>
          <cell r="C490" t="str">
            <v>Temperature Controller 4-20mA</v>
          </cell>
          <cell r="D490" t="str">
            <v>NO</v>
          </cell>
          <cell r="E490" t="str">
            <v>L-68</v>
          </cell>
          <cell r="F490">
            <v>1</v>
          </cell>
          <cell r="G490">
            <v>1895</v>
          </cell>
        </row>
        <row r="491">
          <cell r="A491">
            <v>12008093</v>
          </cell>
          <cell r="B491" t="str">
            <v>GL05</v>
          </cell>
          <cell r="C491" t="str">
            <v>Ball Bearing No 6206 SKF</v>
          </cell>
          <cell r="D491" t="str">
            <v>NO</v>
          </cell>
          <cell r="E491" t="str">
            <v>N-132</v>
          </cell>
          <cell r="F491">
            <v>24</v>
          </cell>
          <cell r="G491">
            <v>3689.52</v>
          </cell>
        </row>
        <row r="492">
          <cell r="A492">
            <v>12007170</v>
          </cell>
          <cell r="B492" t="str">
            <v>FOC</v>
          </cell>
          <cell r="C492" t="str">
            <v>SEW Eurodrive Make Geared Motor 4KW</v>
          </cell>
          <cell r="D492" t="str">
            <v>NO</v>
          </cell>
          <cell r="E492" t="str">
            <v>HD08-A</v>
          </cell>
          <cell r="F492">
            <v>1</v>
          </cell>
          <cell r="G492">
            <v>1</v>
          </cell>
        </row>
        <row r="493">
          <cell r="A493">
            <v>12007171</v>
          </cell>
          <cell r="B493" t="str">
            <v>FOC</v>
          </cell>
          <cell r="C493" t="str">
            <v>SEW Eurodrive Make Geared Motor 1.5KW</v>
          </cell>
          <cell r="D493" t="str">
            <v>NO</v>
          </cell>
          <cell r="E493" t="str">
            <v>HD08-A</v>
          </cell>
          <cell r="F493">
            <v>1</v>
          </cell>
          <cell r="G493">
            <v>1</v>
          </cell>
        </row>
        <row r="494">
          <cell r="A494">
            <v>12007676</v>
          </cell>
          <cell r="B494" t="str">
            <v>FOC</v>
          </cell>
          <cell r="C494" t="str">
            <v>Pivot Pin as per Drawing 861/402/C15</v>
          </cell>
          <cell r="D494" t="str">
            <v>NO</v>
          </cell>
          <cell r="E494" t="str">
            <v>F-42</v>
          </cell>
          <cell r="F494">
            <v>1</v>
          </cell>
          <cell r="G494">
            <v>1</v>
          </cell>
        </row>
        <row r="495">
          <cell r="A495">
            <v>12008493</v>
          </cell>
          <cell r="B495" t="str">
            <v>FOC</v>
          </cell>
          <cell r="C495" t="str">
            <v>150W-HPSV PHILIPS MAKE BULB</v>
          </cell>
          <cell r="D495" t="str">
            <v>NO</v>
          </cell>
          <cell r="E495" t="str">
            <v>F-144</v>
          </cell>
          <cell r="F495">
            <v>2</v>
          </cell>
          <cell r="G495">
            <v>2</v>
          </cell>
        </row>
        <row r="496">
          <cell r="A496">
            <v>12007179</v>
          </cell>
          <cell r="B496" t="str">
            <v>GL05</v>
          </cell>
          <cell r="C496" t="str">
            <v>Mounting Plate P/N: 091.091 Accessories</v>
          </cell>
          <cell r="D496" t="str">
            <v>NO</v>
          </cell>
          <cell r="E496" t="str">
            <v>M-76</v>
          </cell>
          <cell r="F496">
            <v>16</v>
          </cell>
          <cell r="G496">
            <v>52982.080000000002</v>
          </cell>
        </row>
        <row r="497">
          <cell r="A497">
            <v>12007554</v>
          </cell>
          <cell r="B497" t="str">
            <v>GL05</v>
          </cell>
          <cell r="C497" t="str">
            <v>Oil seal - Drive end</v>
          </cell>
          <cell r="D497" t="str">
            <v>NO</v>
          </cell>
          <cell r="E497" t="str">
            <v>T-51</v>
          </cell>
          <cell r="F497">
            <v>4</v>
          </cell>
          <cell r="G497">
            <v>900</v>
          </cell>
        </row>
        <row r="498">
          <cell r="A498">
            <v>12007615</v>
          </cell>
          <cell r="B498" t="str">
            <v>GL05</v>
          </cell>
          <cell r="C498" t="str">
            <v>software</v>
          </cell>
          <cell r="D498" t="str">
            <v>NO</v>
          </cell>
          <cell r="E498" t="str">
            <v>J-13</v>
          </cell>
          <cell r="F498">
            <v>1</v>
          </cell>
          <cell r="G498">
            <v>51125.760000000002</v>
          </cell>
        </row>
        <row r="499">
          <cell r="A499">
            <v>12007626</v>
          </cell>
          <cell r="B499" t="str">
            <v>GL05</v>
          </cell>
          <cell r="C499" t="str">
            <v>Printer Cartridge Black &amp; White</v>
          </cell>
          <cell r="D499" t="str">
            <v>NO</v>
          </cell>
          <cell r="E499" t="str">
            <v>MC4-2</v>
          </cell>
          <cell r="F499">
            <v>2</v>
          </cell>
          <cell r="G499">
            <v>5785</v>
          </cell>
        </row>
        <row r="500">
          <cell r="A500">
            <v>12007683</v>
          </cell>
          <cell r="B500" t="str">
            <v>GL42</v>
          </cell>
          <cell r="C500" t="str">
            <v>Bellows High Temperature, Silica Fabric</v>
          </cell>
          <cell r="D500" t="str">
            <v>NO</v>
          </cell>
          <cell r="E500" t="str">
            <v/>
          </cell>
          <cell r="F500">
            <v>21</v>
          </cell>
          <cell r="G500">
            <v>301063.14</v>
          </cell>
        </row>
        <row r="501">
          <cell r="A501">
            <v>12007693</v>
          </cell>
          <cell r="B501" t="str">
            <v>GL05</v>
          </cell>
          <cell r="C501" t="str">
            <v>Air-gas ration regulator</v>
          </cell>
          <cell r="D501" t="str">
            <v>NO</v>
          </cell>
          <cell r="E501" t="str">
            <v>Q-33</v>
          </cell>
          <cell r="F501">
            <v>1</v>
          </cell>
          <cell r="G501">
            <v>12035</v>
          </cell>
        </row>
        <row r="502">
          <cell r="A502">
            <v>12007694</v>
          </cell>
          <cell r="B502" t="str">
            <v>GL05</v>
          </cell>
          <cell r="C502" t="str">
            <v>Push button cock</v>
          </cell>
          <cell r="D502" t="str">
            <v>NO</v>
          </cell>
          <cell r="E502" t="str">
            <v>Q-30</v>
          </cell>
          <cell r="F502">
            <v>10</v>
          </cell>
          <cell r="G502">
            <v>21620</v>
          </cell>
        </row>
        <row r="503">
          <cell r="A503">
            <v>12007960</v>
          </cell>
          <cell r="B503" t="str">
            <v>GL05</v>
          </cell>
          <cell r="C503" t="str">
            <v>Spacer XLP With PP 1000 X 50 X 10 mm</v>
          </cell>
          <cell r="D503" t="str">
            <v>NO</v>
          </cell>
          <cell r="E503" t="str">
            <v>CONS.STORE</v>
          </cell>
          <cell r="F503">
            <v>2000</v>
          </cell>
          <cell r="G503">
            <v>39400</v>
          </cell>
        </row>
        <row r="504">
          <cell r="A504">
            <v>12008081</v>
          </cell>
          <cell r="B504" t="str">
            <v>GL05</v>
          </cell>
          <cell r="C504" t="str">
            <v>Ball Bearing - 6317 C3</v>
          </cell>
          <cell r="D504" t="str">
            <v>NO</v>
          </cell>
          <cell r="E504" t="str">
            <v>N-130</v>
          </cell>
          <cell r="F504">
            <v>2</v>
          </cell>
          <cell r="G504">
            <v>7928.94</v>
          </cell>
        </row>
        <row r="505">
          <cell r="A505">
            <v>12008371</v>
          </cell>
          <cell r="B505" t="str">
            <v>GL05</v>
          </cell>
          <cell r="C505" t="str">
            <v>BUZZER/LIGHT</v>
          </cell>
          <cell r="D505" t="str">
            <v>NO</v>
          </cell>
          <cell r="E505" t="str">
            <v>E-140</v>
          </cell>
          <cell r="F505">
            <v>3</v>
          </cell>
          <cell r="G505">
            <v>1500</v>
          </cell>
        </row>
        <row r="506">
          <cell r="A506">
            <v>12008377</v>
          </cell>
          <cell r="B506" t="str">
            <v>GL05</v>
          </cell>
          <cell r="C506" t="str">
            <v>ELC Premix</v>
          </cell>
          <cell r="D506" t="str">
            <v>NO</v>
          </cell>
          <cell r="E506" t="str">
            <v>FRNT-HD-12</v>
          </cell>
          <cell r="F506">
            <v>5</v>
          </cell>
          <cell r="G506">
            <v>19055</v>
          </cell>
        </row>
        <row r="507">
          <cell r="A507">
            <v>12008437</v>
          </cell>
          <cell r="B507" t="str">
            <v>GL05</v>
          </cell>
          <cell r="C507" t="str">
            <v>Usha Martin Make Steel Wire Rope of 6/36</v>
          </cell>
          <cell r="D507" t="str">
            <v>M</v>
          </cell>
          <cell r="E507" t="str">
            <v>FRNT-HD-12</v>
          </cell>
          <cell r="F507">
            <v>980</v>
          </cell>
          <cell r="G507">
            <v>44580.2</v>
          </cell>
        </row>
        <row r="508">
          <cell r="A508">
            <v>12008577</v>
          </cell>
          <cell r="B508" t="str">
            <v>GL05</v>
          </cell>
          <cell r="C508" t="str">
            <v>110mm HDPE flange</v>
          </cell>
          <cell r="D508" t="str">
            <v>NO</v>
          </cell>
          <cell r="E508" t="str">
            <v>X-146</v>
          </cell>
          <cell r="F508">
            <v>8</v>
          </cell>
          <cell r="G508">
            <v>1200</v>
          </cell>
        </row>
        <row r="509">
          <cell r="A509">
            <v>12008660</v>
          </cell>
          <cell r="B509" t="str">
            <v>BWHC</v>
          </cell>
          <cell r="C509" t="str">
            <v>Hammer Stapler Machine</v>
          </cell>
          <cell r="D509" t="str">
            <v>NO</v>
          </cell>
          <cell r="E509" t="str">
            <v>AA-62</v>
          </cell>
          <cell r="F509">
            <v>13</v>
          </cell>
          <cell r="G509">
            <v>20825.87</v>
          </cell>
        </row>
        <row r="510">
          <cell r="A510">
            <v>12008720</v>
          </cell>
          <cell r="B510" t="str">
            <v>GL05</v>
          </cell>
          <cell r="C510" t="str">
            <v>Solid state Relay part no</v>
          </cell>
          <cell r="D510" t="str">
            <v>NO</v>
          </cell>
          <cell r="E510" t="str">
            <v>E-156</v>
          </cell>
          <cell r="F510">
            <v>3</v>
          </cell>
          <cell r="G510">
            <v>44910.6</v>
          </cell>
        </row>
        <row r="511">
          <cell r="A511">
            <v>12008728</v>
          </cell>
          <cell r="B511" t="str">
            <v>GL05</v>
          </cell>
          <cell r="C511" t="str">
            <v>Lightning Arresters</v>
          </cell>
          <cell r="D511" t="str">
            <v>NO</v>
          </cell>
          <cell r="E511" t="str">
            <v>I-47</v>
          </cell>
          <cell r="F511">
            <v>6</v>
          </cell>
          <cell r="G511">
            <v>9030</v>
          </cell>
        </row>
        <row r="512">
          <cell r="A512">
            <v>12008736</v>
          </cell>
          <cell r="B512" t="str">
            <v>GL05</v>
          </cell>
          <cell r="C512" t="str">
            <v>PRE FILTER PART NO 02590031</v>
          </cell>
          <cell r="D512" t="str">
            <v>NO</v>
          </cell>
          <cell r="E512" t="str">
            <v>HD1-B</v>
          </cell>
          <cell r="F512">
            <v>2</v>
          </cell>
          <cell r="G512">
            <v>1532.88</v>
          </cell>
        </row>
        <row r="513">
          <cell r="A513">
            <v>12008784</v>
          </cell>
          <cell r="B513" t="str">
            <v>GL05</v>
          </cell>
          <cell r="C513" t="str">
            <v>Vee Belts Size: A55</v>
          </cell>
          <cell r="D513" t="str">
            <v>NO</v>
          </cell>
          <cell r="E513" t="str">
            <v>T-68</v>
          </cell>
          <cell r="F513">
            <v>7</v>
          </cell>
          <cell r="G513">
            <v>938.7</v>
          </cell>
        </row>
        <row r="514">
          <cell r="A514">
            <v>12008946</v>
          </cell>
          <cell r="B514" t="str">
            <v>FOC</v>
          </cell>
          <cell r="C514" t="str">
            <v>Transformer 1000VA 230-400VA 15V</v>
          </cell>
          <cell r="D514" t="str">
            <v>NO</v>
          </cell>
          <cell r="E514" t="str">
            <v>H-21</v>
          </cell>
          <cell r="F514">
            <v>1</v>
          </cell>
          <cell r="G514">
            <v>1</v>
          </cell>
        </row>
        <row r="515">
          <cell r="A515">
            <v>12009119</v>
          </cell>
          <cell r="B515" t="str">
            <v>FOC</v>
          </cell>
          <cell r="C515" t="str">
            <v>Block Part No.0813100105</v>
          </cell>
          <cell r="D515" t="str">
            <v>NO</v>
          </cell>
          <cell r="E515" t="str">
            <v>P-103</v>
          </cell>
          <cell r="F515">
            <v>2</v>
          </cell>
          <cell r="G515">
            <v>2</v>
          </cell>
        </row>
        <row r="516">
          <cell r="A516">
            <v>12009128</v>
          </cell>
          <cell r="B516" t="str">
            <v>GL05</v>
          </cell>
          <cell r="C516" t="str">
            <v>Rexroth Make Pressure reducing valve</v>
          </cell>
          <cell r="D516" t="str">
            <v>NO</v>
          </cell>
          <cell r="E516" t="str">
            <v>W-8</v>
          </cell>
          <cell r="F516">
            <v>1</v>
          </cell>
          <cell r="G516">
            <v>1485.4</v>
          </cell>
        </row>
        <row r="517">
          <cell r="A517">
            <v>12009156</v>
          </cell>
          <cell r="B517" t="str">
            <v>GL05</v>
          </cell>
          <cell r="C517" t="str">
            <v>Plain Washers Size M8</v>
          </cell>
          <cell r="D517" t="str">
            <v>NO</v>
          </cell>
          <cell r="E517" t="str">
            <v>D-73</v>
          </cell>
          <cell r="F517">
            <v>3000</v>
          </cell>
          <cell r="G517">
            <v>3600</v>
          </cell>
        </row>
        <row r="518">
          <cell r="A518">
            <v>12009157</v>
          </cell>
          <cell r="B518" t="str">
            <v>GL05</v>
          </cell>
          <cell r="C518" t="str">
            <v>Plain Washers Size M10</v>
          </cell>
          <cell r="D518" t="str">
            <v>NO</v>
          </cell>
          <cell r="E518" t="str">
            <v>R-46</v>
          </cell>
          <cell r="F518">
            <v>860</v>
          </cell>
          <cell r="G518">
            <v>1376</v>
          </cell>
        </row>
        <row r="519">
          <cell r="A519">
            <v>12009161</v>
          </cell>
          <cell r="B519" t="str">
            <v>FOC</v>
          </cell>
          <cell r="C519" t="str">
            <v>Plain Washers Size M24</v>
          </cell>
          <cell r="D519" t="str">
            <v>NO</v>
          </cell>
          <cell r="E519" t="str">
            <v>P-146</v>
          </cell>
          <cell r="F519">
            <v>2</v>
          </cell>
          <cell r="G519">
            <v>15.28</v>
          </cell>
        </row>
        <row r="520">
          <cell r="A520">
            <v>12009164</v>
          </cell>
          <cell r="B520" t="str">
            <v>GL05</v>
          </cell>
          <cell r="C520" t="str">
            <v>Spring Washers size M8</v>
          </cell>
          <cell r="D520" t="str">
            <v>NO</v>
          </cell>
          <cell r="E520" t="str">
            <v>R-115</v>
          </cell>
          <cell r="F520">
            <v>2000</v>
          </cell>
          <cell r="G520">
            <v>720</v>
          </cell>
        </row>
        <row r="521">
          <cell r="A521">
            <v>12009165</v>
          </cell>
          <cell r="B521" t="str">
            <v>GL05</v>
          </cell>
          <cell r="C521" t="str">
            <v>Spring Washers size M10</v>
          </cell>
          <cell r="D521" t="str">
            <v>NO</v>
          </cell>
          <cell r="E521" t="str">
            <v>R-12</v>
          </cell>
          <cell r="F521">
            <v>1470</v>
          </cell>
          <cell r="G521">
            <v>764.4</v>
          </cell>
        </row>
        <row r="522">
          <cell r="A522">
            <v>12009166</v>
          </cell>
          <cell r="B522" t="str">
            <v>GL05</v>
          </cell>
          <cell r="C522" t="str">
            <v>Spring Washers size M12</v>
          </cell>
          <cell r="D522" t="str">
            <v>NO</v>
          </cell>
          <cell r="E522" t="str">
            <v>R-111</v>
          </cell>
          <cell r="F522">
            <v>370</v>
          </cell>
          <cell r="G522">
            <v>281.2</v>
          </cell>
        </row>
        <row r="523">
          <cell r="A523">
            <v>12009167</v>
          </cell>
          <cell r="B523" t="str">
            <v>GL05</v>
          </cell>
          <cell r="C523" t="str">
            <v>Spring Washers size M16</v>
          </cell>
          <cell r="D523" t="str">
            <v>NO</v>
          </cell>
          <cell r="E523" t="str">
            <v>R-109</v>
          </cell>
          <cell r="F523">
            <v>376</v>
          </cell>
          <cell r="G523">
            <v>676.8</v>
          </cell>
        </row>
        <row r="524">
          <cell r="A524">
            <v>12009178</v>
          </cell>
          <cell r="B524" t="str">
            <v>BWHC</v>
          </cell>
          <cell r="C524" t="str">
            <v>PERMANENT MARKER</v>
          </cell>
          <cell r="D524" t="str">
            <v>NO</v>
          </cell>
          <cell r="E524" t="str">
            <v>AA-22</v>
          </cell>
          <cell r="F524">
            <v>50</v>
          </cell>
          <cell r="G524">
            <v>811.5</v>
          </cell>
        </row>
        <row r="525">
          <cell r="A525">
            <v>12009178</v>
          </cell>
          <cell r="B525" t="str">
            <v>GL05</v>
          </cell>
          <cell r="C525" t="str">
            <v>PERMANENT MARKER</v>
          </cell>
          <cell r="D525" t="str">
            <v>NO</v>
          </cell>
          <cell r="E525" t="str">
            <v>AA-41</v>
          </cell>
          <cell r="F525">
            <v>75</v>
          </cell>
          <cell r="G525">
            <v>1217.25</v>
          </cell>
        </row>
        <row r="526">
          <cell r="A526">
            <v>12009182</v>
          </cell>
          <cell r="B526" t="str">
            <v>GL05</v>
          </cell>
          <cell r="C526" t="str">
            <v>INDUS BRAND CONVEYOR BELT</v>
          </cell>
          <cell r="D526" t="str">
            <v>M</v>
          </cell>
          <cell r="E526" t="str">
            <v>TUNEL CB1C</v>
          </cell>
          <cell r="F526">
            <v>157</v>
          </cell>
          <cell r="G526">
            <v>294729.82</v>
          </cell>
        </row>
        <row r="527">
          <cell r="A527">
            <v>12009191</v>
          </cell>
          <cell r="B527" t="str">
            <v>GL05</v>
          </cell>
          <cell r="C527" t="str">
            <v>Limit Switch : XCKM115 : Telemecanique -</v>
          </cell>
          <cell r="D527" t="str">
            <v>NO</v>
          </cell>
          <cell r="E527" t="str">
            <v>K-146</v>
          </cell>
          <cell r="F527">
            <v>6</v>
          </cell>
          <cell r="G527">
            <v>5355.48</v>
          </cell>
        </row>
        <row r="528">
          <cell r="A528">
            <v>12009193</v>
          </cell>
          <cell r="B528" t="str">
            <v>FOC</v>
          </cell>
          <cell r="C528" t="str">
            <v>Limit Switch : ZCKE05 : Telemecanique -</v>
          </cell>
          <cell r="D528" t="str">
            <v>NO</v>
          </cell>
          <cell r="E528" t="str">
            <v>H-28</v>
          </cell>
          <cell r="F528">
            <v>1</v>
          </cell>
          <cell r="G528">
            <v>1</v>
          </cell>
        </row>
        <row r="529">
          <cell r="A529">
            <v>12009197</v>
          </cell>
          <cell r="B529" t="str">
            <v>FOC</v>
          </cell>
          <cell r="C529" t="str">
            <v>Pilz make safety switch PZE X4 24vdc 4n/</v>
          </cell>
          <cell r="D529" t="str">
            <v>NO</v>
          </cell>
          <cell r="E529" t="str">
            <v>F-49</v>
          </cell>
          <cell r="F529">
            <v>1</v>
          </cell>
          <cell r="G529">
            <v>1</v>
          </cell>
        </row>
        <row r="530">
          <cell r="A530">
            <v>12009208</v>
          </cell>
          <cell r="B530" t="str">
            <v>FOC</v>
          </cell>
          <cell r="C530" t="str">
            <v>Proximity sensor - IM12-04BPS-ZCK</v>
          </cell>
          <cell r="D530" t="str">
            <v>NO</v>
          </cell>
          <cell r="E530" t="str">
            <v>C-107</v>
          </cell>
          <cell r="F530">
            <v>1</v>
          </cell>
          <cell r="G530">
            <v>1</v>
          </cell>
        </row>
        <row r="531">
          <cell r="A531">
            <v>12009231</v>
          </cell>
          <cell r="B531" t="str">
            <v>GL05</v>
          </cell>
          <cell r="C531" t="str">
            <v>MCB 2 pole 16A - D  : C60H2P16AD : Merli</v>
          </cell>
          <cell r="D531" t="str">
            <v>NO</v>
          </cell>
          <cell r="E531" t="str">
            <v>I-32</v>
          </cell>
          <cell r="F531">
            <v>6</v>
          </cell>
          <cell r="G531">
            <v>1989.36</v>
          </cell>
        </row>
        <row r="532">
          <cell r="A532">
            <v>12009257</v>
          </cell>
          <cell r="B532" t="str">
            <v>FOC</v>
          </cell>
          <cell r="C532" t="str">
            <v xml:space="preserve"> Interpact switch disconnector 4pole 250</v>
          </cell>
          <cell r="D532" t="str">
            <v>NO</v>
          </cell>
          <cell r="E532" t="str">
            <v>H-129</v>
          </cell>
          <cell r="F532">
            <v>1</v>
          </cell>
          <cell r="G532">
            <v>1</v>
          </cell>
        </row>
        <row r="533">
          <cell r="A533">
            <v>12009266</v>
          </cell>
          <cell r="B533" t="str">
            <v>GL05</v>
          </cell>
          <cell r="C533" t="str">
            <v>contactor 40A with 24v dc coil : LP1D401</v>
          </cell>
          <cell r="D533" t="str">
            <v>NO</v>
          </cell>
          <cell r="E533" t="str">
            <v>I-68</v>
          </cell>
          <cell r="F533">
            <v>4</v>
          </cell>
          <cell r="G533">
            <v>14096</v>
          </cell>
        </row>
        <row r="534">
          <cell r="A534">
            <v>12009270</v>
          </cell>
          <cell r="B534" t="str">
            <v>GL05</v>
          </cell>
          <cell r="C534" t="str">
            <v>contactor 32A with 24v dc coil : LP1D321</v>
          </cell>
          <cell r="D534" t="str">
            <v>NO</v>
          </cell>
          <cell r="E534" t="str">
            <v>I-73</v>
          </cell>
          <cell r="F534">
            <v>4</v>
          </cell>
          <cell r="G534">
            <v>11660.96</v>
          </cell>
        </row>
        <row r="535">
          <cell r="A535">
            <v>12009298</v>
          </cell>
          <cell r="B535" t="str">
            <v>FOC</v>
          </cell>
          <cell r="C535" t="str">
            <v>MPCB  25 -40A : GV3M40 : Telemacanique -</v>
          </cell>
          <cell r="D535" t="str">
            <v>NO</v>
          </cell>
          <cell r="E535" t="str">
            <v>H-57</v>
          </cell>
          <cell r="F535">
            <v>1</v>
          </cell>
          <cell r="G535">
            <v>1</v>
          </cell>
        </row>
        <row r="536">
          <cell r="A536">
            <v>12009389</v>
          </cell>
          <cell r="B536" t="str">
            <v>GL05</v>
          </cell>
          <cell r="C536" t="str">
            <v xml:space="preserve"> mpcb 0.63 -1.a : GV2M05 : Telemacanique</v>
          </cell>
          <cell r="D536" t="str">
            <v>NO</v>
          </cell>
          <cell r="E536" t="str">
            <v>I-30</v>
          </cell>
          <cell r="F536">
            <v>6</v>
          </cell>
          <cell r="G536">
            <v>7965.9</v>
          </cell>
        </row>
        <row r="537">
          <cell r="A537">
            <v>12009400</v>
          </cell>
          <cell r="B537" t="str">
            <v>FOC</v>
          </cell>
          <cell r="C537" t="str">
            <v>MCCB 160A 3pole 70KA : NS160H3P30670 : M</v>
          </cell>
          <cell r="D537" t="str">
            <v>NO</v>
          </cell>
          <cell r="E537" t="str">
            <v>F-89</v>
          </cell>
          <cell r="F537">
            <v>1</v>
          </cell>
          <cell r="G537">
            <v>1</v>
          </cell>
        </row>
        <row r="538">
          <cell r="A538">
            <v>12009419</v>
          </cell>
          <cell r="B538" t="str">
            <v>FOC</v>
          </cell>
          <cell r="C538" t="str">
            <v>Plug in relay 24v dc : RXN 41 G11BD :</v>
          </cell>
          <cell r="D538" t="str">
            <v>NO</v>
          </cell>
          <cell r="E538" t="str">
            <v>H-132</v>
          </cell>
          <cell r="F538">
            <v>3</v>
          </cell>
          <cell r="G538">
            <v>3</v>
          </cell>
        </row>
        <row r="539">
          <cell r="A539">
            <v>12009611</v>
          </cell>
          <cell r="B539" t="str">
            <v>GL05</v>
          </cell>
          <cell r="C539" t="str">
            <v>Cover Plate  - D3013G01</v>
          </cell>
          <cell r="D539" t="str">
            <v>NO</v>
          </cell>
          <cell r="E539" t="str">
            <v>W-50</v>
          </cell>
          <cell r="F539">
            <v>1</v>
          </cell>
          <cell r="G539">
            <v>3807.56</v>
          </cell>
        </row>
        <row r="540">
          <cell r="A540">
            <v>12009738</v>
          </cell>
          <cell r="B540" t="str">
            <v>GL05</v>
          </cell>
          <cell r="C540" t="str">
            <v>Uniform Cloth - For Pant</v>
          </cell>
          <cell r="D540" t="str">
            <v>M</v>
          </cell>
          <cell r="E540" t="str">
            <v>HD-11-F</v>
          </cell>
          <cell r="F540">
            <v>146.19999999999999</v>
          </cell>
          <cell r="G540">
            <v>27662.5</v>
          </cell>
        </row>
        <row r="541">
          <cell r="A541">
            <v>12009746</v>
          </cell>
          <cell r="B541" t="str">
            <v>GL42</v>
          </cell>
          <cell r="C541" t="str">
            <v>Ethylene Gas</v>
          </cell>
          <cell r="D541" t="str">
            <v>KG</v>
          </cell>
          <cell r="E541" t="str">
            <v>FLOAT</v>
          </cell>
          <cell r="F541">
            <v>253</v>
          </cell>
          <cell r="G541">
            <v>469987.98</v>
          </cell>
        </row>
        <row r="542">
          <cell r="A542">
            <v>12010036</v>
          </cell>
          <cell r="B542" t="str">
            <v>FOC</v>
          </cell>
          <cell r="C542" t="str">
            <v>Safety Valves</v>
          </cell>
          <cell r="D542" t="str">
            <v>NO</v>
          </cell>
          <cell r="E542" t="str">
            <v>N-14</v>
          </cell>
          <cell r="F542">
            <v>1</v>
          </cell>
          <cell r="G542">
            <v>1</v>
          </cell>
        </row>
        <row r="543">
          <cell r="A543">
            <v>12010059</v>
          </cell>
          <cell r="B543" t="str">
            <v>GL05</v>
          </cell>
          <cell r="C543" t="str">
            <v>Wheel spindle</v>
          </cell>
          <cell r="D543" t="str">
            <v>NO</v>
          </cell>
          <cell r="E543" t="str">
            <v>J-115</v>
          </cell>
          <cell r="F543">
            <v>15</v>
          </cell>
          <cell r="G543">
            <v>5250</v>
          </cell>
        </row>
        <row r="544">
          <cell r="A544">
            <v>12010083</v>
          </cell>
          <cell r="B544" t="str">
            <v>GL05</v>
          </cell>
          <cell r="C544" t="str">
            <v>Surgical Hand Gloves</v>
          </cell>
          <cell r="D544" t="str">
            <v>PAA</v>
          </cell>
          <cell r="E544" t="str">
            <v>SAFETY RAC</v>
          </cell>
          <cell r="F544">
            <v>105</v>
          </cell>
          <cell r="G544">
            <v>3150</v>
          </cell>
        </row>
        <row r="545">
          <cell r="A545">
            <v>12010180</v>
          </cell>
          <cell r="B545" t="str">
            <v>GL05</v>
          </cell>
          <cell r="C545" t="str">
            <v>SS Flexible wire Braided Hose 1 mtr</v>
          </cell>
          <cell r="D545" t="str">
            <v>NO</v>
          </cell>
          <cell r="E545" t="str">
            <v>HD-5 TOP</v>
          </cell>
          <cell r="F545">
            <v>3</v>
          </cell>
          <cell r="G545">
            <v>26341.86</v>
          </cell>
        </row>
        <row r="546">
          <cell r="A546">
            <v>12010182</v>
          </cell>
          <cell r="B546" t="str">
            <v>GL05</v>
          </cell>
          <cell r="C546" t="str">
            <v>SS Flexible wire braided hose 1 Mtr</v>
          </cell>
          <cell r="D546" t="str">
            <v>NO</v>
          </cell>
          <cell r="E546" t="str">
            <v>R-82</v>
          </cell>
          <cell r="F546">
            <v>2</v>
          </cell>
          <cell r="G546">
            <v>2075.1999999999998</v>
          </cell>
        </row>
        <row r="547">
          <cell r="A547">
            <v>12010185</v>
          </cell>
          <cell r="B547" t="str">
            <v>FOC</v>
          </cell>
          <cell r="C547" t="str">
            <v>GI Bolts &amp; Nuts M8 X 25 MM Long</v>
          </cell>
          <cell r="D547" t="str">
            <v>SET</v>
          </cell>
          <cell r="E547" t="str">
            <v>F-130</v>
          </cell>
          <cell r="F547">
            <v>1</v>
          </cell>
          <cell r="G547">
            <v>93.62</v>
          </cell>
        </row>
        <row r="548">
          <cell r="A548">
            <v>12010365</v>
          </cell>
          <cell r="B548" t="str">
            <v>GL05</v>
          </cell>
          <cell r="C548" t="str">
            <v>Bohle -Cutting Wheel 127</v>
          </cell>
          <cell r="D548" t="str">
            <v>NO</v>
          </cell>
          <cell r="E548" t="str">
            <v>AD-89</v>
          </cell>
          <cell r="F548">
            <v>130</v>
          </cell>
          <cell r="G548">
            <v>32828.9</v>
          </cell>
        </row>
        <row r="549">
          <cell r="A549">
            <v>12010482</v>
          </cell>
          <cell r="B549" t="str">
            <v>GL05</v>
          </cell>
          <cell r="C549" t="str">
            <v>CONTACTOR 110V AC 38A 3TF3500 OA 2NO+2NC</v>
          </cell>
          <cell r="D549" t="str">
            <v>NO</v>
          </cell>
          <cell r="E549" t="str">
            <v>E-95</v>
          </cell>
          <cell r="F549">
            <v>1</v>
          </cell>
          <cell r="G549">
            <v>2834.33</v>
          </cell>
        </row>
        <row r="550">
          <cell r="A550">
            <v>12010484</v>
          </cell>
          <cell r="B550" t="str">
            <v>GL05</v>
          </cell>
          <cell r="C550" t="str">
            <v>CONTACTOR 110V AC 63A 3TF4702-0A-SIEMENS</v>
          </cell>
          <cell r="D550" t="str">
            <v>NO</v>
          </cell>
          <cell r="E550" t="str">
            <v>E-116</v>
          </cell>
          <cell r="F550">
            <v>1</v>
          </cell>
          <cell r="G550">
            <v>4663.3100000000004</v>
          </cell>
        </row>
        <row r="551">
          <cell r="A551">
            <v>12010504</v>
          </cell>
          <cell r="B551" t="str">
            <v>GL05</v>
          </cell>
          <cell r="C551" t="str">
            <v>OVERLOAD RELAY 3.2-5A 3UA5000-1F SIEMENS</v>
          </cell>
          <cell r="D551" t="str">
            <v>NO</v>
          </cell>
          <cell r="E551" t="str">
            <v>E-96</v>
          </cell>
          <cell r="F551">
            <v>2</v>
          </cell>
          <cell r="G551">
            <v>1858.68</v>
          </cell>
        </row>
        <row r="552">
          <cell r="A552">
            <v>12010514</v>
          </cell>
          <cell r="B552" t="str">
            <v>FOC</v>
          </cell>
          <cell r="C552" t="str">
            <v>ALUMINIUM LUGS-PIN TYPE 16 SQMM DOWELLS</v>
          </cell>
          <cell r="D552" t="str">
            <v>NO</v>
          </cell>
          <cell r="E552" t="str">
            <v>G-9</v>
          </cell>
          <cell r="F552">
            <v>293</v>
          </cell>
          <cell r="G552">
            <v>293</v>
          </cell>
        </row>
        <row r="553">
          <cell r="A553">
            <v>12010515</v>
          </cell>
          <cell r="B553" t="str">
            <v>FOC</v>
          </cell>
          <cell r="C553" t="str">
            <v>ALUMINIUM LUGS-PIN TYPE 25 SQMM DOWELLS</v>
          </cell>
          <cell r="D553" t="str">
            <v>NO</v>
          </cell>
          <cell r="E553" t="str">
            <v>G-10</v>
          </cell>
          <cell r="F553">
            <v>200</v>
          </cell>
          <cell r="G553">
            <v>200</v>
          </cell>
        </row>
        <row r="554">
          <cell r="A554">
            <v>12010516</v>
          </cell>
          <cell r="B554" t="str">
            <v>FOC</v>
          </cell>
          <cell r="C554" t="str">
            <v>ALUMINIUM LUGS-PIN TYPE 35 SQMM DOWELLS</v>
          </cell>
          <cell r="D554" t="str">
            <v>NO</v>
          </cell>
          <cell r="E554" t="str">
            <v>G-6</v>
          </cell>
          <cell r="F554">
            <v>170</v>
          </cell>
          <cell r="G554">
            <v>170</v>
          </cell>
        </row>
        <row r="555">
          <cell r="A555">
            <v>12010518</v>
          </cell>
          <cell r="B555" t="str">
            <v>FOC</v>
          </cell>
          <cell r="C555" t="str">
            <v>ALUMINIUM LUG RING TYPE 16 SQMM DOWELLS</v>
          </cell>
          <cell r="D555" t="str">
            <v>NO</v>
          </cell>
          <cell r="E555" t="str">
            <v>F-127</v>
          </cell>
          <cell r="F555">
            <v>302</v>
          </cell>
          <cell r="G555">
            <v>302</v>
          </cell>
        </row>
        <row r="556">
          <cell r="A556">
            <v>12010519</v>
          </cell>
          <cell r="B556" t="str">
            <v>FOC</v>
          </cell>
          <cell r="C556" t="str">
            <v>ALUMINIUM LUG RING TYPE 25 SQMM DOWELLS</v>
          </cell>
          <cell r="D556" t="str">
            <v>NO</v>
          </cell>
          <cell r="E556" t="str">
            <v>F-145</v>
          </cell>
          <cell r="F556">
            <v>789</v>
          </cell>
          <cell r="G556">
            <v>2043.51</v>
          </cell>
        </row>
        <row r="557">
          <cell r="A557">
            <v>12010522</v>
          </cell>
          <cell r="B557" t="str">
            <v>FOC</v>
          </cell>
          <cell r="C557" t="str">
            <v>ALUMINIUM LUG RING TYPE 95 SQMM DOWELLS</v>
          </cell>
          <cell r="D557" t="str">
            <v>NO</v>
          </cell>
          <cell r="E557" t="str">
            <v>G-7</v>
          </cell>
          <cell r="F557">
            <v>139</v>
          </cell>
          <cell r="G557">
            <v>139</v>
          </cell>
        </row>
        <row r="558">
          <cell r="A558">
            <v>12010525</v>
          </cell>
          <cell r="B558" t="str">
            <v>FOC</v>
          </cell>
          <cell r="C558" t="str">
            <v>ALUMINIUM LUG RING TYPE 185 SQMM DOWELLS</v>
          </cell>
          <cell r="D558" t="str">
            <v>NO</v>
          </cell>
          <cell r="E558" t="str">
            <v>F-122</v>
          </cell>
          <cell r="F558">
            <v>71</v>
          </cell>
          <cell r="G558">
            <v>71</v>
          </cell>
        </row>
        <row r="559">
          <cell r="A559">
            <v>12010582</v>
          </cell>
          <cell r="B559" t="str">
            <v>FOC</v>
          </cell>
          <cell r="C559" t="str">
            <v>Viton Oil Seal 30x47x7</v>
          </cell>
          <cell r="D559" t="str">
            <v>NO</v>
          </cell>
          <cell r="E559" t="str">
            <v>C-154</v>
          </cell>
          <cell r="F559">
            <v>1</v>
          </cell>
          <cell r="G559">
            <v>90.71</v>
          </cell>
        </row>
        <row r="560">
          <cell r="A560">
            <v>12010582</v>
          </cell>
          <cell r="B560" t="str">
            <v>GL05</v>
          </cell>
          <cell r="C560" t="str">
            <v>Viton Oil Seal 30x47x7</v>
          </cell>
          <cell r="D560" t="str">
            <v>NO</v>
          </cell>
          <cell r="E560" t="str">
            <v/>
          </cell>
          <cell r="F560">
            <v>17</v>
          </cell>
          <cell r="G560">
            <v>1542.07</v>
          </cell>
        </row>
        <row r="561">
          <cell r="A561">
            <v>12010591</v>
          </cell>
          <cell r="B561" t="str">
            <v>GL05</v>
          </cell>
          <cell r="C561" t="str">
            <v>HP hydraulic Hose 1/4" BSP fitting</v>
          </cell>
          <cell r="D561" t="str">
            <v>NO</v>
          </cell>
          <cell r="E561" t="str">
            <v>AA-101</v>
          </cell>
          <cell r="F561">
            <v>3</v>
          </cell>
          <cell r="G561">
            <v>4843.1400000000003</v>
          </cell>
        </row>
        <row r="562">
          <cell r="A562">
            <v>12010651</v>
          </cell>
          <cell r="B562" t="str">
            <v>FOC</v>
          </cell>
          <cell r="C562" t="str">
            <v>Plug &amp; Socket 32 A</v>
          </cell>
          <cell r="D562" t="str">
            <v>SET</v>
          </cell>
          <cell r="E562" t="str">
            <v>G-2,3</v>
          </cell>
          <cell r="F562">
            <v>28</v>
          </cell>
          <cell r="G562">
            <v>4301.92</v>
          </cell>
        </row>
        <row r="563">
          <cell r="A563">
            <v>12010782</v>
          </cell>
          <cell r="B563" t="str">
            <v>FOC</v>
          </cell>
          <cell r="C563" t="str">
            <v>CONTACTOR 9A</v>
          </cell>
          <cell r="D563" t="str">
            <v>NO</v>
          </cell>
          <cell r="E563" t="str">
            <v>H-29</v>
          </cell>
          <cell r="F563">
            <v>1</v>
          </cell>
          <cell r="G563">
            <v>908.01</v>
          </cell>
        </row>
        <row r="564">
          <cell r="A564">
            <v>12011110</v>
          </cell>
          <cell r="B564" t="str">
            <v>GL05</v>
          </cell>
          <cell r="C564" t="str">
            <v>SS Wire Rope Size: 8MM</v>
          </cell>
          <cell r="D564" t="str">
            <v>M</v>
          </cell>
          <cell r="E564" t="str">
            <v>HD5-C,U-43</v>
          </cell>
          <cell r="F564">
            <v>182</v>
          </cell>
          <cell r="G564">
            <v>155766.51999999999</v>
          </cell>
        </row>
        <row r="565">
          <cell r="A565">
            <v>12011207</v>
          </cell>
          <cell r="B565" t="str">
            <v>GL05</v>
          </cell>
          <cell r="C565" t="str">
            <v>16 channel Digital Input Module Cat No.</v>
          </cell>
          <cell r="D565" t="str">
            <v>NO</v>
          </cell>
          <cell r="E565" t="str">
            <v>N-37</v>
          </cell>
          <cell r="F565">
            <v>1</v>
          </cell>
          <cell r="G565">
            <v>35719.040000000001</v>
          </cell>
        </row>
        <row r="566">
          <cell r="A566">
            <v>12011403</v>
          </cell>
          <cell r="B566" t="str">
            <v>GL05</v>
          </cell>
          <cell r="C566" t="str">
            <v>Plug in relay (110V- AC &amp; DC)</v>
          </cell>
          <cell r="D566" t="str">
            <v>NO</v>
          </cell>
          <cell r="E566" t="str">
            <v>K-126</v>
          </cell>
          <cell r="F566">
            <v>4</v>
          </cell>
          <cell r="G566">
            <v>2032</v>
          </cell>
        </row>
        <row r="567">
          <cell r="A567">
            <v>12011404</v>
          </cell>
          <cell r="B567" t="str">
            <v>GL05</v>
          </cell>
          <cell r="C567" t="str">
            <v>Thermostat GRISHEGO-</v>
          </cell>
          <cell r="D567" t="str">
            <v>NO</v>
          </cell>
          <cell r="E567" t="str">
            <v>V-137</v>
          </cell>
          <cell r="F567">
            <v>6</v>
          </cell>
          <cell r="G567">
            <v>2098.14</v>
          </cell>
        </row>
        <row r="568">
          <cell r="A568">
            <v>12011419</v>
          </cell>
          <cell r="B568" t="str">
            <v>GL05</v>
          </cell>
          <cell r="C568" t="str">
            <v>Double acting cylinder DSNU-25-25-P-A</v>
          </cell>
          <cell r="D568" t="str">
            <v>NO</v>
          </cell>
          <cell r="E568" t="str">
            <v>M-156</v>
          </cell>
          <cell r="F568">
            <v>3</v>
          </cell>
          <cell r="G568">
            <v>6274.41</v>
          </cell>
        </row>
        <row r="569">
          <cell r="A569">
            <v>12011420</v>
          </cell>
          <cell r="B569" t="str">
            <v>GL05</v>
          </cell>
          <cell r="C569" t="str">
            <v>Double acting cylinder DSNU-50-80-PPV-A</v>
          </cell>
          <cell r="D569" t="str">
            <v>NO</v>
          </cell>
          <cell r="E569" t="str">
            <v>M-89</v>
          </cell>
          <cell r="F569">
            <v>2</v>
          </cell>
          <cell r="G569">
            <v>9501.2000000000007</v>
          </cell>
        </row>
        <row r="570">
          <cell r="A570">
            <v>12011651</v>
          </cell>
          <cell r="B570" t="str">
            <v>GL05</v>
          </cell>
          <cell r="C570" t="str">
            <v>Mounting Brackets</v>
          </cell>
          <cell r="D570" t="str">
            <v>SET</v>
          </cell>
          <cell r="E570" t="str">
            <v>J-29</v>
          </cell>
          <cell r="F570">
            <v>5</v>
          </cell>
          <cell r="G570">
            <v>7868</v>
          </cell>
        </row>
        <row r="571">
          <cell r="A571">
            <v>12011746</v>
          </cell>
          <cell r="B571" t="str">
            <v>GL05</v>
          </cell>
          <cell r="C571" t="str">
            <v>Ammeter 20MA - ES7060120</v>
          </cell>
          <cell r="D571" t="str">
            <v>NO</v>
          </cell>
          <cell r="E571" t="str">
            <v>J-37</v>
          </cell>
          <cell r="F571">
            <v>6</v>
          </cell>
          <cell r="G571">
            <v>1116.8399999999999</v>
          </cell>
        </row>
        <row r="572">
          <cell r="A572">
            <v>12011752</v>
          </cell>
          <cell r="B572" t="str">
            <v>GL05</v>
          </cell>
          <cell r="C572" t="str">
            <v>MFC 3 Standard</v>
          </cell>
          <cell r="D572" t="str">
            <v>NO</v>
          </cell>
          <cell r="E572" t="str">
            <v>D-111</v>
          </cell>
          <cell r="F572">
            <v>1</v>
          </cell>
          <cell r="G572">
            <v>267563.48</v>
          </cell>
        </row>
        <row r="573">
          <cell r="A573">
            <v>12011771</v>
          </cell>
          <cell r="B573" t="str">
            <v>GL05</v>
          </cell>
          <cell r="C573" t="str">
            <v>SOV - 30308 - 2R-B5-S2+24VDC-16</v>
          </cell>
          <cell r="D573" t="str">
            <v>NO</v>
          </cell>
          <cell r="E573" t="str">
            <v>K-11</v>
          </cell>
          <cell r="F573">
            <v>2</v>
          </cell>
          <cell r="G573">
            <v>6768</v>
          </cell>
        </row>
        <row r="574">
          <cell r="A574">
            <v>12011833</v>
          </cell>
          <cell r="B574" t="str">
            <v>GL42</v>
          </cell>
          <cell r="C574" t="str">
            <v>Flat Arch - 0</v>
          </cell>
          <cell r="D574" t="str">
            <v>NO</v>
          </cell>
          <cell r="E574" t="str">
            <v>FLOAT</v>
          </cell>
          <cell r="F574">
            <v>1</v>
          </cell>
          <cell r="G574">
            <v>219458.7</v>
          </cell>
        </row>
        <row r="575">
          <cell r="A575">
            <v>12011837</v>
          </cell>
          <cell r="B575" t="str">
            <v>GL05</v>
          </cell>
          <cell r="C575" t="str">
            <v>FRL Unit - R412007209</v>
          </cell>
          <cell r="D575" t="str">
            <v>NO</v>
          </cell>
          <cell r="E575" t="str">
            <v>L-41,61</v>
          </cell>
          <cell r="F575">
            <v>9</v>
          </cell>
          <cell r="G575">
            <v>45838.080000000002</v>
          </cell>
        </row>
        <row r="576">
          <cell r="A576">
            <v>12011854</v>
          </cell>
          <cell r="B576" t="str">
            <v>GL05</v>
          </cell>
          <cell r="C576" t="str">
            <v>Hacksaw Frames</v>
          </cell>
          <cell r="D576" t="str">
            <v>NO</v>
          </cell>
          <cell r="E576" t="str">
            <v>U-44</v>
          </cell>
          <cell r="F576">
            <v>2</v>
          </cell>
          <cell r="G576">
            <v>514.79999999999995</v>
          </cell>
        </row>
        <row r="577">
          <cell r="A577">
            <v>12011856</v>
          </cell>
          <cell r="B577" t="str">
            <v>GL05</v>
          </cell>
          <cell r="C577" t="str">
            <v>Iron HR reagent</v>
          </cell>
          <cell r="D577" t="str">
            <v>BOX</v>
          </cell>
          <cell r="E577" t="str">
            <v>W-9</v>
          </cell>
          <cell r="F577">
            <v>2</v>
          </cell>
          <cell r="G577">
            <v>3700</v>
          </cell>
        </row>
        <row r="578">
          <cell r="A578">
            <v>12011869</v>
          </cell>
          <cell r="B578" t="str">
            <v>GL05</v>
          </cell>
          <cell r="C578" t="str">
            <v>Shaft Sleeve for Venturi Pump</v>
          </cell>
          <cell r="D578" t="str">
            <v>NO</v>
          </cell>
          <cell r="E578" t="str">
            <v>V-146</v>
          </cell>
          <cell r="F578">
            <v>2</v>
          </cell>
          <cell r="G578">
            <v>15657.04</v>
          </cell>
        </row>
        <row r="579">
          <cell r="A579">
            <v>12011874</v>
          </cell>
          <cell r="B579" t="str">
            <v>GL05</v>
          </cell>
          <cell r="C579" t="str">
            <v xml:space="preserve"> Gripper for vacuum chuck assembly</v>
          </cell>
          <cell r="D579" t="str">
            <v>SET</v>
          </cell>
          <cell r="E579" t="str">
            <v>D-41</v>
          </cell>
          <cell r="F579">
            <v>8</v>
          </cell>
          <cell r="G579">
            <v>74392</v>
          </cell>
        </row>
        <row r="580">
          <cell r="A580">
            <v>12011878</v>
          </cell>
          <cell r="B580" t="str">
            <v>GL05</v>
          </cell>
          <cell r="C580" t="str">
            <v>Aluminium Plate -16mm</v>
          </cell>
          <cell r="D580" t="str">
            <v>NO</v>
          </cell>
          <cell r="E580" t="str">
            <v>D-24</v>
          </cell>
          <cell r="F580">
            <v>40</v>
          </cell>
          <cell r="G580">
            <v>115263.2</v>
          </cell>
        </row>
        <row r="581">
          <cell r="A581">
            <v>12011888</v>
          </cell>
          <cell r="B581" t="str">
            <v>GL05</v>
          </cell>
          <cell r="C581" t="str">
            <v>Magnetic cylinder sensor - MZT-03VPS-KQ0</v>
          </cell>
          <cell r="D581" t="str">
            <v>NO</v>
          </cell>
          <cell r="E581" t="str">
            <v>L-51</v>
          </cell>
          <cell r="F581">
            <v>3</v>
          </cell>
          <cell r="G581">
            <v>4219.8</v>
          </cell>
        </row>
        <row r="582">
          <cell r="A582">
            <v>12011903</v>
          </cell>
          <cell r="B582" t="str">
            <v>GL05</v>
          </cell>
          <cell r="C582" t="str">
            <v>PIAB suction cup FC 75</v>
          </cell>
          <cell r="D582" t="str">
            <v>NO</v>
          </cell>
          <cell r="E582" t="str">
            <v>MC2-12</v>
          </cell>
          <cell r="F582">
            <v>20</v>
          </cell>
          <cell r="G582">
            <v>41000</v>
          </cell>
        </row>
        <row r="583">
          <cell r="A583">
            <v>12011935</v>
          </cell>
          <cell r="B583" t="str">
            <v>GL05</v>
          </cell>
          <cell r="C583" t="str">
            <v>Universal solenoid valve - 30309</v>
          </cell>
          <cell r="D583" t="str">
            <v>NO</v>
          </cell>
          <cell r="E583" t="str">
            <v>K-10</v>
          </cell>
          <cell r="F583">
            <v>2</v>
          </cell>
          <cell r="G583">
            <v>14378</v>
          </cell>
        </row>
        <row r="584">
          <cell r="A584">
            <v>12011942</v>
          </cell>
          <cell r="B584" t="str">
            <v>GL05</v>
          </cell>
          <cell r="C584" t="str">
            <v>Rope guide</v>
          </cell>
          <cell r="D584" t="str">
            <v>NO</v>
          </cell>
          <cell r="E584" t="str">
            <v>S-88</v>
          </cell>
          <cell r="F584">
            <v>1</v>
          </cell>
          <cell r="G584">
            <v>15278.9</v>
          </cell>
        </row>
        <row r="585">
          <cell r="A585">
            <v>12011950</v>
          </cell>
          <cell r="B585" t="str">
            <v>GL05</v>
          </cell>
          <cell r="C585" t="str">
            <v>Rotex make weather proof limit switch</v>
          </cell>
          <cell r="D585" t="str">
            <v>NO</v>
          </cell>
          <cell r="E585" t="str">
            <v>M-154</v>
          </cell>
          <cell r="F585">
            <v>1</v>
          </cell>
          <cell r="G585">
            <v>2047</v>
          </cell>
        </row>
        <row r="586">
          <cell r="A586">
            <v>12011974</v>
          </cell>
          <cell r="B586" t="str">
            <v>GL05</v>
          </cell>
          <cell r="C586" t="str">
            <v>Seal Cap - 52 x 10</v>
          </cell>
          <cell r="D586" t="str">
            <v>NO</v>
          </cell>
          <cell r="E586" t="str">
            <v>W-148</v>
          </cell>
          <cell r="F586">
            <v>2</v>
          </cell>
          <cell r="G586">
            <v>316</v>
          </cell>
        </row>
        <row r="587">
          <cell r="A587">
            <v>12011976</v>
          </cell>
          <cell r="B587" t="str">
            <v>BWHC</v>
          </cell>
          <cell r="C587" t="str">
            <v>Standard crate unit</v>
          </cell>
          <cell r="D587" t="str">
            <v>PKU</v>
          </cell>
          <cell r="E587" t="str">
            <v/>
          </cell>
          <cell r="F587">
            <v>10</v>
          </cell>
          <cell r="G587">
            <v>10</v>
          </cell>
        </row>
        <row r="588">
          <cell r="A588">
            <v>12011987</v>
          </cell>
          <cell r="B588" t="str">
            <v>GL05</v>
          </cell>
          <cell r="C588" t="str">
            <v>Socket Set</v>
          </cell>
          <cell r="D588" t="str">
            <v>SET</v>
          </cell>
          <cell r="E588" t="str">
            <v>K-27</v>
          </cell>
          <cell r="F588">
            <v>2</v>
          </cell>
          <cell r="G588">
            <v>136.97999999999999</v>
          </cell>
        </row>
        <row r="589">
          <cell r="A589">
            <v>12012003</v>
          </cell>
          <cell r="B589" t="str">
            <v>BWHC</v>
          </cell>
          <cell r="C589" t="str">
            <v>Corner Protector - 120-125mm</v>
          </cell>
          <cell r="D589" t="str">
            <v>NO</v>
          </cell>
          <cell r="E589" t="str">
            <v/>
          </cell>
          <cell r="F589">
            <v>4800</v>
          </cell>
          <cell r="G589">
            <v>9120</v>
          </cell>
        </row>
        <row r="590">
          <cell r="A590">
            <v>12012028</v>
          </cell>
          <cell r="B590" t="str">
            <v>GL05</v>
          </cell>
          <cell r="C590" t="str">
            <v>Shell omala S4 GX  220</v>
          </cell>
          <cell r="D590" t="str">
            <v>L</v>
          </cell>
          <cell r="E590" t="str">
            <v>O/S STORE</v>
          </cell>
          <cell r="F590">
            <v>209</v>
          </cell>
          <cell r="G590">
            <v>152570</v>
          </cell>
        </row>
        <row r="591">
          <cell r="A591">
            <v>12012051</v>
          </cell>
          <cell r="B591" t="str">
            <v>GL05</v>
          </cell>
          <cell r="C591" t="str">
            <v>Bucket Elevator Belt 450 mm</v>
          </cell>
          <cell r="D591" t="str">
            <v>M</v>
          </cell>
          <cell r="E591" t="str">
            <v>CB2C</v>
          </cell>
          <cell r="F591">
            <v>102</v>
          </cell>
          <cell r="G591">
            <v>287640</v>
          </cell>
        </row>
        <row r="592">
          <cell r="A592">
            <v>12012079</v>
          </cell>
          <cell r="B592" t="str">
            <v>GL05</v>
          </cell>
          <cell r="C592" t="str">
            <v>MFC, N2 , MF53 Series, Brooks</v>
          </cell>
          <cell r="D592" t="str">
            <v>NO</v>
          </cell>
          <cell r="E592" t="str">
            <v>K-85</v>
          </cell>
          <cell r="F592">
            <v>1</v>
          </cell>
          <cell r="G592">
            <v>391498.79</v>
          </cell>
        </row>
        <row r="593">
          <cell r="A593">
            <v>12008598</v>
          </cell>
          <cell r="B593" t="str">
            <v>GL05</v>
          </cell>
          <cell r="C593" t="str">
            <v>25 A SP MCB</v>
          </cell>
          <cell r="D593" t="str">
            <v>NO</v>
          </cell>
          <cell r="E593" t="str">
            <v>I-14</v>
          </cell>
          <cell r="F593">
            <v>8</v>
          </cell>
          <cell r="G593">
            <v>2398.48</v>
          </cell>
        </row>
        <row r="594">
          <cell r="A594">
            <v>12008644</v>
          </cell>
          <cell r="B594" t="str">
            <v>GL05</v>
          </cell>
          <cell r="C594" t="str">
            <v>1.5 SQMM WIRE (GREEN)</v>
          </cell>
          <cell r="D594" t="str">
            <v>NO</v>
          </cell>
          <cell r="E594" t="str">
            <v>D-21</v>
          </cell>
          <cell r="F594">
            <v>3</v>
          </cell>
          <cell r="G594">
            <v>12900</v>
          </cell>
        </row>
        <row r="595">
          <cell r="A595">
            <v>12008653</v>
          </cell>
          <cell r="B595" t="str">
            <v>GL05</v>
          </cell>
          <cell r="C595" t="str">
            <v>M.S. Hex Nipple 3/4"</v>
          </cell>
          <cell r="D595" t="str">
            <v>NO</v>
          </cell>
          <cell r="E595" t="str">
            <v>W-86</v>
          </cell>
          <cell r="F595">
            <v>3</v>
          </cell>
          <cell r="G595">
            <v>209.58</v>
          </cell>
        </row>
        <row r="596">
          <cell r="A596">
            <v>12008696</v>
          </cell>
          <cell r="B596" t="str">
            <v>GL05</v>
          </cell>
          <cell r="C596" t="str">
            <v>HUBNER MAKE-Pulse Encoder- Lehr Drive</v>
          </cell>
          <cell r="D596" t="str">
            <v>NO</v>
          </cell>
          <cell r="E596" t="str">
            <v>M-57</v>
          </cell>
          <cell r="F596">
            <v>1</v>
          </cell>
          <cell r="G596">
            <v>39500</v>
          </cell>
        </row>
        <row r="597">
          <cell r="A597">
            <v>12008771</v>
          </cell>
          <cell r="B597" t="str">
            <v>GL05</v>
          </cell>
          <cell r="C597" t="str">
            <v>Bearing 6303 Z</v>
          </cell>
          <cell r="D597" t="str">
            <v>NO</v>
          </cell>
          <cell r="E597" t="str">
            <v>N-20</v>
          </cell>
          <cell r="F597">
            <v>4</v>
          </cell>
          <cell r="G597">
            <v>436</v>
          </cell>
        </row>
        <row r="598">
          <cell r="A598">
            <v>12009034</v>
          </cell>
          <cell r="B598" t="str">
            <v>GL05</v>
          </cell>
          <cell r="C598" t="str">
            <v>Bearing 626 zz</v>
          </cell>
          <cell r="D598" t="str">
            <v>NO</v>
          </cell>
          <cell r="E598" t="str">
            <v>N-71</v>
          </cell>
          <cell r="F598">
            <v>8</v>
          </cell>
          <cell r="G598">
            <v>445.92</v>
          </cell>
        </row>
        <row r="599">
          <cell r="A599">
            <v>12009055</v>
          </cell>
          <cell r="B599" t="str">
            <v>GL05</v>
          </cell>
          <cell r="C599" t="str">
            <v>Mixer Oil -80W-90</v>
          </cell>
          <cell r="D599" t="str">
            <v>L</v>
          </cell>
          <cell r="E599" t="str">
            <v>X-101</v>
          </cell>
          <cell r="F599">
            <v>5</v>
          </cell>
          <cell r="G599">
            <v>980</v>
          </cell>
        </row>
        <row r="600">
          <cell r="A600">
            <v>12009110</v>
          </cell>
          <cell r="B600" t="str">
            <v>GL05</v>
          </cell>
          <cell r="C600" t="str">
            <v>Knocker K63</v>
          </cell>
          <cell r="D600" t="str">
            <v>NO</v>
          </cell>
          <cell r="E600" t="str">
            <v>L-83</v>
          </cell>
          <cell r="F600">
            <v>1</v>
          </cell>
          <cell r="G600">
            <v>36860.74</v>
          </cell>
        </row>
        <row r="601">
          <cell r="A601">
            <v>12009129</v>
          </cell>
          <cell r="B601" t="str">
            <v>BWHC</v>
          </cell>
          <cell r="C601" t="str">
            <v>Corner protcetor-1000</v>
          </cell>
          <cell r="D601" t="str">
            <v>NO</v>
          </cell>
          <cell r="E601" t="str">
            <v/>
          </cell>
          <cell r="F601">
            <v>3100</v>
          </cell>
          <cell r="G601">
            <v>31620</v>
          </cell>
        </row>
        <row r="602">
          <cell r="A602">
            <v>12010152</v>
          </cell>
          <cell r="B602" t="str">
            <v>GL05</v>
          </cell>
          <cell r="C602" t="str">
            <v>Zinc spray-filter element for liquid fil</v>
          </cell>
          <cell r="D602" t="str">
            <v>NO</v>
          </cell>
          <cell r="E602" t="str">
            <v>P-15</v>
          </cell>
          <cell r="F602">
            <v>4</v>
          </cell>
          <cell r="G602">
            <v>11520</v>
          </cell>
        </row>
        <row r="603">
          <cell r="A603">
            <v>12010153</v>
          </cell>
          <cell r="B603" t="str">
            <v>GL05</v>
          </cell>
          <cell r="C603" t="str">
            <v>Zinc spray- filter element for Y straine</v>
          </cell>
          <cell r="D603" t="str">
            <v>NO</v>
          </cell>
          <cell r="E603" t="str">
            <v>P-16</v>
          </cell>
          <cell r="F603">
            <v>2</v>
          </cell>
          <cell r="G603">
            <v>3780</v>
          </cell>
        </row>
        <row r="604">
          <cell r="A604">
            <v>12009155</v>
          </cell>
          <cell r="B604" t="str">
            <v>GL05</v>
          </cell>
          <cell r="C604" t="str">
            <v>Plain Washers Size M6</v>
          </cell>
          <cell r="D604" t="str">
            <v>NO</v>
          </cell>
          <cell r="E604" t="str">
            <v>D-75</v>
          </cell>
          <cell r="F604">
            <v>900</v>
          </cell>
          <cell r="G604">
            <v>720</v>
          </cell>
        </row>
        <row r="605">
          <cell r="A605">
            <v>12009926</v>
          </cell>
          <cell r="B605" t="str">
            <v>GL05</v>
          </cell>
          <cell r="C605" t="str">
            <v>Pin Bush coupling - RB285</v>
          </cell>
          <cell r="D605" t="str">
            <v>NO</v>
          </cell>
          <cell r="E605" t="str">
            <v>W-135</v>
          </cell>
          <cell r="F605">
            <v>5</v>
          </cell>
          <cell r="G605">
            <v>1611.7</v>
          </cell>
        </row>
        <row r="606">
          <cell r="A606">
            <v>12010897</v>
          </cell>
          <cell r="B606" t="str">
            <v>GL05</v>
          </cell>
          <cell r="C606" t="str">
            <v>Support pin : Part No :266303</v>
          </cell>
          <cell r="D606" t="str">
            <v>NO</v>
          </cell>
          <cell r="E606" t="str">
            <v>HD-6 FRNT</v>
          </cell>
          <cell r="F606">
            <v>4</v>
          </cell>
          <cell r="G606">
            <v>28500</v>
          </cell>
        </row>
        <row r="607">
          <cell r="A607">
            <v>12011319</v>
          </cell>
          <cell r="B607" t="str">
            <v>GL05</v>
          </cell>
          <cell r="C607" t="str">
            <v>Proximity sensor - IM18-05BPS-ZC1</v>
          </cell>
          <cell r="D607" t="str">
            <v>NO</v>
          </cell>
          <cell r="E607" t="str">
            <v>M-78</v>
          </cell>
          <cell r="F607">
            <v>5</v>
          </cell>
          <cell r="G607">
            <v>2875</v>
          </cell>
        </row>
        <row r="608">
          <cell r="A608">
            <v>12011867</v>
          </cell>
          <cell r="B608" t="str">
            <v>GL05</v>
          </cell>
          <cell r="C608" t="str">
            <v>KRC2 mains filter UL(00-125-041)</v>
          </cell>
          <cell r="D608" t="str">
            <v>NO</v>
          </cell>
          <cell r="E608" t="str">
            <v>D-105</v>
          </cell>
          <cell r="F608">
            <v>1</v>
          </cell>
          <cell r="G608">
            <v>52269</v>
          </cell>
        </row>
        <row r="609">
          <cell r="A609">
            <v>12012056</v>
          </cell>
          <cell r="B609" t="str">
            <v>GL05</v>
          </cell>
          <cell r="C609" t="str">
            <v>double sprocket 17 T 3/4"</v>
          </cell>
          <cell r="D609" t="str">
            <v>EA</v>
          </cell>
          <cell r="E609" t="str">
            <v>Q-32</v>
          </cell>
          <cell r="F609">
            <v>4</v>
          </cell>
          <cell r="G609">
            <v>14440</v>
          </cell>
        </row>
        <row r="610">
          <cell r="A610">
            <v>12012059</v>
          </cell>
          <cell r="B610" t="str">
            <v>GL05</v>
          </cell>
          <cell r="C610" t="str">
            <v>KTP700 PN Basic 6AV21232GB030AX0</v>
          </cell>
          <cell r="D610" t="str">
            <v>NO</v>
          </cell>
          <cell r="E610" t="str">
            <v>E-87</v>
          </cell>
          <cell r="F610">
            <v>1</v>
          </cell>
          <cell r="G610">
            <v>21697.45</v>
          </cell>
        </row>
        <row r="611">
          <cell r="A611">
            <v>12012060</v>
          </cell>
          <cell r="B611" t="str">
            <v>GL05</v>
          </cell>
          <cell r="C611" t="str">
            <v xml:space="preserve">  PM-E 24V DC, 6ES71384CA010AA0, SIEMENS</v>
          </cell>
          <cell r="D611" t="str">
            <v>NO</v>
          </cell>
          <cell r="E611" t="str">
            <v>K-40</v>
          </cell>
          <cell r="F611">
            <v>6</v>
          </cell>
          <cell r="G611">
            <v>4384.0200000000004</v>
          </cell>
        </row>
        <row r="612">
          <cell r="A612">
            <v>12012061</v>
          </cell>
          <cell r="B612" t="str">
            <v>GL05</v>
          </cell>
          <cell r="C612" t="str">
            <v>Card,8 DI 24V DC,6ES71314BF000AA0,SIEMEN</v>
          </cell>
          <cell r="D612" t="str">
            <v>NO</v>
          </cell>
          <cell r="E612" t="str">
            <v>K-18</v>
          </cell>
          <cell r="F612">
            <v>1</v>
          </cell>
          <cell r="G612">
            <v>2388</v>
          </cell>
        </row>
        <row r="613">
          <cell r="A613">
            <v>12012064</v>
          </cell>
          <cell r="B613" t="str">
            <v>GL05</v>
          </cell>
          <cell r="C613" t="str">
            <v>interface module IM 151-8 6ES71384HA000A</v>
          </cell>
          <cell r="D613" t="str">
            <v>NO</v>
          </cell>
          <cell r="E613" t="str">
            <v>K-20</v>
          </cell>
          <cell r="F613">
            <v>2</v>
          </cell>
          <cell r="G613">
            <v>47170</v>
          </cell>
        </row>
        <row r="614">
          <cell r="A614">
            <v>12012065</v>
          </cell>
          <cell r="B614" t="str">
            <v>GL05</v>
          </cell>
          <cell r="C614" t="str">
            <v>RS485 Terminator 6ES79720DA000AA0</v>
          </cell>
          <cell r="D614" t="str">
            <v>NO</v>
          </cell>
          <cell r="E614" t="str">
            <v>K-60</v>
          </cell>
          <cell r="F614">
            <v>2</v>
          </cell>
          <cell r="G614">
            <v>8530</v>
          </cell>
        </row>
        <row r="615">
          <cell r="A615">
            <v>12009225</v>
          </cell>
          <cell r="B615" t="str">
            <v>GL05</v>
          </cell>
          <cell r="C615" t="str">
            <v>MCB 3 pole 63 -D : C60H3P63AD : Merlin G</v>
          </cell>
          <cell r="D615" t="str">
            <v>NO</v>
          </cell>
          <cell r="E615" t="str">
            <v>I-112</v>
          </cell>
          <cell r="F615">
            <v>6</v>
          </cell>
          <cell r="G615">
            <v>5401.14</v>
          </cell>
        </row>
        <row r="616">
          <cell r="A616">
            <v>12009383</v>
          </cell>
          <cell r="B616" t="str">
            <v>GL05</v>
          </cell>
          <cell r="C616" t="str">
            <v>contactor 80A with 110v ac : LC1D8011F5</v>
          </cell>
          <cell r="D616" t="str">
            <v>NO</v>
          </cell>
          <cell r="E616" t="str">
            <v>G-94</v>
          </cell>
          <cell r="F616">
            <v>1</v>
          </cell>
          <cell r="G616">
            <v>5925.43</v>
          </cell>
        </row>
        <row r="617">
          <cell r="A617">
            <v>12010481</v>
          </cell>
          <cell r="B617" t="str">
            <v>GL05</v>
          </cell>
          <cell r="C617" t="str">
            <v>CONTACTOR 110V AC 32A 3TF3400 2No+2NC</v>
          </cell>
          <cell r="D617" t="str">
            <v>NO</v>
          </cell>
          <cell r="E617" t="str">
            <v>G-77</v>
          </cell>
          <cell r="F617">
            <v>1</v>
          </cell>
          <cell r="G617">
            <v>1836.26</v>
          </cell>
        </row>
        <row r="618">
          <cell r="A618">
            <v>12011406</v>
          </cell>
          <cell r="B618" t="str">
            <v>GL05</v>
          </cell>
          <cell r="C618" t="str">
            <v>Ausiliary contactor with 4No + 4NC</v>
          </cell>
          <cell r="D618" t="str">
            <v>NO</v>
          </cell>
          <cell r="E618" t="str">
            <v>E-17</v>
          </cell>
          <cell r="F618">
            <v>2</v>
          </cell>
          <cell r="G618">
            <v>977.76</v>
          </cell>
        </row>
        <row r="619">
          <cell r="A619">
            <v>12009388</v>
          </cell>
          <cell r="B619" t="str">
            <v>GL05</v>
          </cell>
          <cell r="C619" t="str">
            <v>mpcb 0.4 -0.63 : GV2M04 : Telemacanique</v>
          </cell>
          <cell r="D619" t="str">
            <v>NO</v>
          </cell>
          <cell r="E619" t="str">
            <v>I-107</v>
          </cell>
          <cell r="F619">
            <v>3</v>
          </cell>
          <cell r="G619">
            <v>4410</v>
          </cell>
        </row>
        <row r="620">
          <cell r="A620">
            <v>12009896</v>
          </cell>
          <cell r="B620" t="str">
            <v>GL05</v>
          </cell>
          <cell r="C620" t="str">
            <v>MCB part no 1089920310</v>
          </cell>
          <cell r="D620" t="str">
            <v>NO</v>
          </cell>
          <cell r="E620" t="str">
            <v>I-95</v>
          </cell>
          <cell r="F620">
            <v>2</v>
          </cell>
          <cell r="G620">
            <v>2006</v>
          </cell>
        </row>
        <row r="621">
          <cell r="A621">
            <v>12010037</v>
          </cell>
          <cell r="B621" t="str">
            <v>GL05</v>
          </cell>
          <cell r="C621" t="str">
            <v xml:space="preserve"> ail Support - CN35833 for Nailer Gun</v>
          </cell>
          <cell r="D621" t="str">
            <v>NO</v>
          </cell>
          <cell r="E621" t="str">
            <v>AA-132</v>
          </cell>
          <cell r="F621">
            <v>2</v>
          </cell>
          <cell r="G621">
            <v>1842</v>
          </cell>
        </row>
        <row r="622">
          <cell r="A622">
            <v>12010040</v>
          </cell>
          <cell r="B622" t="str">
            <v>GL05</v>
          </cell>
          <cell r="C622" t="str">
            <v>PVC fittings as per HSN 39172390</v>
          </cell>
          <cell r="D622" t="str">
            <v>NO</v>
          </cell>
          <cell r="E622" t="str">
            <v/>
          </cell>
          <cell r="F622">
            <v>1</v>
          </cell>
          <cell r="G622">
            <v>33923</v>
          </cell>
        </row>
        <row r="623">
          <cell r="A623">
            <v>12010185</v>
          </cell>
          <cell r="B623" t="str">
            <v>GL05</v>
          </cell>
          <cell r="C623" t="str">
            <v>GI Bolts &amp; Nuts M8 X 25 MM Long</v>
          </cell>
          <cell r="D623" t="str">
            <v>SET</v>
          </cell>
          <cell r="E623" t="str">
            <v/>
          </cell>
          <cell r="F623">
            <v>80</v>
          </cell>
          <cell r="G623">
            <v>7489.6</v>
          </cell>
        </row>
        <row r="624">
          <cell r="A624">
            <v>12009420</v>
          </cell>
          <cell r="B624" t="str">
            <v>GL05</v>
          </cell>
          <cell r="C624" t="str">
            <v>8/14 relay plugin base : RXZ7G :</v>
          </cell>
          <cell r="D624" t="str">
            <v>NO</v>
          </cell>
          <cell r="E624" t="str">
            <v>E-153</v>
          </cell>
          <cell r="F624">
            <v>20</v>
          </cell>
          <cell r="G624">
            <v>3746.4</v>
          </cell>
        </row>
        <row r="625">
          <cell r="A625">
            <v>12009971</v>
          </cell>
          <cell r="B625" t="str">
            <v>BWHC</v>
          </cell>
          <cell r="C625" t="str">
            <v>PC65 Dendrite Adhesive</v>
          </cell>
          <cell r="D625" t="str">
            <v>L</v>
          </cell>
          <cell r="E625" t="str">
            <v/>
          </cell>
          <cell r="F625">
            <v>194</v>
          </cell>
          <cell r="G625">
            <v>38606</v>
          </cell>
        </row>
        <row r="626">
          <cell r="A626">
            <v>12010254</v>
          </cell>
          <cell r="B626" t="str">
            <v>GL05</v>
          </cell>
          <cell r="C626" t="str">
            <v>Bearing 6212</v>
          </cell>
          <cell r="D626" t="str">
            <v>NO</v>
          </cell>
          <cell r="E626" t="str">
            <v>N-19</v>
          </cell>
          <cell r="F626">
            <v>5</v>
          </cell>
          <cell r="G626">
            <v>2075</v>
          </cell>
        </row>
        <row r="627">
          <cell r="A627">
            <v>12010337</v>
          </cell>
          <cell r="B627" t="str">
            <v>BWHC</v>
          </cell>
          <cell r="C627" t="str">
            <v>Dura Cell-AA</v>
          </cell>
          <cell r="D627" t="str">
            <v>NO</v>
          </cell>
          <cell r="E627" t="str">
            <v/>
          </cell>
          <cell r="F627">
            <v>60</v>
          </cell>
          <cell r="G627">
            <v>1920</v>
          </cell>
        </row>
        <row r="628">
          <cell r="A628">
            <v>12010424</v>
          </cell>
          <cell r="B628" t="str">
            <v>GL05</v>
          </cell>
          <cell r="C628" t="str">
            <v>Jet spray  make best quality</v>
          </cell>
          <cell r="D628" t="str">
            <v>NO</v>
          </cell>
          <cell r="E628" t="str">
            <v>U-22</v>
          </cell>
          <cell r="F628">
            <v>2</v>
          </cell>
          <cell r="G628">
            <v>12350</v>
          </cell>
        </row>
        <row r="629">
          <cell r="A629">
            <v>12010566</v>
          </cell>
          <cell r="B629" t="str">
            <v>GL05</v>
          </cell>
          <cell r="C629" t="str">
            <v>Toggle Clamp PAH:341</v>
          </cell>
          <cell r="D629" t="str">
            <v>NO</v>
          </cell>
          <cell r="E629" t="str">
            <v>O-22</v>
          </cell>
          <cell r="F629">
            <v>13</v>
          </cell>
          <cell r="G629">
            <v>7800</v>
          </cell>
        </row>
        <row r="630">
          <cell r="A630">
            <v>12010611</v>
          </cell>
          <cell r="B630" t="str">
            <v>GL05</v>
          </cell>
          <cell r="C630" t="str">
            <v>Bin Latches:PAH-CT-0230</v>
          </cell>
          <cell r="D630" t="str">
            <v>NO</v>
          </cell>
          <cell r="E630" t="str">
            <v>P-12</v>
          </cell>
          <cell r="F630">
            <v>15</v>
          </cell>
          <cell r="G630">
            <v>5250</v>
          </cell>
        </row>
        <row r="631">
          <cell r="A631">
            <v>12010667</v>
          </cell>
          <cell r="B631" t="str">
            <v>GL05</v>
          </cell>
          <cell r="C631" t="str">
            <v>Vertical Latches:VTC-85150-UB</v>
          </cell>
          <cell r="D631" t="str">
            <v>NO</v>
          </cell>
          <cell r="E631" t="str">
            <v>N-141</v>
          </cell>
          <cell r="F631">
            <v>9</v>
          </cell>
          <cell r="G631">
            <v>8415</v>
          </cell>
        </row>
        <row r="632">
          <cell r="A632">
            <v>12011184</v>
          </cell>
          <cell r="B632" t="str">
            <v>GL05</v>
          </cell>
          <cell r="C632" t="str">
            <v>Levelling Pad SLPF2060 for Top Roll</v>
          </cell>
          <cell r="D632" t="str">
            <v>NO</v>
          </cell>
          <cell r="E632" t="str">
            <v>P-46</v>
          </cell>
          <cell r="F632">
            <v>20</v>
          </cell>
          <cell r="G632">
            <v>6500</v>
          </cell>
        </row>
        <row r="633">
          <cell r="A633">
            <v>12011579</v>
          </cell>
          <cell r="B633" t="str">
            <v>GL05</v>
          </cell>
          <cell r="C633" t="str">
            <v>Levelling Pad: SLPM:20200</v>
          </cell>
          <cell r="D633" t="str">
            <v>NO</v>
          </cell>
          <cell r="E633" t="str">
            <v>P-49</v>
          </cell>
          <cell r="F633">
            <v>20</v>
          </cell>
          <cell r="G633">
            <v>9300</v>
          </cell>
        </row>
        <row r="634">
          <cell r="A634">
            <v>12011580</v>
          </cell>
          <cell r="B634" t="str">
            <v>GL05</v>
          </cell>
          <cell r="C634" t="str">
            <v>Cast Hand Wheel: Dia: 250 mm</v>
          </cell>
          <cell r="D634" t="str">
            <v>NO</v>
          </cell>
          <cell r="E634" t="str">
            <v>P-65</v>
          </cell>
          <cell r="F634">
            <v>10</v>
          </cell>
          <cell r="G634">
            <v>78900</v>
          </cell>
        </row>
        <row r="635">
          <cell r="A635">
            <v>12011582</v>
          </cell>
          <cell r="B635" t="str">
            <v>GL05</v>
          </cell>
          <cell r="C635" t="str">
            <v>Casted Hand Wheel: Dia:140 mm</v>
          </cell>
          <cell r="D635" t="str">
            <v>NO</v>
          </cell>
          <cell r="E635" t="str">
            <v>P-136</v>
          </cell>
          <cell r="F635">
            <v>5</v>
          </cell>
          <cell r="G635">
            <v>11875</v>
          </cell>
        </row>
        <row r="636">
          <cell r="A636">
            <v>12010660</v>
          </cell>
          <cell r="B636" t="str">
            <v>GL05</v>
          </cell>
          <cell r="C636" t="str">
            <v>Copper 6 Sq.mm Lug Pin Type</v>
          </cell>
          <cell r="D636" t="str">
            <v>NO</v>
          </cell>
          <cell r="E636" t="str">
            <v>E-76</v>
          </cell>
          <cell r="F636">
            <v>200</v>
          </cell>
          <cell r="G636">
            <v>872</v>
          </cell>
        </row>
        <row r="637">
          <cell r="A637">
            <v>12010726</v>
          </cell>
          <cell r="B637" t="str">
            <v>GL05</v>
          </cell>
          <cell r="C637" t="str">
            <v>Roller bush chain 1/2 simplex</v>
          </cell>
          <cell r="D637" t="str">
            <v>EA</v>
          </cell>
          <cell r="E637" t="str">
            <v>Q-144</v>
          </cell>
          <cell r="F637">
            <v>15</v>
          </cell>
          <cell r="G637">
            <v>11339.25</v>
          </cell>
        </row>
        <row r="638">
          <cell r="A638">
            <v>12010782</v>
          </cell>
          <cell r="B638" t="str">
            <v>GL05</v>
          </cell>
          <cell r="C638" t="str">
            <v>CONTACTOR 9A</v>
          </cell>
          <cell r="D638" t="str">
            <v>NO</v>
          </cell>
          <cell r="E638" t="str">
            <v>I-5</v>
          </cell>
          <cell r="F638">
            <v>6</v>
          </cell>
          <cell r="G638">
            <v>5448.06</v>
          </cell>
        </row>
        <row r="639">
          <cell r="A639">
            <v>12010825</v>
          </cell>
          <cell r="B639" t="str">
            <v>GL05</v>
          </cell>
          <cell r="C639" t="str">
            <v>50 KVAR CAPACITOR BANKMD-XL / L &amp; TMD-XL</v>
          </cell>
          <cell r="D639" t="str">
            <v>NO</v>
          </cell>
          <cell r="E639" t="str">
            <v>HD9-C</v>
          </cell>
          <cell r="F639">
            <v>2</v>
          </cell>
          <cell r="G639">
            <v>12517.44</v>
          </cell>
        </row>
        <row r="640">
          <cell r="A640">
            <v>12011148</v>
          </cell>
          <cell r="B640" t="str">
            <v>GL05</v>
          </cell>
          <cell r="C640" t="str">
            <v>Omron Solid State Relay Input:5-24VDC</v>
          </cell>
          <cell r="D640" t="str">
            <v>NO</v>
          </cell>
          <cell r="E640" t="str">
            <v>I-55</v>
          </cell>
          <cell r="F640">
            <v>10</v>
          </cell>
          <cell r="G640">
            <v>1600</v>
          </cell>
        </row>
        <row r="641">
          <cell r="A641">
            <v>12011204</v>
          </cell>
          <cell r="B641" t="str">
            <v>GL05</v>
          </cell>
          <cell r="C641" t="str">
            <v>2" Hose clamp</v>
          </cell>
          <cell r="D641" t="str">
            <v>NO</v>
          </cell>
          <cell r="E641" t="str">
            <v>T-129</v>
          </cell>
          <cell r="F641">
            <v>50</v>
          </cell>
          <cell r="G641">
            <v>2656.5</v>
          </cell>
        </row>
        <row r="642">
          <cell r="A642">
            <v>12011322</v>
          </cell>
          <cell r="B642" t="str">
            <v>FOC</v>
          </cell>
          <cell r="C642" t="str">
            <v>T bolt clamp klipco TB108/Jupitor</v>
          </cell>
          <cell r="D642" t="str">
            <v>NO</v>
          </cell>
          <cell r="E642" t="str">
            <v>B-72</v>
          </cell>
          <cell r="F642">
            <v>1</v>
          </cell>
          <cell r="G642">
            <v>1</v>
          </cell>
        </row>
        <row r="643">
          <cell r="A643">
            <v>12011327</v>
          </cell>
          <cell r="B643" t="str">
            <v>FOC</v>
          </cell>
          <cell r="C643" t="str">
            <v>Push rod 8mm</v>
          </cell>
          <cell r="D643" t="str">
            <v>NO</v>
          </cell>
          <cell r="E643" t="str">
            <v>B-70</v>
          </cell>
          <cell r="F643">
            <v>2</v>
          </cell>
          <cell r="G643">
            <v>1981</v>
          </cell>
        </row>
        <row r="644">
          <cell r="A644">
            <v>12011746</v>
          </cell>
          <cell r="B644" t="str">
            <v>FOC</v>
          </cell>
          <cell r="C644" t="str">
            <v>Ammeter 20MA - ES7060120</v>
          </cell>
          <cell r="D644" t="str">
            <v>NO</v>
          </cell>
          <cell r="E644" t="str">
            <v>F-148</v>
          </cell>
          <cell r="F644">
            <v>6</v>
          </cell>
          <cell r="G644">
            <v>1116.8399999999999</v>
          </cell>
        </row>
        <row r="645">
          <cell r="A645">
            <v>12011763</v>
          </cell>
          <cell r="B645" t="str">
            <v>FOC</v>
          </cell>
          <cell r="C645" t="str">
            <v>STRIGHT FITTING - 186264</v>
          </cell>
          <cell r="D645" t="str">
            <v>NO</v>
          </cell>
          <cell r="E645" t="str">
            <v>A-26</v>
          </cell>
          <cell r="F645">
            <v>1</v>
          </cell>
          <cell r="G645">
            <v>72.209999999999994</v>
          </cell>
        </row>
        <row r="646">
          <cell r="A646">
            <v>12011785</v>
          </cell>
          <cell r="B646" t="str">
            <v>FOC</v>
          </cell>
          <cell r="C646" t="str">
            <v>Fuel filter element</v>
          </cell>
          <cell r="D646" t="str">
            <v>NO</v>
          </cell>
          <cell r="E646" t="str">
            <v>B-51</v>
          </cell>
          <cell r="F646">
            <v>1</v>
          </cell>
          <cell r="G646">
            <v>256.44</v>
          </cell>
        </row>
        <row r="647">
          <cell r="A647">
            <v>12011797</v>
          </cell>
          <cell r="B647" t="str">
            <v>FOC</v>
          </cell>
          <cell r="C647" t="str">
            <v>Thermostat element</v>
          </cell>
          <cell r="D647" t="str">
            <v>NO</v>
          </cell>
          <cell r="E647" t="str">
            <v>A-29</v>
          </cell>
          <cell r="F647">
            <v>1</v>
          </cell>
          <cell r="G647">
            <v>0</v>
          </cell>
        </row>
        <row r="648">
          <cell r="A648">
            <v>12011798</v>
          </cell>
          <cell r="B648" t="str">
            <v>FOC</v>
          </cell>
          <cell r="C648" t="str">
            <v>Smart line module - 6SL3000-6AE21-0AA0</v>
          </cell>
          <cell r="D648" t="str">
            <v>NO</v>
          </cell>
          <cell r="E648" t="str">
            <v>E-83</v>
          </cell>
          <cell r="F648">
            <v>1</v>
          </cell>
          <cell r="G648">
            <v>1</v>
          </cell>
        </row>
        <row r="649">
          <cell r="A649">
            <v>12011858</v>
          </cell>
          <cell r="B649" t="str">
            <v>FOC</v>
          </cell>
          <cell r="C649" t="str">
            <v>DG GOVERNOR SPARE - OIL FILLER CUP</v>
          </cell>
          <cell r="D649" t="str">
            <v>NO</v>
          </cell>
          <cell r="E649" t="str">
            <v>N-42</v>
          </cell>
          <cell r="F649">
            <v>1</v>
          </cell>
          <cell r="G649">
            <v>1</v>
          </cell>
        </row>
        <row r="650">
          <cell r="A650">
            <v>12011929</v>
          </cell>
          <cell r="B650" t="str">
            <v>FOC</v>
          </cell>
          <cell r="C650" t="str">
            <v>Simotion Drive D435 - 8.5 A</v>
          </cell>
          <cell r="D650" t="str">
            <v>NO</v>
          </cell>
          <cell r="E650" t="str">
            <v>E-82</v>
          </cell>
          <cell r="F650">
            <v>1</v>
          </cell>
          <cell r="G650">
            <v>1</v>
          </cell>
        </row>
        <row r="651">
          <cell r="A651">
            <v>12011968</v>
          </cell>
          <cell r="B651" t="str">
            <v>FOC</v>
          </cell>
          <cell r="C651" t="str">
            <v>KSD1-16 DRIVE UL - 00-00-122-285</v>
          </cell>
          <cell r="D651" t="str">
            <v>SET</v>
          </cell>
          <cell r="E651" t="str">
            <v>C-134</v>
          </cell>
          <cell r="F651">
            <v>1</v>
          </cell>
          <cell r="G651">
            <v>1</v>
          </cell>
        </row>
        <row r="652">
          <cell r="A652">
            <v>12011433</v>
          </cell>
          <cell r="B652" t="str">
            <v>GL05</v>
          </cell>
          <cell r="C652" t="str">
            <v>Rubber Sheet 5MM Thick</v>
          </cell>
          <cell r="D652" t="str">
            <v>NO</v>
          </cell>
          <cell r="E652" t="str">
            <v>HD-4F</v>
          </cell>
          <cell r="F652">
            <v>37.26</v>
          </cell>
          <cell r="G652">
            <v>2421.9</v>
          </cell>
        </row>
        <row r="653">
          <cell r="A653">
            <v>12011767</v>
          </cell>
          <cell r="B653" t="str">
            <v>GL05</v>
          </cell>
          <cell r="C653" t="str">
            <v>Duracell AAA battery</v>
          </cell>
          <cell r="D653" t="str">
            <v>NO</v>
          </cell>
          <cell r="E653" t="str">
            <v>Q-75</v>
          </cell>
          <cell r="F653">
            <v>3</v>
          </cell>
          <cell r="G653">
            <v>93.69</v>
          </cell>
        </row>
        <row r="654">
          <cell r="A654">
            <v>12011986</v>
          </cell>
          <cell r="B654" t="str">
            <v>GL05</v>
          </cell>
          <cell r="C654" t="str">
            <v>Bearing No-61805</v>
          </cell>
          <cell r="D654" t="str">
            <v>NO</v>
          </cell>
          <cell r="E654" t="str">
            <v>V-131</v>
          </cell>
          <cell r="F654">
            <v>2</v>
          </cell>
          <cell r="G654">
            <v>1005</v>
          </cell>
        </row>
        <row r="655">
          <cell r="A655">
            <v>12011800</v>
          </cell>
          <cell r="B655" t="str">
            <v>GL42</v>
          </cell>
          <cell r="C655" t="str">
            <v>Restrictor tile</v>
          </cell>
          <cell r="D655" t="str">
            <v>NO</v>
          </cell>
          <cell r="E655" t="str">
            <v>FLOAT</v>
          </cell>
          <cell r="F655">
            <v>11</v>
          </cell>
          <cell r="G655">
            <v>1409830.51</v>
          </cell>
        </row>
        <row r="656">
          <cell r="A656">
            <v>12011824</v>
          </cell>
          <cell r="B656" t="str">
            <v>BWHC</v>
          </cell>
          <cell r="C656" t="str">
            <v>Turbo Ventilators - 24"</v>
          </cell>
          <cell r="D656" t="str">
            <v>NO</v>
          </cell>
          <cell r="E656" t="str">
            <v/>
          </cell>
          <cell r="F656">
            <v>15</v>
          </cell>
          <cell r="G656">
            <v>27750</v>
          </cell>
        </row>
        <row r="657">
          <cell r="A657">
            <v>12011828</v>
          </cell>
          <cell r="B657" t="str">
            <v>GL05</v>
          </cell>
          <cell r="C657" t="str">
            <v>Contactor,50amps,Coil: 220VAC</v>
          </cell>
          <cell r="D657" t="str">
            <v>EA</v>
          </cell>
          <cell r="E657" t="str">
            <v>I-123</v>
          </cell>
          <cell r="F657">
            <v>13</v>
          </cell>
          <cell r="G657">
            <v>43615</v>
          </cell>
        </row>
        <row r="658">
          <cell r="A658">
            <v>12011842</v>
          </cell>
          <cell r="B658" t="str">
            <v>GL05</v>
          </cell>
          <cell r="C658" t="str">
            <v>GASKET - 1228 0251</v>
          </cell>
          <cell r="D658" t="str">
            <v>NO</v>
          </cell>
          <cell r="E658" t="str">
            <v>W-21</v>
          </cell>
          <cell r="F658">
            <v>3</v>
          </cell>
          <cell r="G658">
            <v>18235.38</v>
          </cell>
        </row>
        <row r="659">
          <cell r="A659">
            <v>12011895</v>
          </cell>
          <cell r="B659" t="str">
            <v>GL05</v>
          </cell>
          <cell r="C659" t="str">
            <v>1000143980,PHOTOELASTIC MODULATOR,BIASOL</v>
          </cell>
          <cell r="D659" t="str">
            <v>NO</v>
          </cell>
          <cell r="E659" t="str">
            <v>K-83</v>
          </cell>
          <cell r="F659">
            <v>1</v>
          </cell>
          <cell r="G659">
            <v>1149605.29</v>
          </cell>
        </row>
        <row r="660">
          <cell r="A660">
            <v>12011930</v>
          </cell>
          <cell r="B660" t="str">
            <v>GL05</v>
          </cell>
          <cell r="C660" t="str">
            <v>Gripper holder  clamp</v>
          </cell>
          <cell r="D660" t="str">
            <v>NO</v>
          </cell>
          <cell r="E660" t="str">
            <v>D-32</v>
          </cell>
          <cell r="F660">
            <v>50</v>
          </cell>
          <cell r="G660">
            <v>17664</v>
          </cell>
        </row>
        <row r="661">
          <cell r="A661">
            <v>12011985</v>
          </cell>
          <cell r="B661" t="str">
            <v>GL05</v>
          </cell>
          <cell r="C661" t="str">
            <v>Bearing No- 6301 ZZ</v>
          </cell>
          <cell r="D661" t="str">
            <v>NO</v>
          </cell>
          <cell r="E661" t="str">
            <v>V-126</v>
          </cell>
          <cell r="F661">
            <v>3</v>
          </cell>
          <cell r="G661">
            <v>217.2</v>
          </cell>
        </row>
        <row r="662">
          <cell r="A662">
            <v>12012087</v>
          </cell>
          <cell r="B662" t="str">
            <v>GL05</v>
          </cell>
          <cell r="C662" t="str">
            <v>CI3-STANDARD W/MOUNTING PLATE(00-138-202</v>
          </cell>
          <cell r="D662" t="str">
            <v>NO</v>
          </cell>
          <cell r="E662" t="str">
            <v>D-110</v>
          </cell>
          <cell r="F662">
            <v>1</v>
          </cell>
          <cell r="G662">
            <v>79807</v>
          </cell>
        </row>
        <row r="663">
          <cell r="A663">
            <v>12012094</v>
          </cell>
          <cell r="B663" t="str">
            <v>GL05</v>
          </cell>
          <cell r="C663" t="str">
            <v>AG3 angle gearbox</v>
          </cell>
          <cell r="D663" t="str">
            <v>NO</v>
          </cell>
          <cell r="E663" t="str">
            <v>S-2</v>
          </cell>
          <cell r="F663">
            <v>1</v>
          </cell>
          <cell r="G663">
            <v>109582.52</v>
          </cell>
        </row>
        <row r="664">
          <cell r="A664">
            <v>12012095</v>
          </cell>
          <cell r="B664" t="str">
            <v>GL05</v>
          </cell>
          <cell r="C664" t="str">
            <v>duplex sprocket 17 teeth 1/2"</v>
          </cell>
          <cell r="D664" t="str">
            <v>EA</v>
          </cell>
          <cell r="E664" t="str">
            <v>T-24</v>
          </cell>
          <cell r="F664">
            <v>12</v>
          </cell>
          <cell r="G664">
            <v>15533.28</v>
          </cell>
        </row>
        <row r="665">
          <cell r="A665">
            <v>12012136</v>
          </cell>
          <cell r="B665" t="str">
            <v>GL05</v>
          </cell>
          <cell r="C665" t="str">
            <v>Magnetic Switch SME-10-KL-LED-24</v>
          </cell>
          <cell r="D665" t="str">
            <v>NO</v>
          </cell>
          <cell r="E665" t="str">
            <v>M112</v>
          </cell>
          <cell r="F665">
            <v>5</v>
          </cell>
          <cell r="G665">
            <v>5211.45</v>
          </cell>
        </row>
        <row r="666">
          <cell r="A666">
            <v>12012185</v>
          </cell>
          <cell r="B666" t="str">
            <v>FOC</v>
          </cell>
          <cell r="C666" t="str">
            <v>Transformer-400V/230V,630VA Single phase</v>
          </cell>
          <cell r="D666" t="str">
            <v>NO</v>
          </cell>
          <cell r="E666" t="str">
            <v>G-102</v>
          </cell>
          <cell r="F666">
            <v>1</v>
          </cell>
          <cell r="G666">
            <v>3033.67</v>
          </cell>
        </row>
        <row r="667">
          <cell r="A667">
            <v>12012191</v>
          </cell>
          <cell r="B667" t="str">
            <v>GL05</v>
          </cell>
          <cell r="C667" t="str">
            <v>THREADED ROD Steel - M8</v>
          </cell>
          <cell r="D667" t="str">
            <v>NO</v>
          </cell>
          <cell r="E667" t="str">
            <v>D-8</v>
          </cell>
          <cell r="F667">
            <v>30</v>
          </cell>
          <cell r="G667">
            <v>1500</v>
          </cell>
        </row>
        <row r="668">
          <cell r="A668">
            <v>12012210</v>
          </cell>
          <cell r="B668" t="str">
            <v>FOC</v>
          </cell>
          <cell r="C668" t="str">
            <v>THREADED ROD  STEEL ZINCPLATED M6</v>
          </cell>
          <cell r="D668" t="str">
            <v>NO</v>
          </cell>
          <cell r="E668" t="str">
            <v>A-63</v>
          </cell>
          <cell r="F668">
            <v>4</v>
          </cell>
          <cell r="G668">
            <v>185.2</v>
          </cell>
        </row>
        <row r="669">
          <cell r="A669">
            <v>12012210</v>
          </cell>
          <cell r="B669" t="str">
            <v>GL05</v>
          </cell>
          <cell r="C669" t="str">
            <v>THREADED ROD  STEEL ZINCPLATED M6</v>
          </cell>
          <cell r="D669" t="str">
            <v>NO</v>
          </cell>
          <cell r="E669" t="str">
            <v>D-26</v>
          </cell>
          <cell r="F669">
            <v>14</v>
          </cell>
          <cell r="G669">
            <v>648.20000000000005</v>
          </cell>
        </row>
        <row r="670">
          <cell r="A670">
            <v>12012212</v>
          </cell>
          <cell r="B670" t="str">
            <v>GL05</v>
          </cell>
          <cell r="C670" t="str">
            <v>Circuit breaker, XTPBP12BC1, EATON</v>
          </cell>
          <cell r="D670" t="str">
            <v>NO</v>
          </cell>
          <cell r="E670" t="str">
            <v>J-156</v>
          </cell>
          <cell r="F670">
            <v>2</v>
          </cell>
          <cell r="G670">
            <v>6405.56</v>
          </cell>
        </row>
        <row r="671">
          <cell r="A671">
            <v>12012213</v>
          </cell>
          <cell r="B671" t="str">
            <v>GL05</v>
          </cell>
          <cell r="C671" t="str">
            <v>breaker, XTPBP004BC1, EATON</v>
          </cell>
          <cell r="D671" t="str">
            <v>NO</v>
          </cell>
          <cell r="E671" t="str">
            <v>J-155</v>
          </cell>
          <cell r="F671">
            <v>2</v>
          </cell>
          <cell r="G671">
            <v>5132.08</v>
          </cell>
        </row>
        <row r="672">
          <cell r="A672">
            <v>12012246</v>
          </cell>
          <cell r="B672" t="str">
            <v>GL05</v>
          </cell>
          <cell r="C672" t="str">
            <v>Refractory concrete</v>
          </cell>
          <cell r="D672" t="str">
            <v>TO</v>
          </cell>
          <cell r="E672" t="str">
            <v/>
          </cell>
          <cell r="F672">
            <v>5</v>
          </cell>
          <cell r="G672">
            <v>15000</v>
          </cell>
        </row>
        <row r="673">
          <cell r="A673">
            <v>12012308</v>
          </cell>
          <cell r="B673" t="str">
            <v>GL05</v>
          </cell>
          <cell r="C673" t="str">
            <v>Single Solenoid valve MFH-5-1/4 part no</v>
          </cell>
          <cell r="D673" t="str">
            <v>NO</v>
          </cell>
          <cell r="E673" t="str">
            <v>K-38</v>
          </cell>
          <cell r="F673">
            <v>4</v>
          </cell>
          <cell r="G673">
            <v>9594.6</v>
          </cell>
        </row>
        <row r="674">
          <cell r="A674">
            <v>12012337</v>
          </cell>
          <cell r="B674" t="str">
            <v>GL05</v>
          </cell>
          <cell r="C674" t="str">
            <v>PLC Consist of 16 Channel Input Module</v>
          </cell>
          <cell r="D674" t="str">
            <v>NO</v>
          </cell>
          <cell r="E674" t="str">
            <v>K-95</v>
          </cell>
          <cell r="F674">
            <v>1</v>
          </cell>
          <cell r="G674">
            <v>3190.2</v>
          </cell>
        </row>
        <row r="675">
          <cell r="A675">
            <v>12012386</v>
          </cell>
          <cell r="B675" t="str">
            <v>FOC</v>
          </cell>
          <cell r="C675" t="str">
            <v>Three Phase Motor 110 KW,400V,50Hz</v>
          </cell>
          <cell r="D675" t="str">
            <v>NO</v>
          </cell>
          <cell r="E675" t="str">
            <v>FRNT HD8</v>
          </cell>
          <cell r="F675">
            <v>1</v>
          </cell>
          <cell r="G675">
            <v>1</v>
          </cell>
        </row>
        <row r="676">
          <cell r="A676">
            <v>12012514</v>
          </cell>
          <cell r="B676" t="str">
            <v>GL05</v>
          </cell>
          <cell r="C676" t="str">
            <v>Endless Belt -800 MM width Length -7.510</v>
          </cell>
          <cell r="D676" t="str">
            <v>NO</v>
          </cell>
          <cell r="E676" t="str">
            <v>HD1-H</v>
          </cell>
          <cell r="F676">
            <v>2</v>
          </cell>
          <cell r="G676">
            <v>447765.28</v>
          </cell>
        </row>
        <row r="677">
          <cell r="A677">
            <v>12012570</v>
          </cell>
          <cell r="B677" t="str">
            <v>GL05</v>
          </cell>
          <cell r="C677" t="str">
            <v>Bush</v>
          </cell>
          <cell r="D677" t="str">
            <v>NO</v>
          </cell>
          <cell r="E677" t="str">
            <v>W-116</v>
          </cell>
          <cell r="F677">
            <v>8</v>
          </cell>
          <cell r="G677">
            <v>1688.88</v>
          </cell>
        </row>
        <row r="678">
          <cell r="A678">
            <v>12012578</v>
          </cell>
          <cell r="B678" t="str">
            <v>GL05</v>
          </cell>
          <cell r="C678" t="str">
            <v>PUMP B145-1 OIL FILLING PLUG WITH O RING</v>
          </cell>
          <cell r="D678" t="str">
            <v>NO</v>
          </cell>
          <cell r="E678" t="str">
            <v>W-129</v>
          </cell>
          <cell r="F678">
            <v>1</v>
          </cell>
          <cell r="G678">
            <v>3641.73</v>
          </cell>
        </row>
        <row r="679">
          <cell r="A679">
            <v>12012629</v>
          </cell>
          <cell r="B679" t="str">
            <v>GL05</v>
          </cell>
          <cell r="C679" t="str">
            <v>Terminal blocks (2.5 sqmm)</v>
          </cell>
          <cell r="D679" t="str">
            <v>NO</v>
          </cell>
          <cell r="E679" t="str">
            <v>K-7</v>
          </cell>
          <cell r="F679">
            <v>100</v>
          </cell>
          <cell r="G679">
            <v>613</v>
          </cell>
        </row>
        <row r="680">
          <cell r="A680">
            <v>12012650</v>
          </cell>
          <cell r="B680" t="str">
            <v>GL05</v>
          </cell>
          <cell r="C680" t="str">
            <v>Brake Liners for E.O.T Crane</v>
          </cell>
          <cell r="D680" t="str">
            <v>NO</v>
          </cell>
          <cell r="E680" t="str">
            <v>T-74</v>
          </cell>
          <cell r="F680">
            <v>1</v>
          </cell>
          <cell r="G680">
            <v>4342</v>
          </cell>
        </row>
        <row r="681">
          <cell r="A681">
            <v>12012691</v>
          </cell>
          <cell r="B681" t="str">
            <v>GL05</v>
          </cell>
          <cell r="C681" t="str">
            <v>Tensioning Set for RCB5M Wheels</v>
          </cell>
          <cell r="D681" t="str">
            <v>NO</v>
          </cell>
          <cell r="E681" t="str">
            <v>P-128</v>
          </cell>
          <cell r="F681">
            <v>10</v>
          </cell>
          <cell r="G681">
            <v>63254.8</v>
          </cell>
        </row>
        <row r="682">
          <cell r="A682">
            <v>12012779</v>
          </cell>
          <cell r="B682" t="str">
            <v>FOC</v>
          </cell>
          <cell r="C682" t="str">
            <v>Add-on Auxiliary Block, 2NO + 2 NC , 3tx</v>
          </cell>
          <cell r="D682" t="str">
            <v>NO</v>
          </cell>
          <cell r="E682" t="str">
            <v>H-137</v>
          </cell>
          <cell r="F682">
            <v>2</v>
          </cell>
          <cell r="G682">
            <v>532.86</v>
          </cell>
        </row>
        <row r="683">
          <cell r="A683">
            <v>12012779</v>
          </cell>
          <cell r="B683" t="str">
            <v>GL05</v>
          </cell>
          <cell r="C683" t="str">
            <v>Add-on Auxiliary Block, 2NO + 2 NC , 3tx</v>
          </cell>
          <cell r="D683" t="str">
            <v>NO</v>
          </cell>
          <cell r="E683" t="str">
            <v>I-77</v>
          </cell>
          <cell r="F683">
            <v>16</v>
          </cell>
          <cell r="G683">
            <v>4262.88</v>
          </cell>
        </row>
        <row r="684">
          <cell r="A684">
            <v>12012837</v>
          </cell>
          <cell r="B684" t="str">
            <v>GL05</v>
          </cell>
          <cell r="C684" t="str">
            <v>Piller cock  best quality</v>
          </cell>
          <cell r="D684" t="str">
            <v>NO</v>
          </cell>
          <cell r="E684" t="str">
            <v>Z-112</v>
          </cell>
          <cell r="F684">
            <v>1</v>
          </cell>
          <cell r="G684">
            <v>7860</v>
          </cell>
        </row>
        <row r="685">
          <cell r="A685">
            <v>12012854</v>
          </cell>
          <cell r="B685" t="str">
            <v>BWHC</v>
          </cell>
          <cell r="C685" t="str">
            <v>PVC Elbow 40 mm (10kg pressure)</v>
          </cell>
          <cell r="D685" t="str">
            <v>NO</v>
          </cell>
          <cell r="E685" t="str">
            <v/>
          </cell>
          <cell r="F685">
            <v>4</v>
          </cell>
          <cell r="G685">
            <v>122.44</v>
          </cell>
        </row>
        <row r="686">
          <cell r="A686">
            <v>12012949</v>
          </cell>
          <cell r="B686" t="str">
            <v>FOC</v>
          </cell>
          <cell r="C686" t="str">
            <v>POWER CONTACTOR,110V A.C COIL WITH 2NO+2</v>
          </cell>
          <cell r="D686" t="str">
            <v>NO</v>
          </cell>
          <cell r="E686" t="str">
            <v>F-129</v>
          </cell>
          <cell r="F686">
            <v>4</v>
          </cell>
          <cell r="G686">
            <v>7271.44</v>
          </cell>
        </row>
        <row r="687">
          <cell r="A687">
            <v>12012949</v>
          </cell>
          <cell r="B687" t="str">
            <v>GL05</v>
          </cell>
          <cell r="C687" t="str">
            <v>POWER CONTACTOR,110V A.C COIL WITH 2NO+2</v>
          </cell>
          <cell r="D687" t="str">
            <v>NO</v>
          </cell>
          <cell r="E687" t="str">
            <v>E-117</v>
          </cell>
          <cell r="F687">
            <v>2</v>
          </cell>
          <cell r="G687">
            <v>3635.72</v>
          </cell>
        </row>
        <row r="688">
          <cell r="A688">
            <v>12012950</v>
          </cell>
          <cell r="B688" t="str">
            <v>GL05</v>
          </cell>
          <cell r="C688" t="str">
            <v>POWER CONTACTOR,110V A.C COIL WITH 2NO+2</v>
          </cell>
          <cell r="D688" t="str">
            <v>NO</v>
          </cell>
          <cell r="E688" t="str">
            <v>I-26</v>
          </cell>
          <cell r="F688">
            <v>2</v>
          </cell>
          <cell r="G688">
            <v>1751.58</v>
          </cell>
        </row>
        <row r="689">
          <cell r="A689">
            <v>12012998</v>
          </cell>
          <cell r="B689" t="str">
            <v>BWHC</v>
          </cell>
          <cell r="C689" t="str">
            <v>SUN BOARD</v>
          </cell>
          <cell r="D689" t="str">
            <v>NO</v>
          </cell>
          <cell r="E689" t="str">
            <v/>
          </cell>
          <cell r="F689">
            <v>15</v>
          </cell>
          <cell r="G689">
            <v>1344.3</v>
          </cell>
        </row>
        <row r="690">
          <cell r="A690">
            <v>12012998</v>
          </cell>
          <cell r="B690" t="str">
            <v>GL05</v>
          </cell>
          <cell r="C690" t="str">
            <v>SUN BOARD</v>
          </cell>
          <cell r="D690" t="str">
            <v>NO</v>
          </cell>
          <cell r="E690" t="str">
            <v>AA-27</v>
          </cell>
          <cell r="F690">
            <v>12</v>
          </cell>
          <cell r="G690">
            <v>1075.44</v>
          </cell>
        </row>
        <row r="691">
          <cell r="A691">
            <v>12013002</v>
          </cell>
          <cell r="B691" t="str">
            <v>GL05</v>
          </cell>
          <cell r="C691" t="str">
            <v>Edge trimmer screw gearbox assembly</v>
          </cell>
          <cell r="D691" t="str">
            <v>EA</v>
          </cell>
          <cell r="E691" t="str">
            <v>S-120</v>
          </cell>
          <cell r="F691">
            <v>1</v>
          </cell>
          <cell r="G691">
            <v>46417</v>
          </cell>
        </row>
        <row r="692">
          <cell r="A692">
            <v>12013066</v>
          </cell>
          <cell r="B692" t="str">
            <v>GL05</v>
          </cell>
          <cell r="C692" t="str">
            <v>415 VAC 3PHASE FAILURE RELAY -REF R -CP3</v>
          </cell>
          <cell r="D692" t="str">
            <v>NO</v>
          </cell>
          <cell r="E692" t="str">
            <v>E-71</v>
          </cell>
          <cell r="F692">
            <v>6</v>
          </cell>
          <cell r="G692">
            <v>15049.98</v>
          </cell>
        </row>
        <row r="693">
          <cell r="A693">
            <v>12013093</v>
          </cell>
          <cell r="B693" t="str">
            <v>GL05</v>
          </cell>
          <cell r="C693" t="str">
            <v>Ball Bearing Assembly. RCSM-B 17/65</v>
          </cell>
          <cell r="D693" t="str">
            <v>NO</v>
          </cell>
          <cell r="E693" t="str">
            <v>N-159</v>
          </cell>
          <cell r="F693">
            <v>2</v>
          </cell>
          <cell r="G693">
            <v>10615.78</v>
          </cell>
        </row>
        <row r="694">
          <cell r="A694">
            <v>12013147</v>
          </cell>
          <cell r="B694" t="str">
            <v>FOC</v>
          </cell>
          <cell r="C694" t="str">
            <v>MAIN LIFTING CHAIN WITH SPROCKETS</v>
          </cell>
          <cell r="D694" t="str">
            <v>SET</v>
          </cell>
          <cell r="E694" t="str">
            <v>F-74</v>
          </cell>
          <cell r="F694">
            <v>1</v>
          </cell>
          <cell r="G694">
            <v>1</v>
          </cell>
        </row>
        <row r="695">
          <cell r="A695">
            <v>12013157</v>
          </cell>
          <cell r="B695" t="str">
            <v>GL05</v>
          </cell>
          <cell r="C695" t="str">
            <v>Geared Trolley for the above Chain Pulle</v>
          </cell>
          <cell r="D695" t="str">
            <v>NO</v>
          </cell>
          <cell r="E695" t="str">
            <v>S-103</v>
          </cell>
          <cell r="F695">
            <v>1</v>
          </cell>
          <cell r="G695">
            <v>6368</v>
          </cell>
        </row>
        <row r="696">
          <cell r="A696">
            <v>12013159</v>
          </cell>
          <cell r="B696" t="str">
            <v>GL42</v>
          </cell>
          <cell r="C696" t="str">
            <v>ACP SHEET</v>
          </cell>
          <cell r="D696" t="str">
            <v>NO</v>
          </cell>
          <cell r="E696" t="str">
            <v/>
          </cell>
          <cell r="F696">
            <v>36</v>
          </cell>
          <cell r="G696">
            <v>3960</v>
          </cell>
        </row>
        <row r="697">
          <cell r="A697">
            <v>12013209</v>
          </cell>
          <cell r="B697" t="str">
            <v>GL05</v>
          </cell>
          <cell r="C697" t="str">
            <v>COUPLING SPIDER</v>
          </cell>
          <cell r="D697" t="str">
            <v>NO</v>
          </cell>
          <cell r="E697" t="str">
            <v>W-27</v>
          </cell>
          <cell r="F697">
            <v>39</v>
          </cell>
          <cell r="G697">
            <v>5549.31</v>
          </cell>
        </row>
        <row r="698">
          <cell r="A698">
            <v>12013318</v>
          </cell>
          <cell r="B698" t="str">
            <v>GL05</v>
          </cell>
          <cell r="C698" t="str">
            <v>GV2M14 MPCB 6-10A,Make : Telemecanique-F</v>
          </cell>
          <cell r="D698" t="str">
            <v>NO</v>
          </cell>
          <cell r="E698" t="str">
            <v>I-57</v>
          </cell>
          <cell r="F698">
            <v>1</v>
          </cell>
          <cell r="G698">
            <v>1513</v>
          </cell>
        </row>
        <row r="699">
          <cell r="A699">
            <v>12013319</v>
          </cell>
          <cell r="B699" t="str">
            <v>GL05</v>
          </cell>
          <cell r="C699" t="str">
            <v>GV2M16 MPCB 9-14A,Make: Telemecanique-Fr</v>
          </cell>
          <cell r="D699" t="str">
            <v>NO</v>
          </cell>
          <cell r="E699" t="str">
            <v>I-31</v>
          </cell>
          <cell r="F699">
            <v>2</v>
          </cell>
          <cell r="G699">
            <v>4893.2</v>
          </cell>
        </row>
        <row r="700">
          <cell r="A700">
            <v>12013320</v>
          </cell>
          <cell r="B700" t="str">
            <v>GL05</v>
          </cell>
          <cell r="C700" t="str">
            <v>GV2M22 MPCB 20 -25A,Make :Telemecanique</v>
          </cell>
          <cell r="D700" t="str">
            <v>NO</v>
          </cell>
          <cell r="E700" t="str">
            <v>I-11</v>
          </cell>
          <cell r="F700">
            <v>2</v>
          </cell>
          <cell r="G700">
            <v>5683.6</v>
          </cell>
        </row>
        <row r="701">
          <cell r="A701">
            <v>12013323</v>
          </cell>
          <cell r="B701" t="str">
            <v>FOC</v>
          </cell>
          <cell r="C701" t="str">
            <v>GV2M06,MPCB 1-1.6A,Make:Telemecanique-Fr</v>
          </cell>
          <cell r="D701" t="str">
            <v>NO</v>
          </cell>
          <cell r="E701" t="str">
            <v>H-90</v>
          </cell>
          <cell r="F701">
            <v>5</v>
          </cell>
          <cell r="G701">
            <v>1506.7</v>
          </cell>
        </row>
        <row r="702">
          <cell r="A702">
            <v>12013324</v>
          </cell>
          <cell r="B702" t="str">
            <v>GL05</v>
          </cell>
          <cell r="C702" t="str">
            <v>GV2M10 MPCB 4-6.3A,Make :Telemecanique-F</v>
          </cell>
          <cell r="D702" t="str">
            <v>NO</v>
          </cell>
          <cell r="E702" t="str">
            <v>I-12</v>
          </cell>
          <cell r="F702">
            <v>3</v>
          </cell>
          <cell r="G702">
            <v>4539</v>
          </cell>
        </row>
        <row r="703">
          <cell r="A703">
            <v>12013356</v>
          </cell>
          <cell r="B703" t="str">
            <v>GL05</v>
          </cell>
          <cell r="C703" t="str">
            <v>C60H2P4AC Merlin Gerin MCB 2p 4A 'C' Cur</v>
          </cell>
          <cell r="D703" t="str">
            <v>NO</v>
          </cell>
          <cell r="E703" t="str">
            <v>I-86</v>
          </cell>
          <cell r="F703">
            <v>6</v>
          </cell>
          <cell r="G703">
            <v>2862</v>
          </cell>
        </row>
        <row r="704">
          <cell r="A704">
            <v>12013497</v>
          </cell>
          <cell r="B704" t="str">
            <v>GL05</v>
          </cell>
          <cell r="C704" t="str">
            <v>Ferrules for 12mm OD P.U.Tube fittings</v>
          </cell>
          <cell r="D704" t="str">
            <v>NO</v>
          </cell>
          <cell r="E704" t="str">
            <v>L-46</v>
          </cell>
          <cell r="F704">
            <v>26</v>
          </cell>
          <cell r="G704">
            <v>6086.86</v>
          </cell>
        </row>
        <row r="705">
          <cell r="A705">
            <v>12013518</v>
          </cell>
          <cell r="B705" t="str">
            <v>GL05</v>
          </cell>
          <cell r="C705" t="str">
            <v>Oil Seal Size : 45X60X8</v>
          </cell>
          <cell r="D705" t="str">
            <v>NO</v>
          </cell>
          <cell r="E705" t="str">
            <v>W-37</v>
          </cell>
          <cell r="F705">
            <v>29</v>
          </cell>
          <cell r="G705">
            <v>3198.41</v>
          </cell>
        </row>
        <row r="706">
          <cell r="A706">
            <v>12013551</v>
          </cell>
          <cell r="B706" t="str">
            <v>FOC</v>
          </cell>
          <cell r="C706" t="str">
            <v>Gland 1 1/4"</v>
          </cell>
          <cell r="D706" t="str">
            <v>NO</v>
          </cell>
          <cell r="E706" t="str">
            <v>F-151</v>
          </cell>
          <cell r="F706">
            <v>35</v>
          </cell>
          <cell r="G706">
            <v>35</v>
          </cell>
        </row>
        <row r="707">
          <cell r="A707">
            <v>12013562</v>
          </cell>
          <cell r="B707" t="str">
            <v>GL05</v>
          </cell>
          <cell r="C707" t="str">
            <v>Pressure Gauge 0-50mbar</v>
          </cell>
          <cell r="D707" t="str">
            <v>NO</v>
          </cell>
          <cell r="E707" t="str">
            <v>K-42</v>
          </cell>
          <cell r="F707">
            <v>19</v>
          </cell>
          <cell r="G707">
            <v>55468.03</v>
          </cell>
        </row>
        <row r="708">
          <cell r="A708">
            <v>12013654</v>
          </cell>
          <cell r="B708" t="str">
            <v>GL05</v>
          </cell>
          <cell r="C708" t="str">
            <v>Gland Packing  - 110/PDO-030</v>
          </cell>
          <cell r="D708" t="str">
            <v>NO</v>
          </cell>
          <cell r="E708" t="str">
            <v>W-106</v>
          </cell>
          <cell r="F708">
            <v>1</v>
          </cell>
          <cell r="G708">
            <v>2272.0500000000002</v>
          </cell>
        </row>
        <row r="709">
          <cell r="A709">
            <v>12013680</v>
          </cell>
          <cell r="B709" t="str">
            <v>FOC</v>
          </cell>
          <cell r="C709" t="str">
            <v>Furnace combustion control log</v>
          </cell>
          <cell r="D709" t="str">
            <v>NO</v>
          </cell>
          <cell r="E709" t="str">
            <v>P-131</v>
          </cell>
          <cell r="F709">
            <v>3</v>
          </cell>
          <cell r="G709">
            <v>3</v>
          </cell>
        </row>
        <row r="710">
          <cell r="A710">
            <v>12013781</v>
          </cell>
          <cell r="B710" t="str">
            <v>GL05</v>
          </cell>
          <cell r="C710" t="str">
            <v>CLEANER ELEMENT - 1240 9797</v>
          </cell>
          <cell r="D710" t="str">
            <v>NO</v>
          </cell>
          <cell r="E710" t="str">
            <v>HD-6 FRNT</v>
          </cell>
          <cell r="F710">
            <v>8</v>
          </cell>
          <cell r="G710">
            <v>490204</v>
          </cell>
        </row>
        <row r="711">
          <cell r="A711">
            <v>12013894</v>
          </cell>
          <cell r="B711" t="str">
            <v>GL05</v>
          </cell>
          <cell r="C711" t="str">
            <v>SS Elbow Screwed size:3/8"</v>
          </cell>
          <cell r="D711" t="str">
            <v>NO</v>
          </cell>
          <cell r="E711" t="str">
            <v>X-153</v>
          </cell>
          <cell r="F711">
            <v>3</v>
          </cell>
          <cell r="G711">
            <v>1971.93</v>
          </cell>
        </row>
        <row r="712">
          <cell r="A712">
            <v>12013902</v>
          </cell>
          <cell r="B712" t="str">
            <v>FOC</v>
          </cell>
          <cell r="C712" t="str">
            <v>MOTOR ABB 1.1 KW HX90SLB4 1440 RPM 3PH</v>
          </cell>
          <cell r="D712" t="str">
            <v>NO</v>
          </cell>
          <cell r="E712" t="str">
            <v>HD9-B,8F</v>
          </cell>
          <cell r="F712">
            <v>4</v>
          </cell>
          <cell r="G712">
            <v>4</v>
          </cell>
        </row>
        <row r="713">
          <cell r="A713">
            <v>12014027</v>
          </cell>
          <cell r="B713" t="str">
            <v>FOC</v>
          </cell>
          <cell r="C713" t="str">
            <v>3 Phase control transformer</v>
          </cell>
          <cell r="D713" t="str">
            <v>NO</v>
          </cell>
          <cell r="E713" t="str">
            <v>H-121</v>
          </cell>
          <cell r="F713">
            <v>1</v>
          </cell>
          <cell r="G713">
            <v>392.89</v>
          </cell>
        </row>
        <row r="714">
          <cell r="A714">
            <v>12014027</v>
          </cell>
          <cell r="B714" t="str">
            <v>GL05</v>
          </cell>
          <cell r="C714" t="str">
            <v>3 Phase control transformer</v>
          </cell>
          <cell r="D714" t="str">
            <v>NO</v>
          </cell>
          <cell r="E714" t="str">
            <v>I-75</v>
          </cell>
          <cell r="F714">
            <v>1</v>
          </cell>
          <cell r="G714">
            <v>392.89</v>
          </cell>
        </row>
        <row r="715">
          <cell r="A715">
            <v>12014070</v>
          </cell>
          <cell r="B715" t="str">
            <v>FOC</v>
          </cell>
          <cell r="C715" t="str">
            <v>Connector 4 pin</v>
          </cell>
          <cell r="D715" t="str">
            <v>NO</v>
          </cell>
          <cell r="E715" t="str">
            <v>C-33</v>
          </cell>
          <cell r="F715">
            <v>1</v>
          </cell>
          <cell r="G715">
            <v>1604.25</v>
          </cell>
        </row>
        <row r="716">
          <cell r="A716">
            <v>12014116</v>
          </cell>
          <cell r="B716" t="str">
            <v>GL05</v>
          </cell>
          <cell r="C716" t="str">
            <v>Terminal Blocks Elmex Make</v>
          </cell>
          <cell r="D716" t="str">
            <v>NO</v>
          </cell>
          <cell r="E716" t="str">
            <v>I-96,G-45</v>
          </cell>
          <cell r="F716">
            <v>251</v>
          </cell>
          <cell r="G716">
            <v>14450.07</v>
          </cell>
        </row>
        <row r="717">
          <cell r="A717">
            <v>12014129</v>
          </cell>
          <cell r="B717" t="str">
            <v>FOC</v>
          </cell>
          <cell r="C717" t="str">
            <v>Motor KW:0.75 RPM:1440 Frame:80 Mounting</v>
          </cell>
          <cell r="D717" t="str">
            <v>NO</v>
          </cell>
          <cell r="E717" t="str">
            <v>HD09-B</v>
          </cell>
          <cell r="F717">
            <v>1</v>
          </cell>
          <cell r="G717">
            <v>3284.63</v>
          </cell>
        </row>
        <row r="718">
          <cell r="A718">
            <v>12014129</v>
          </cell>
          <cell r="B718" t="str">
            <v>GL05</v>
          </cell>
          <cell r="C718" t="str">
            <v>Motor KW:0.75 RPM:1440 Frame:80 Mounting</v>
          </cell>
          <cell r="D718" t="str">
            <v>NO</v>
          </cell>
          <cell r="E718" t="str">
            <v>E-86</v>
          </cell>
          <cell r="F718">
            <v>1</v>
          </cell>
          <cell r="G718">
            <v>3284.63</v>
          </cell>
        </row>
        <row r="719">
          <cell r="A719">
            <v>12014406</v>
          </cell>
          <cell r="B719" t="str">
            <v>GL05</v>
          </cell>
          <cell r="C719" t="str">
            <v>Panel Cooling Fan,230 V AC</v>
          </cell>
          <cell r="D719" t="str">
            <v>NO</v>
          </cell>
          <cell r="E719" t="str">
            <v>I-63</v>
          </cell>
          <cell r="F719">
            <v>6</v>
          </cell>
          <cell r="G719">
            <v>4821.72</v>
          </cell>
        </row>
        <row r="720">
          <cell r="A720">
            <v>12014413</v>
          </cell>
          <cell r="B720" t="str">
            <v>FOC</v>
          </cell>
          <cell r="C720" t="str">
            <v>Distribution Board</v>
          </cell>
          <cell r="D720" t="str">
            <v>SET</v>
          </cell>
          <cell r="E720" t="str">
            <v>HD07-D</v>
          </cell>
          <cell r="F720">
            <v>1</v>
          </cell>
          <cell r="G720">
            <v>1371.58</v>
          </cell>
        </row>
        <row r="721">
          <cell r="A721">
            <v>12014413</v>
          </cell>
          <cell r="B721" t="str">
            <v>GL05</v>
          </cell>
          <cell r="C721" t="str">
            <v>Distribution Board</v>
          </cell>
          <cell r="D721" t="str">
            <v>SET</v>
          </cell>
          <cell r="E721" t="str">
            <v>HD9-G</v>
          </cell>
          <cell r="F721">
            <v>4</v>
          </cell>
          <cell r="G721">
            <v>5486.32</v>
          </cell>
        </row>
        <row r="722">
          <cell r="A722">
            <v>12014426</v>
          </cell>
          <cell r="B722" t="str">
            <v>FOC</v>
          </cell>
          <cell r="C722" t="str">
            <v>Philips make-150w son ballast (type c8</v>
          </cell>
          <cell r="D722" t="str">
            <v>NO</v>
          </cell>
          <cell r="E722" t="str">
            <v>F-90</v>
          </cell>
          <cell r="F722">
            <v>1</v>
          </cell>
          <cell r="G722">
            <v>1</v>
          </cell>
        </row>
        <row r="723">
          <cell r="A723">
            <v>12014582</v>
          </cell>
          <cell r="B723" t="str">
            <v>GL05</v>
          </cell>
          <cell r="C723" t="str">
            <v>HOSE CLAMP 3" CLAMP &amp; BOLT TYPE</v>
          </cell>
          <cell r="D723" t="str">
            <v>NO</v>
          </cell>
          <cell r="E723" t="str">
            <v>W-97</v>
          </cell>
          <cell r="F723">
            <v>7</v>
          </cell>
          <cell r="G723">
            <v>350.28</v>
          </cell>
        </row>
        <row r="724">
          <cell r="A724">
            <v>12014586</v>
          </cell>
          <cell r="B724" t="str">
            <v>FOC</v>
          </cell>
          <cell r="C724" t="str">
            <v>GREASE NIPPLE 1/8" STRAIGHT</v>
          </cell>
          <cell r="D724" t="str">
            <v>NO</v>
          </cell>
          <cell r="E724" t="str">
            <v>B-30</v>
          </cell>
          <cell r="F724">
            <v>9</v>
          </cell>
          <cell r="G724">
            <v>136.26</v>
          </cell>
        </row>
        <row r="725">
          <cell r="A725">
            <v>12014606</v>
          </cell>
          <cell r="B725" t="str">
            <v>GL05</v>
          </cell>
          <cell r="C725" t="str">
            <v>COTTON WASTE</v>
          </cell>
          <cell r="D725" t="str">
            <v>KG</v>
          </cell>
          <cell r="E725" t="str">
            <v>HD-10-E</v>
          </cell>
          <cell r="F725">
            <v>400</v>
          </cell>
          <cell r="G725">
            <v>11200</v>
          </cell>
        </row>
        <row r="726">
          <cell r="A726">
            <v>12072593</v>
          </cell>
          <cell r="B726" t="str">
            <v>GL05</v>
          </cell>
          <cell r="C726" t="str">
            <v>CM1-5Repair kit,Neck Ring 96932397</v>
          </cell>
          <cell r="D726" t="str">
            <v>NO</v>
          </cell>
          <cell r="E726" t="str">
            <v>V-119</v>
          </cell>
          <cell r="F726">
            <v>1</v>
          </cell>
          <cell r="G726">
            <v>1339</v>
          </cell>
        </row>
        <row r="727">
          <cell r="A727">
            <v>12017356</v>
          </cell>
          <cell r="B727" t="str">
            <v>GL05</v>
          </cell>
          <cell r="C727" t="str">
            <v>Contactor Kit -3RT1044</v>
          </cell>
          <cell r="D727" t="str">
            <v>NO</v>
          </cell>
          <cell r="E727" t="str">
            <v>G-148</v>
          </cell>
          <cell r="F727">
            <v>5</v>
          </cell>
          <cell r="G727">
            <v>15015</v>
          </cell>
        </row>
        <row r="728">
          <cell r="A728">
            <v>12014971</v>
          </cell>
          <cell r="B728" t="str">
            <v>GL05</v>
          </cell>
          <cell r="C728" t="str">
            <v>PUSH-IN FITTING - 153053</v>
          </cell>
          <cell r="D728" t="str">
            <v>NO</v>
          </cell>
          <cell r="E728" t="str">
            <v>K-91</v>
          </cell>
          <cell r="F728">
            <v>10</v>
          </cell>
          <cell r="G728">
            <v>2275</v>
          </cell>
        </row>
        <row r="729">
          <cell r="A729">
            <v>12015002</v>
          </cell>
          <cell r="B729" t="str">
            <v>GL42</v>
          </cell>
          <cell r="C729" t="str">
            <v>Ceramic Blanket Size:25x610x7300MM</v>
          </cell>
          <cell r="D729" t="str">
            <v>NO</v>
          </cell>
          <cell r="E729" t="str">
            <v/>
          </cell>
          <cell r="F729">
            <v>10</v>
          </cell>
          <cell r="G729">
            <v>21663.599999999999</v>
          </cell>
        </row>
        <row r="730">
          <cell r="A730">
            <v>12012176</v>
          </cell>
          <cell r="B730" t="str">
            <v>GL05</v>
          </cell>
          <cell r="C730" t="str">
            <v>Filter Insert-(12213514)</v>
          </cell>
          <cell r="D730" t="str">
            <v>NO</v>
          </cell>
          <cell r="E730" t="str">
            <v>G-105</v>
          </cell>
          <cell r="F730">
            <v>1</v>
          </cell>
          <cell r="G730">
            <v>20050.009999999998</v>
          </cell>
        </row>
        <row r="731">
          <cell r="A731">
            <v>12012190</v>
          </cell>
          <cell r="B731" t="str">
            <v>BWHC</v>
          </cell>
          <cell r="C731" t="str">
            <v>Double Hand Turnover Ratchet</v>
          </cell>
          <cell r="D731" t="str">
            <v>NO</v>
          </cell>
          <cell r="E731" t="str">
            <v/>
          </cell>
          <cell r="F731">
            <v>41</v>
          </cell>
          <cell r="G731">
            <v>16557.03</v>
          </cell>
        </row>
        <row r="732">
          <cell r="A732">
            <v>12012196</v>
          </cell>
          <cell r="B732" t="str">
            <v>GL05</v>
          </cell>
          <cell r="C732" t="str">
            <v>Filter for cooling fan,80x80mm</v>
          </cell>
          <cell r="D732" t="str">
            <v>EA</v>
          </cell>
          <cell r="E732" t="str">
            <v>J-87</v>
          </cell>
          <cell r="F732">
            <v>35</v>
          </cell>
          <cell r="G732">
            <v>2275</v>
          </cell>
        </row>
        <row r="733">
          <cell r="A733">
            <v>12012216</v>
          </cell>
          <cell r="B733" t="str">
            <v>GL05</v>
          </cell>
          <cell r="C733" t="str">
            <v>Roller bush chain 3/4 "duplex</v>
          </cell>
          <cell r="D733" t="str">
            <v>FT</v>
          </cell>
          <cell r="E733" t="str">
            <v>T-64</v>
          </cell>
          <cell r="F733">
            <v>6</v>
          </cell>
          <cell r="G733">
            <v>7357.68</v>
          </cell>
        </row>
        <row r="734">
          <cell r="A734">
            <v>12012400</v>
          </cell>
          <cell r="B734" t="str">
            <v>GL05</v>
          </cell>
          <cell r="C734" t="str">
            <v>Diaphragm</v>
          </cell>
          <cell r="D734" t="str">
            <v>NO</v>
          </cell>
          <cell r="E734" t="str">
            <v>V-52</v>
          </cell>
          <cell r="F734">
            <v>4</v>
          </cell>
          <cell r="G734">
            <v>6460</v>
          </cell>
        </row>
        <row r="735">
          <cell r="A735">
            <v>12012669</v>
          </cell>
          <cell r="B735" t="str">
            <v>GL05</v>
          </cell>
          <cell r="C735" t="str">
            <v>16mm Transparent PU Tube</v>
          </cell>
          <cell r="D735" t="str">
            <v>NO</v>
          </cell>
          <cell r="E735" t="str">
            <v>HD-9-D</v>
          </cell>
          <cell r="F735">
            <v>100</v>
          </cell>
          <cell r="G735">
            <v>21600</v>
          </cell>
        </row>
        <row r="736">
          <cell r="A736">
            <v>12012778</v>
          </cell>
          <cell r="B736" t="str">
            <v>GL05</v>
          </cell>
          <cell r="C736" t="str">
            <v>pvc gitty 6mm</v>
          </cell>
          <cell r="D736" t="str">
            <v>NO</v>
          </cell>
          <cell r="E736" t="str">
            <v>G-46</v>
          </cell>
          <cell r="F736">
            <v>12</v>
          </cell>
          <cell r="G736">
            <v>300</v>
          </cell>
        </row>
        <row r="737">
          <cell r="A737">
            <v>12012855</v>
          </cell>
          <cell r="B737" t="str">
            <v>GL05</v>
          </cell>
          <cell r="C737" t="str">
            <v>screw  8*50</v>
          </cell>
          <cell r="D737" t="str">
            <v>PAC</v>
          </cell>
          <cell r="E737" t="str">
            <v>G-47</v>
          </cell>
          <cell r="F737">
            <v>499</v>
          </cell>
          <cell r="G737">
            <v>603.79</v>
          </cell>
        </row>
        <row r="738">
          <cell r="A738">
            <v>12012789</v>
          </cell>
          <cell r="B738" t="str">
            <v>GL05</v>
          </cell>
          <cell r="C738" t="str">
            <v>nylon half round bar for offline top tri</v>
          </cell>
          <cell r="D738" t="str">
            <v>NO</v>
          </cell>
          <cell r="E738" t="str">
            <v>HD-10-F</v>
          </cell>
          <cell r="F738">
            <v>4</v>
          </cell>
          <cell r="G738">
            <v>40000</v>
          </cell>
        </row>
        <row r="739">
          <cell r="A739">
            <v>12012900</v>
          </cell>
          <cell r="B739" t="str">
            <v>GL05</v>
          </cell>
          <cell r="C739" t="str">
            <v>Rear Skirt for conveyor.</v>
          </cell>
          <cell r="D739" t="str">
            <v>NO</v>
          </cell>
          <cell r="E739" t="str">
            <v>HD-5-D</v>
          </cell>
          <cell r="F739">
            <v>4</v>
          </cell>
          <cell r="G739">
            <v>14552</v>
          </cell>
        </row>
        <row r="740">
          <cell r="A740">
            <v>12013091</v>
          </cell>
          <cell r="B740" t="str">
            <v>GL05</v>
          </cell>
          <cell r="C740" t="str">
            <v>Fuel Filter element pre-48.117.010</v>
          </cell>
          <cell r="D740" t="str">
            <v>NO</v>
          </cell>
          <cell r="E740" t="str">
            <v>V-37</v>
          </cell>
          <cell r="F740">
            <v>3</v>
          </cell>
          <cell r="G740">
            <v>440.94</v>
          </cell>
        </row>
        <row r="741">
          <cell r="A741">
            <v>12014480</v>
          </cell>
          <cell r="B741" t="str">
            <v>GL05</v>
          </cell>
          <cell r="C741" t="str">
            <v>Sprocket 1/2" 27T simplex</v>
          </cell>
          <cell r="D741" t="str">
            <v>NO</v>
          </cell>
          <cell r="E741" t="str">
            <v>S-127</v>
          </cell>
          <cell r="F741">
            <v>4</v>
          </cell>
          <cell r="G741">
            <v>5600</v>
          </cell>
        </row>
        <row r="742">
          <cell r="A742">
            <v>12014655</v>
          </cell>
          <cell r="B742" t="str">
            <v>GL05</v>
          </cell>
          <cell r="C742" t="str">
            <v>Open Spanner 36 by 41</v>
          </cell>
          <cell r="D742" t="str">
            <v>NO</v>
          </cell>
          <cell r="E742" t="str">
            <v>Q-7</v>
          </cell>
          <cell r="F742">
            <v>1</v>
          </cell>
          <cell r="G742">
            <v>521.35</v>
          </cell>
        </row>
        <row r="743">
          <cell r="A743">
            <v>12014656</v>
          </cell>
          <cell r="B743" t="str">
            <v>GL05</v>
          </cell>
          <cell r="C743" t="str">
            <v>Ring Spanner 36 by 41</v>
          </cell>
          <cell r="D743" t="str">
            <v>NO</v>
          </cell>
          <cell r="E743" t="str">
            <v>Q-84</v>
          </cell>
          <cell r="F743">
            <v>2</v>
          </cell>
          <cell r="G743">
            <v>1368.16</v>
          </cell>
        </row>
        <row r="744">
          <cell r="A744">
            <v>12014661</v>
          </cell>
          <cell r="B744" t="str">
            <v>GL05</v>
          </cell>
          <cell r="C744" t="str">
            <v>SE-1/8-B, 9685, FESTO</v>
          </cell>
          <cell r="D744" t="str">
            <v>NO</v>
          </cell>
          <cell r="E744" t="str">
            <v>D-155</v>
          </cell>
          <cell r="F744">
            <v>1</v>
          </cell>
          <cell r="G744">
            <v>1175</v>
          </cell>
        </row>
        <row r="745">
          <cell r="A745">
            <v>12013096</v>
          </cell>
          <cell r="B745" t="str">
            <v>GL05</v>
          </cell>
          <cell r="C745" t="str">
            <v>MAIN ROTOR -Art No 150627.</v>
          </cell>
          <cell r="D745" t="str">
            <v>NO</v>
          </cell>
          <cell r="E745" t="str">
            <v>V-1</v>
          </cell>
          <cell r="F745">
            <v>1</v>
          </cell>
          <cell r="G745">
            <v>6298.5</v>
          </cell>
        </row>
        <row r="746">
          <cell r="A746">
            <v>12013231</v>
          </cell>
          <cell r="B746" t="str">
            <v>GL05</v>
          </cell>
          <cell r="C746" t="str">
            <v>Exhaust Fan</v>
          </cell>
          <cell r="D746" t="str">
            <v>NO</v>
          </cell>
          <cell r="E746" t="str">
            <v>K-144&amp;HD-7</v>
          </cell>
          <cell r="F746">
            <v>15</v>
          </cell>
          <cell r="G746">
            <v>14863.65</v>
          </cell>
        </row>
        <row r="747">
          <cell r="A747">
            <v>12013373</v>
          </cell>
          <cell r="B747" t="str">
            <v>GL05</v>
          </cell>
          <cell r="C747" t="str">
            <v>LT3SMOOED,Thermistor Protection relay</v>
          </cell>
          <cell r="D747" t="str">
            <v>NO</v>
          </cell>
          <cell r="E747" t="str">
            <v>I-136</v>
          </cell>
          <cell r="F747">
            <v>1</v>
          </cell>
          <cell r="G747">
            <v>994.17</v>
          </cell>
        </row>
        <row r="748">
          <cell r="A748">
            <v>12013437</v>
          </cell>
          <cell r="B748" t="str">
            <v>GL05</v>
          </cell>
          <cell r="C748" t="str">
            <v>phase sequence relay</v>
          </cell>
          <cell r="D748" t="str">
            <v>SET</v>
          </cell>
          <cell r="E748" t="str">
            <v>Y-112</v>
          </cell>
          <cell r="F748">
            <v>2</v>
          </cell>
          <cell r="G748">
            <v>6250</v>
          </cell>
        </row>
        <row r="749">
          <cell r="A749">
            <v>12013473</v>
          </cell>
          <cell r="B749" t="str">
            <v>GL05</v>
          </cell>
          <cell r="C749" t="str">
            <v>Voltage sequence relay</v>
          </cell>
          <cell r="D749" t="str">
            <v>NO</v>
          </cell>
          <cell r="E749" t="str">
            <v>G-14</v>
          </cell>
          <cell r="F749">
            <v>5</v>
          </cell>
          <cell r="G749">
            <v>4575</v>
          </cell>
        </row>
        <row r="750">
          <cell r="A750">
            <v>12013508</v>
          </cell>
          <cell r="B750" t="str">
            <v>GL05</v>
          </cell>
          <cell r="C750" t="str">
            <v>Electronic Speed Monitor,Relay Function</v>
          </cell>
          <cell r="D750" t="str">
            <v>NO</v>
          </cell>
          <cell r="E750" t="str">
            <v>K-53</v>
          </cell>
          <cell r="F750">
            <v>4</v>
          </cell>
          <cell r="G750">
            <v>47372.56</v>
          </cell>
        </row>
        <row r="751">
          <cell r="A751">
            <v>12013721</v>
          </cell>
          <cell r="B751" t="str">
            <v>GL05</v>
          </cell>
          <cell r="C751" t="str">
            <v>Bag Filter 7"X16" 1 micron</v>
          </cell>
          <cell r="D751" t="str">
            <v>NO</v>
          </cell>
          <cell r="E751" t="str">
            <v>HD-2-C</v>
          </cell>
          <cell r="F751">
            <v>9</v>
          </cell>
          <cell r="G751">
            <v>3600</v>
          </cell>
        </row>
        <row r="752">
          <cell r="A752">
            <v>12013826</v>
          </cell>
          <cell r="B752" t="str">
            <v>GL05</v>
          </cell>
          <cell r="C752" t="str">
            <v>SOV Coil 230 VAC fo3/4” UFLOW</v>
          </cell>
          <cell r="D752" t="str">
            <v>NO</v>
          </cell>
          <cell r="E752" t="str">
            <v>X-98</v>
          </cell>
          <cell r="F752">
            <v>6</v>
          </cell>
          <cell r="G752">
            <v>3000</v>
          </cell>
        </row>
        <row r="753">
          <cell r="A753">
            <v>12019075</v>
          </cell>
          <cell r="B753" t="str">
            <v>GL05</v>
          </cell>
          <cell r="C753" t="str">
            <v>Contactor kit 3RT1054-1AF36,MAKE SIEMENS</v>
          </cell>
          <cell r="D753" t="str">
            <v>NO</v>
          </cell>
          <cell r="E753" t="str">
            <v>G-147</v>
          </cell>
          <cell r="F753">
            <v>5</v>
          </cell>
          <cell r="G753">
            <v>29365</v>
          </cell>
        </row>
        <row r="754">
          <cell r="A754">
            <v>12013792</v>
          </cell>
          <cell r="B754" t="str">
            <v>GL05</v>
          </cell>
          <cell r="C754" t="str">
            <v>Contactor, XTCE007B10, EATON</v>
          </cell>
          <cell r="D754" t="str">
            <v>NO</v>
          </cell>
          <cell r="E754" t="str">
            <v>I-132</v>
          </cell>
          <cell r="F754">
            <v>9</v>
          </cell>
          <cell r="G754">
            <v>7369.38</v>
          </cell>
        </row>
        <row r="755">
          <cell r="A755">
            <v>12013986</v>
          </cell>
          <cell r="B755" t="str">
            <v>GL05</v>
          </cell>
          <cell r="C755" t="str">
            <v>NRV Brass Screw 2"</v>
          </cell>
          <cell r="D755" t="str">
            <v>NO</v>
          </cell>
          <cell r="E755" t="str">
            <v>V-65</v>
          </cell>
          <cell r="F755">
            <v>6</v>
          </cell>
          <cell r="G755">
            <v>12265.5</v>
          </cell>
        </row>
        <row r="756">
          <cell r="A756">
            <v>12014101</v>
          </cell>
          <cell r="B756" t="str">
            <v>GL05</v>
          </cell>
          <cell r="C756" t="str">
            <v>M5(M)FLOW CONTROL VALVE(GRLA-M5-QS-4-RS-</v>
          </cell>
          <cell r="D756" t="str">
            <v>NO</v>
          </cell>
          <cell r="E756" t="str">
            <v>K-94</v>
          </cell>
          <cell r="F756">
            <v>4</v>
          </cell>
          <cell r="G756">
            <v>364.12</v>
          </cell>
        </row>
        <row r="757">
          <cell r="A757">
            <v>12014123</v>
          </cell>
          <cell r="B757" t="str">
            <v>GL05</v>
          </cell>
          <cell r="C757" t="str">
            <v>MCB 6A, 1 Pole</v>
          </cell>
          <cell r="D757" t="str">
            <v>NO</v>
          </cell>
          <cell r="E757" t="str">
            <v>I-128</v>
          </cell>
          <cell r="F757">
            <v>2</v>
          </cell>
          <cell r="G757">
            <v>233.46</v>
          </cell>
        </row>
        <row r="758">
          <cell r="A758">
            <v>12014498</v>
          </cell>
          <cell r="B758" t="str">
            <v>GL05</v>
          </cell>
          <cell r="C758" t="str">
            <v>3" Hexagonal Nipple</v>
          </cell>
          <cell r="D758" t="str">
            <v>NO</v>
          </cell>
          <cell r="E758" t="str">
            <v>U-109</v>
          </cell>
          <cell r="F758">
            <v>10</v>
          </cell>
          <cell r="G758">
            <v>7786.4</v>
          </cell>
        </row>
        <row r="759">
          <cell r="A759">
            <v>12014523</v>
          </cell>
          <cell r="B759" t="str">
            <v>GL05</v>
          </cell>
          <cell r="C759" t="str">
            <v>Fix Resistance,22R,132V,800W(69-000-527)</v>
          </cell>
          <cell r="D759" t="str">
            <v>NO</v>
          </cell>
          <cell r="E759" t="str">
            <v>D-141</v>
          </cell>
          <cell r="F759">
            <v>4</v>
          </cell>
          <cell r="G759">
            <v>23660</v>
          </cell>
        </row>
        <row r="760">
          <cell r="A760">
            <v>12014581</v>
          </cell>
          <cell r="B760" t="str">
            <v>GL05</v>
          </cell>
          <cell r="C760" t="str">
            <v>HOSE CLAMP 2" CLAMP &amp; BOLT TYPE</v>
          </cell>
          <cell r="D760" t="str">
            <v>NO</v>
          </cell>
          <cell r="E760" t="str">
            <v>T-3</v>
          </cell>
          <cell r="F760">
            <v>77</v>
          </cell>
          <cell r="G760">
            <v>9856</v>
          </cell>
        </row>
        <row r="761">
          <cell r="A761">
            <v>12014651</v>
          </cell>
          <cell r="B761" t="str">
            <v>GL05</v>
          </cell>
          <cell r="C761" t="str">
            <v>Hex Bit 12mm 1/2 inch</v>
          </cell>
          <cell r="D761" t="str">
            <v>NO</v>
          </cell>
          <cell r="E761" t="str">
            <v>Q-130</v>
          </cell>
          <cell r="F761">
            <v>1</v>
          </cell>
          <cell r="G761">
            <v>120.58</v>
          </cell>
        </row>
        <row r="762">
          <cell r="A762">
            <v>12015217</v>
          </cell>
          <cell r="B762" t="str">
            <v>GL05</v>
          </cell>
          <cell r="C762" t="str">
            <v>TVS NUTS- Size: M4</v>
          </cell>
          <cell r="D762" t="str">
            <v>NO</v>
          </cell>
          <cell r="E762" t="str">
            <v>R-29</v>
          </cell>
          <cell r="F762">
            <v>3968</v>
          </cell>
          <cell r="G762">
            <v>1507.84</v>
          </cell>
        </row>
        <row r="763">
          <cell r="A763">
            <v>12015218</v>
          </cell>
          <cell r="B763" t="str">
            <v>GL05</v>
          </cell>
          <cell r="C763" t="str">
            <v>TVS NUTS- Size: M5</v>
          </cell>
          <cell r="D763" t="str">
            <v>NO</v>
          </cell>
          <cell r="E763" t="str">
            <v>D-31</v>
          </cell>
          <cell r="F763">
            <v>1000</v>
          </cell>
          <cell r="G763">
            <v>540</v>
          </cell>
        </row>
        <row r="764">
          <cell r="A764">
            <v>12015220</v>
          </cell>
          <cell r="B764" t="str">
            <v>GL05</v>
          </cell>
          <cell r="C764" t="str">
            <v>TVS NUTS- Size: M8</v>
          </cell>
          <cell r="D764" t="str">
            <v>NO</v>
          </cell>
          <cell r="E764" t="str">
            <v>D-96</v>
          </cell>
          <cell r="F764">
            <v>500</v>
          </cell>
          <cell r="G764">
            <v>430</v>
          </cell>
        </row>
        <row r="765">
          <cell r="A765">
            <v>12015272</v>
          </cell>
          <cell r="B765" t="str">
            <v>GL05</v>
          </cell>
          <cell r="C765" t="str">
            <v>Copper Plated safe earthing electrode</v>
          </cell>
          <cell r="D765" t="str">
            <v>NO</v>
          </cell>
          <cell r="E765" t="str">
            <v>R-49</v>
          </cell>
          <cell r="F765">
            <v>100</v>
          </cell>
          <cell r="G765">
            <v>156</v>
          </cell>
        </row>
        <row r="766">
          <cell r="A766">
            <v>12015275</v>
          </cell>
          <cell r="B766" t="str">
            <v>GL05</v>
          </cell>
          <cell r="C766" t="str">
            <v>100x100mm size Non-mettalic type junctio</v>
          </cell>
          <cell r="D766" t="str">
            <v>NO</v>
          </cell>
          <cell r="E766" t="str">
            <v>R-132</v>
          </cell>
          <cell r="F766">
            <v>100</v>
          </cell>
          <cell r="G766">
            <v>183</v>
          </cell>
        </row>
        <row r="767">
          <cell r="A767">
            <v>12015291</v>
          </cell>
          <cell r="B767" t="str">
            <v>GL05</v>
          </cell>
          <cell r="C767" t="str">
            <v>Washers - Plain-Sizs: 4mm</v>
          </cell>
          <cell r="D767" t="str">
            <v>NO</v>
          </cell>
          <cell r="E767" t="str">
            <v>D-87</v>
          </cell>
          <cell r="F767">
            <v>160</v>
          </cell>
          <cell r="G767">
            <v>94.4</v>
          </cell>
        </row>
        <row r="768">
          <cell r="A768">
            <v>12015292</v>
          </cell>
          <cell r="B768" t="str">
            <v>GL05</v>
          </cell>
          <cell r="C768" t="str">
            <v>Washers - Plain-Sizs: 5mm</v>
          </cell>
          <cell r="D768" t="str">
            <v>NO</v>
          </cell>
          <cell r="E768" t="str">
            <v>R-135</v>
          </cell>
          <cell r="F768">
            <v>150</v>
          </cell>
          <cell r="G768">
            <v>99</v>
          </cell>
        </row>
        <row r="769">
          <cell r="A769">
            <v>12015319</v>
          </cell>
          <cell r="B769" t="str">
            <v>GL05</v>
          </cell>
          <cell r="C769" t="str">
            <v xml:space="preserve"> S.S.cut shims - 75mm sq x 0.1mm thick</v>
          </cell>
          <cell r="D769" t="str">
            <v>NO</v>
          </cell>
          <cell r="E769" t="str">
            <v>HD-2E</v>
          </cell>
          <cell r="F769">
            <v>1</v>
          </cell>
          <cell r="G769">
            <v>4000</v>
          </cell>
        </row>
        <row r="770">
          <cell r="A770">
            <v>12015320</v>
          </cell>
          <cell r="B770" t="str">
            <v>GL05</v>
          </cell>
          <cell r="C770" t="str">
            <v>S.S.cut shims - 75mm sq x 0.2mm thick</v>
          </cell>
          <cell r="D770" t="str">
            <v>NO</v>
          </cell>
          <cell r="E770" t="str">
            <v>HD-2E</v>
          </cell>
          <cell r="F770">
            <v>2</v>
          </cell>
          <cell r="G770">
            <v>6975</v>
          </cell>
        </row>
        <row r="771">
          <cell r="A771">
            <v>12015322</v>
          </cell>
          <cell r="B771" t="str">
            <v>GL05</v>
          </cell>
          <cell r="C771" t="str">
            <v>S.S.cut shims - 75mm sq x 1.0mm thick</v>
          </cell>
          <cell r="D771" t="str">
            <v>NO</v>
          </cell>
          <cell r="E771" t="str">
            <v>HD-1-A</v>
          </cell>
          <cell r="F771">
            <v>2</v>
          </cell>
          <cell r="G771">
            <v>1750</v>
          </cell>
        </row>
        <row r="772">
          <cell r="A772">
            <v>12015331</v>
          </cell>
          <cell r="B772" t="str">
            <v>GL05</v>
          </cell>
          <cell r="C772" t="str">
            <v>"Cut Gaskets-CAF-2"dia x 3mm thick</v>
          </cell>
          <cell r="D772" t="str">
            <v>NO</v>
          </cell>
          <cell r="E772" t="str">
            <v>V-69</v>
          </cell>
          <cell r="F772">
            <v>1</v>
          </cell>
          <cell r="G772">
            <v>51</v>
          </cell>
        </row>
        <row r="773">
          <cell r="A773">
            <v>12015333</v>
          </cell>
          <cell r="B773" t="str">
            <v>GL05</v>
          </cell>
          <cell r="C773" t="str">
            <v>"Cut Gaskets-CAF-3"""</v>
          </cell>
          <cell r="D773" t="str">
            <v>NO</v>
          </cell>
          <cell r="E773" t="str">
            <v>V-70</v>
          </cell>
          <cell r="F773">
            <v>1</v>
          </cell>
          <cell r="G773">
            <v>51</v>
          </cell>
        </row>
        <row r="774">
          <cell r="A774">
            <v>12015346</v>
          </cell>
          <cell r="B774" t="str">
            <v>GL05</v>
          </cell>
          <cell r="C774" t="str">
            <v>Circlips External - size: 12mm</v>
          </cell>
          <cell r="D774" t="str">
            <v>NO</v>
          </cell>
          <cell r="E774" t="str">
            <v>U-117</v>
          </cell>
          <cell r="F774">
            <v>4</v>
          </cell>
          <cell r="G774">
            <v>16</v>
          </cell>
        </row>
        <row r="775">
          <cell r="A775">
            <v>12015355</v>
          </cell>
          <cell r="B775" t="str">
            <v>GL05</v>
          </cell>
          <cell r="C775" t="str">
            <v>Circlips External - size: 21mm</v>
          </cell>
          <cell r="D775" t="str">
            <v>NO</v>
          </cell>
          <cell r="E775" t="str">
            <v>R-31</v>
          </cell>
          <cell r="F775">
            <v>2</v>
          </cell>
          <cell r="G775">
            <v>12</v>
          </cell>
        </row>
        <row r="776">
          <cell r="A776">
            <v>12015366</v>
          </cell>
          <cell r="B776" t="str">
            <v>FOC</v>
          </cell>
          <cell r="C776" t="str">
            <v>Circlips External - size: 42mm</v>
          </cell>
          <cell r="D776" t="str">
            <v>NO</v>
          </cell>
          <cell r="E776" t="str">
            <v>F-24</v>
          </cell>
          <cell r="F776">
            <v>2</v>
          </cell>
          <cell r="G776">
            <v>61</v>
          </cell>
        </row>
        <row r="777">
          <cell r="A777">
            <v>12015415</v>
          </cell>
          <cell r="B777" t="str">
            <v>FOC</v>
          </cell>
          <cell r="C777" t="str">
            <v>Circlips Internal - size:38mm</v>
          </cell>
          <cell r="D777" t="str">
            <v>NO</v>
          </cell>
          <cell r="E777" t="str">
            <v>F-33</v>
          </cell>
          <cell r="F777">
            <v>3</v>
          </cell>
          <cell r="G777">
            <v>3</v>
          </cell>
        </row>
        <row r="778">
          <cell r="A778">
            <v>12015418</v>
          </cell>
          <cell r="B778" t="str">
            <v>FOC</v>
          </cell>
          <cell r="C778" t="str">
            <v>Circlips Internal - size:45mm</v>
          </cell>
          <cell r="D778" t="str">
            <v>NO</v>
          </cell>
          <cell r="E778" t="str">
            <v>F-32</v>
          </cell>
          <cell r="F778">
            <v>4</v>
          </cell>
          <cell r="G778">
            <v>4</v>
          </cell>
        </row>
        <row r="779">
          <cell r="A779">
            <v>12015445</v>
          </cell>
          <cell r="B779" t="str">
            <v>GL05</v>
          </cell>
          <cell r="C779" t="str">
            <v>"M.S.Hex Nipple-size:1 1/2"""</v>
          </cell>
          <cell r="D779" t="str">
            <v>NO</v>
          </cell>
          <cell r="E779" t="str">
            <v>W-87</v>
          </cell>
          <cell r="F779">
            <v>2</v>
          </cell>
          <cell r="G779">
            <v>328.18</v>
          </cell>
        </row>
        <row r="780">
          <cell r="A780">
            <v>12015449</v>
          </cell>
          <cell r="B780" t="str">
            <v>GL05</v>
          </cell>
          <cell r="C780" t="str">
            <v>M.S.Plugs-Size: 1/2"""</v>
          </cell>
          <cell r="D780" t="str">
            <v>NO</v>
          </cell>
          <cell r="E780" t="str">
            <v>X-126</v>
          </cell>
          <cell r="F780">
            <v>20</v>
          </cell>
          <cell r="G780">
            <v>733.4</v>
          </cell>
        </row>
        <row r="781">
          <cell r="A781">
            <v>12015538</v>
          </cell>
          <cell r="B781" t="str">
            <v>GL05</v>
          </cell>
          <cell r="C781" t="str">
            <v>Tank Unit Part No:02039525</v>
          </cell>
          <cell r="D781" t="str">
            <v>NO</v>
          </cell>
          <cell r="E781" t="str">
            <v>X-121</v>
          </cell>
          <cell r="F781">
            <v>2</v>
          </cell>
          <cell r="G781">
            <v>3193.44</v>
          </cell>
        </row>
        <row r="782">
          <cell r="A782">
            <v>12015545</v>
          </cell>
          <cell r="B782" t="str">
            <v>GL05</v>
          </cell>
          <cell r="C782" t="str">
            <v>BNC to patch cord adapter</v>
          </cell>
          <cell r="D782" t="str">
            <v>NO</v>
          </cell>
          <cell r="E782" t="str">
            <v>M-140</v>
          </cell>
          <cell r="F782">
            <v>1</v>
          </cell>
          <cell r="G782">
            <v>31977</v>
          </cell>
        </row>
        <row r="783">
          <cell r="A783">
            <v>12015553</v>
          </cell>
          <cell r="B783" t="str">
            <v>FOC</v>
          </cell>
          <cell r="C783" t="str">
            <v>UG 914 U both ends female-type-PP 1204</v>
          </cell>
          <cell r="D783" t="str">
            <v>NO</v>
          </cell>
          <cell r="E783" t="str">
            <v>A-90</v>
          </cell>
          <cell r="F783">
            <v>1</v>
          </cell>
          <cell r="G783">
            <v>0</v>
          </cell>
        </row>
        <row r="784">
          <cell r="A784">
            <v>12015592</v>
          </cell>
          <cell r="B784" t="str">
            <v>GL05</v>
          </cell>
          <cell r="C784" t="str">
            <v>Double Acting Cylinder DSNU-25-20-PPV-A</v>
          </cell>
          <cell r="D784" t="str">
            <v>NO</v>
          </cell>
          <cell r="E784" t="str">
            <v>M-147</v>
          </cell>
          <cell r="F784">
            <v>1</v>
          </cell>
          <cell r="G784">
            <v>1820.25</v>
          </cell>
        </row>
        <row r="785">
          <cell r="A785">
            <v>12015604</v>
          </cell>
          <cell r="B785" t="str">
            <v>BWHC</v>
          </cell>
          <cell r="C785" t="str">
            <v>UNLAMINATED DUNNAGE 75*775*6</v>
          </cell>
          <cell r="D785" t="str">
            <v>EA</v>
          </cell>
          <cell r="E785" t="str">
            <v>CONSUMABLE</v>
          </cell>
          <cell r="F785">
            <v>8550</v>
          </cell>
          <cell r="G785">
            <v>33345</v>
          </cell>
        </row>
        <row r="786">
          <cell r="A786">
            <v>12015643</v>
          </cell>
          <cell r="B786" t="str">
            <v>GL05</v>
          </cell>
          <cell r="C786" t="str">
            <v xml:space="preserve"> mechanical seal for acid handling pump</v>
          </cell>
          <cell r="D786" t="str">
            <v>NO</v>
          </cell>
          <cell r="E786" t="str">
            <v>W-7</v>
          </cell>
          <cell r="F786">
            <v>6</v>
          </cell>
          <cell r="G786">
            <v>23525.759999999998</v>
          </cell>
        </row>
        <row r="787">
          <cell r="A787">
            <v>12015692</v>
          </cell>
          <cell r="B787" t="str">
            <v>GL05</v>
          </cell>
          <cell r="C787" t="str">
            <v>3/4" Hyd.Hose fitting M30 x 2 x 870mm</v>
          </cell>
          <cell r="D787" t="str">
            <v>NO</v>
          </cell>
          <cell r="E787" t="str">
            <v>X-83</v>
          </cell>
          <cell r="F787">
            <v>2</v>
          </cell>
          <cell r="G787">
            <v>6633</v>
          </cell>
        </row>
        <row r="788">
          <cell r="A788">
            <v>12015743</v>
          </cell>
          <cell r="B788" t="str">
            <v>GL05</v>
          </cell>
          <cell r="C788" t="str">
            <v>Cable Tray FLEXIBLE</v>
          </cell>
          <cell r="D788" t="str">
            <v>M</v>
          </cell>
          <cell r="E788" t="str">
            <v>HD9-G</v>
          </cell>
          <cell r="F788">
            <v>6</v>
          </cell>
          <cell r="G788">
            <v>1071.5999999999999</v>
          </cell>
        </row>
        <row r="789">
          <cell r="A789">
            <v>12015775</v>
          </cell>
          <cell r="B789" t="str">
            <v>GL05</v>
          </cell>
          <cell r="C789" t="str">
            <v>Contactor LC1K0901E7</v>
          </cell>
          <cell r="D789" t="str">
            <v>EA</v>
          </cell>
          <cell r="E789" t="str">
            <v>E-135</v>
          </cell>
          <cell r="F789">
            <v>4</v>
          </cell>
          <cell r="G789">
            <v>2674.88</v>
          </cell>
        </row>
        <row r="790">
          <cell r="A790">
            <v>12015847</v>
          </cell>
          <cell r="B790" t="str">
            <v>BWHC</v>
          </cell>
          <cell r="C790" t="str">
            <v>WIRE ROPE SLING 14 MM 6*36 CONS - 5MT</v>
          </cell>
          <cell r="D790" t="str">
            <v>EA</v>
          </cell>
          <cell r="E790" t="str">
            <v/>
          </cell>
          <cell r="F790">
            <v>33</v>
          </cell>
          <cell r="G790">
            <v>17208.509999999998</v>
          </cell>
        </row>
        <row r="791">
          <cell r="A791">
            <v>12015848</v>
          </cell>
          <cell r="B791" t="str">
            <v>BWHC</v>
          </cell>
          <cell r="C791" t="str">
            <v>WIRE ROPE SLING 14 MM 6*36 CONS 3 MT</v>
          </cell>
          <cell r="D791" t="str">
            <v>EA</v>
          </cell>
          <cell r="E791" t="str">
            <v/>
          </cell>
          <cell r="F791">
            <v>45</v>
          </cell>
          <cell r="G791">
            <v>17098.2</v>
          </cell>
        </row>
        <row r="792">
          <cell r="A792">
            <v>12015860</v>
          </cell>
          <cell r="B792" t="str">
            <v>GL05</v>
          </cell>
          <cell r="C792" t="str">
            <v>1000144030,AMPLIFIER, STRESS, BIASOLIGNE</v>
          </cell>
          <cell r="D792" t="str">
            <v>NO</v>
          </cell>
          <cell r="E792" t="str">
            <v>K-63</v>
          </cell>
          <cell r="F792">
            <v>1</v>
          </cell>
          <cell r="G792">
            <v>147598.35</v>
          </cell>
        </row>
        <row r="793">
          <cell r="A793">
            <v>12015871</v>
          </cell>
          <cell r="B793" t="str">
            <v>GL05</v>
          </cell>
          <cell r="C793" t="str">
            <v>GI Nipple 1" Length - 6"</v>
          </cell>
          <cell r="D793" t="str">
            <v>NO</v>
          </cell>
          <cell r="E793" t="str">
            <v>W-156</v>
          </cell>
          <cell r="F793">
            <v>2</v>
          </cell>
          <cell r="G793">
            <v>2.02</v>
          </cell>
        </row>
        <row r="794">
          <cell r="A794">
            <v>12015896</v>
          </cell>
          <cell r="B794" t="str">
            <v>GL05</v>
          </cell>
          <cell r="C794" t="str">
            <v>L Connector - 153058</v>
          </cell>
          <cell r="D794" t="str">
            <v>NO</v>
          </cell>
          <cell r="E794" t="str">
            <v>K-87</v>
          </cell>
          <cell r="F794">
            <v>45</v>
          </cell>
          <cell r="G794">
            <v>7498.8</v>
          </cell>
        </row>
        <row r="795">
          <cell r="A795">
            <v>12015929</v>
          </cell>
          <cell r="B795" t="str">
            <v>GL05</v>
          </cell>
          <cell r="C795" t="str">
            <v>Thermocouple'K'-Type,L=2000mm drg-11217</v>
          </cell>
          <cell r="D795" t="str">
            <v>NO</v>
          </cell>
          <cell r="E795" t="str">
            <v>MC5-5</v>
          </cell>
          <cell r="F795">
            <v>2</v>
          </cell>
          <cell r="G795">
            <v>3330</v>
          </cell>
        </row>
        <row r="796">
          <cell r="A796">
            <v>12015931</v>
          </cell>
          <cell r="B796" t="str">
            <v>GL05</v>
          </cell>
          <cell r="C796" t="str">
            <v>Thermocouple-'B'Type,L-1200MM,Drg:11206</v>
          </cell>
          <cell r="D796" t="str">
            <v>NO</v>
          </cell>
          <cell r="E796" t="str">
            <v>HD-11C</v>
          </cell>
          <cell r="F796">
            <v>1</v>
          </cell>
          <cell r="G796">
            <v>54141</v>
          </cell>
        </row>
        <row r="797">
          <cell r="A797">
            <v>12015936</v>
          </cell>
          <cell r="B797" t="str">
            <v>GL05</v>
          </cell>
          <cell r="C797" t="str">
            <v>CARTRIDGE FILTER - 4"x20 "5 MICRON</v>
          </cell>
          <cell r="D797" t="str">
            <v>NO</v>
          </cell>
          <cell r="E797" t="str">
            <v>HD-9-G</v>
          </cell>
          <cell r="F797">
            <v>4</v>
          </cell>
          <cell r="G797">
            <v>2460.64</v>
          </cell>
        </row>
        <row r="798">
          <cell r="A798">
            <v>12016008</v>
          </cell>
          <cell r="B798" t="str">
            <v>GL05</v>
          </cell>
          <cell r="C798" t="str">
            <v>Loctite - 567</v>
          </cell>
          <cell r="D798" t="str">
            <v>NO</v>
          </cell>
          <cell r="E798" t="str">
            <v>T-60</v>
          </cell>
          <cell r="F798">
            <v>3</v>
          </cell>
          <cell r="G798">
            <v>2250</v>
          </cell>
        </row>
        <row r="799">
          <cell r="A799">
            <v>12016099</v>
          </cell>
          <cell r="B799" t="str">
            <v>GL05</v>
          </cell>
          <cell r="C799" t="str">
            <v>MS SW Elbow 1"</v>
          </cell>
          <cell r="D799" t="str">
            <v>NO</v>
          </cell>
          <cell r="E799" t="str">
            <v>W-83</v>
          </cell>
          <cell r="F799">
            <v>61</v>
          </cell>
          <cell r="G799">
            <v>5466.21</v>
          </cell>
        </row>
        <row r="800">
          <cell r="A800">
            <v>12016156</v>
          </cell>
          <cell r="B800" t="str">
            <v>GL05</v>
          </cell>
          <cell r="C800" t="str">
            <v>GLASS CUTTER WITH WOODEN HANDLE</v>
          </cell>
          <cell r="D800" t="str">
            <v>DZ</v>
          </cell>
          <cell r="E800" t="str">
            <v>AD-12</v>
          </cell>
          <cell r="F800">
            <v>4</v>
          </cell>
          <cell r="G800">
            <v>1200</v>
          </cell>
        </row>
        <row r="801">
          <cell r="A801">
            <v>12016299</v>
          </cell>
          <cell r="B801" t="str">
            <v>GL05</v>
          </cell>
          <cell r="C801" t="str">
            <v>Oil Seal - 55x100x10</v>
          </cell>
          <cell r="D801" t="str">
            <v>NO</v>
          </cell>
          <cell r="E801" t="str">
            <v>W-153</v>
          </cell>
          <cell r="F801">
            <v>2</v>
          </cell>
          <cell r="G801">
            <v>2822</v>
          </cell>
        </row>
        <row r="802">
          <cell r="A802">
            <v>12016300</v>
          </cell>
          <cell r="B802" t="str">
            <v>GL05</v>
          </cell>
          <cell r="C802" t="str">
            <v>Oil Seal - 40x62x7</v>
          </cell>
          <cell r="D802" t="str">
            <v>NO</v>
          </cell>
          <cell r="E802" t="str">
            <v>W-150</v>
          </cell>
          <cell r="F802">
            <v>3</v>
          </cell>
          <cell r="G802">
            <v>2421</v>
          </cell>
        </row>
        <row r="803">
          <cell r="A803">
            <v>12016351</v>
          </cell>
          <cell r="B803" t="str">
            <v>GL05</v>
          </cell>
          <cell r="C803" t="str">
            <v>Sealing Set - DH 528</v>
          </cell>
          <cell r="D803" t="str">
            <v>NO</v>
          </cell>
          <cell r="E803" t="str">
            <v>Q-152</v>
          </cell>
          <cell r="F803">
            <v>2</v>
          </cell>
          <cell r="G803">
            <v>1900</v>
          </cell>
        </row>
        <row r="804">
          <cell r="A804">
            <v>12004908</v>
          </cell>
          <cell r="B804" t="str">
            <v>GL05</v>
          </cell>
          <cell r="C804" t="str">
            <v>Cullet Dosing Belt Head Bearing kit</v>
          </cell>
          <cell r="D804" t="str">
            <v>NO</v>
          </cell>
          <cell r="E804" t="str">
            <v>P-129</v>
          </cell>
          <cell r="F804">
            <v>2</v>
          </cell>
          <cell r="G804">
            <v>175433.54</v>
          </cell>
        </row>
        <row r="805">
          <cell r="A805">
            <v>12016386</v>
          </cell>
          <cell r="B805" t="str">
            <v>GL05</v>
          </cell>
          <cell r="C805" t="str">
            <v>Bag Filter - 295*1680mm</v>
          </cell>
          <cell r="D805" t="str">
            <v>NO</v>
          </cell>
          <cell r="E805" t="str">
            <v>HD1-D</v>
          </cell>
          <cell r="F805">
            <v>59</v>
          </cell>
          <cell r="G805">
            <v>42806.27</v>
          </cell>
        </row>
        <row r="806">
          <cell r="A806">
            <v>12016410</v>
          </cell>
          <cell r="B806" t="str">
            <v>GL05</v>
          </cell>
          <cell r="C806" t="str">
            <v>2008+ module with wagos</v>
          </cell>
          <cell r="D806" t="str">
            <v>NO</v>
          </cell>
          <cell r="E806" t="str">
            <v>Q-76</v>
          </cell>
          <cell r="F806">
            <v>1</v>
          </cell>
          <cell r="G806">
            <v>74820</v>
          </cell>
        </row>
        <row r="807">
          <cell r="A807">
            <v>12016415</v>
          </cell>
          <cell r="B807" t="str">
            <v>GL05</v>
          </cell>
          <cell r="C807" t="str">
            <v>Pump Coupling Set MPCK CC 200-150-315</v>
          </cell>
          <cell r="D807" t="str">
            <v>NO</v>
          </cell>
          <cell r="E807" t="str">
            <v>TIN STORE</v>
          </cell>
          <cell r="F807">
            <v>13</v>
          </cell>
          <cell r="G807">
            <v>482671.41</v>
          </cell>
        </row>
        <row r="808">
          <cell r="A808">
            <v>12016428</v>
          </cell>
          <cell r="B808" t="str">
            <v>FOC</v>
          </cell>
          <cell r="C808" t="str">
            <v>Mesh - FCW AD-520</v>
          </cell>
          <cell r="D808" t="str">
            <v>NO</v>
          </cell>
          <cell r="E808" t="str">
            <v>HD-1-H</v>
          </cell>
          <cell r="F808">
            <v>5</v>
          </cell>
          <cell r="G808">
            <v>16325.25</v>
          </cell>
        </row>
        <row r="809">
          <cell r="A809">
            <v>12016432</v>
          </cell>
          <cell r="B809" t="str">
            <v>GL05</v>
          </cell>
          <cell r="C809" t="str">
            <v>Aluminium Profile 80 x 40</v>
          </cell>
          <cell r="D809" t="str">
            <v>NO</v>
          </cell>
          <cell r="E809" t="str">
            <v>HD1-E</v>
          </cell>
          <cell r="F809">
            <v>3</v>
          </cell>
          <cell r="G809">
            <v>10447.200000000001</v>
          </cell>
        </row>
        <row r="810">
          <cell r="A810">
            <v>12016464</v>
          </cell>
          <cell r="B810" t="str">
            <v>FOC</v>
          </cell>
          <cell r="C810" t="str">
            <v>OIL SEPARETOR - BRU-52315331</v>
          </cell>
          <cell r="D810" t="str">
            <v>NO</v>
          </cell>
          <cell r="E810" t="str">
            <v>HD03-E</v>
          </cell>
          <cell r="F810">
            <v>1</v>
          </cell>
          <cell r="G810">
            <v>1</v>
          </cell>
        </row>
        <row r="811">
          <cell r="A811">
            <v>12016532</v>
          </cell>
          <cell r="B811" t="str">
            <v>GL05</v>
          </cell>
          <cell r="C811" t="str">
            <v>Contactor - 3RT1044</v>
          </cell>
          <cell r="D811" t="str">
            <v>NO</v>
          </cell>
          <cell r="E811" t="str">
            <v>I-36</v>
          </cell>
          <cell r="F811">
            <v>1</v>
          </cell>
          <cell r="G811">
            <v>1879</v>
          </cell>
        </row>
        <row r="812">
          <cell r="A812">
            <v>12016637</v>
          </cell>
          <cell r="B812" t="str">
            <v>GL05</v>
          </cell>
          <cell r="C812" t="str">
            <v>CUTTER TC 1500</v>
          </cell>
          <cell r="D812" t="str">
            <v>EA</v>
          </cell>
          <cell r="E812" t="str">
            <v>HD-11-D</v>
          </cell>
          <cell r="F812">
            <v>2</v>
          </cell>
          <cell r="G812">
            <v>15455.48</v>
          </cell>
        </row>
        <row r="813">
          <cell r="A813">
            <v>12016639</v>
          </cell>
          <cell r="B813" t="str">
            <v>GL05</v>
          </cell>
          <cell r="C813" t="str">
            <v>T CUTTER TC 1901</v>
          </cell>
          <cell r="D813" t="str">
            <v>EA</v>
          </cell>
          <cell r="E813" t="str">
            <v>AD-36</v>
          </cell>
          <cell r="F813">
            <v>9</v>
          </cell>
          <cell r="G813">
            <v>28094.76</v>
          </cell>
        </row>
        <row r="814">
          <cell r="A814">
            <v>12016641</v>
          </cell>
          <cell r="B814" t="str">
            <v>GL05</v>
          </cell>
          <cell r="C814" t="str">
            <v>T CUTTER TC 1903</v>
          </cell>
          <cell r="D814" t="str">
            <v>EA</v>
          </cell>
          <cell r="E814" t="str">
            <v>AD-98</v>
          </cell>
          <cell r="F814">
            <v>68</v>
          </cell>
          <cell r="G814">
            <v>10731.08</v>
          </cell>
        </row>
        <row r="815">
          <cell r="A815">
            <v>12016687</v>
          </cell>
          <cell r="B815" t="str">
            <v>GL05</v>
          </cell>
          <cell r="C815" t="str">
            <v>Brake for the trolley motor</v>
          </cell>
          <cell r="D815" t="str">
            <v>NO</v>
          </cell>
          <cell r="E815" t="str">
            <v>Z-92</v>
          </cell>
          <cell r="F815">
            <v>1</v>
          </cell>
          <cell r="G815">
            <v>64500</v>
          </cell>
        </row>
        <row r="816">
          <cell r="A816">
            <v>12016703</v>
          </cell>
          <cell r="B816" t="str">
            <v>GL05</v>
          </cell>
          <cell r="C816" t="str">
            <v>STRIGHT FITTING 130624</v>
          </cell>
          <cell r="D816" t="str">
            <v>NO</v>
          </cell>
          <cell r="E816" t="str">
            <v>K-37</v>
          </cell>
          <cell r="F816">
            <v>20</v>
          </cell>
          <cell r="G816">
            <v>5725.8</v>
          </cell>
        </row>
        <row r="817">
          <cell r="A817">
            <v>12016708</v>
          </cell>
          <cell r="B817" t="str">
            <v>GL05</v>
          </cell>
          <cell r="C817" t="str">
            <v>EOT Rope pulley 9mm single groove</v>
          </cell>
          <cell r="D817" t="str">
            <v>NO</v>
          </cell>
          <cell r="E817" t="str">
            <v>AA-124</v>
          </cell>
          <cell r="F817">
            <v>15</v>
          </cell>
          <cell r="G817">
            <v>186225</v>
          </cell>
        </row>
        <row r="818">
          <cell r="A818">
            <v>12016710</v>
          </cell>
          <cell r="B818" t="str">
            <v>GL05</v>
          </cell>
          <cell r="C818" t="str">
            <v>HDPE FLANGE SLIP ON 125 MM</v>
          </cell>
          <cell r="D818" t="str">
            <v>NO</v>
          </cell>
          <cell r="E818" t="str">
            <v>X-133</v>
          </cell>
          <cell r="F818">
            <v>9</v>
          </cell>
          <cell r="G818">
            <v>1170</v>
          </cell>
        </row>
        <row r="819">
          <cell r="A819">
            <v>12016711</v>
          </cell>
          <cell r="B819" t="str">
            <v>GL05</v>
          </cell>
          <cell r="C819" t="str">
            <v>HDPE COUPLER 125 MM</v>
          </cell>
          <cell r="D819" t="str">
            <v>NO</v>
          </cell>
          <cell r="E819" t="str">
            <v>X-135</v>
          </cell>
          <cell r="F819">
            <v>9</v>
          </cell>
          <cell r="G819">
            <v>1440</v>
          </cell>
        </row>
        <row r="820">
          <cell r="A820">
            <v>12016805</v>
          </cell>
          <cell r="B820" t="str">
            <v>GL05</v>
          </cell>
          <cell r="C820" t="str">
            <v>Log book</v>
          </cell>
          <cell r="D820" t="str">
            <v>NO</v>
          </cell>
          <cell r="E820" t="str">
            <v/>
          </cell>
          <cell r="F820">
            <v>3</v>
          </cell>
          <cell r="G820">
            <v>240.51</v>
          </cell>
        </row>
        <row r="821">
          <cell r="A821">
            <v>12016812</v>
          </cell>
          <cell r="B821" t="str">
            <v>BWHC</v>
          </cell>
          <cell r="C821" t="str">
            <v>Refilling of ABC Fire Extinguishers-5Kg</v>
          </cell>
          <cell r="D821" t="str">
            <v>NO</v>
          </cell>
          <cell r="E821" t="str">
            <v/>
          </cell>
          <cell r="F821">
            <v>13</v>
          </cell>
          <cell r="G821">
            <v>9360</v>
          </cell>
        </row>
        <row r="822">
          <cell r="A822">
            <v>12016813</v>
          </cell>
          <cell r="B822" t="str">
            <v>BWHC</v>
          </cell>
          <cell r="C822" t="str">
            <v>Refilling ofABCtype fire extinguisher10k</v>
          </cell>
          <cell r="D822" t="str">
            <v>NO</v>
          </cell>
          <cell r="E822" t="str">
            <v/>
          </cell>
          <cell r="F822">
            <v>5</v>
          </cell>
          <cell r="G822">
            <v>7200</v>
          </cell>
        </row>
        <row r="823">
          <cell r="A823">
            <v>12016816</v>
          </cell>
          <cell r="B823" t="str">
            <v>BWHC</v>
          </cell>
          <cell r="C823" t="str">
            <v>RefillingofABCtype fire extinguisher 25k</v>
          </cell>
          <cell r="D823" t="str">
            <v>NO</v>
          </cell>
          <cell r="E823" t="str">
            <v/>
          </cell>
          <cell r="F823">
            <v>3</v>
          </cell>
          <cell r="G823">
            <v>10260</v>
          </cell>
        </row>
        <row r="824">
          <cell r="A824">
            <v>12016819</v>
          </cell>
          <cell r="B824" t="str">
            <v>BWHC</v>
          </cell>
          <cell r="C824" t="str">
            <v>refilling of CO2 fire extinguisher 9kg</v>
          </cell>
          <cell r="D824" t="str">
            <v>NO</v>
          </cell>
          <cell r="E824" t="str">
            <v/>
          </cell>
          <cell r="F824">
            <v>5</v>
          </cell>
          <cell r="G824">
            <v>2750</v>
          </cell>
        </row>
        <row r="825">
          <cell r="A825">
            <v>12016822</v>
          </cell>
          <cell r="B825" t="str">
            <v>FOC</v>
          </cell>
          <cell r="C825" t="str">
            <v>Rubber Skirt liner 1000*150*20 mm sloted</v>
          </cell>
          <cell r="D825" t="str">
            <v>NO</v>
          </cell>
          <cell r="E825" t="str">
            <v>F-84</v>
          </cell>
          <cell r="F825">
            <v>45</v>
          </cell>
          <cell r="G825">
            <v>45</v>
          </cell>
        </row>
        <row r="826">
          <cell r="A826">
            <v>12016826</v>
          </cell>
          <cell r="B826" t="str">
            <v>GL05</v>
          </cell>
          <cell r="C826" t="str">
            <v>Bearing,SBFW 206,301-20-135,1838</v>
          </cell>
          <cell r="D826" t="str">
            <v>NO</v>
          </cell>
          <cell r="E826" t="str">
            <v>Q-100</v>
          </cell>
          <cell r="F826">
            <v>2</v>
          </cell>
          <cell r="G826">
            <v>17000</v>
          </cell>
        </row>
        <row r="827">
          <cell r="A827">
            <v>12016830</v>
          </cell>
          <cell r="B827" t="str">
            <v>GL05</v>
          </cell>
          <cell r="C827" t="str">
            <v>Bush linear-offline robot(WLM-2023-22)</v>
          </cell>
          <cell r="D827" t="str">
            <v>NO</v>
          </cell>
          <cell r="E827" t="str">
            <v>D-92</v>
          </cell>
          <cell r="F827">
            <v>22</v>
          </cell>
          <cell r="G827">
            <v>3009.6</v>
          </cell>
        </row>
        <row r="828">
          <cell r="A828">
            <v>12016832</v>
          </cell>
          <cell r="B828" t="str">
            <v>GL05</v>
          </cell>
          <cell r="C828" t="str">
            <v>RCCB, 25amps, 300mA,2 Pole</v>
          </cell>
          <cell r="D828" t="str">
            <v>NO</v>
          </cell>
          <cell r="E828" t="str">
            <v>E-112</v>
          </cell>
          <cell r="F828">
            <v>4</v>
          </cell>
          <cell r="G828">
            <v>5796</v>
          </cell>
        </row>
        <row r="829">
          <cell r="A829">
            <v>12016834</v>
          </cell>
          <cell r="B829" t="str">
            <v>GL05</v>
          </cell>
          <cell r="C829" t="str">
            <v>RCCB, 40 amps, 300mA, 2 Pole</v>
          </cell>
          <cell r="D829" t="str">
            <v>NO</v>
          </cell>
          <cell r="E829" t="str">
            <v>E-134</v>
          </cell>
          <cell r="F829">
            <v>8</v>
          </cell>
          <cell r="G829">
            <v>18566.16</v>
          </cell>
        </row>
        <row r="830">
          <cell r="A830">
            <v>12016836</v>
          </cell>
          <cell r="B830" t="str">
            <v>GL05</v>
          </cell>
          <cell r="C830" t="str">
            <v>GI cable tray, 40X100X40mm,</v>
          </cell>
          <cell r="D830" t="str">
            <v>NO</v>
          </cell>
          <cell r="E830" t="str">
            <v>HD-8-FLOOR</v>
          </cell>
          <cell r="F830">
            <v>22</v>
          </cell>
          <cell r="G830">
            <v>3520</v>
          </cell>
        </row>
        <row r="831">
          <cell r="A831">
            <v>12016841</v>
          </cell>
          <cell r="B831" t="str">
            <v>GL05</v>
          </cell>
          <cell r="C831" t="str">
            <v>Winch Machine</v>
          </cell>
          <cell r="D831" t="str">
            <v>NO</v>
          </cell>
          <cell r="E831" t="str">
            <v>HD-1-B</v>
          </cell>
          <cell r="F831">
            <v>2</v>
          </cell>
          <cell r="G831">
            <v>7900</v>
          </cell>
        </row>
        <row r="832">
          <cell r="A832">
            <v>12016843</v>
          </cell>
          <cell r="B832" t="str">
            <v>FOC</v>
          </cell>
          <cell r="C832" t="str">
            <v>Rubber liner 1000*300*40 mm</v>
          </cell>
          <cell r="D832" t="str">
            <v>NO</v>
          </cell>
          <cell r="E832" t="str">
            <v>F-13</v>
          </cell>
          <cell r="F832">
            <v>17</v>
          </cell>
          <cell r="G832">
            <v>17</v>
          </cell>
        </row>
        <row r="833">
          <cell r="A833">
            <v>12016889</v>
          </cell>
          <cell r="B833" t="str">
            <v>FOC</v>
          </cell>
          <cell r="C833" t="str">
            <v>Hydraulic Hose 5/8" R6 x 1 Mtr with MS B</v>
          </cell>
          <cell r="D833" t="str">
            <v>NO</v>
          </cell>
          <cell r="E833" t="str">
            <v>F-56</v>
          </cell>
          <cell r="F833">
            <v>2</v>
          </cell>
          <cell r="G833">
            <v>1041</v>
          </cell>
        </row>
        <row r="834">
          <cell r="A834">
            <v>12016892</v>
          </cell>
          <cell r="B834" t="str">
            <v>FOC</v>
          </cell>
          <cell r="C834" t="str">
            <v>Hydraulic Hose 5/8" R6 x 1.2 Mtr with MS</v>
          </cell>
          <cell r="D834" t="str">
            <v>NO</v>
          </cell>
          <cell r="E834" t="str">
            <v>F-5</v>
          </cell>
          <cell r="F834">
            <v>1</v>
          </cell>
          <cell r="G834">
            <v>1</v>
          </cell>
        </row>
        <row r="835">
          <cell r="A835">
            <v>12017016</v>
          </cell>
          <cell r="B835" t="str">
            <v>GL05</v>
          </cell>
          <cell r="C835" t="str">
            <v>Bearing YAR 206 ZF</v>
          </cell>
          <cell r="D835" t="str">
            <v>NO</v>
          </cell>
          <cell r="E835" t="str">
            <v>O-26</v>
          </cell>
          <cell r="F835">
            <v>6</v>
          </cell>
          <cell r="G835">
            <v>4227.3</v>
          </cell>
        </row>
        <row r="836">
          <cell r="A836">
            <v>12017022</v>
          </cell>
          <cell r="B836" t="str">
            <v>GL42</v>
          </cell>
          <cell r="C836" t="str">
            <v>Belcim 2S</v>
          </cell>
          <cell r="D836" t="str">
            <v>KG</v>
          </cell>
          <cell r="E836" t="str">
            <v/>
          </cell>
          <cell r="F836">
            <v>500</v>
          </cell>
          <cell r="G836">
            <v>32700</v>
          </cell>
        </row>
        <row r="837">
          <cell r="A837">
            <v>12017029</v>
          </cell>
          <cell r="B837" t="str">
            <v>GL05</v>
          </cell>
          <cell r="C837" t="str">
            <v>Chamber 4F for CM3-8</v>
          </cell>
          <cell r="D837" t="str">
            <v>NO</v>
          </cell>
          <cell r="E837" t="str">
            <v>X-68</v>
          </cell>
          <cell r="F837">
            <v>1</v>
          </cell>
          <cell r="G837">
            <v>3785.25</v>
          </cell>
        </row>
        <row r="838">
          <cell r="A838">
            <v>12017034</v>
          </cell>
          <cell r="B838" t="str">
            <v>GL05</v>
          </cell>
          <cell r="C838" t="str">
            <v>LT drive wheel 14m span EOT</v>
          </cell>
          <cell r="D838" t="str">
            <v>EA</v>
          </cell>
          <cell r="E838" t="str">
            <v>P-5</v>
          </cell>
          <cell r="F838">
            <v>4</v>
          </cell>
          <cell r="G838">
            <v>72616.2</v>
          </cell>
        </row>
        <row r="839">
          <cell r="A839">
            <v>12017044</v>
          </cell>
          <cell r="B839" t="str">
            <v>GL05</v>
          </cell>
          <cell r="C839" t="str">
            <v>Discharge NRV For Dosing Pump</v>
          </cell>
          <cell r="D839" t="str">
            <v>NO</v>
          </cell>
          <cell r="E839" t="str">
            <v>V-71</v>
          </cell>
          <cell r="F839">
            <v>4</v>
          </cell>
          <cell r="G839">
            <v>6259.88</v>
          </cell>
        </row>
        <row r="840">
          <cell r="A840">
            <v>12017058</v>
          </cell>
          <cell r="B840" t="str">
            <v>GL05</v>
          </cell>
          <cell r="C840" t="str">
            <v>36715 - Sensor tube STD assembly</v>
          </cell>
          <cell r="D840" t="str">
            <v>EA</v>
          </cell>
          <cell r="E840" t="str">
            <v>G-52</v>
          </cell>
          <cell r="F840">
            <v>1</v>
          </cell>
          <cell r="G840">
            <v>11662.67</v>
          </cell>
        </row>
        <row r="841">
          <cell r="A841">
            <v>12017059</v>
          </cell>
          <cell r="B841" t="str">
            <v>GL05</v>
          </cell>
          <cell r="C841" t="str">
            <v>26747 - Drive rod assembly 62 KHZ</v>
          </cell>
          <cell r="D841" t="str">
            <v>EA</v>
          </cell>
          <cell r="E841" t="str">
            <v>AD-49</v>
          </cell>
          <cell r="F841">
            <v>1</v>
          </cell>
          <cell r="G841">
            <v>27442.25</v>
          </cell>
        </row>
        <row r="842">
          <cell r="A842">
            <v>12004928</v>
          </cell>
          <cell r="B842" t="str">
            <v>GL05</v>
          </cell>
          <cell r="C842" t="str">
            <v>Cullet Dosing belt tail bearing kit</v>
          </cell>
          <cell r="D842" t="str">
            <v>NO</v>
          </cell>
          <cell r="E842" t="str">
            <v>P-150</v>
          </cell>
          <cell r="F842">
            <v>2</v>
          </cell>
          <cell r="G842">
            <v>168051.08</v>
          </cell>
        </row>
        <row r="843">
          <cell r="A843">
            <v>12017150</v>
          </cell>
          <cell r="B843" t="str">
            <v>GL05</v>
          </cell>
          <cell r="C843" t="str">
            <v xml:space="preserve">  Wohner Make SFU 400A, LTS2, 690VAC,250</v>
          </cell>
          <cell r="D843" t="str">
            <v>EA</v>
          </cell>
          <cell r="E843" t="str">
            <v>E-121</v>
          </cell>
          <cell r="F843">
            <v>9</v>
          </cell>
          <cell r="G843">
            <v>94328.01</v>
          </cell>
        </row>
        <row r="844">
          <cell r="A844">
            <v>12017156</v>
          </cell>
          <cell r="B844" t="str">
            <v>GL05</v>
          </cell>
          <cell r="C844" t="str">
            <v>Oil Seal - 70 x 125 x 12</v>
          </cell>
          <cell r="D844" t="str">
            <v>NO</v>
          </cell>
          <cell r="E844" t="str">
            <v>W-151</v>
          </cell>
          <cell r="F844">
            <v>4</v>
          </cell>
          <cell r="G844">
            <v>8016</v>
          </cell>
        </row>
        <row r="845">
          <cell r="A845">
            <v>12017157</v>
          </cell>
          <cell r="B845" t="str">
            <v>GL05</v>
          </cell>
          <cell r="C845" t="str">
            <v>Seal Cap - 62 x 8</v>
          </cell>
          <cell r="D845" t="str">
            <v>NO</v>
          </cell>
          <cell r="E845" t="str">
            <v>W-149</v>
          </cell>
          <cell r="F845">
            <v>3</v>
          </cell>
          <cell r="G845">
            <v>570</v>
          </cell>
        </row>
        <row r="846">
          <cell r="A846">
            <v>12017162</v>
          </cell>
          <cell r="B846" t="str">
            <v>GL05</v>
          </cell>
          <cell r="C846" t="str">
            <v>Rod eye - M-24</v>
          </cell>
          <cell r="D846" t="str">
            <v>NO</v>
          </cell>
          <cell r="E846" t="str">
            <v>S-151</v>
          </cell>
          <cell r="F846">
            <v>5</v>
          </cell>
          <cell r="G846">
            <v>11250</v>
          </cell>
        </row>
        <row r="847">
          <cell r="A847">
            <v>12017195</v>
          </cell>
          <cell r="B847" t="str">
            <v>GL05</v>
          </cell>
          <cell r="C847" t="str">
            <v>Wheel Lever: M10X15, L=80 mm.</v>
          </cell>
          <cell r="D847" t="str">
            <v>NO</v>
          </cell>
          <cell r="E847" t="str">
            <v>Q-49</v>
          </cell>
          <cell r="F847">
            <v>15</v>
          </cell>
          <cell r="G847">
            <v>4500</v>
          </cell>
        </row>
        <row r="848">
          <cell r="A848">
            <v>12017197</v>
          </cell>
          <cell r="B848" t="str">
            <v>GL05</v>
          </cell>
          <cell r="C848" t="str">
            <v>Bag Filter - 295*1685mm</v>
          </cell>
          <cell r="D848" t="str">
            <v>NO</v>
          </cell>
          <cell r="E848" t="str">
            <v>HD-1-C</v>
          </cell>
          <cell r="F848">
            <v>28</v>
          </cell>
          <cell r="G848">
            <v>19761.84</v>
          </cell>
        </row>
        <row r="849">
          <cell r="A849">
            <v>12017200</v>
          </cell>
          <cell r="B849" t="str">
            <v>GL05</v>
          </cell>
          <cell r="C849" t="str">
            <v>bearing SY 45</v>
          </cell>
          <cell r="D849" t="str">
            <v>NO</v>
          </cell>
          <cell r="E849" t="str">
            <v>N-44</v>
          </cell>
          <cell r="F849">
            <v>4</v>
          </cell>
          <cell r="G849">
            <v>3892.8</v>
          </cell>
        </row>
        <row r="850">
          <cell r="A850">
            <v>12017211</v>
          </cell>
          <cell r="B850" t="str">
            <v>GL05</v>
          </cell>
          <cell r="C850" t="str">
            <v>bearing UCPA 210</v>
          </cell>
          <cell r="D850" t="str">
            <v>NO</v>
          </cell>
          <cell r="E850" t="str">
            <v>O-45</v>
          </cell>
          <cell r="F850">
            <v>15</v>
          </cell>
          <cell r="G850">
            <v>25595.25</v>
          </cell>
        </row>
        <row r="851">
          <cell r="A851">
            <v>12017243</v>
          </cell>
          <cell r="B851" t="str">
            <v>GL05</v>
          </cell>
          <cell r="C851" t="str">
            <v>Air Filter Glass Rework Equipment</v>
          </cell>
          <cell r="D851" t="str">
            <v>EA</v>
          </cell>
          <cell r="E851" t="str">
            <v>X-20</v>
          </cell>
          <cell r="F851">
            <v>1</v>
          </cell>
          <cell r="G851">
            <v>2500</v>
          </cell>
        </row>
        <row r="852">
          <cell r="A852">
            <v>12017267</v>
          </cell>
          <cell r="B852" t="str">
            <v>GL05</v>
          </cell>
          <cell r="C852" t="str">
            <v>GV480 Interface</v>
          </cell>
          <cell r="D852" t="str">
            <v>NO</v>
          </cell>
          <cell r="E852" t="str">
            <v>J-136</v>
          </cell>
          <cell r="F852">
            <v>1</v>
          </cell>
          <cell r="G852">
            <v>67320</v>
          </cell>
        </row>
        <row r="853">
          <cell r="A853">
            <v>12017296</v>
          </cell>
          <cell r="B853" t="str">
            <v>GL05</v>
          </cell>
          <cell r="C853" t="str">
            <v>Oil Seal - 40x52x7</v>
          </cell>
          <cell r="D853" t="str">
            <v>NO</v>
          </cell>
          <cell r="E853" t="str">
            <v>W-152</v>
          </cell>
          <cell r="F853">
            <v>2</v>
          </cell>
          <cell r="G853">
            <v>212</v>
          </cell>
        </row>
        <row r="854">
          <cell r="A854">
            <v>12017313</v>
          </cell>
          <cell r="B854" t="str">
            <v>GL05</v>
          </cell>
          <cell r="C854" t="str">
            <v>Emergency Stop Safety</v>
          </cell>
          <cell r="D854" t="str">
            <v>NO</v>
          </cell>
          <cell r="E854" t="str">
            <v>I-124</v>
          </cell>
          <cell r="F854">
            <v>40</v>
          </cell>
          <cell r="G854">
            <v>11720</v>
          </cell>
        </row>
        <row r="855">
          <cell r="A855">
            <v>12001434</v>
          </cell>
          <cell r="B855" t="str">
            <v>GL05</v>
          </cell>
          <cell r="C855" t="str">
            <v>COUPLING SPIDER  L-110 - 32/16</v>
          </cell>
          <cell r="D855" t="str">
            <v>NO</v>
          </cell>
          <cell r="E855" t="str">
            <v>W-31</v>
          </cell>
          <cell r="F855">
            <v>9</v>
          </cell>
          <cell r="G855">
            <v>775.89</v>
          </cell>
        </row>
        <row r="856">
          <cell r="A856">
            <v>12017373</v>
          </cell>
          <cell r="B856" t="str">
            <v>GL42</v>
          </cell>
          <cell r="C856" t="str">
            <v>Digital print with sunboard (4mm)</v>
          </cell>
          <cell r="D856" t="str">
            <v>FT2</v>
          </cell>
          <cell r="E856" t="str">
            <v/>
          </cell>
          <cell r="F856">
            <v>6</v>
          </cell>
          <cell r="G856">
            <v>513.66</v>
          </cell>
        </row>
        <row r="857">
          <cell r="A857">
            <v>12017375</v>
          </cell>
          <cell r="B857" t="str">
            <v>GL05</v>
          </cell>
          <cell r="C857" t="str">
            <v>Contactor,LC1D09, Coil Voltage-220 VAC</v>
          </cell>
          <cell r="D857" t="str">
            <v>NO</v>
          </cell>
          <cell r="E857" t="str">
            <v>I-82</v>
          </cell>
          <cell r="F857">
            <v>24</v>
          </cell>
          <cell r="G857">
            <v>12117.6</v>
          </cell>
        </row>
        <row r="858">
          <cell r="A858">
            <v>12017381</v>
          </cell>
          <cell r="B858" t="str">
            <v>BWHC</v>
          </cell>
          <cell r="C858" t="str">
            <v>Digital print with sunboard (3mm)</v>
          </cell>
          <cell r="D858" t="str">
            <v>FT2</v>
          </cell>
          <cell r="E858" t="str">
            <v/>
          </cell>
          <cell r="F858">
            <v>2</v>
          </cell>
          <cell r="G858">
            <v>176</v>
          </cell>
        </row>
        <row r="859">
          <cell r="A859">
            <v>12017406</v>
          </cell>
          <cell r="B859" t="str">
            <v>GL05</v>
          </cell>
          <cell r="C859" t="str">
            <v>Hilti Anchor Fastener M16*182mm</v>
          </cell>
          <cell r="D859" t="str">
            <v>EA</v>
          </cell>
          <cell r="E859" t="str">
            <v>AA-21-25</v>
          </cell>
          <cell r="F859">
            <v>5</v>
          </cell>
          <cell r="G859">
            <v>21089.25</v>
          </cell>
        </row>
        <row r="860">
          <cell r="A860">
            <v>12017418</v>
          </cell>
          <cell r="B860" t="str">
            <v>GL05</v>
          </cell>
          <cell r="C860" t="str">
            <v>LCC SUPPORT ROLLER-9999-9999-9999</v>
          </cell>
          <cell r="D860" t="str">
            <v>EA</v>
          </cell>
          <cell r="E860" t="str">
            <v>FLOAT-RACK</v>
          </cell>
          <cell r="F860">
            <v>1</v>
          </cell>
          <cell r="G860">
            <v>508000.95</v>
          </cell>
        </row>
        <row r="861">
          <cell r="A861">
            <v>12022803</v>
          </cell>
          <cell r="B861" t="str">
            <v>GL05</v>
          </cell>
          <cell r="C861" t="str">
            <v>DG B CHECK KIT-3238280</v>
          </cell>
          <cell r="D861" t="str">
            <v>NO</v>
          </cell>
          <cell r="E861" t="str">
            <v>W-92</v>
          </cell>
          <cell r="F861">
            <v>2</v>
          </cell>
          <cell r="G861">
            <v>74350.679999999993</v>
          </cell>
        </row>
        <row r="862">
          <cell r="A862">
            <v>12017442</v>
          </cell>
          <cell r="B862" t="str">
            <v>GL05</v>
          </cell>
          <cell r="C862" t="str">
            <v>dynamic snapper roller-SIB240A104A00</v>
          </cell>
          <cell r="D862" t="str">
            <v>NO</v>
          </cell>
          <cell r="E862" t="str">
            <v>GALLERY</v>
          </cell>
          <cell r="F862">
            <v>2</v>
          </cell>
          <cell r="G862">
            <v>786235.32</v>
          </cell>
        </row>
        <row r="863">
          <cell r="A863">
            <v>12017446</v>
          </cell>
          <cell r="B863" t="str">
            <v>GL05</v>
          </cell>
          <cell r="C863" t="str">
            <v>Air intake filter GAE18</v>
          </cell>
          <cell r="D863" t="str">
            <v>NO</v>
          </cell>
          <cell r="E863" t="str">
            <v>W-142</v>
          </cell>
          <cell r="F863">
            <v>2</v>
          </cell>
          <cell r="G863">
            <v>10432.879999999999</v>
          </cell>
        </row>
        <row r="864">
          <cell r="A864">
            <v>12017505</v>
          </cell>
          <cell r="B864" t="str">
            <v>FOC</v>
          </cell>
          <cell r="C864" t="str">
            <v>Electrode hanging flange 76mm dia</v>
          </cell>
          <cell r="D864" t="str">
            <v>NO</v>
          </cell>
          <cell r="E864" t="str">
            <v>E-2</v>
          </cell>
          <cell r="F864">
            <v>26</v>
          </cell>
          <cell r="G864">
            <v>0</v>
          </cell>
        </row>
        <row r="865">
          <cell r="A865">
            <v>12017542</v>
          </cell>
          <cell r="B865" t="str">
            <v>FOC</v>
          </cell>
          <cell r="C865" t="str">
            <v>Roof retaining Jacks arrangement</v>
          </cell>
          <cell r="D865" t="str">
            <v>NO</v>
          </cell>
          <cell r="E865" t="str">
            <v>E-1</v>
          </cell>
          <cell r="F865">
            <v>77</v>
          </cell>
          <cell r="G865">
            <v>0</v>
          </cell>
        </row>
        <row r="866">
          <cell r="A866">
            <v>12017558</v>
          </cell>
          <cell r="B866" t="str">
            <v>FOC</v>
          </cell>
          <cell r="C866" t="str">
            <v>Helical drive shaft pinion - CFG5081201</v>
          </cell>
          <cell r="D866" t="str">
            <v>NO</v>
          </cell>
          <cell r="E866" t="str">
            <v>P-109</v>
          </cell>
          <cell r="F866">
            <v>1</v>
          </cell>
          <cell r="G866">
            <v>1</v>
          </cell>
        </row>
        <row r="867">
          <cell r="A867">
            <v>12017559</v>
          </cell>
          <cell r="B867" t="str">
            <v>FOC</v>
          </cell>
          <cell r="C867" t="str">
            <v>Helical gear - PCD - 265 mm- 74 teeth</v>
          </cell>
          <cell r="D867" t="str">
            <v>NO</v>
          </cell>
          <cell r="E867" t="str">
            <v>P-84</v>
          </cell>
          <cell r="F867">
            <v>1</v>
          </cell>
          <cell r="G867">
            <v>1</v>
          </cell>
        </row>
        <row r="868">
          <cell r="A868">
            <v>12017566</v>
          </cell>
          <cell r="B868" t="str">
            <v>FOC</v>
          </cell>
          <cell r="C868" t="str">
            <v>Hot end Cooler removal Trolley</v>
          </cell>
          <cell r="D868" t="str">
            <v>NO</v>
          </cell>
          <cell r="E868" t="str">
            <v>P-89</v>
          </cell>
          <cell r="F868">
            <v>4</v>
          </cell>
          <cell r="G868">
            <v>4</v>
          </cell>
        </row>
        <row r="869">
          <cell r="A869">
            <v>12017567</v>
          </cell>
          <cell r="B869" t="str">
            <v>FOC</v>
          </cell>
          <cell r="C869" t="str">
            <v>Helical gear - PCD - 175 mm- 40 teeth</v>
          </cell>
          <cell r="D869" t="str">
            <v>NO</v>
          </cell>
          <cell r="E869" t="str">
            <v>P-88</v>
          </cell>
          <cell r="F869">
            <v>3</v>
          </cell>
          <cell r="G869">
            <v>3</v>
          </cell>
        </row>
        <row r="870">
          <cell r="A870">
            <v>12017568</v>
          </cell>
          <cell r="B870" t="str">
            <v>GL05</v>
          </cell>
          <cell r="C870" t="str">
            <v>Radial Fan 24V DC</v>
          </cell>
          <cell r="D870" t="str">
            <v>NO</v>
          </cell>
          <cell r="E870" t="str">
            <v>G-92</v>
          </cell>
          <cell r="F870">
            <v>2</v>
          </cell>
          <cell r="G870">
            <v>3340</v>
          </cell>
        </row>
        <row r="871">
          <cell r="A871">
            <v>12017580</v>
          </cell>
          <cell r="B871" t="str">
            <v>GL05</v>
          </cell>
          <cell r="C871" t="str">
            <v>WEARING RING190</v>
          </cell>
          <cell r="D871" t="str">
            <v>NO</v>
          </cell>
          <cell r="E871" t="str">
            <v>V-113</v>
          </cell>
          <cell r="F871">
            <v>1</v>
          </cell>
          <cell r="G871">
            <v>4140</v>
          </cell>
        </row>
        <row r="872">
          <cell r="A872">
            <v>12017582</v>
          </cell>
          <cell r="B872" t="str">
            <v>FOC</v>
          </cell>
          <cell r="C872" t="str">
            <v>Float bath Exit Burner</v>
          </cell>
          <cell r="D872" t="str">
            <v>NO</v>
          </cell>
          <cell r="E872" t="str">
            <v>B-67</v>
          </cell>
          <cell r="F872">
            <v>1</v>
          </cell>
          <cell r="G872">
            <v>1</v>
          </cell>
        </row>
        <row r="873">
          <cell r="A873">
            <v>12017592</v>
          </cell>
          <cell r="B873" t="str">
            <v>FOC</v>
          </cell>
          <cell r="C873" t="str">
            <v>RUBBER GASKET 400x230x8mm thick</v>
          </cell>
          <cell r="D873" t="str">
            <v>NO</v>
          </cell>
          <cell r="E873" t="str">
            <v>N-1</v>
          </cell>
          <cell r="F873">
            <v>10</v>
          </cell>
          <cell r="G873">
            <v>10</v>
          </cell>
        </row>
        <row r="874">
          <cell r="A874">
            <v>12017596</v>
          </cell>
          <cell r="B874" t="str">
            <v>FOC</v>
          </cell>
          <cell r="C874" t="str">
            <v>Exit Burner stand-Floatbath</v>
          </cell>
          <cell r="D874" t="str">
            <v>NO</v>
          </cell>
          <cell r="E874" t="str">
            <v>E-123</v>
          </cell>
          <cell r="F874">
            <v>162</v>
          </cell>
          <cell r="G874">
            <v>162</v>
          </cell>
        </row>
        <row r="875">
          <cell r="A875">
            <v>12017606</v>
          </cell>
          <cell r="B875" t="str">
            <v>GL42</v>
          </cell>
          <cell r="C875" t="str">
            <v>Belcim HTV M</v>
          </cell>
          <cell r="D875" t="str">
            <v>KG</v>
          </cell>
          <cell r="E875" t="str">
            <v/>
          </cell>
          <cell r="F875">
            <v>500</v>
          </cell>
          <cell r="G875">
            <v>30740</v>
          </cell>
        </row>
        <row r="876">
          <cell r="A876">
            <v>12017609</v>
          </cell>
          <cell r="B876" t="str">
            <v>GL05</v>
          </cell>
          <cell r="C876" t="str">
            <v>LANTERN RING227</v>
          </cell>
          <cell r="D876" t="str">
            <v>NO</v>
          </cell>
          <cell r="E876" t="str">
            <v>W-111</v>
          </cell>
          <cell r="F876">
            <v>2</v>
          </cell>
          <cell r="G876">
            <v>3760.5</v>
          </cell>
        </row>
        <row r="877">
          <cell r="A877">
            <v>12017613</v>
          </cell>
          <cell r="B877" t="str">
            <v>FOC</v>
          </cell>
          <cell r="C877" t="str">
            <v>FLP GLAND 42 MM</v>
          </cell>
          <cell r="D877" t="str">
            <v>NO</v>
          </cell>
          <cell r="E877" t="str">
            <v>E-122</v>
          </cell>
          <cell r="F877">
            <v>67</v>
          </cell>
          <cell r="G877">
            <v>0</v>
          </cell>
        </row>
        <row r="878">
          <cell r="A878">
            <v>12017618</v>
          </cell>
          <cell r="B878" t="str">
            <v>FOC</v>
          </cell>
          <cell r="C878" t="str">
            <v>Crane CT Dot wire</v>
          </cell>
          <cell r="D878" t="str">
            <v>NO</v>
          </cell>
          <cell r="E878" t="str">
            <v>E-6</v>
          </cell>
          <cell r="F878">
            <v>29</v>
          </cell>
          <cell r="G878">
            <v>0</v>
          </cell>
        </row>
        <row r="879">
          <cell r="A879">
            <v>12013790</v>
          </cell>
          <cell r="B879" t="str">
            <v>GL05</v>
          </cell>
          <cell r="C879" t="str">
            <v>Diaphragm Kit for ¾” SOV UFLOW</v>
          </cell>
          <cell r="D879" t="str">
            <v>NO</v>
          </cell>
          <cell r="E879" t="str">
            <v>X-99</v>
          </cell>
          <cell r="F879">
            <v>10</v>
          </cell>
          <cell r="G879">
            <v>4000</v>
          </cell>
        </row>
        <row r="880">
          <cell r="A880">
            <v>12017652</v>
          </cell>
          <cell r="B880" t="str">
            <v>GL05</v>
          </cell>
          <cell r="C880" t="str">
            <v>SOV, powder m/c, p/n:151408, grafotec</v>
          </cell>
          <cell r="D880" t="str">
            <v>NO</v>
          </cell>
          <cell r="E880" t="str">
            <v>J-113</v>
          </cell>
          <cell r="F880">
            <v>1</v>
          </cell>
          <cell r="G880">
            <v>11838.93</v>
          </cell>
        </row>
        <row r="881">
          <cell r="A881">
            <v>12017706</v>
          </cell>
          <cell r="B881" t="str">
            <v>GL05</v>
          </cell>
          <cell r="C881" t="str">
            <v>HGL-1_8-B NON-RETURN VALVE - 530030</v>
          </cell>
          <cell r="D881" t="str">
            <v>NO</v>
          </cell>
          <cell r="E881" t="str">
            <v>M-111</v>
          </cell>
          <cell r="F881">
            <v>15</v>
          </cell>
          <cell r="G881">
            <v>18300</v>
          </cell>
        </row>
        <row r="882">
          <cell r="A882">
            <v>12017708</v>
          </cell>
          <cell r="B882" t="str">
            <v>GL05</v>
          </cell>
          <cell r="C882" t="str">
            <v>GV210 Interface</v>
          </cell>
          <cell r="D882" t="str">
            <v>NO</v>
          </cell>
          <cell r="E882" t="str">
            <v>J-135</v>
          </cell>
          <cell r="F882">
            <v>1</v>
          </cell>
          <cell r="G882">
            <v>24480</v>
          </cell>
        </row>
        <row r="883">
          <cell r="A883">
            <v>12017712</v>
          </cell>
          <cell r="B883" t="str">
            <v>GL05</v>
          </cell>
          <cell r="C883" t="str">
            <v>Allen CSK Bolt M12X40</v>
          </cell>
          <cell r="D883" t="str">
            <v>NO</v>
          </cell>
          <cell r="E883" t="str">
            <v>R-2</v>
          </cell>
          <cell r="F883">
            <v>583</v>
          </cell>
          <cell r="G883">
            <v>7835.52</v>
          </cell>
        </row>
        <row r="884">
          <cell r="A884">
            <v>12017718</v>
          </cell>
          <cell r="B884" t="str">
            <v>GL05</v>
          </cell>
          <cell r="C884" t="str">
            <v>Nozzle cable with T connector</v>
          </cell>
          <cell r="D884" t="str">
            <v>EA</v>
          </cell>
          <cell r="E884" t="str">
            <v>Q-35</v>
          </cell>
          <cell r="F884">
            <v>3</v>
          </cell>
          <cell r="G884">
            <v>10508.4</v>
          </cell>
        </row>
        <row r="885">
          <cell r="A885">
            <v>12017746</v>
          </cell>
          <cell r="B885" t="str">
            <v>BWHC</v>
          </cell>
          <cell r="C885" t="str">
            <v>PET STRAP , Size- 19*1.27mm</v>
          </cell>
          <cell r="D885" t="str">
            <v>M</v>
          </cell>
          <cell r="E885" t="str">
            <v/>
          </cell>
          <cell r="F885">
            <v>42100</v>
          </cell>
          <cell r="G885">
            <v>204185</v>
          </cell>
        </row>
        <row r="886">
          <cell r="A886">
            <v>12017749</v>
          </cell>
          <cell r="B886" t="str">
            <v>GL05</v>
          </cell>
          <cell r="C886" t="str">
            <v>Towerlamp, LED type, 110 VAC</v>
          </cell>
          <cell r="D886" t="str">
            <v>EA</v>
          </cell>
          <cell r="E886" t="str">
            <v>E-124</v>
          </cell>
          <cell r="F886">
            <v>4</v>
          </cell>
          <cell r="G886">
            <v>16440</v>
          </cell>
        </row>
        <row r="887">
          <cell r="A887">
            <v>12017755</v>
          </cell>
          <cell r="B887" t="str">
            <v>GL05</v>
          </cell>
          <cell r="C887" t="str">
            <v>SPRING LOCK WASHER 6 DIN127</v>
          </cell>
          <cell r="D887" t="str">
            <v>NO</v>
          </cell>
          <cell r="E887" t="str">
            <v>AA-151</v>
          </cell>
          <cell r="F887">
            <v>2</v>
          </cell>
          <cell r="G887">
            <v>2559.52</v>
          </cell>
        </row>
        <row r="888">
          <cell r="A888">
            <v>12017781</v>
          </cell>
          <cell r="B888" t="str">
            <v>GL05</v>
          </cell>
          <cell r="C888" t="str">
            <v>Crusher Plate - 35*131*315</v>
          </cell>
          <cell r="D888" t="str">
            <v>NO</v>
          </cell>
          <cell r="E888" t="str">
            <v>Q-82</v>
          </cell>
          <cell r="F888">
            <v>3</v>
          </cell>
          <cell r="G888">
            <v>77317.710000000006</v>
          </cell>
        </row>
        <row r="889">
          <cell r="A889">
            <v>12017785</v>
          </cell>
          <cell r="B889" t="str">
            <v>GL05</v>
          </cell>
          <cell r="C889" t="str">
            <v>BOP FOR LENZ DRIVE</v>
          </cell>
          <cell r="D889" t="str">
            <v>NO</v>
          </cell>
          <cell r="E889" t="str">
            <v>Q-147</v>
          </cell>
          <cell r="F889">
            <v>3</v>
          </cell>
          <cell r="G889">
            <v>23430</v>
          </cell>
        </row>
        <row r="890">
          <cell r="A890">
            <v>12017800</v>
          </cell>
          <cell r="B890" t="str">
            <v>FOC</v>
          </cell>
          <cell r="C890" t="str">
            <v>LIFT OUT ROLLER PIN -185X35mm</v>
          </cell>
          <cell r="D890" t="str">
            <v>NO</v>
          </cell>
          <cell r="E890" t="str">
            <v>P-122</v>
          </cell>
          <cell r="F890">
            <v>3</v>
          </cell>
          <cell r="G890">
            <v>3</v>
          </cell>
        </row>
        <row r="891">
          <cell r="A891">
            <v>12017846</v>
          </cell>
          <cell r="B891" t="str">
            <v>GL05</v>
          </cell>
          <cell r="C891" t="str">
            <v>Module-6ES7135-4BF01-0AB0</v>
          </cell>
          <cell r="D891" t="str">
            <v>NO</v>
          </cell>
          <cell r="E891" t="str">
            <v>J-77</v>
          </cell>
          <cell r="F891">
            <v>2</v>
          </cell>
          <cell r="G891">
            <v>14400</v>
          </cell>
        </row>
        <row r="892">
          <cell r="A892">
            <v>12017865</v>
          </cell>
          <cell r="B892" t="str">
            <v>GL05</v>
          </cell>
          <cell r="C892" t="str">
            <v>Bearing cover inboard</v>
          </cell>
          <cell r="D892" t="str">
            <v>NO</v>
          </cell>
          <cell r="E892" t="str">
            <v>V-155</v>
          </cell>
          <cell r="F892">
            <v>1</v>
          </cell>
          <cell r="G892">
            <v>869.65</v>
          </cell>
        </row>
        <row r="893">
          <cell r="A893">
            <v>12017874</v>
          </cell>
          <cell r="B893" t="str">
            <v>GL05</v>
          </cell>
          <cell r="C893" t="str">
            <v>Stud/Nut Gland for venturi pump</v>
          </cell>
          <cell r="D893" t="str">
            <v>NO</v>
          </cell>
          <cell r="E893" t="str">
            <v>V-157</v>
          </cell>
          <cell r="F893">
            <v>2</v>
          </cell>
          <cell r="G893">
            <v>1878.84</v>
          </cell>
        </row>
        <row r="894">
          <cell r="A894">
            <v>12017875</v>
          </cell>
          <cell r="B894" t="str">
            <v>GL05</v>
          </cell>
          <cell r="C894" t="str">
            <v>Stud/Nut SB cover to Adaptor for Venturi</v>
          </cell>
          <cell r="D894" t="str">
            <v>NO</v>
          </cell>
          <cell r="E894" t="str">
            <v>V-154</v>
          </cell>
          <cell r="F894">
            <v>2</v>
          </cell>
          <cell r="G894">
            <v>805.22</v>
          </cell>
        </row>
        <row r="895">
          <cell r="A895">
            <v>12017953</v>
          </cell>
          <cell r="B895" t="str">
            <v>FOC</v>
          </cell>
          <cell r="C895" t="str">
            <v>BELT ROLLER FRAME - 1100 x 80 mm</v>
          </cell>
          <cell r="D895" t="str">
            <v>NO</v>
          </cell>
          <cell r="E895" t="str">
            <v>HD01-F</v>
          </cell>
          <cell r="F895">
            <v>1</v>
          </cell>
          <cell r="G895">
            <v>6333.67</v>
          </cell>
        </row>
        <row r="896">
          <cell r="A896">
            <v>12017953</v>
          </cell>
          <cell r="B896" t="str">
            <v>GL05</v>
          </cell>
          <cell r="C896" t="str">
            <v>BELT ROLLER FRAME - 1100 x 80 mm</v>
          </cell>
          <cell r="D896" t="str">
            <v>NO</v>
          </cell>
          <cell r="E896" t="str">
            <v>HD-1-B</v>
          </cell>
          <cell r="F896">
            <v>2</v>
          </cell>
          <cell r="G896">
            <v>12667.34</v>
          </cell>
        </row>
        <row r="897">
          <cell r="A897">
            <v>12017958</v>
          </cell>
          <cell r="B897" t="str">
            <v>FOC</v>
          </cell>
          <cell r="C897" t="str">
            <v>Circlip A 6*0.7 L-091965 for SR</v>
          </cell>
          <cell r="D897" t="str">
            <v>NO</v>
          </cell>
          <cell r="E897" t="str">
            <v>A-95</v>
          </cell>
          <cell r="F897">
            <v>1</v>
          </cell>
          <cell r="G897">
            <v>1</v>
          </cell>
        </row>
        <row r="898">
          <cell r="A898">
            <v>12017971</v>
          </cell>
          <cell r="B898" t="str">
            <v>GL05</v>
          </cell>
          <cell r="C898" t="str">
            <v>Shaft for Venturi pump</v>
          </cell>
          <cell r="D898" t="str">
            <v>NO</v>
          </cell>
          <cell r="E898" t="str">
            <v>V-142</v>
          </cell>
          <cell r="F898">
            <v>1</v>
          </cell>
          <cell r="G898">
            <v>20130.47</v>
          </cell>
        </row>
        <row r="899">
          <cell r="A899">
            <v>12067606</v>
          </cell>
          <cell r="B899" t="str">
            <v>GL05</v>
          </cell>
          <cell r="C899" t="str">
            <v>DN 250 Butterfly valve Kit</v>
          </cell>
          <cell r="D899" t="str">
            <v>NO</v>
          </cell>
          <cell r="E899" t="str">
            <v>O-82</v>
          </cell>
          <cell r="F899">
            <v>2</v>
          </cell>
          <cell r="G899">
            <v>32151.759999999998</v>
          </cell>
        </row>
        <row r="900">
          <cell r="A900">
            <v>12017984</v>
          </cell>
          <cell r="B900" t="str">
            <v>FOC</v>
          </cell>
          <cell r="C900" t="str">
            <v>Locking washer(4.3*7*1) L-091867 for SR</v>
          </cell>
          <cell r="D900" t="str">
            <v>NO</v>
          </cell>
          <cell r="E900" t="str">
            <v>H-145</v>
          </cell>
          <cell r="F900">
            <v>2</v>
          </cell>
          <cell r="G900">
            <v>2</v>
          </cell>
        </row>
        <row r="901">
          <cell r="A901">
            <v>12018005</v>
          </cell>
          <cell r="B901" t="str">
            <v>FOC</v>
          </cell>
          <cell r="C901" t="str">
            <v>Guide rail L-410200 (L=600) for SR</v>
          </cell>
          <cell r="D901" t="str">
            <v>NO</v>
          </cell>
          <cell r="E901" t="str">
            <v>A-89</v>
          </cell>
          <cell r="F901">
            <v>1</v>
          </cell>
          <cell r="G901">
            <v>5300</v>
          </cell>
        </row>
        <row r="902">
          <cell r="A902">
            <v>12018005</v>
          </cell>
          <cell r="B902" t="str">
            <v>GL05</v>
          </cell>
          <cell r="C902" t="str">
            <v>Guide rail L-410200 (L=600) for SR</v>
          </cell>
          <cell r="D902" t="str">
            <v>NO</v>
          </cell>
          <cell r="E902" t="str">
            <v>P-121</v>
          </cell>
          <cell r="F902">
            <v>2</v>
          </cell>
          <cell r="G902">
            <v>10600</v>
          </cell>
        </row>
        <row r="903">
          <cell r="A903">
            <v>12018029</v>
          </cell>
          <cell r="B903" t="str">
            <v>GL05</v>
          </cell>
          <cell r="C903" t="str">
            <v>Push in fitting - 190646</v>
          </cell>
          <cell r="D903" t="str">
            <v>NO</v>
          </cell>
          <cell r="E903" t="str">
            <v>K-86</v>
          </cell>
          <cell r="F903">
            <v>14</v>
          </cell>
          <cell r="G903">
            <v>2476.04</v>
          </cell>
        </row>
        <row r="904">
          <cell r="A904">
            <v>12018036</v>
          </cell>
          <cell r="B904" t="str">
            <v>GL05</v>
          </cell>
          <cell r="C904" t="str">
            <v>Crusher Plate - 35*200*323</v>
          </cell>
          <cell r="D904" t="str">
            <v>NO</v>
          </cell>
          <cell r="E904" t="str">
            <v>Q-87</v>
          </cell>
          <cell r="F904">
            <v>1</v>
          </cell>
          <cell r="G904">
            <v>45598.33</v>
          </cell>
        </row>
        <row r="905">
          <cell r="A905">
            <v>12018047</v>
          </cell>
          <cell r="B905" t="str">
            <v>GL05</v>
          </cell>
          <cell r="C905" t="str">
            <v>Plug B-1/8 - 3568</v>
          </cell>
          <cell r="D905" t="str">
            <v>NO</v>
          </cell>
          <cell r="E905" t="str">
            <v>M-20</v>
          </cell>
          <cell r="F905">
            <v>20</v>
          </cell>
          <cell r="G905">
            <v>609</v>
          </cell>
        </row>
        <row r="906">
          <cell r="A906">
            <v>12008161</v>
          </cell>
          <cell r="B906" t="str">
            <v>GL05</v>
          </cell>
          <cell r="C906" t="str">
            <v>Filter kit for Branding machine</v>
          </cell>
          <cell r="D906" t="str">
            <v>SET</v>
          </cell>
          <cell r="E906" t="str">
            <v>AD 9-11</v>
          </cell>
          <cell r="F906">
            <v>6</v>
          </cell>
          <cell r="G906">
            <v>90305.22</v>
          </cell>
        </row>
        <row r="907">
          <cell r="A907">
            <v>12018106</v>
          </cell>
          <cell r="B907" t="str">
            <v>GL05</v>
          </cell>
          <cell r="C907" t="str">
            <v>Brake Rotor - SA C 5734313</v>
          </cell>
          <cell r="D907" t="str">
            <v>NO</v>
          </cell>
          <cell r="E907" t="str">
            <v>S-36</v>
          </cell>
          <cell r="F907">
            <v>2</v>
          </cell>
          <cell r="G907">
            <v>95122.26</v>
          </cell>
        </row>
        <row r="908">
          <cell r="A908">
            <v>12018114</v>
          </cell>
          <cell r="B908" t="str">
            <v>GL05</v>
          </cell>
          <cell r="C908" t="str">
            <v>AIR BREATHER , PHPL 020 100 01</v>
          </cell>
          <cell r="D908" t="str">
            <v>NO</v>
          </cell>
          <cell r="E908" t="str">
            <v>W-95</v>
          </cell>
          <cell r="F908">
            <v>3</v>
          </cell>
          <cell r="G908">
            <v>3885.99</v>
          </cell>
        </row>
        <row r="909">
          <cell r="A909">
            <v>12018115</v>
          </cell>
          <cell r="B909" t="str">
            <v>GL05</v>
          </cell>
          <cell r="C909" t="str">
            <v>Brake Rotor - 12/2 H42</v>
          </cell>
          <cell r="D909" t="str">
            <v>NO</v>
          </cell>
          <cell r="E909" t="str">
            <v>AA-134</v>
          </cell>
          <cell r="F909">
            <v>3</v>
          </cell>
          <cell r="G909">
            <v>79275</v>
          </cell>
        </row>
        <row r="910">
          <cell r="A910">
            <v>12018118</v>
          </cell>
          <cell r="B910" t="str">
            <v>GL05</v>
          </cell>
          <cell r="C910" t="str">
            <v>IGBT 200</v>
          </cell>
          <cell r="D910" t="str">
            <v>NO</v>
          </cell>
          <cell r="E910" t="str">
            <v>G-85</v>
          </cell>
          <cell r="F910">
            <v>3</v>
          </cell>
          <cell r="G910">
            <v>36000</v>
          </cell>
        </row>
        <row r="911">
          <cell r="A911">
            <v>12018119</v>
          </cell>
          <cell r="B911" t="str">
            <v>GL05</v>
          </cell>
          <cell r="C911" t="str">
            <v>Plummer Block - SNA 522-619</v>
          </cell>
          <cell r="D911" t="str">
            <v>NO</v>
          </cell>
          <cell r="E911" t="str">
            <v>Z-142 &amp;Z-1</v>
          </cell>
          <cell r="F911">
            <v>6</v>
          </cell>
          <cell r="G911">
            <v>49648.02</v>
          </cell>
        </row>
        <row r="912">
          <cell r="A912">
            <v>12018134</v>
          </cell>
          <cell r="B912" t="str">
            <v>FOC</v>
          </cell>
          <cell r="C912" t="str">
            <v>HAMMER WHEEL</v>
          </cell>
          <cell r="D912" t="str">
            <v>NO</v>
          </cell>
          <cell r="E912" t="str">
            <v>B-66</v>
          </cell>
          <cell r="F912">
            <v>2</v>
          </cell>
          <cell r="G912">
            <v>2</v>
          </cell>
        </row>
        <row r="913">
          <cell r="A913">
            <v>12018152</v>
          </cell>
          <cell r="B913" t="str">
            <v>FOC</v>
          </cell>
          <cell r="C913" t="str">
            <v>SPRING - 65 x 30 x 3</v>
          </cell>
          <cell r="D913" t="str">
            <v>NO</v>
          </cell>
          <cell r="E913" t="str">
            <v>O-111</v>
          </cell>
          <cell r="F913">
            <v>10</v>
          </cell>
          <cell r="G913">
            <v>537</v>
          </cell>
        </row>
        <row r="914">
          <cell r="A914">
            <v>12018153</v>
          </cell>
          <cell r="B914" t="str">
            <v>GL05</v>
          </cell>
          <cell r="C914" t="str">
            <v>NRV, PHPL 014 115 20</v>
          </cell>
          <cell r="D914" t="str">
            <v>NO</v>
          </cell>
          <cell r="E914" t="str">
            <v>S-96</v>
          </cell>
          <cell r="F914">
            <v>2</v>
          </cell>
          <cell r="G914">
            <v>2370</v>
          </cell>
        </row>
        <row r="915">
          <cell r="A915">
            <v>12018164</v>
          </cell>
          <cell r="B915" t="str">
            <v>GL05</v>
          </cell>
          <cell r="C915" t="str">
            <v>DU 860- connecting Pcb</v>
          </cell>
          <cell r="D915" t="str">
            <v>ST</v>
          </cell>
          <cell r="E915" t="str">
            <v>J-17</v>
          </cell>
          <cell r="F915">
            <v>1</v>
          </cell>
          <cell r="G915">
            <v>26520</v>
          </cell>
        </row>
        <row r="916">
          <cell r="A916">
            <v>12018174</v>
          </cell>
          <cell r="B916" t="str">
            <v>GL05</v>
          </cell>
          <cell r="C916" t="str">
            <v>socomec fuse 200A</v>
          </cell>
          <cell r="D916" t="str">
            <v>NO</v>
          </cell>
          <cell r="E916" t="str">
            <v>J-35</v>
          </cell>
          <cell r="F916">
            <v>2</v>
          </cell>
          <cell r="G916">
            <v>16353.6</v>
          </cell>
        </row>
        <row r="917">
          <cell r="A917">
            <v>12018181</v>
          </cell>
          <cell r="B917" t="str">
            <v>GL05</v>
          </cell>
          <cell r="C917" t="str">
            <v>VALVE SOLENOID DRAIN 1V1 FOR D1200IN-A</v>
          </cell>
          <cell r="D917" t="str">
            <v>EA</v>
          </cell>
          <cell r="E917" t="str">
            <v>X-50</v>
          </cell>
          <cell r="F917">
            <v>1</v>
          </cell>
          <cell r="G917">
            <v>4940</v>
          </cell>
        </row>
        <row r="918">
          <cell r="A918">
            <v>12018184</v>
          </cell>
          <cell r="B918" t="str">
            <v>GL05</v>
          </cell>
          <cell r="C918" t="str">
            <v>HOSE ASSEMBLY M20X550 , PHPL 904 038 00</v>
          </cell>
          <cell r="D918" t="str">
            <v>NO</v>
          </cell>
          <cell r="E918" t="str">
            <v>S-4</v>
          </cell>
          <cell r="F918">
            <v>3</v>
          </cell>
          <cell r="G918">
            <v>3186.03</v>
          </cell>
        </row>
        <row r="919">
          <cell r="A919">
            <v>12018193</v>
          </cell>
          <cell r="B919" t="str">
            <v>GL05</v>
          </cell>
          <cell r="C919" t="str">
            <v>SMC30 Sensor module 6SL3055-0AA00-5CA2</v>
          </cell>
          <cell r="D919" t="str">
            <v>NO</v>
          </cell>
          <cell r="E919" t="str">
            <v>M-103</v>
          </cell>
          <cell r="F919">
            <v>3</v>
          </cell>
          <cell r="G919">
            <v>38131.83</v>
          </cell>
        </row>
        <row r="920">
          <cell r="A920">
            <v>12018195</v>
          </cell>
          <cell r="B920" t="str">
            <v>GL05</v>
          </cell>
          <cell r="C920" t="str">
            <v>Limit Switch ZCK D23</v>
          </cell>
          <cell r="D920" t="str">
            <v>NO</v>
          </cell>
          <cell r="E920" t="str">
            <v>J-108</v>
          </cell>
          <cell r="F920">
            <v>10</v>
          </cell>
          <cell r="G920">
            <v>6800</v>
          </cell>
        </row>
        <row r="921">
          <cell r="A921">
            <v>12018208</v>
          </cell>
          <cell r="B921" t="str">
            <v>GL05</v>
          </cell>
          <cell r="C921" t="str">
            <v>Control Board, Electronic</v>
          </cell>
          <cell r="D921" t="str">
            <v>EA</v>
          </cell>
          <cell r="E921" t="str">
            <v>X-51</v>
          </cell>
          <cell r="F921">
            <v>1</v>
          </cell>
          <cell r="G921">
            <v>40661.9</v>
          </cell>
        </row>
        <row r="922">
          <cell r="A922">
            <v>12018209</v>
          </cell>
          <cell r="B922" t="str">
            <v>GL05</v>
          </cell>
          <cell r="C922" t="str">
            <v>Shut off valve - 153470</v>
          </cell>
          <cell r="D922" t="str">
            <v>NO</v>
          </cell>
          <cell r="E922" t="str">
            <v>M-33</v>
          </cell>
          <cell r="F922">
            <v>1</v>
          </cell>
          <cell r="G922">
            <v>780.75</v>
          </cell>
        </row>
        <row r="923">
          <cell r="A923">
            <v>12018241</v>
          </cell>
          <cell r="B923" t="str">
            <v>GL05</v>
          </cell>
          <cell r="C923" t="str">
            <v>Hose - poly base-R2/AT- 3/8" ID, 330 bar</v>
          </cell>
          <cell r="D923" t="str">
            <v>NO</v>
          </cell>
          <cell r="E923" t="str">
            <v>W-143</v>
          </cell>
          <cell r="F923">
            <v>4</v>
          </cell>
          <cell r="G923">
            <v>3691.24</v>
          </cell>
        </row>
        <row r="924">
          <cell r="A924">
            <v>12018244</v>
          </cell>
          <cell r="B924" t="str">
            <v>GL05</v>
          </cell>
          <cell r="C924" t="str">
            <v>Cu Flexibkle,non-armoured,10.0mm2 cable,</v>
          </cell>
          <cell r="D924" t="str">
            <v>M</v>
          </cell>
          <cell r="E924" t="str">
            <v>J-63</v>
          </cell>
          <cell r="F924">
            <v>130</v>
          </cell>
          <cell r="G924">
            <v>29207.1</v>
          </cell>
        </row>
        <row r="925">
          <cell r="A925">
            <v>12018290</v>
          </cell>
          <cell r="B925" t="str">
            <v>GL05</v>
          </cell>
          <cell r="C925" t="str">
            <v>T Fitting CRQST-M5-4 , 164200</v>
          </cell>
          <cell r="D925" t="str">
            <v>NO</v>
          </cell>
          <cell r="E925" t="str">
            <v>J-19</v>
          </cell>
          <cell r="F925">
            <v>80</v>
          </cell>
          <cell r="G925">
            <v>14186.4</v>
          </cell>
        </row>
        <row r="926">
          <cell r="A926">
            <v>12018308</v>
          </cell>
          <cell r="B926" t="str">
            <v>GL05</v>
          </cell>
          <cell r="C926" t="str">
            <v>Push-in sleeve - 153258</v>
          </cell>
          <cell r="D926" t="str">
            <v>NO</v>
          </cell>
          <cell r="E926" t="str">
            <v>D-127</v>
          </cell>
          <cell r="F926">
            <v>20</v>
          </cell>
          <cell r="G926">
            <v>2128</v>
          </cell>
        </row>
        <row r="927">
          <cell r="A927">
            <v>12018332</v>
          </cell>
          <cell r="B927" t="str">
            <v>GL05</v>
          </cell>
          <cell r="C927" t="str">
            <v>SS plate</v>
          </cell>
          <cell r="D927" t="str">
            <v>NO</v>
          </cell>
          <cell r="E927" t="str">
            <v>P-93</v>
          </cell>
          <cell r="F927">
            <v>44</v>
          </cell>
          <cell r="G927">
            <v>10212.4</v>
          </cell>
        </row>
        <row r="928">
          <cell r="A928">
            <v>12018341</v>
          </cell>
          <cell r="B928" t="str">
            <v>GL05</v>
          </cell>
          <cell r="C928" t="str">
            <v>T-FITTINGS -  130615</v>
          </cell>
          <cell r="D928" t="str">
            <v>NO</v>
          </cell>
          <cell r="E928" t="str">
            <v>M-4</v>
          </cell>
          <cell r="F928">
            <v>93</v>
          </cell>
          <cell r="G928">
            <v>40515.449999999997</v>
          </cell>
        </row>
        <row r="929">
          <cell r="A929">
            <v>12018350</v>
          </cell>
          <cell r="B929" t="str">
            <v>GL05</v>
          </cell>
          <cell r="C929" t="str">
            <v>Batch Mixer Gate seal 60-80-12</v>
          </cell>
          <cell r="D929" t="str">
            <v>NO</v>
          </cell>
          <cell r="E929" t="str">
            <v>S-156</v>
          </cell>
          <cell r="F929">
            <v>21</v>
          </cell>
          <cell r="G929">
            <v>3178.35</v>
          </cell>
        </row>
        <row r="930">
          <cell r="A930">
            <v>12018363</v>
          </cell>
          <cell r="B930" t="str">
            <v>GL05</v>
          </cell>
          <cell r="C930" t="str">
            <v>132KV SF6 breaker</v>
          </cell>
          <cell r="D930" t="str">
            <v>NO</v>
          </cell>
          <cell r="E930" t="str">
            <v>POWER PLNT</v>
          </cell>
          <cell r="F930">
            <v>1</v>
          </cell>
          <cell r="G930">
            <v>369745.58</v>
          </cell>
        </row>
        <row r="931">
          <cell r="A931">
            <v>12018372</v>
          </cell>
          <cell r="B931" t="str">
            <v>GL05</v>
          </cell>
          <cell r="C931" t="str">
            <v>Fitting QST-1/8"-6 , 153107</v>
          </cell>
          <cell r="D931" t="str">
            <v>NO</v>
          </cell>
          <cell r="E931" t="str">
            <v>M-6</v>
          </cell>
          <cell r="F931">
            <v>20</v>
          </cell>
          <cell r="G931">
            <v>3004.6</v>
          </cell>
        </row>
        <row r="932">
          <cell r="A932">
            <v>12018407</v>
          </cell>
          <cell r="B932" t="str">
            <v>GL05</v>
          </cell>
          <cell r="C932" t="str">
            <v>Water Heater(KIM HOTSTART,2KW,240V)</v>
          </cell>
          <cell r="D932" t="str">
            <v>NO</v>
          </cell>
          <cell r="E932" t="str">
            <v>V-75</v>
          </cell>
          <cell r="F932">
            <v>1</v>
          </cell>
          <cell r="G932">
            <v>2458</v>
          </cell>
        </row>
        <row r="933">
          <cell r="A933">
            <v>12015006</v>
          </cell>
          <cell r="B933" t="str">
            <v>GL05</v>
          </cell>
          <cell r="C933" t="str">
            <v>Reagent HI7041L Hanna</v>
          </cell>
          <cell r="D933" t="str">
            <v>NO</v>
          </cell>
          <cell r="E933" t="str">
            <v>V-13</v>
          </cell>
          <cell r="F933">
            <v>1</v>
          </cell>
          <cell r="G933">
            <v>5031</v>
          </cell>
        </row>
        <row r="934">
          <cell r="A934">
            <v>12015018</v>
          </cell>
          <cell r="B934" t="str">
            <v>GL05</v>
          </cell>
          <cell r="C934" t="str">
            <v>Reagent HI7041S Hanna make</v>
          </cell>
          <cell r="D934" t="str">
            <v>NO</v>
          </cell>
          <cell r="E934" t="str">
            <v>W-10</v>
          </cell>
          <cell r="F934">
            <v>1</v>
          </cell>
          <cell r="G934">
            <v>1236</v>
          </cell>
        </row>
        <row r="935">
          <cell r="A935">
            <v>12015443</v>
          </cell>
          <cell r="B935" t="str">
            <v>GL05</v>
          </cell>
          <cell r="C935" t="str">
            <v>"M.S.Hex Nipple-size:3/4"""</v>
          </cell>
          <cell r="D935" t="str">
            <v>NO</v>
          </cell>
          <cell r="E935" t="str">
            <v>S-23,30</v>
          </cell>
          <cell r="F935">
            <v>78</v>
          </cell>
          <cell r="G935">
            <v>2313.48</v>
          </cell>
        </row>
        <row r="936">
          <cell r="A936">
            <v>12015452</v>
          </cell>
          <cell r="B936" t="str">
            <v>GL05</v>
          </cell>
          <cell r="C936" t="str">
            <v>M.S.Plugs-Size: 1 1/2"""</v>
          </cell>
          <cell r="D936" t="str">
            <v>NO</v>
          </cell>
          <cell r="E936" t="str">
            <v>X-125</v>
          </cell>
          <cell r="F936">
            <v>37</v>
          </cell>
          <cell r="G936">
            <v>2294</v>
          </cell>
        </row>
        <row r="937">
          <cell r="A937">
            <v>12015861</v>
          </cell>
          <cell r="B937" t="str">
            <v>GL05</v>
          </cell>
          <cell r="C937" t="str">
            <v>Toproll camera cable connector cover</v>
          </cell>
          <cell r="D937" t="str">
            <v>NO</v>
          </cell>
          <cell r="E937" t="str">
            <v>J-128</v>
          </cell>
          <cell r="F937">
            <v>5</v>
          </cell>
          <cell r="G937">
            <v>7140</v>
          </cell>
        </row>
        <row r="938">
          <cell r="A938">
            <v>12016268</v>
          </cell>
          <cell r="B938" t="str">
            <v>GL05</v>
          </cell>
          <cell r="C938" t="str">
            <v>Skirt rubber-12mmT x 150mmW x 2000mmL</v>
          </cell>
          <cell r="D938" t="str">
            <v>NO</v>
          </cell>
          <cell r="E938" t="str">
            <v>HD-3-G</v>
          </cell>
          <cell r="F938">
            <v>5</v>
          </cell>
          <cell r="G938">
            <v>39500</v>
          </cell>
        </row>
        <row r="939">
          <cell r="A939">
            <v>12016573</v>
          </cell>
          <cell r="B939" t="str">
            <v>GL05</v>
          </cell>
          <cell r="C939" t="str">
            <v>Adj. blade type skirt board sealing syst</v>
          </cell>
          <cell r="D939" t="str">
            <v>M</v>
          </cell>
          <cell r="E939" t="str">
            <v>SUB ST-3</v>
          </cell>
          <cell r="F939">
            <v>5</v>
          </cell>
          <cell r="G939">
            <v>19400</v>
          </cell>
        </row>
        <row r="940">
          <cell r="A940">
            <v>12016786</v>
          </cell>
          <cell r="B940" t="str">
            <v>GL05</v>
          </cell>
          <cell r="C940" t="str">
            <v>24VDC POWER SUPPLY 40A PH1013-2840</v>
          </cell>
          <cell r="D940" t="str">
            <v>NO</v>
          </cell>
          <cell r="E940" t="str">
            <v>D-104</v>
          </cell>
          <cell r="F940">
            <v>1</v>
          </cell>
          <cell r="G940">
            <v>71277</v>
          </cell>
        </row>
        <row r="941">
          <cell r="A941">
            <v>12016853</v>
          </cell>
          <cell r="B941" t="str">
            <v>GL05</v>
          </cell>
          <cell r="C941" t="str">
            <v>ATX PC-POWER SUPPLY(00-126-383)</v>
          </cell>
          <cell r="D941" t="str">
            <v>NO</v>
          </cell>
          <cell r="E941" t="str">
            <v>J-122</v>
          </cell>
          <cell r="F941">
            <v>1</v>
          </cell>
          <cell r="G941">
            <v>8400</v>
          </cell>
        </row>
        <row r="942">
          <cell r="A942">
            <v>12016855</v>
          </cell>
          <cell r="B942" t="str">
            <v>GL05</v>
          </cell>
          <cell r="C942" t="str">
            <v>MFC3 Standard+DSC IBS-C33(00-145-742)</v>
          </cell>
          <cell r="D942" t="str">
            <v>NO</v>
          </cell>
          <cell r="E942" t="str">
            <v>D-109</v>
          </cell>
          <cell r="F942">
            <v>1</v>
          </cell>
          <cell r="G942">
            <v>254891</v>
          </cell>
        </row>
        <row r="943">
          <cell r="A943">
            <v>12016858</v>
          </cell>
          <cell r="B943" t="str">
            <v>GL05</v>
          </cell>
          <cell r="C943" t="str">
            <v>Pusher shaft (Cutting line robot)</v>
          </cell>
          <cell r="D943" t="str">
            <v>NO</v>
          </cell>
          <cell r="E943" t="str">
            <v>D-34</v>
          </cell>
          <cell r="F943">
            <v>1</v>
          </cell>
          <cell r="G943">
            <v>3200</v>
          </cell>
        </row>
        <row r="944">
          <cell r="A944">
            <v>12015444</v>
          </cell>
          <cell r="B944" t="str">
            <v>GL05</v>
          </cell>
          <cell r="C944" t="str">
            <v>"M.S.Hex Nipple-size:1"""</v>
          </cell>
          <cell r="D944" t="str">
            <v>NO</v>
          </cell>
          <cell r="E944" t="str">
            <v>W-65</v>
          </cell>
          <cell r="F944">
            <v>52</v>
          </cell>
          <cell r="G944">
            <v>2650.44</v>
          </cell>
        </row>
        <row r="945">
          <cell r="A945">
            <v>12015855</v>
          </cell>
          <cell r="B945" t="str">
            <v>GL05</v>
          </cell>
          <cell r="C945" t="str">
            <v>4 Core cable 1.5mm copper</v>
          </cell>
          <cell r="D945" t="str">
            <v>M</v>
          </cell>
          <cell r="E945" t="str">
            <v>NEAR HD-6</v>
          </cell>
          <cell r="F945">
            <v>109</v>
          </cell>
          <cell r="G945">
            <v>4693.54</v>
          </cell>
        </row>
        <row r="946">
          <cell r="A946">
            <v>12015940</v>
          </cell>
          <cell r="B946" t="str">
            <v>GL05</v>
          </cell>
          <cell r="C946" t="str">
            <v>Dosing belt Carrying idler 63.5X950</v>
          </cell>
          <cell r="D946" t="str">
            <v>NO</v>
          </cell>
          <cell r="E946" t="str">
            <v>HD4-G</v>
          </cell>
          <cell r="F946">
            <v>3</v>
          </cell>
          <cell r="G946">
            <v>33507.93</v>
          </cell>
        </row>
        <row r="947">
          <cell r="A947">
            <v>12017220</v>
          </cell>
          <cell r="B947" t="str">
            <v>GL05</v>
          </cell>
          <cell r="C947" t="str">
            <v>Dosing Belt Carrying idler 61X950</v>
          </cell>
          <cell r="D947" t="str">
            <v>NO</v>
          </cell>
          <cell r="E947" t="str">
            <v>HD-6-A</v>
          </cell>
          <cell r="F947">
            <v>5</v>
          </cell>
          <cell r="G947">
            <v>126600.25</v>
          </cell>
        </row>
        <row r="948">
          <cell r="A948">
            <v>12017843</v>
          </cell>
          <cell r="B948" t="str">
            <v>BWHC</v>
          </cell>
          <cell r="C948" t="str">
            <v>Check Pawl CN31881</v>
          </cell>
          <cell r="D948" t="str">
            <v>NO</v>
          </cell>
          <cell r="E948" t="str">
            <v>AA-146</v>
          </cell>
          <cell r="F948">
            <v>2</v>
          </cell>
          <cell r="G948">
            <v>2450.5</v>
          </cell>
        </row>
        <row r="949">
          <cell r="A949">
            <v>12016070</v>
          </cell>
          <cell r="B949" t="str">
            <v>GL05</v>
          </cell>
          <cell r="C949" t="str">
            <v>Nitrile gloves</v>
          </cell>
          <cell r="D949" t="str">
            <v>NO</v>
          </cell>
          <cell r="E949" t="str">
            <v>SAFETY RAC</v>
          </cell>
          <cell r="F949">
            <v>119</v>
          </cell>
          <cell r="G949">
            <v>7580.3</v>
          </cell>
        </row>
        <row r="950">
          <cell r="A950">
            <v>12016143</v>
          </cell>
          <cell r="B950" t="str">
            <v>BWHC</v>
          </cell>
          <cell r="C950" t="str">
            <v>COIL NAILS ( 2 INCH )</v>
          </cell>
          <cell r="D950" t="str">
            <v>NO</v>
          </cell>
          <cell r="E950" t="str">
            <v/>
          </cell>
          <cell r="F950">
            <v>840</v>
          </cell>
          <cell r="G950">
            <v>28568.400000000001</v>
          </cell>
        </row>
        <row r="951">
          <cell r="A951">
            <v>12016377</v>
          </cell>
          <cell r="B951" t="str">
            <v>GL05</v>
          </cell>
          <cell r="C951" t="str">
            <v>Bag Filter - 295*860 mm</v>
          </cell>
          <cell r="D951" t="str">
            <v>NO</v>
          </cell>
          <cell r="E951" t="str">
            <v>HD-1-C</v>
          </cell>
          <cell r="F951">
            <v>23</v>
          </cell>
          <cell r="G951">
            <v>10505.71</v>
          </cell>
        </row>
        <row r="952">
          <cell r="A952">
            <v>12016403</v>
          </cell>
          <cell r="B952" t="str">
            <v>GL05</v>
          </cell>
          <cell r="C952" t="str">
            <v>Bag Filter - 295*1300mm</v>
          </cell>
          <cell r="D952" t="str">
            <v>NO</v>
          </cell>
          <cell r="E952" t="str">
            <v>HD1-D</v>
          </cell>
          <cell r="F952">
            <v>61</v>
          </cell>
          <cell r="G952">
            <v>40816.93</v>
          </cell>
        </row>
        <row r="953">
          <cell r="A953">
            <v>12017273</v>
          </cell>
          <cell r="B953" t="str">
            <v>GL05</v>
          </cell>
          <cell r="C953" t="str">
            <v>Bag Filter - 295*1140mm</v>
          </cell>
          <cell r="D953" t="str">
            <v>NO</v>
          </cell>
          <cell r="E953" t="str">
            <v>HD1-B</v>
          </cell>
          <cell r="F953">
            <v>30</v>
          </cell>
          <cell r="G953">
            <v>14940</v>
          </cell>
        </row>
        <row r="954">
          <cell r="A954">
            <v>12016439</v>
          </cell>
          <cell r="B954" t="str">
            <v>GL05</v>
          </cell>
          <cell r="C954" t="str">
            <v>Transloader PTN 330 Back wheel</v>
          </cell>
          <cell r="D954" t="str">
            <v>NO</v>
          </cell>
          <cell r="E954" t="str">
            <v>HD-6-</v>
          </cell>
          <cell r="F954">
            <v>1</v>
          </cell>
          <cell r="G954">
            <v>319251.86</v>
          </cell>
        </row>
        <row r="955">
          <cell r="A955">
            <v>12018031</v>
          </cell>
          <cell r="B955" t="str">
            <v>GL05</v>
          </cell>
          <cell r="C955" t="str">
            <v>Transloader PTN 330 Brake Relay</v>
          </cell>
          <cell r="D955" t="str">
            <v>NO</v>
          </cell>
          <cell r="E955" t="str">
            <v>HD-6-</v>
          </cell>
          <cell r="F955">
            <v>1</v>
          </cell>
          <cell r="G955">
            <v>48104.32</v>
          </cell>
        </row>
        <row r="956">
          <cell r="A956">
            <v>12018032</v>
          </cell>
          <cell r="B956" t="str">
            <v>GL05</v>
          </cell>
          <cell r="C956" t="str">
            <v>Transloader PTN 330 Key contactor</v>
          </cell>
          <cell r="D956" t="str">
            <v>NO</v>
          </cell>
          <cell r="E956" t="str">
            <v>HD-6-</v>
          </cell>
          <cell r="F956">
            <v>1</v>
          </cell>
          <cell r="G956">
            <v>2715.01</v>
          </cell>
        </row>
        <row r="957">
          <cell r="A957">
            <v>12018066</v>
          </cell>
          <cell r="B957" t="str">
            <v>GL05</v>
          </cell>
          <cell r="C957" t="str">
            <v>Transloader PTN 330 KNOB</v>
          </cell>
          <cell r="D957" t="str">
            <v>NO</v>
          </cell>
          <cell r="E957" t="str">
            <v>HD-6-</v>
          </cell>
          <cell r="F957">
            <v>1</v>
          </cell>
          <cell r="G957">
            <v>6295.78</v>
          </cell>
        </row>
        <row r="958">
          <cell r="A958">
            <v>12018388</v>
          </cell>
          <cell r="B958" t="str">
            <v>GL05</v>
          </cell>
          <cell r="C958" t="str">
            <v>Transloader PTN 330 Multilink CAN-BUS</v>
          </cell>
          <cell r="D958" t="str">
            <v>NO</v>
          </cell>
          <cell r="E958" t="str">
            <v>HD-6-</v>
          </cell>
          <cell r="F958">
            <v>1</v>
          </cell>
          <cell r="G958">
            <v>6682.23</v>
          </cell>
        </row>
        <row r="959">
          <cell r="A959">
            <v>12016543</v>
          </cell>
          <cell r="B959" t="str">
            <v>GL05</v>
          </cell>
          <cell r="C959" t="str">
            <v>Male Connector, STE-0803-G, SICK</v>
          </cell>
          <cell r="D959" t="str">
            <v>NO</v>
          </cell>
          <cell r="E959" t="str">
            <v>K-99</v>
          </cell>
          <cell r="F959">
            <v>1</v>
          </cell>
          <cell r="G959">
            <v>3040</v>
          </cell>
        </row>
        <row r="960">
          <cell r="A960">
            <v>12016547</v>
          </cell>
          <cell r="B960" t="str">
            <v>GL05</v>
          </cell>
          <cell r="C960" t="str">
            <v>Helical gear,z=26,m=3,5,Delrin,637,W/M</v>
          </cell>
          <cell r="D960" t="str">
            <v>NO</v>
          </cell>
          <cell r="E960" t="str">
            <v>Q-129</v>
          </cell>
          <cell r="F960">
            <v>1</v>
          </cell>
          <cell r="G960">
            <v>30194.92</v>
          </cell>
        </row>
        <row r="961">
          <cell r="A961">
            <v>12016638</v>
          </cell>
          <cell r="B961" t="str">
            <v>BWHC</v>
          </cell>
          <cell r="C961" t="str">
            <v>T CUTTER TC 1800</v>
          </cell>
          <cell r="D961" t="str">
            <v>EA</v>
          </cell>
          <cell r="E961" t="str">
            <v>HD-11-TOP</v>
          </cell>
          <cell r="F961">
            <v>4</v>
          </cell>
          <cell r="G961">
            <v>29386.52</v>
          </cell>
        </row>
        <row r="962">
          <cell r="A962">
            <v>12017262</v>
          </cell>
          <cell r="B962" t="str">
            <v>GL05</v>
          </cell>
          <cell r="C962" t="str">
            <v>Heat resistant Belt - EP 400/3</v>
          </cell>
          <cell r="D962" t="str">
            <v>M</v>
          </cell>
          <cell r="E962" t="str">
            <v>TUNEL</v>
          </cell>
          <cell r="F962">
            <v>60</v>
          </cell>
          <cell r="G962">
            <v>117000</v>
          </cell>
        </row>
        <row r="963">
          <cell r="A963">
            <v>12016666</v>
          </cell>
          <cell r="B963" t="str">
            <v>GL05</v>
          </cell>
          <cell r="C963" t="str">
            <v>LOVEJOY COUPLING L 100 SET</v>
          </cell>
          <cell r="D963" t="str">
            <v>SET</v>
          </cell>
          <cell r="E963" t="str">
            <v>V-17</v>
          </cell>
          <cell r="F963">
            <v>2</v>
          </cell>
          <cell r="G963">
            <v>3713.24</v>
          </cell>
        </row>
        <row r="964">
          <cell r="A964">
            <v>12016738</v>
          </cell>
          <cell r="B964" t="str">
            <v>BWHC</v>
          </cell>
          <cell r="C964" t="str">
            <v>BLACK FOAM 400*50*16 MM</v>
          </cell>
          <cell r="D964" t="str">
            <v>EA</v>
          </cell>
          <cell r="E964" t="str">
            <v/>
          </cell>
          <cell r="F964">
            <v>9000</v>
          </cell>
          <cell r="G964">
            <v>42030</v>
          </cell>
        </row>
        <row r="965">
          <cell r="A965">
            <v>12016770</v>
          </cell>
          <cell r="B965" t="str">
            <v>GL05</v>
          </cell>
          <cell r="C965" t="str">
            <v>Quick release coupling cam type SS 11/2"</v>
          </cell>
          <cell r="D965" t="str">
            <v>SET</v>
          </cell>
          <cell r="E965" t="str">
            <v>S-8</v>
          </cell>
          <cell r="F965">
            <v>5</v>
          </cell>
          <cell r="G965">
            <v>5775</v>
          </cell>
        </row>
        <row r="966">
          <cell r="A966">
            <v>12016814</v>
          </cell>
          <cell r="B966" t="str">
            <v>BWHC</v>
          </cell>
          <cell r="C966" t="str">
            <v>refilling ofABCtype fire extinguisher 2k</v>
          </cell>
          <cell r="D966" t="str">
            <v>NO</v>
          </cell>
          <cell r="E966" t="str">
            <v/>
          </cell>
          <cell r="F966">
            <v>3</v>
          </cell>
          <cell r="G966">
            <v>1080</v>
          </cell>
        </row>
        <row r="967">
          <cell r="A967">
            <v>12016815</v>
          </cell>
          <cell r="B967" t="str">
            <v>BWHC</v>
          </cell>
          <cell r="C967" t="str">
            <v>Refilling ofABC type fire extinguisher6k</v>
          </cell>
          <cell r="D967" t="str">
            <v>NO</v>
          </cell>
          <cell r="E967" t="str">
            <v/>
          </cell>
          <cell r="F967">
            <v>8</v>
          </cell>
          <cell r="G967">
            <v>6912</v>
          </cell>
        </row>
        <row r="968">
          <cell r="A968">
            <v>12016933</v>
          </cell>
          <cell r="B968" t="str">
            <v>GL05</v>
          </cell>
          <cell r="C968" t="str">
            <v>Activated carbon filter</v>
          </cell>
          <cell r="D968" t="str">
            <v>NO</v>
          </cell>
          <cell r="E968" t="str">
            <v>HD-1-H</v>
          </cell>
          <cell r="F968">
            <v>1</v>
          </cell>
          <cell r="G968">
            <v>12582</v>
          </cell>
        </row>
        <row r="969">
          <cell r="A969">
            <v>12017030</v>
          </cell>
          <cell r="B969" t="str">
            <v>GL05</v>
          </cell>
          <cell r="C969" t="str">
            <v>bearing ring mech./spare for cm3-8</v>
          </cell>
          <cell r="D969" t="str">
            <v>NO</v>
          </cell>
          <cell r="E969" t="str">
            <v>X-30</v>
          </cell>
          <cell r="F969">
            <v>1</v>
          </cell>
          <cell r="G969">
            <v>1108.6199999999999</v>
          </cell>
        </row>
        <row r="970">
          <cell r="A970">
            <v>12017203</v>
          </cell>
          <cell r="B970" t="str">
            <v>GL05</v>
          </cell>
          <cell r="C970" t="str">
            <v>PAG Synthetic VG680 Gear oil</v>
          </cell>
          <cell r="D970" t="str">
            <v>L</v>
          </cell>
          <cell r="E970" t="str">
            <v>FRNT HD12</v>
          </cell>
          <cell r="F970">
            <v>30</v>
          </cell>
          <cell r="G970">
            <v>27360</v>
          </cell>
        </row>
        <row r="971">
          <cell r="A971">
            <v>12017469</v>
          </cell>
          <cell r="B971" t="str">
            <v>GL05</v>
          </cell>
          <cell r="C971" t="str">
            <v>Master control unit LDD 8950</v>
          </cell>
          <cell r="D971" t="str">
            <v>NO</v>
          </cell>
          <cell r="E971" t="str">
            <v>MC-1-12</v>
          </cell>
          <cell r="F971">
            <v>1</v>
          </cell>
          <cell r="G971">
            <v>34078</v>
          </cell>
        </row>
        <row r="972">
          <cell r="A972">
            <v>12017517</v>
          </cell>
          <cell r="B972" t="str">
            <v>GL05</v>
          </cell>
          <cell r="C972" t="str">
            <v>Extension Spring T41750</v>
          </cell>
          <cell r="D972" t="str">
            <v>NO</v>
          </cell>
          <cell r="E972" t="str">
            <v>T-153</v>
          </cell>
          <cell r="F972">
            <v>29</v>
          </cell>
          <cell r="G972">
            <v>27085.13</v>
          </cell>
        </row>
        <row r="973">
          <cell r="A973">
            <v>12017654</v>
          </cell>
          <cell r="B973" t="str">
            <v>GL05</v>
          </cell>
          <cell r="C973" t="str">
            <v>ALTIVAR 61(ATV61HD15N4), 8B1103126070</v>
          </cell>
          <cell r="D973" t="str">
            <v>EA</v>
          </cell>
          <cell r="E973" t="str">
            <v>MC3-11</v>
          </cell>
          <cell r="F973">
            <v>1</v>
          </cell>
          <cell r="G973">
            <v>56461</v>
          </cell>
        </row>
        <row r="974">
          <cell r="A974">
            <v>12017851</v>
          </cell>
          <cell r="B974" t="str">
            <v>GL05</v>
          </cell>
          <cell r="C974" t="str">
            <v>Fast IO module - 6SL3055-0AA00-3HA0</v>
          </cell>
          <cell r="D974" t="str">
            <v>NO</v>
          </cell>
          <cell r="E974" t="str">
            <v>K-5</v>
          </cell>
          <cell r="F974">
            <v>1</v>
          </cell>
          <cell r="G974">
            <v>55000</v>
          </cell>
        </row>
        <row r="975">
          <cell r="A975">
            <v>12018317</v>
          </cell>
          <cell r="B975" t="str">
            <v>GL05</v>
          </cell>
          <cell r="C975" t="str">
            <v>Allen Bolt M6x16</v>
          </cell>
          <cell r="D975" t="str">
            <v>NO</v>
          </cell>
          <cell r="E975" t="str">
            <v>D-66</v>
          </cell>
          <cell r="F975">
            <v>956</v>
          </cell>
          <cell r="G975">
            <v>2093.64</v>
          </cell>
        </row>
        <row r="976">
          <cell r="A976">
            <v>12016961</v>
          </cell>
          <cell r="B976" t="str">
            <v>GL05</v>
          </cell>
          <cell r="C976" t="str">
            <v>Endless emery belt grade 80</v>
          </cell>
          <cell r="D976" t="str">
            <v>NO</v>
          </cell>
          <cell r="E976" t="str">
            <v>S-83,85</v>
          </cell>
          <cell r="F976">
            <v>40</v>
          </cell>
          <cell r="G976">
            <v>3600</v>
          </cell>
        </row>
        <row r="977">
          <cell r="A977">
            <v>12016993</v>
          </cell>
          <cell r="B977" t="str">
            <v>GL42</v>
          </cell>
          <cell r="C977" t="str">
            <v>Ceramic Board 1000*500*50mm</v>
          </cell>
          <cell r="D977" t="str">
            <v>NO</v>
          </cell>
          <cell r="E977" t="str">
            <v/>
          </cell>
          <cell r="F977">
            <v>60</v>
          </cell>
          <cell r="G977">
            <v>117450</v>
          </cell>
        </row>
        <row r="978">
          <cell r="A978">
            <v>12017033</v>
          </cell>
          <cell r="B978" t="str">
            <v>GL05</v>
          </cell>
          <cell r="C978" t="str">
            <v>Chamber with Bearing for CM3-8</v>
          </cell>
          <cell r="D978" t="str">
            <v>NO</v>
          </cell>
          <cell r="E978" t="str">
            <v>X-31</v>
          </cell>
          <cell r="F978">
            <v>1</v>
          </cell>
          <cell r="G978">
            <v>658.87</v>
          </cell>
        </row>
        <row r="979">
          <cell r="A979">
            <v>12017039</v>
          </cell>
          <cell r="B979" t="str">
            <v>GL05</v>
          </cell>
          <cell r="C979" t="str">
            <v>Chamber coupling for CM3-8</v>
          </cell>
          <cell r="D979" t="str">
            <v>NO</v>
          </cell>
          <cell r="E979" t="str">
            <v>X-47</v>
          </cell>
          <cell r="F979">
            <v>5</v>
          </cell>
          <cell r="G979">
            <v>4208.75</v>
          </cell>
        </row>
        <row r="980">
          <cell r="A980">
            <v>12017040</v>
          </cell>
          <cell r="B980" t="str">
            <v>GL05</v>
          </cell>
          <cell r="C980" t="str">
            <v>Bulk spacing Pipe for CM3-8</v>
          </cell>
          <cell r="D980" t="str">
            <v>NO</v>
          </cell>
          <cell r="E980" t="str">
            <v>X-46</v>
          </cell>
          <cell r="F980">
            <v>6</v>
          </cell>
          <cell r="G980">
            <v>887.28</v>
          </cell>
        </row>
        <row r="981">
          <cell r="A981">
            <v>12017043</v>
          </cell>
          <cell r="B981" t="str">
            <v>GL05</v>
          </cell>
          <cell r="C981" t="str">
            <v>Impeller for CM3-8</v>
          </cell>
          <cell r="D981" t="str">
            <v>NO</v>
          </cell>
          <cell r="E981" t="str">
            <v>X-48</v>
          </cell>
          <cell r="F981">
            <v>8</v>
          </cell>
          <cell r="G981">
            <v>3619.04</v>
          </cell>
        </row>
        <row r="982">
          <cell r="A982">
            <v>12017069</v>
          </cell>
          <cell r="B982" t="str">
            <v>GL05</v>
          </cell>
          <cell r="C982" t="str">
            <v>THERMISTOR NTC 18301697</v>
          </cell>
          <cell r="D982" t="str">
            <v>NO</v>
          </cell>
          <cell r="E982" t="str">
            <v>J-134</v>
          </cell>
          <cell r="F982">
            <v>3</v>
          </cell>
          <cell r="G982">
            <v>5427</v>
          </cell>
        </row>
        <row r="983">
          <cell r="A983">
            <v>12017711</v>
          </cell>
          <cell r="B983" t="str">
            <v>BWHC</v>
          </cell>
          <cell r="C983" t="str">
            <v>Tensioner Nut</v>
          </cell>
          <cell r="D983" t="str">
            <v>NO</v>
          </cell>
          <cell r="E983" t="str">
            <v>AA-149</v>
          </cell>
          <cell r="F983">
            <v>3</v>
          </cell>
          <cell r="G983">
            <v>370.74</v>
          </cell>
        </row>
        <row r="984">
          <cell r="A984">
            <v>12017081</v>
          </cell>
          <cell r="B984" t="str">
            <v>GL05</v>
          </cell>
          <cell r="C984" t="str">
            <v>Allen Bolt M6X15 mm</v>
          </cell>
          <cell r="D984" t="str">
            <v>NO</v>
          </cell>
          <cell r="E984" t="str">
            <v>D-88</v>
          </cell>
          <cell r="F984">
            <v>150</v>
          </cell>
          <cell r="G984">
            <v>286.5</v>
          </cell>
        </row>
        <row r="985">
          <cell r="A985">
            <v>12017118</v>
          </cell>
          <cell r="B985" t="str">
            <v>GL05</v>
          </cell>
          <cell r="C985" t="str">
            <v>Washer M6, OD: 20 mm, thickness: 3 mm</v>
          </cell>
          <cell r="D985" t="str">
            <v>NO</v>
          </cell>
          <cell r="E985" t="str">
            <v>Q-46</v>
          </cell>
          <cell r="F985">
            <v>190</v>
          </cell>
          <cell r="G985">
            <v>2031.1</v>
          </cell>
        </row>
        <row r="986">
          <cell r="A986">
            <v>12017126</v>
          </cell>
          <cell r="B986" t="str">
            <v>GL05</v>
          </cell>
          <cell r="C986" t="str">
            <v>Bearing UCPA 206</v>
          </cell>
          <cell r="D986" t="str">
            <v>EA</v>
          </cell>
          <cell r="E986" t="str">
            <v>O-54</v>
          </cell>
          <cell r="F986">
            <v>8</v>
          </cell>
          <cell r="G986">
            <v>6779.68</v>
          </cell>
        </row>
        <row r="987">
          <cell r="A987">
            <v>12017180</v>
          </cell>
          <cell r="B987" t="str">
            <v>FOC</v>
          </cell>
          <cell r="C987" t="str">
            <v>ULTRA COOLENT - 37952355</v>
          </cell>
          <cell r="D987" t="str">
            <v>NO</v>
          </cell>
          <cell r="E987" t="str">
            <v>HD03-F</v>
          </cell>
          <cell r="F987">
            <v>2</v>
          </cell>
          <cell r="G987">
            <v>2</v>
          </cell>
        </row>
        <row r="988">
          <cell r="A988">
            <v>12017204</v>
          </cell>
          <cell r="B988" t="str">
            <v>FOC</v>
          </cell>
          <cell r="C988" t="str">
            <v>Pitot Tube L type 12*500mm length</v>
          </cell>
          <cell r="D988" t="str">
            <v>NO</v>
          </cell>
          <cell r="E988" t="str">
            <v>E-24</v>
          </cell>
          <cell r="F988">
            <v>72</v>
          </cell>
          <cell r="G988">
            <v>0</v>
          </cell>
        </row>
        <row r="989">
          <cell r="A989">
            <v>12017207</v>
          </cell>
          <cell r="B989" t="str">
            <v>FOC</v>
          </cell>
          <cell r="C989" t="str">
            <v>Gas Pressure switch -1/2"</v>
          </cell>
          <cell r="D989" t="str">
            <v>NO</v>
          </cell>
          <cell r="E989" t="str">
            <v>L-95</v>
          </cell>
          <cell r="F989">
            <v>1</v>
          </cell>
          <cell r="G989">
            <v>1</v>
          </cell>
        </row>
        <row r="990">
          <cell r="A990">
            <v>12018222</v>
          </cell>
          <cell r="B990" t="str">
            <v>FOC</v>
          </cell>
          <cell r="C990" t="str">
            <v>Drive Shaft Pinion SGI082101</v>
          </cell>
          <cell r="D990" t="str">
            <v>NO</v>
          </cell>
          <cell r="E990" t="str">
            <v>P-90</v>
          </cell>
          <cell r="F990">
            <v>2</v>
          </cell>
          <cell r="G990">
            <v>2</v>
          </cell>
        </row>
        <row r="991">
          <cell r="A991">
            <v>12018231</v>
          </cell>
          <cell r="B991" t="str">
            <v>FOC</v>
          </cell>
          <cell r="C991" t="str">
            <v>Drive Shaft Pinion SGI082501</v>
          </cell>
          <cell r="D991" t="str">
            <v>NO</v>
          </cell>
          <cell r="E991" t="str">
            <v>P-62</v>
          </cell>
          <cell r="F991">
            <v>8</v>
          </cell>
          <cell r="G991">
            <v>8</v>
          </cell>
        </row>
        <row r="992">
          <cell r="A992">
            <v>12018248</v>
          </cell>
          <cell r="B992" t="str">
            <v>FOC</v>
          </cell>
          <cell r="C992" t="str">
            <v>Helical gear - PCD - 220 mm- 51 teeth</v>
          </cell>
          <cell r="D992" t="str">
            <v>NO</v>
          </cell>
          <cell r="E992" t="str">
            <v>P-87</v>
          </cell>
          <cell r="F992">
            <v>2</v>
          </cell>
          <cell r="G992">
            <v>2280.4</v>
          </cell>
        </row>
        <row r="993">
          <cell r="A993">
            <v>12018268</v>
          </cell>
          <cell r="B993" t="str">
            <v>FOC</v>
          </cell>
          <cell r="C993" t="str">
            <v>Girder L-410674 for SR</v>
          </cell>
          <cell r="D993" t="str">
            <v>NO</v>
          </cell>
          <cell r="E993" t="str">
            <v>P-105</v>
          </cell>
          <cell r="F993">
            <v>2</v>
          </cell>
          <cell r="G993">
            <v>2</v>
          </cell>
        </row>
        <row r="994">
          <cell r="A994">
            <v>12018287</v>
          </cell>
          <cell r="B994" t="str">
            <v>FOC</v>
          </cell>
          <cell r="C994" t="str">
            <v>SHAFT -SGR335A000A25</v>
          </cell>
          <cell r="D994" t="str">
            <v>NO</v>
          </cell>
          <cell r="E994" t="str">
            <v>B-94</v>
          </cell>
          <cell r="F994">
            <v>1</v>
          </cell>
          <cell r="G994">
            <v>1</v>
          </cell>
        </row>
        <row r="995">
          <cell r="A995">
            <v>12018352</v>
          </cell>
          <cell r="B995" t="str">
            <v>FOC</v>
          </cell>
          <cell r="C995" t="str">
            <v>Hexagonal check nut - M50</v>
          </cell>
          <cell r="D995" t="str">
            <v>NO</v>
          </cell>
          <cell r="E995" t="str">
            <v>O-11</v>
          </cell>
          <cell r="F995">
            <v>3</v>
          </cell>
          <cell r="G995">
            <v>3</v>
          </cell>
        </row>
        <row r="996">
          <cell r="A996">
            <v>12017284</v>
          </cell>
          <cell r="B996" t="str">
            <v>GL05</v>
          </cell>
          <cell r="C996" t="str">
            <v>Adam 3937 DB 37</v>
          </cell>
          <cell r="D996" t="str">
            <v>NO</v>
          </cell>
          <cell r="E996" t="str">
            <v>K-159</v>
          </cell>
          <cell r="F996">
            <v>4</v>
          </cell>
          <cell r="G996">
            <v>14670</v>
          </cell>
        </row>
        <row r="997">
          <cell r="A997">
            <v>12071821</v>
          </cell>
          <cell r="B997" t="str">
            <v>GL05</v>
          </cell>
          <cell r="C997" t="str">
            <v>Gasket set Mikro 3-EMS repair kit</v>
          </cell>
          <cell r="D997" t="str">
            <v>EA</v>
          </cell>
          <cell r="E997" t="str">
            <v>P-118</v>
          </cell>
          <cell r="F997">
            <v>5</v>
          </cell>
          <cell r="G997">
            <v>37360.9</v>
          </cell>
        </row>
        <row r="998">
          <cell r="A998">
            <v>12017357</v>
          </cell>
          <cell r="B998" t="str">
            <v>GL05</v>
          </cell>
          <cell r="C998" t="str">
            <v>Flip folder</v>
          </cell>
          <cell r="D998" t="str">
            <v>NO</v>
          </cell>
          <cell r="E998" t="str">
            <v>E-44</v>
          </cell>
          <cell r="F998">
            <v>4</v>
          </cell>
          <cell r="G998">
            <v>480.52</v>
          </cell>
        </row>
        <row r="999">
          <cell r="A999">
            <v>12017430</v>
          </cell>
          <cell r="B999" t="str">
            <v>GL05</v>
          </cell>
          <cell r="C999" t="str">
            <v>Oil Filter for GAE18</v>
          </cell>
          <cell r="D999" t="str">
            <v>NO</v>
          </cell>
          <cell r="E999" t="str">
            <v>W-147</v>
          </cell>
          <cell r="F999">
            <v>3</v>
          </cell>
          <cell r="G999">
            <v>16961.759999999998</v>
          </cell>
        </row>
        <row r="1000">
          <cell r="A1000">
            <v>12017373</v>
          </cell>
          <cell r="B1000" t="str">
            <v>GL05</v>
          </cell>
          <cell r="C1000" t="str">
            <v>Digital print with sunboard (4mm)</v>
          </cell>
          <cell r="D1000" t="str">
            <v>FT2</v>
          </cell>
          <cell r="E1000" t="str">
            <v/>
          </cell>
          <cell r="F1000">
            <v>87</v>
          </cell>
          <cell r="G1000">
            <v>7448.07</v>
          </cell>
        </row>
        <row r="1001">
          <cell r="A1001">
            <v>12017413</v>
          </cell>
          <cell r="B1001" t="str">
            <v>GL05</v>
          </cell>
          <cell r="C1001" t="str">
            <v xml:space="preserve"> Temperature Gauge,0-250,000MI0041 R00</v>
          </cell>
          <cell r="D1001" t="str">
            <v>NO</v>
          </cell>
          <cell r="E1001" t="str">
            <v>O-81</v>
          </cell>
          <cell r="F1001">
            <v>2</v>
          </cell>
          <cell r="G1001">
            <v>5800</v>
          </cell>
        </row>
        <row r="1002">
          <cell r="A1002">
            <v>12017697</v>
          </cell>
          <cell r="B1002" t="str">
            <v>GL05</v>
          </cell>
          <cell r="C1002" t="str">
            <v>phoenix Relay,DEK-OV 24VDC,Order-2964322</v>
          </cell>
          <cell r="D1002" t="str">
            <v>NO</v>
          </cell>
          <cell r="E1002" t="str">
            <v/>
          </cell>
          <cell r="F1002">
            <v>7</v>
          </cell>
          <cell r="G1002">
            <v>1267</v>
          </cell>
        </row>
        <row r="1003">
          <cell r="A1003">
            <v>12017713</v>
          </cell>
          <cell r="B1003" t="str">
            <v>GL05</v>
          </cell>
          <cell r="C1003" t="str">
            <v>Bearing 222SM110- Side wall split bearin</v>
          </cell>
          <cell r="D1003" t="str">
            <v>NO</v>
          </cell>
          <cell r="E1003" t="str">
            <v>N-81</v>
          </cell>
          <cell r="F1003">
            <v>2</v>
          </cell>
          <cell r="G1003">
            <v>158372</v>
          </cell>
        </row>
        <row r="1004">
          <cell r="A1004">
            <v>12017893</v>
          </cell>
          <cell r="B1004" t="str">
            <v>GL05</v>
          </cell>
          <cell r="C1004" t="str">
            <v>Fuel pipe</v>
          </cell>
          <cell r="D1004" t="str">
            <v>NO</v>
          </cell>
          <cell r="E1004" t="str">
            <v>V-64</v>
          </cell>
          <cell r="F1004">
            <v>3</v>
          </cell>
          <cell r="G1004">
            <v>721.5</v>
          </cell>
        </row>
        <row r="1005">
          <cell r="A1005">
            <v>12017921</v>
          </cell>
          <cell r="B1005" t="str">
            <v>GL05</v>
          </cell>
          <cell r="C1005" t="str">
            <v>151699 - Level Sensor Set</v>
          </cell>
          <cell r="D1005" t="str">
            <v>NO</v>
          </cell>
          <cell r="E1005" t="str">
            <v>J-132</v>
          </cell>
          <cell r="F1005">
            <v>1</v>
          </cell>
          <cell r="G1005">
            <v>37968.97</v>
          </cell>
        </row>
        <row r="1006">
          <cell r="A1006">
            <v>12018035</v>
          </cell>
          <cell r="B1006" t="str">
            <v>GL05</v>
          </cell>
          <cell r="C1006" t="str">
            <v>VGA CABLE</v>
          </cell>
          <cell r="D1006" t="str">
            <v>NO</v>
          </cell>
          <cell r="E1006" t="str">
            <v>MC-2-3</v>
          </cell>
          <cell r="F1006">
            <v>5</v>
          </cell>
          <cell r="G1006">
            <v>5625</v>
          </cell>
        </row>
        <row r="1007">
          <cell r="A1007">
            <v>12018076</v>
          </cell>
          <cell r="B1007" t="str">
            <v>GL05</v>
          </cell>
          <cell r="C1007" t="str">
            <v>Lock washer 8254X25</v>
          </cell>
          <cell r="D1007" t="str">
            <v>NO</v>
          </cell>
          <cell r="E1007" t="str">
            <v/>
          </cell>
          <cell r="F1007">
            <v>5</v>
          </cell>
          <cell r="G1007">
            <v>400</v>
          </cell>
        </row>
        <row r="1008">
          <cell r="A1008">
            <v>12018150</v>
          </cell>
          <cell r="B1008" t="str">
            <v>GL05</v>
          </cell>
          <cell r="C1008" t="str">
            <v>BELZONA 2311 MP SR ELASTOMER75 GRM PACK</v>
          </cell>
          <cell r="D1008" t="str">
            <v>G</v>
          </cell>
          <cell r="E1008" t="str">
            <v>P-107</v>
          </cell>
          <cell r="F1008">
            <v>120</v>
          </cell>
          <cell r="G1008">
            <v>4942.8</v>
          </cell>
        </row>
        <row r="1009">
          <cell r="A1009">
            <v>12018152</v>
          </cell>
          <cell r="B1009" t="str">
            <v>GL05</v>
          </cell>
          <cell r="C1009" t="str">
            <v>SPRING - 65 x 30 x 3</v>
          </cell>
          <cell r="D1009" t="str">
            <v>NO</v>
          </cell>
          <cell r="E1009" t="str">
            <v>S-136</v>
          </cell>
          <cell r="F1009">
            <v>21</v>
          </cell>
          <cell r="G1009">
            <v>1127.7</v>
          </cell>
        </row>
        <row r="1010">
          <cell r="A1010">
            <v>12018298</v>
          </cell>
          <cell r="B1010" t="str">
            <v>GL05</v>
          </cell>
          <cell r="C1010" t="str">
            <v>Oil Seal 20X35X7</v>
          </cell>
          <cell r="D1010" t="str">
            <v>NO</v>
          </cell>
          <cell r="E1010" t="str">
            <v>X-136</v>
          </cell>
          <cell r="F1010">
            <v>26</v>
          </cell>
          <cell r="G1010">
            <v>1449.76</v>
          </cell>
        </row>
        <row r="1011">
          <cell r="A1011">
            <v>12018423</v>
          </cell>
          <cell r="B1011" t="str">
            <v>GL05</v>
          </cell>
          <cell r="C1011" t="str">
            <v>SUCTION STRAINER , PHPL 001 050 100</v>
          </cell>
          <cell r="D1011" t="str">
            <v>NO</v>
          </cell>
          <cell r="E1011" t="str">
            <v>S-57</v>
          </cell>
          <cell r="F1011">
            <v>2</v>
          </cell>
          <cell r="G1011">
            <v>1067</v>
          </cell>
        </row>
        <row r="1012">
          <cell r="A1012">
            <v>12018434</v>
          </cell>
          <cell r="B1012" t="str">
            <v>GL05</v>
          </cell>
          <cell r="C1012" t="str">
            <v>Silicon ring - 59.9 * 3.53</v>
          </cell>
          <cell r="D1012" t="str">
            <v>NO</v>
          </cell>
          <cell r="E1012" t="str">
            <v>T-35</v>
          </cell>
          <cell r="F1012">
            <v>4</v>
          </cell>
          <cell r="G1012">
            <v>484.08</v>
          </cell>
        </row>
        <row r="1013">
          <cell r="A1013">
            <v>12018441</v>
          </cell>
          <cell r="B1013" t="str">
            <v>GL05</v>
          </cell>
          <cell r="C1013" t="str">
            <v>Bearing - 6228</v>
          </cell>
          <cell r="D1013" t="str">
            <v>NO</v>
          </cell>
          <cell r="E1013" t="str">
            <v>N-105</v>
          </cell>
          <cell r="F1013">
            <v>2</v>
          </cell>
          <cell r="G1013">
            <v>26196.560000000001</v>
          </cell>
        </row>
        <row r="1014">
          <cell r="A1014">
            <v>12018442</v>
          </cell>
          <cell r="B1014" t="str">
            <v>GL05</v>
          </cell>
          <cell r="C1014" t="str">
            <v>Guard lock for safety door switch</v>
          </cell>
          <cell r="D1014" t="str">
            <v>EA</v>
          </cell>
          <cell r="E1014" t="str">
            <v>J-76</v>
          </cell>
          <cell r="F1014">
            <v>10</v>
          </cell>
          <cell r="G1014">
            <v>13570</v>
          </cell>
        </row>
        <row r="1015">
          <cell r="A1015">
            <v>12018503</v>
          </cell>
          <cell r="B1015" t="str">
            <v>GL05</v>
          </cell>
          <cell r="C1015" t="str">
            <v>Gasket sets - CCR 40-160 R6S2L3</v>
          </cell>
          <cell r="D1015" t="str">
            <v>NO</v>
          </cell>
          <cell r="E1015" t="str">
            <v>V-114</v>
          </cell>
          <cell r="F1015">
            <v>1</v>
          </cell>
          <cell r="G1015">
            <v>2250</v>
          </cell>
        </row>
        <row r="1016">
          <cell r="A1016">
            <v>12018522</v>
          </cell>
          <cell r="B1016" t="str">
            <v>FOC</v>
          </cell>
          <cell r="C1016" t="str">
            <v>SCREW CONVEYOR SHAFT, DIA 76/195-1726</v>
          </cell>
          <cell r="D1016" t="str">
            <v>NO</v>
          </cell>
          <cell r="E1016" t="str">
            <v>N-50</v>
          </cell>
          <cell r="F1016">
            <v>1</v>
          </cell>
          <cell r="G1016">
            <v>1</v>
          </cell>
        </row>
        <row r="1017">
          <cell r="A1017">
            <v>12018543</v>
          </cell>
          <cell r="B1017" t="str">
            <v>FOC</v>
          </cell>
          <cell r="C1017" t="str">
            <v>TAP OFF UNIT -50 A</v>
          </cell>
          <cell r="D1017" t="str">
            <v>NO</v>
          </cell>
          <cell r="E1017" t="str">
            <v>HD09-D</v>
          </cell>
          <cell r="F1017">
            <v>5</v>
          </cell>
          <cell r="G1017">
            <v>5</v>
          </cell>
        </row>
        <row r="1018">
          <cell r="A1018">
            <v>12018544</v>
          </cell>
          <cell r="B1018" t="str">
            <v>GL05</v>
          </cell>
          <cell r="C1018" t="str">
            <v>Element  - Z -240</v>
          </cell>
          <cell r="D1018" t="str">
            <v>NO</v>
          </cell>
          <cell r="E1018" t="str">
            <v>T-84</v>
          </cell>
          <cell r="F1018">
            <v>15</v>
          </cell>
          <cell r="G1018">
            <v>33366.75</v>
          </cell>
        </row>
        <row r="1019">
          <cell r="A1019">
            <v>12018556</v>
          </cell>
          <cell r="B1019" t="str">
            <v>GL05</v>
          </cell>
          <cell r="C1019" t="str">
            <v xml:space="preserve"> Spring charging motor</v>
          </cell>
          <cell r="D1019" t="str">
            <v>NO</v>
          </cell>
          <cell r="E1019" t="str">
            <v>J-47</v>
          </cell>
          <cell r="F1019">
            <v>1</v>
          </cell>
          <cell r="G1019">
            <v>26185.25</v>
          </cell>
        </row>
        <row r="1020">
          <cell r="A1020">
            <v>12018575</v>
          </cell>
          <cell r="B1020" t="str">
            <v>GL05</v>
          </cell>
          <cell r="C1020" t="str">
            <v>Transloader PTN 330 STU Card</v>
          </cell>
          <cell r="D1020" t="str">
            <v>NO</v>
          </cell>
          <cell r="E1020" t="str">
            <v>HD-6-</v>
          </cell>
          <cell r="F1020">
            <v>1</v>
          </cell>
          <cell r="G1020">
            <v>95911.86</v>
          </cell>
        </row>
        <row r="1021">
          <cell r="A1021">
            <v>12018584</v>
          </cell>
          <cell r="B1021" t="str">
            <v>GL05</v>
          </cell>
          <cell r="C1021" t="str">
            <v>Brake Rotor - SF 35834133\</v>
          </cell>
          <cell r="D1021" t="str">
            <v>NO</v>
          </cell>
          <cell r="E1021" t="str">
            <v>S-92</v>
          </cell>
          <cell r="F1021">
            <v>2</v>
          </cell>
          <cell r="G1021">
            <v>26178.560000000001</v>
          </cell>
        </row>
        <row r="1022">
          <cell r="A1022">
            <v>12018593</v>
          </cell>
          <cell r="B1022" t="str">
            <v>GL05</v>
          </cell>
          <cell r="C1022" t="str">
            <v>Transloader PTN 330 Linecontactor 36V</v>
          </cell>
          <cell r="D1022" t="str">
            <v>NO</v>
          </cell>
          <cell r="E1022" t="str">
            <v>HD-6-</v>
          </cell>
          <cell r="F1022">
            <v>1</v>
          </cell>
          <cell r="G1022">
            <v>13078.84</v>
          </cell>
        </row>
        <row r="1023">
          <cell r="A1023">
            <v>12018600</v>
          </cell>
          <cell r="B1023" t="str">
            <v>GL05</v>
          </cell>
          <cell r="C1023" t="str">
            <v>Bearing - 6302 2Z</v>
          </cell>
          <cell r="D1023" t="str">
            <v>NO</v>
          </cell>
          <cell r="E1023" t="str">
            <v>N-87</v>
          </cell>
          <cell r="F1023">
            <v>24</v>
          </cell>
          <cell r="G1023">
            <v>3066.96</v>
          </cell>
        </row>
        <row r="1024">
          <cell r="A1024">
            <v>12018602</v>
          </cell>
          <cell r="B1024" t="str">
            <v>FOC</v>
          </cell>
          <cell r="C1024" t="str">
            <v>Bearing Block - CP 3011 Z1 931</v>
          </cell>
          <cell r="D1024" t="str">
            <v>NO</v>
          </cell>
          <cell r="E1024" t="str">
            <v>P-61,101</v>
          </cell>
          <cell r="F1024">
            <v>6</v>
          </cell>
          <cell r="G1024">
            <v>5496</v>
          </cell>
        </row>
        <row r="1025">
          <cell r="A1025">
            <v>12018612</v>
          </cell>
          <cell r="B1025" t="str">
            <v>GL05</v>
          </cell>
          <cell r="C1025" t="str">
            <v>Motor 15 KW</v>
          </cell>
          <cell r="D1025" t="str">
            <v>NO</v>
          </cell>
          <cell r="E1025" t="str">
            <v>FRNT HD-11</v>
          </cell>
          <cell r="F1025">
            <v>1</v>
          </cell>
          <cell r="G1025">
            <v>54495</v>
          </cell>
        </row>
        <row r="1026">
          <cell r="A1026">
            <v>12018613</v>
          </cell>
          <cell r="B1026" t="str">
            <v>GL05</v>
          </cell>
          <cell r="C1026" t="str">
            <v>MS Shim Plates - 150X150X50</v>
          </cell>
          <cell r="D1026" t="str">
            <v>NO</v>
          </cell>
          <cell r="E1026" t="str">
            <v>T-116</v>
          </cell>
          <cell r="F1026">
            <v>4</v>
          </cell>
          <cell r="G1026">
            <v>4304</v>
          </cell>
        </row>
        <row r="1027">
          <cell r="A1027">
            <v>12018637</v>
          </cell>
          <cell r="B1027" t="str">
            <v>GL05</v>
          </cell>
          <cell r="C1027" t="str">
            <v>Diamond Repair Patch - CRP -270</v>
          </cell>
          <cell r="D1027" t="str">
            <v>NO</v>
          </cell>
          <cell r="E1027" t="str">
            <v>S-110</v>
          </cell>
          <cell r="F1027">
            <v>21</v>
          </cell>
          <cell r="G1027">
            <v>17808.63</v>
          </cell>
        </row>
        <row r="1028">
          <cell r="A1028">
            <v>12018658</v>
          </cell>
          <cell r="B1028" t="str">
            <v>GL05</v>
          </cell>
          <cell r="C1028" t="str">
            <v>Gear coupling - 62 * 45 mm</v>
          </cell>
          <cell r="D1028" t="str">
            <v>NO</v>
          </cell>
          <cell r="E1028" t="str">
            <v>T-156</v>
          </cell>
          <cell r="F1028">
            <v>1</v>
          </cell>
          <cell r="G1028">
            <v>4098.75</v>
          </cell>
        </row>
        <row r="1029">
          <cell r="A1029">
            <v>12018674</v>
          </cell>
          <cell r="B1029" t="str">
            <v>GL05</v>
          </cell>
          <cell r="C1029" t="str">
            <v>Transloader PTN 330 Door switch</v>
          </cell>
          <cell r="D1029" t="str">
            <v>NO</v>
          </cell>
          <cell r="E1029" t="str">
            <v>HD-6-</v>
          </cell>
          <cell r="F1029">
            <v>1</v>
          </cell>
          <cell r="G1029">
            <v>6458.7</v>
          </cell>
        </row>
        <row r="1030">
          <cell r="A1030">
            <v>12069323</v>
          </cell>
          <cell r="B1030" t="str">
            <v>GL05</v>
          </cell>
          <cell r="C1030" t="str">
            <v>GUTTER TUBE CLAMP KIT</v>
          </cell>
          <cell r="D1030" t="str">
            <v>NO</v>
          </cell>
          <cell r="E1030" t="str">
            <v>AD-7</v>
          </cell>
          <cell r="F1030">
            <v>3</v>
          </cell>
          <cell r="G1030">
            <v>4191.51</v>
          </cell>
        </row>
        <row r="1031">
          <cell r="A1031">
            <v>12018687</v>
          </cell>
          <cell r="B1031" t="str">
            <v>GL05</v>
          </cell>
          <cell r="C1031" t="str">
            <v>Fixed contact assembly - 1250A</v>
          </cell>
          <cell r="D1031" t="str">
            <v>NO</v>
          </cell>
          <cell r="E1031" t="str">
            <v>HD6-B</v>
          </cell>
          <cell r="F1031">
            <v>5</v>
          </cell>
          <cell r="G1031">
            <v>29908.15</v>
          </cell>
        </row>
        <row r="1032">
          <cell r="A1032">
            <v>12018707</v>
          </cell>
          <cell r="B1032" t="str">
            <v>GL05</v>
          </cell>
          <cell r="C1032" t="str">
            <v>Transloader PTN 330 Lifting sensor</v>
          </cell>
          <cell r="D1032" t="str">
            <v>NO</v>
          </cell>
          <cell r="E1032" t="str">
            <v>HD-6-</v>
          </cell>
          <cell r="F1032">
            <v>1</v>
          </cell>
          <cell r="G1032">
            <v>41758.79</v>
          </cell>
        </row>
        <row r="1033">
          <cell r="A1033">
            <v>12018708</v>
          </cell>
          <cell r="B1033" t="str">
            <v>GL05</v>
          </cell>
          <cell r="C1033" t="str">
            <v>Transloader PTN 330 fuse set</v>
          </cell>
          <cell r="D1033" t="str">
            <v>NO</v>
          </cell>
          <cell r="E1033" t="str">
            <v>HD-6-</v>
          </cell>
          <cell r="F1033">
            <v>2</v>
          </cell>
          <cell r="G1033">
            <v>18282.939999999999</v>
          </cell>
        </row>
        <row r="1034">
          <cell r="A1034">
            <v>12018718</v>
          </cell>
          <cell r="B1034" t="str">
            <v>GL05</v>
          </cell>
          <cell r="C1034" t="str">
            <v>Transloader PTN 330 Eletro brake</v>
          </cell>
          <cell r="D1034" t="str">
            <v>NO</v>
          </cell>
          <cell r="E1034" t="str">
            <v>HD-6-</v>
          </cell>
          <cell r="F1034">
            <v>1</v>
          </cell>
          <cell r="G1034">
            <v>48104.32</v>
          </cell>
        </row>
        <row r="1035">
          <cell r="A1035">
            <v>12018722</v>
          </cell>
          <cell r="B1035" t="str">
            <v>GL05</v>
          </cell>
          <cell r="C1035" t="str">
            <v>Mixer Hydraulic system</v>
          </cell>
          <cell r="D1035" t="str">
            <v>NO</v>
          </cell>
          <cell r="E1035" t="str">
            <v>S-111</v>
          </cell>
          <cell r="F1035">
            <v>3</v>
          </cell>
          <cell r="G1035">
            <v>49468.83</v>
          </cell>
        </row>
        <row r="1036">
          <cell r="A1036">
            <v>12038035</v>
          </cell>
          <cell r="B1036" t="str">
            <v>GL05</v>
          </cell>
          <cell r="C1036" t="str">
            <v>Hardness test kit</v>
          </cell>
          <cell r="D1036" t="str">
            <v>NO</v>
          </cell>
          <cell r="E1036" t="str">
            <v>W-24</v>
          </cell>
          <cell r="F1036">
            <v>7</v>
          </cell>
          <cell r="G1036">
            <v>6495.72</v>
          </cell>
        </row>
        <row r="1037">
          <cell r="A1037">
            <v>12018740</v>
          </cell>
          <cell r="B1037" t="str">
            <v>GL05</v>
          </cell>
          <cell r="C1037" t="str">
            <v>Hose - DIN 20022/EN853/SAE100</v>
          </cell>
          <cell r="D1037" t="str">
            <v>NO</v>
          </cell>
          <cell r="E1037" t="str">
            <v>S-41</v>
          </cell>
          <cell r="F1037">
            <v>4</v>
          </cell>
          <cell r="G1037">
            <v>5807.4</v>
          </cell>
        </row>
        <row r="1038">
          <cell r="A1038">
            <v>12018742</v>
          </cell>
          <cell r="B1038" t="str">
            <v>GL05</v>
          </cell>
          <cell r="C1038" t="str">
            <v>Pipe Union - 228004</v>
          </cell>
          <cell r="D1038" t="str">
            <v>NO</v>
          </cell>
          <cell r="E1038" t="str">
            <v>W-14</v>
          </cell>
          <cell r="F1038">
            <v>1</v>
          </cell>
          <cell r="G1038">
            <v>114.08</v>
          </cell>
        </row>
        <row r="1039">
          <cell r="A1039">
            <v>12018756</v>
          </cell>
          <cell r="B1039" t="str">
            <v>GL05</v>
          </cell>
          <cell r="C1039" t="str">
            <v>Tripping coil- 35.5 ohms , 110 V DC</v>
          </cell>
          <cell r="D1039" t="str">
            <v>NO</v>
          </cell>
          <cell r="E1039" t="str">
            <v>J-66</v>
          </cell>
          <cell r="F1039">
            <v>2</v>
          </cell>
          <cell r="G1039">
            <v>8593.68</v>
          </cell>
        </row>
        <row r="1040">
          <cell r="A1040">
            <v>12018784</v>
          </cell>
          <cell r="B1040" t="str">
            <v>GL05</v>
          </cell>
          <cell r="C1040" t="str">
            <v>Low Level switch -540 mm</v>
          </cell>
          <cell r="D1040" t="str">
            <v>NO</v>
          </cell>
          <cell r="E1040" t="str">
            <v>HD3-G</v>
          </cell>
          <cell r="F1040">
            <v>1</v>
          </cell>
          <cell r="G1040">
            <v>49693.5</v>
          </cell>
        </row>
        <row r="1041">
          <cell r="A1041">
            <v>12018795</v>
          </cell>
          <cell r="B1041" t="str">
            <v>GL05</v>
          </cell>
          <cell r="C1041" t="str">
            <v>Bearing Bracket - D42 NK</v>
          </cell>
          <cell r="D1041" t="str">
            <v>NO</v>
          </cell>
          <cell r="E1041" t="str">
            <v>HD1-B</v>
          </cell>
          <cell r="F1041">
            <v>1</v>
          </cell>
          <cell r="G1041">
            <v>22312.43</v>
          </cell>
        </row>
        <row r="1042">
          <cell r="A1042">
            <v>12018810</v>
          </cell>
          <cell r="B1042" t="str">
            <v>GL05</v>
          </cell>
          <cell r="C1042" t="str">
            <v>GI hose clamp - 8"</v>
          </cell>
          <cell r="D1042" t="str">
            <v>NO</v>
          </cell>
          <cell r="E1042" t="str">
            <v>T-87</v>
          </cell>
          <cell r="F1042">
            <v>16</v>
          </cell>
          <cell r="G1042">
            <v>960</v>
          </cell>
        </row>
        <row r="1043">
          <cell r="A1043">
            <v>12018812</v>
          </cell>
          <cell r="B1043" t="str">
            <v>FOC</v>
          </cell>
          <cell r="C1043" t="str">
            <v>Duplex sprocket 5/8 "</v>
          </cell>
          <cell r="D1043" t="str">
            <v>NO</v>
          </cell>
          <cell r="E1043" t="str">
            <v>B-49</v>
          </cell>
          <cell r="F1043">
            <v>1</v>
          </cell>
          <cell r="G1043">
            <v>1</v>
          </cell>
        </row>
        <row r="1044">
          <cell r="A1044">
            <v>12018813</v>
          </cell>
          <cell r="B1044" t="str">
            <v>GL05</v>
          </cell>
          <cell r="C1044" t="str">
            <v>NON RETURN VALVE - 530033</v>
          </cell>
          <cell r="D1044" t="str">
            <v>NO</v>
          </cell>
          <cell r="E1044" t="str">
            <v>K-73</v>
          </cell>
          <cell r="F1044">
            <v>5</v>
          </cell>
          <cell r="G1044">
            <v>11237.35</v>
          </cell>
        </row>
        <row r="1045">
          <cell r="A1045">
            <v>12018818</v>
          </cell>
          <cell r="B1045" t="str">
            <v>GL05</v>
          </cell>
          <cell r="C1045" t="str">
            <v>Brass Water Flow Meter 40mm Class - B</v>
          </cell>
          <cell r="D1045" t="str">
            <v>NO</v>
          </cell>
          <cell r="E1045" t="str">
            <v>W-82</v>
          </cell>
          <cell r="F1045">
            <v>1</v>
          </cell>
          <cell r="G1045">
            <v>5830</v>
          </cell>
        </row>
        <row r="1046">
          <cell r="A1046">
            <v>12018822</v>
          </cell>
          <cell r="B1046" t="str">
            <v>GL05</v>
          </cell>
          <cell r="C1046" t="str">
            <v>Pilot operated check valve - L20S10</v>
          </cell>
          <cell r="D1046" t="str">
            <v>NO</v>
          </cell>
          <cell r="E1046" t="str">
            <v>AA-113</v>
          </cell>
          <cell r="F1046">
            <v>1</v>
          </cell>
          <cell r="G1046">
            <v>6170.06</v>
          </cell>
        </row>
        <row r="1047">
          <cell r="A1047">
            <v>12018846</v>
          </cell>
          <cell r="B1047" t="str">
            <v>GL05</v>
          </cell>
          <cell r="C1047" t="str">
            <v>Timing Belt 880 8M 30mm</v>
          </cell>
          <cell r="D1047" t="str">
            <v>EA</v>
          </cell>
          <cell r="E1047" t="str">
            <v>T-7</v>
          </cell>
          <cell r="F1047">
            <v>3</v>
          </cell>
          <cell r="G1047">
            <v>1650</v>
          </cell>
        </row>
        <row r="1048">
          <cell r="A1048">
            <v>12018847</v>
          </cell>
          <cell r="B1048" t="str">
            <v>GL05</v>
          </cell>
          <cell r="C1048" t="str">
            <v>Servo Motor,1FK7063-5AF71-1DA3</v>
          </cell>
          <cell r="D1048" t="str">
            <v>NO</v>
          </cell>
          <cell r="E1048" t="str">
            <v>E-105</v>
          </cell>
          <cell r="F1048">
            <v>1</v>
          </cell>
          <cell r="G1048">
            <v>126750</v>
          </cell>
        </row>
        <row r="1049">
          <cell r="A1049">
            <v>12018864</v>
          </cell>
          <cell r="B1049" t="str">
            <v>GL05</v>
          </cell>
          <cell r="C1049" t="str">
            <v>Hose reel drum</v>
          </cell>
          <cell r="D1049" t="str">
            <v>NO</v>
          </cell>
          <cell r="E1049" t="str">
            <v>HD-10-C</v>
          </cell>
          <cell r="F1049">
            <v>1</v>
          </cell>
          <cell r="G1049">
            <v>38789.78</v>
          </cell>
        </row>
        <row r="1050">
          <cell r="A1050">
            <v>12018875</v>
          </cell>
          <cell r="B1050" t="str">
            <v>GL05</v>
          </cell>
          <cell r="C1050" t="str">
            <v>Transloader PTN 330 Front wheel</v>
          </cell>
          <cell r="D1050" t="str">
            <v>NO</v>
          </cell>
          <cell r="E1050" t="str">
            <v>HD-6-</v>
          </cell>
          <cell r="F1050">
            <v>1</v>
          </cell>
          <cell r="G1050">
            <v>132581.88</v>
          </cell>
        </row>
        <row r="1051">
          <cell r="A1051">
            <v>12018882</v>
          </cell>
          <cell r="B1051" t="str">
            <v>GL05</v>
          </cell>
          <cell r="C1051" t="str">
            <v>Safety Relay,UE48-2OS2D2</v>
          </cell>
          <cell r="D1051" t="str">
            <v>EA</v>
          </cell>
          <cell r="E1051" t="str">
            <v>E-133</v>
          </cell>
          <cell r="F1051">
            <v>3</v>
          </cell>
          <cell r="G1051">
            <v>43656</v>
          </cell>
        </row>
        <row r="1052">
          <cell r="A1052">
            <v>12018890</v>
          </cell>
          <cell r="B1052" t="str">
            <v>GL05</v>
          </cell>
          <cell r="C1052" t="str">
            <v>Plastic gear with pinion shaft</v>
          </cell>
          <cell r="D1052" t="str">
            <v>NO</v>
          </cell>
          <cell r="E1052" t="str">
            <v>J-73</v>
          </cell>
          <cell r="F1052">
            <v>2</v>
          </cell>
          <cell r="G1052">
            <v>12462</v>
          </cell>
        </row>
        <row r="1053">
          <cell r="A1053">
            <v>12018896</v>
          </cell>
          <cell r="B1053" t="str">
            <v>GL05</v>
          </cell>
          <cell r="C1053" t="str">
            <v>Nylon geared sleeve GF 42</v>
          </cell>
          <cell r="D1053" t="str">
            <v>EA</v>
          </cell>
          <cell r="E1053" t="str">
            <v>S-34</v>
          </cell>
          <cell r="F1053">
            <v>3</v>
          </cell>
          <cell r="G1053">
            <v>3225.24</v>
          </cell>
        </row>
        <row r="1054">
          <cell r="A1054">
            <v>12018898</v>
          </cell>
          <cell r="B1054" t="str">
            <v>BWHC</v>
          </cell>
          <cell r="C1054" t="str">
            <v>LDPE Blend Offline W 1 M x L 100M</v>
          </cell>
          <cell r="D1054" t="str">
            <v>KG</v>
          </cell>
          <cell r="E1054" t="str">
            <v/>
          </cell>
          <cell r="F1054">
            <v>556</v>
          </cell>
          <cell r="G1054">
            <v>58380</v>
          </cell>
        </row>
        <row r="1055">
          <cell r="A1055">
            <v>12018899</v>
          </cell>
          <cell r="B1055" t="str">
            <v>GL05</v>
          </cell>
          <cell r="C1055" t="str">
            <v>Timer , Type 87.02, Make Finder</v>
          </cell>
          <cell r="D1055" t="str">
            <v>EA</v>
          </cell>
          <cell r="E1055" t="str">
            <v>E-130</v>
          </cell>
          <cell r="F1055">
            <v>1</v>
          </cell>
          <cell r="G1055">
            <v>4250</v>
          </cell>
        </row>
        <row r="1056">
          <cell r="A1056">
            <v>12018902</v>
          </cell>
          <cell r="B1056" t="str">
            <v>GL05</v>
          </cell>
          <cell r="C1056" t="str">
            <v>Shaft Seal - CR/N 32-150</v>
          </cell>
          <cell r="D1056" t="str">
            <v>EA</v>
          </cell>
          <cell r="E1056" t="str">
            <v>S-26</v>
          </cell>
          <cell r="F1056">
            <v>3</v>
          </cell>
          <cell r="G1056">
            <v>23658.93</v>
          </cell>
        </row>
        <row r="1057">
          <cell r="A1057">
            <v>12018905</v>
          </cell>
          <cell r="B1057" t="str">
            <v>FOC</v>
          </cell>
          <cell r="C1057" t="str">
            <v>PULLEY DRS 5185/9</v>
          </cell>
          <cell r="D1057" t="str">
            <v>NO</v>
          </cell>
          <cell r="E1057" t="str">
            <v>N-28</v>
          </cell>
          <cell r="F1057">
            <v>3</v>
          </cell>
          <cell r="G1057">
            <v>2036.64</v>
          </cell>
        </row>
        <row r="1058">
          <cell r="A1058">
            <v>12018905</v>
          </cell>
          <cell r="B1058" t="str">
            <v>GL05</v>
          </cell>
          <cell r="C1058" t="str">
            <v>PULLEY DRS 5185/9</v>
          </cell>
          <cell r="D1058" t="str">
            <v>NO</v>
          </cell>
          <cell r="E1058" t="str">
            <v>Q-109</v>
          </cell>
          <cell r="F1058">
            <v>1</v>
          </cell>
          <cell r="G1058">
            <v>678.88</v>
          </cell>
        </row>
        <row r="1059">
          <cell r="A1059">
            <v>12018906</v>
          </cell>
          <cell r="B1059" t="str">
            <v>FOC</v>
          </cell>
          <cell r="C1059" t="str">
            <v>Tube L-346749 for SR</v>
          </cell>
          <cell r="D1059" t="str">
            <v>NO</v>
          </cell>
          <cell r="E1059" t="str">
            <v>C-16</v>
          </cell>
          <cell r="F1059">
            <v>1</v>
          </cell>
          <cell r="G1059">
            <v>1</v>
          </cell>
        </row>
        <row r="1060">
          <cell r="A1060">
            <v>12018911</v>
          </cell>
          <cell r="B1060" t="str">
            <v>GL05</v>
          </cell>
          <cell r="C1060" t="str">
            <v>SF6 Bkr free wheel assembly</v>
          </cell>
          <cell r="D1060" t="str">
            <v>NO</v>
          </cell>
          <cell r="E1060" t="str">
            <v>J-48</v>
          </cell>
          <cell r="F1060">
            <v>1</v>
          </cell>
          <cell r="G1060">
            <v>41494.379999999997</v>
          </cell>
        </row>
        <row r="1061">
          <cell r="A1061">
            <v>12018915</v>
          </cell>
          <cell r="B1061" t="str">
            <v>GL05</v>
          </cell>
          <cell r="C1061" t="str">
            <v>PNEUMATIC KNOCKER  K-80-V1 (3435)</v>
          </cell>
          <cell r="D1061" t="str">
            <v>NO</v>
          </cell>
          <cell r="E1061" t="str">
            <v>L-81</v>
          </cell>
          <cell r="F1061">
            <v>5</v>
          </cell>
          <cell r="G1061">
            <v>185080.6</v>
          </cell>
        </row>
        <row r="1062">
          <cell r="A1062">
            <v>12018962</v>
          </cell>
          <cell r="B1062" t="str">
            <v>GL05</v>
          </cell>
          <cell r="C1062" t="str">
            <v>GATE VALVE,PHPL 001 150 25</v>
          </cell>
          <cell r="D1062" t="str">
            <v>NO</v>
          </cell>
          <cell r="E1062" t="str">
            <v>S-116</v>
          </cell>
          <cell r="F1062">
            <v>3</v>
          </cell>
          <cell r="G1062">
            <v>2994</v>
          </cell>
        </row>
        <row r="1063">
          <cell r="A1063">
            <v>12018966</v>
          </cell>
          <cell r="B1063" t="str">
            <v>FOC</v>
          </cell>
          <cell r="C1063" t="str">
            <v>SIDE SEAL RUBBER 50X10MM</v>
          </cell>
          <cell r="D1063" t="str">
            <v>NO</v>
          </cell>
          <cell r="E1063" t="str">
            <v>C-24</v>
          </cell>
          <cell r="F1063">
            <v>1</v>
          </cell>
          <cell r="G1063">
            <v>1</v>
          </cell>
        </row>
        <row r="1064">
          <cell r="A1064">
            <v>12018993</v>
          </cell>
          <cell r="B1064" t="str">
            <v>GL05</v>
          </cell>
          <cell r="C1064" t="str">
            <v>HYD. PUMP , PHPL 012 022 00</v>
          </cell>
          <cell r="D1064" t="str">
            <v>NO</v>
          </cell>
          <cell r="E1064" t="str">
            <v>S-115</v>
          </cell>
          <cell r="F1064">
            <v>2</v>
          </cell>
          <cell r="G1064">
            <v>34868.76</v>
          </cell>
        </row>
        <row r="1065">
          <cell r="A1065">
            <v>12019018</v>
          </cell>
          <cell r="B1065" t="str">
            <v>GL05</v>
          </cell>
          <cell r="C1065" t="str">
            <v>HAND OPERATED HYD. PUMP ,PHPL 250 012 20</v>
          </cell>
          <cell r="D1065" t="str">
            <v>NO</v>
          </cell>
          <cell r="E1065" t="str">
            <v>S-56</v>
          </cell>
          <cell r="F1065">
            <v>1</v>
          </cell>
          <cell r="G1065">
            <v>9713.75</v>
          </cell>
        </row>
        <row r="1066">
          <cell r="A1066">
            <v>12019038</v>
          </cell>
          <cell r="B1066" t="str">
            <v>GL05</v>
          </cell>
          <cell r="C1066" t="str">
            <v>RETURN LINE FILTR ELEMENT, PHPL 905 022</v>
          </cell>
          <cell r="D1066" t="str">
            <v>NO</v>
          </cell>
          <cell r="E1066" t="str">
            <v>T-130</v>
          </cell>
          <cell r="F1066">
            <v>2</v>
          </cell>
          <cell r="G1066">
            <v>1454</v>
          </cell>
        </row>
        <row r="1067">
          <cell r="A1067">
            <v>12019039</v>
          </cell>
          <cell r="B1067" t="str">
            <v>GL05</v>
          </cell>
          <cell r="C1067" t="str">
            <v xml:space="preserve"> RETURN LINE FILTER, PHPL 050 025 20</v>
          </cell>
          <cell r="D1067" t="str">
            <v>NO</v>
          </cell>
          <cell r="E1067" t="str">
            <v>W-64</v>
          </cell>
          <cell r="F1067">
            <v>2</v>
          </cell>
          <cell r="G1067">
            <v>14550</v>
          </cell>
        </row>
        <row r="1068">
          <cell r="A1068">
            <v>12019070</v>
          </cell>
          <cell r="B1068" t="str">
            <v>GL05</v>
          </cell>
          <cell r="C1068" t="str">
            <v>GI hose clamp - 10"</v>
          </cell>
          <cell r="D1068" t="str">
            <v>NO</v>
          </cell>
          <cell r="E1068" t="str">
            <v>T-82</v>
          </cell>
          <cell r="F1068">
            <v>7</v>
          </cell>
          <cell r="G1068">
            <v>263.89999999999998</v>
          </cell>
        </row>
        <row r="1069">
          <cell r="A1069">
            <v>12046026</v>
          </cell>
          <cell r="B1069" t="str">
            <v>GL05</v>
          </cell>
          <cell r="C1069" t="str">
            <v>Hook Cylinder Seal Kit</v>
          </cell>
          <cell r="D1069" t="str">
            <v>SET</v>
          </cell>
          <cell r="E1069" t="str">
            <v>T134</v>
          </cell>
          <cell r="F1069">
            <v>8</v>
          </cell>
          <cell r="G1069">
            <v>14885.04</v>
          </cell>
        </row>
        <row r="1070">
          <cell r="A1070">
            <v>12019101</v>
          </cell>
          <cell r="B1070" t="str">
            <v>GL05</v>
          </cell>
          <cell r="C1070" t="str">
            <v>Consatant Oil Leveler for venturi pump</v>
          </cell>
          <cell r="D1070" t="str">
            <v>NO</v>
          </cell>
          <cell r="E1070" t="str">
            <v>V-148</v>
          </cell>
          <cell r="F1070">
            <v>3</v>
          </cell>
          <cell r="G1070">
            <v>4026.09</v>
          </cell>
        </row>
        <row r="1071">
          <cell r="A1071">
            <v>12019104</v>
          </cell>
          <cell r="B1071" t="str">
            <v>GL05</v>
          </cell>
          <cell r="C1071" t="str">
            <v>Gasket casing to SB cover for venturi pu</v>
          </cell>
          <cell r="D1071" t="str">
            <v>NO</v>
          </cell>
          <cell r="E1071" t="str">
            <v>V-145</v>
          </cell>
          <cell r="F1071">
            <v>4</v>
          </cell>
          <cell r="G1071">
            <v>13420.32</v>
          </cell>
        </row>
        <row r="1072">
          <cell r="A1072">
            <v>12019114</v>
          </cell>
          <cell r="B1072" t="str">
            <v>FOC</v>
          </cell>
          <cell r="C1072" t="str">
            <v>FRAME FOR EXHAUST FAN 16"</v>
          </cell>
          <cell r="D1072" t="str">
            <v>NO</v>
          </cell>
          <cell r="E1072" t="str">
            <v>HD09-D</v>
          </cell>
          <cell r="F1072">
            <v>14</v>
          </cell>
          <cell r="G1072">
            <v>14</v>
          </cell>
        </row>
        <row r="1073">
          <cell r="A1073">
            <v>12019121</v>
          </cell>
          <cell r="B1073" t="str">
            <v>FOC</v>
          </cell>
          <cell r="C1073" t="str">
            <v>ANTI VABRATION PAD OD-100MM M/6</v>
          </cell>
          <cell r="D1073" t="str">
            <v>NO</v>
          </cell>
          <cell r="E1073" t="str">
            <v>O-12</v>
          </cell>
          <cell r="F1073">
            <v>1</v>
          </cell>
          <cell r="G1073">
            <v>1</v>
          </cell>
        </row>
        <row r="1074">
          <cell r="A1074">
            <v>12019124</v>
          </cell>
          <cell r="B1074" t="str">
            <v>GL05</v>
          </cell>
          <cell r="C1074" t="str">
            <v>Filter drier EK 053-WF 00455-Chiller</v>
          </cell>
          <cell r="D1074" t="str">
            <v>NO</v>
          </cell>
          <cell r="E1074" t="str">
            <v>Y-134</v>
          </cell>
          <cell r="F1074">
            <v>2</v>
          </cell>
          <cell r="G1074">
            <v>10782</v>
          </cell>
        </row>
        <row r="1075">
          <cell r="A1075">
            <v>12019159</v>
          </cell>
          <cell r="B1075" t="str">
            <v>GL05</v>
          </cell>
          <cell r="C1075" t="str">
            <v>Fuel Stop Solenoid Assy 24VDC</v>
          </cell>
          <cell r="D1075" t="str">
            <v>NO</v>
          </cell>
          <cell r="E1075" t="str">
            <v>V-55</v>
          </cell>
          <cell r="F1075">
            <v>2</v>
          </cell>
          <cell r="G1075">
            <v>2994.36</v>
          </cell>
        </row>
        <row r="1076">
          <cell r="A1076">
            <v>12019188</v>
          </cell>
          <cell r="B1076" t="str">
            <v>GL05</v>
          </cell>
          <cell r="C1076" t="str">
            <v>Rotary Union - R0100006009R</v>
          </cell>
          <cell r="D1076" t="str">
            <v>NO</v>
          </cell>
          <cell r="E1076" t="str">
            <v>S-65</v>
          </cell>
          <cell r="F1076">
            <v>2</v>
          </cell>
          <cell r="G1076">
            <v>22600</v>
          </cell>
        </row>
        <row r="1077">
          <cell r="A1077">
            <v>12019190</v>
          </cell>
          <cell r="B1077" t="str">
            <v>GL05</v>
          </cell>
          <cell r="C1077" t="str">
            <v>Air Bubble Diffuser - 63 x 1000 mm</v>
          </cell>
          <cell r="D1077" t="str">
            <v>NO</v>
          </cell>
          <cell r="E1077" t="str">
            <v>HD4-C</v>
          </cell>
          <cell r="F1077">
            <v>3</v>
          </cell>
          <cell r="G1077">
            <v>5295</v>
          </cell>
        </row>
        <row r="1078">
          <cell r="A1078">
            <v>12019193</v>
          </cell>
          <cell r="B1078" t="str">
            <v>GL05</v>
          </cell>
          <cell r="C1078" t="str">
            <v>Stud M12</v>
          </cell>
          <cell r="D1078" t="str">
            <v>NO</v>
          </cell>
          <cell r="E1078" t="str">
            <v>HD-2-C</v>
          </cell>
          <cell r="F1078">
            <v>9</v>
          </cell>
          <cell r="G1078">
            <v>1080</v>
          </cell>
        </row>
        <row r="1079">
          <cell r="A1079">
            <v>12019194</v>
          </cell>
          <cell r="B1079" t="str">
            <v>FOC</v>
          </cell>
          <cell r="C1079" t="str">
            <v>Stud M10</v>
          </cell>
          <cell r="D1079" t="str">
            <v>NO</v>
          </cell>
          <cell r="E1079" t="str">
            <v/>
          </cell>
          <cell r="F1079">
            <v>8</v>
          </cell>
          <cell r="G1079">
            <v>396.8</v>
          </cell>
        </row>
        <row r="1080">
          <cell r="A1080">
            <v>12019195</v>
          </cell>
          <cell r="B1080" t="str">
            <v>GL05</v>
          </cell>
          <cell r="C1080" t="str">
            <v>STUD M8</v>
          </cell>
          <cell r="D1080" t="str">
            <v>NO</v>
          </cell>
          <cell r="E1080" t="str">
            <v>HD-2-C</v>
          </cell>
          <cell r="F1080">
            <v>8</v>
          </cell>
          <cell r="G1080">
            <v>720</v>
          </cell>
        </row>
        <row r="1081">
          <cell r="A1081">
            <v>12019197</v>
          </cell>
          <cell r="B1081" t="str">
            <v>GL05</v>
          </cell>
          <cell r="C1081" t="str">
            <v>STUD M6</v>
          </cell>
          <cell r="D1081" t="str">
            <v>NO</v>
          </cell>
          <cell r="E1081" t="str">
            <v>HD-2-C</v>
          </cell>
          <cell r="F1081">
            <v>5</v>
          </cell>
          <cell r="G1081">
            <v>400</v>
          </cell>
        </row>
        <row r="1082">
          <cell r="A1082">
            <v>12019202</v>
          </cell>
          <cell r="B1082" t="str">
            <v>GL05</v>
          </cell>
          <cell r="C1082" t="str">
            <v>Silicone sheet</v>
          </cell>
          <cell r="D1082" t="str">
            <v>KG</v>
          </cell>
          <cell r="E1082" t="str">
            <v>HD-5-B</v>
          </cell>
          <cell r="F1082">
            <v>27.5</v>
          </cell>
          <cell r="G1082">
            <v>11000</v>
          </cell>
        </row>
        <row r="1083">
          <cell r="A1083">
            <v>12019204</v>
          </cell>
          <cell r="B1083" t="str">
            <v>GL05</v>
          </cell>
          <cell r="C1083" t="str">
            <v>Silencer for Glass Rework Equipment</v>
          </cell>
          <cell r="D1083" t="str">
            <v>NO</v>
          </cell>
          <cell r="E1083" t="str">
            <v>X-19</v>
          </cell>
          <cell r="F1083">
            <v>4</v>
          </cell>
          <cell r="G1083">
            <v>1200</v>
          </cell>
        </row>
        <row r="1084">
          <cell r="A1084">
            <v>12019207</v>
          </cell>
          <cell r="B1084" t="str">
            <v>GL05</v>
          </cell>
          <cell r="C1084" t="str">
            <v>Rubber Pad for Vacumm Lifter</v>
          </cell>
          <cell r="D1084" t="str">
            <v>NO</v>
          </cell>
          <cell r="E1084" t="str">
            <v>U-3</v>
          </cell>
          <cell r="F1084">
            <v>4</v>
          </cell>
          <cell r="G1084">
            <v>33200</v>
          </cell>
        </row>
        <row r="1085">
          <cell r="A1085">
            <v>12019238</v>
          </cell>
          <cell r="B1085" t="str">
            <v>FOC</v>
          </cell>
          <cell r="C1085" t="str">
            <v>Bearing Ring - 85 x 100 mm</v>
          </cell>
          <cell r="D1085" t="str">
            <v>NO</v>
          </cell>
          <cell r="E1085" t="str">
            <v>P-149</v>
          </cell>
          <cell r="F1085">
            <v>2</v>
          </cell>
          <cell r="G1085">
            <v>2</v>
          </cell>
        </row>
        <row r="1086">
          <cell r="A1086">
            <v>12019240</v>
          </cell>
          <cell r="B1086" t="str">
            <v>GL05</v>
          </cell>
          <cell r="C1086" t="str">
            <v>Industrial plug, 3 pin, 16amps</v>
          </cell>
          <cell r="D1086" t="str">
            <v>NO</v>
          </cell>
          <cell r="E1086" t="str">
            <v>E-45</v>
          </cell>
          <cell r="F1086">
            <v>13</v>
          </cell>
          <cell r="G1086">
            <v>3030.95</v>
          </cell>
        </row>
        <row r="1087">
          <cell r="A1087">
            <v>12019244</v>
          </cell>
          <cell r="B1087" t="str">
            <v>GL05</v>
          </cell>
          <cell r="C1087" t="str">
            <v>Plastic tubing PUN-3X0,5-SW</v>
          </cell>
          <cell r="D1087" t="str">
            <v>NO</v>
          </cell>
          <cell r="E1087" t="str">
            <v>L-50</v>
          </cell>
          <cell r="F1087">
            <v>50</v>
          </cell>
          <cell r="G1087">
            <v>1211</v>
          </cell>
        </row>
        <row r="1088">
          <cell r="A1088">
            <v>12019251</v>
          </cell>
          <cell r="B1088" t="str">
            <v>GL05</v>
          </cell>
          <cell r="C1088" t="str">
            <v>Robot gripper SOV mounting Plate</v>
          </cell>
          <cell r="D1088" t="str">
            <v>NO</v>
          </cell>
          <cell r="E1088" t="str">
            <v>HD4-G</v>
          </cell>
          <cell r="F1088">
            <v>3</v>
          </cell>
          <cell r="G1088">
            <v>12000</v>
          </cell>
        </row>
        <row r="1089">
          <cell r="A1089">
            <v>12019259</v>
          </cell>
          <cell r="B1089" t="str">
            <v>GL05</v>
          </cell>
          <cell r="C1089" t="str">
            <v>Hose Pipe fr transferring curtting oil</v>
          </cell>
          <cell r="D1089" t="str">
            <v>M</v>
          </cell>
          <cell r="E1089" t="str">
            <v>HD4-F</v>
          </cell>
          <cell r="F1089">
            <v>35</v>
          </cell>
          <cell r="G1089">
            <v>9089.85</v>
          </cell>
        </row>
        <row r="1090">
          <cell r="A1090">
            <v>12019262</v>
          </cell>
          <cell r="B1090" t="str">
            <v>GL05</v>
          </cell>
          <cell r="C1090" t="str">
            <v>Gland Plate for KBL pump Model:-SP3L+</v>
          </cell>
          <cell r="D1090" t="str">
            <v>NO</v>
          </cell>
          <cell r="E1090" t="str">
            <v>X-94</v>
          </cell>
          <cell r="F1090">
            <v>4</v>
          </cell>
          <cell r="G1090">
            <v>447.44</v>
          </cell>
        </row>
        <row r="1091">
          <cell r="A1091">
            <v>12019266</v>
          </cell>
          <cell r="B1091" t="str">
            <v>GL05</v>
          </cell>
          <cell r="C1091" t="str">
            <v>Mechanical seal for CM 10/2 Part no-9693</v>
          </cell>
          <cell r="D1091" t="str">
            <v>NO</v>
          </cell>
          <cell r="E1091" t="str">
            <v>X-66</v>
          </cell>
          <cell r="F1091">
            <v>1</v>
          </cell>
          <cell r="G1091">
            <v>3711</v>
          </cell>
        </row>
        <row r="1092">
          <cell r="A1092">
            <v>12019267</v>
          </cell>
          <cell r="B1092" t="str">
            <v>GL05</v>
          </cell>
          <cell r="C1092" t="str">
            <v>TRANSMITTER (1232 3777)</v>
          </cell>
          <cell r="D1092" t="str">
            <v>NO</v>
          </cell>
          <cell r="E1092" t="str">
            <v>J-8</v>
          </cell>
          <cell r="F1092">
            <v>1</v>
          </cell>
          <cell r="G1092">
            <v>48651.96</v>
          </cell>
        </row>
        <row r="1093">
          <cell r="A1093">
            <v>12019268</v>
          </cell>
          <cell r="B1093" t="str">
            <v>GL05</v>
          </cell>
          <cell r="C1093" t="str">
            <v>Shaft for SP3L+ KBL Pump</v>
          </cell>
          <cell r="D1093" t="str">
            <v>NO</v>
          </cell>
          <cell r="E1093" t="str">
            <v>X-104</v>
          </cell>
          <cell r="F1093">
            <v>1</v>
          </cell>
          <cell r="G1093">
            <v>736.97</v>
          </cell>
        </row>
        <row r="1094">
          <cell r="A1094">
            <v>12019269</v>
          </cell>
          <cell r="B1094" t="str">
            <v>GL05</v>
          </cell>
          <cell r="C1094" t="str">
            <v>Impeller for CM-10/2 PART NO:97690629</v>
          </cell>
          <cell r="D1094" t="str">
            <v>NO</v>
          </cell>
          <cell r="E1094" t="str">
            <v>X-110</v>
          </cell>
          <cell r="F1094">
            <v>2</v>
          </cell>
          <cell r="G1094">
            <v>1142.76</v>
          </cell>
        </row>
        <row r="1095">
          <cell r="A1095">
            <v>12019281</v>
          </cell>
          <cell r="B1095" t="str">
            <v>GL05</v>
          </cell>
          <cell r="C1095" t="str">
            <v>End plate , P/N: 533373</v>
          </cell>
          <cell r="D1095" t="str">
            <v>NO</v>
          </cell>
          <cell r="E1095" t="str">
            <v>K-75</v>
          </cell>
          <cell r="F1095">
            <v>4</v>
          </cell>
          <cell r="G1095">
            <v>2421.08</v>
          </cell>
        </row>
        <row r="1096">
          <cell r="A1096">
            <v>12019285</v>
          </cell>
          <cell r="B1096" t="str">
            <v>GL05</v>
          </cell>
          <cell r="C1096" t="str">
            <v>Spacing Pipe For CM 10/2 PART NO:9843938</v>
          </cell>
          <cell r="D1096" t="str">
            <v>NO</v>
          </cell>
          <cell r="E1096" t="str">
            <v>X-116</v>
          </cell>
          <cell r="F1096">
            <v>2</v>
          </cell>
          <cell r="G1096">
            <v>467.26</v>
          </cell>
        </row>
        <row r="1097">
          <cell r="A1097">
            <v>12019288</v>
          </cell>
          <cell r="B1097" t="str">
            <v>GL05</v>
          </cell>
          <cell r="C1097" t="str">
            <v>Bulk Spacing pipe A for CM 10/2 PART NO:</v>
          </cell>
          <cell r="D1097" t="str">
            <v>NO</v>
          </cell>
          <cell r="E1097" t="str">
            <v>X-115</v>
          </cell>
          <cell r="F1097">
            <v>2</v>
          </cell>
          <cell r="G1097">
            <v>477.76</v>
          </cell>
        </row>
        <row r="1098">
          <cell r="A1098">
            <v>12019301</v>
          </cell>
          <cell r="B1098" t="str">
            <v>GL05</v>
          </cell>
          <cell r="C1098" t="str">
            <v>Chamber interm for CM 10/2 PART NO:96536</v>
          </cell>
          <cell r="D1098" t="str">
            <v>NO</v>
          </cell>
          <cell r="E1098" t="str">
            <v>X-117</v>
          </cell>
          <cell r="F1098">
            <v>1</v>
          </cell>
          <cell r="G1098">
            <v>1362.37</v>
          </cell>
        </row>
        <row r="1099">
          <cell r="A1099">
            <v>12019304</v>
          </cell>
          <cell r="B1099" t="str">
            <v>GL05</v>
          </cell>
          <cell r="C1099" t="str">
            <v>RESIST.THERMOMETER - 1229 9465</v>
          </cell>
          <cell r="D1099" t="str">
            <v>NO</v>
          </cell>
          <cell r="E1099" t="str">
            <v>J-6</v>
          </cell>
          <cell r="F1099">
            <v>1</v>
          </cell>
          <cell r="G1099">
            <v>19151.52</v>
          </cell>
        </row>
        <row r="1100">
          <cell r="A1100">
            <v>12019309</v>
          </cell>
          <cell r="B1100" t="str">
            <v>GL05</v>
          </cell>
          <cell r="C1100" t="str">
            <v>Electronics module VMPA1-FB-EMS-8</v>
          </cell>
          <cell r="D1100" t="str">
            <v>NO</v>
          </cell>
          <cell r="E1100" t="str">
            <v>K-76</v>
          </cell>
          <cell r="F1100">
            <v>3</v>
          </cell>
          <cell r="G1100">
            <v>14086.98</v>
          </cell>
        </row>
        <row r="1101">
          <cell r="A1101">
            <v>12019310</v>
          </cell>
          <cell r="B1101" t="str">
            <v>GL05</v>
          </cell>
          <cell r="C1101" t="str">
            <v>Biometric door lock system</v>
          </cell>
          <cell r="D1101" t="str">
            <v>NO</v>
          </cell>
          <cell r="E1101" t="str">
            <v>L-159</v>
          </cell>
          <cell r="F1101">
            <v>1</v>
          </cell>
          <cell r="G1101">
            <v>31533.33</v>
          </cell>
        </row>
        <row r="1102">
          <cell r="A1102">
            <v>12019326</v>
          </cell>
          <cell r="B1102" t="str">
            <v>GL05</v>
          </cell>
          <cell r="C1102" t="str">
            <v>Selector switch - LOC-O-REM</v>
          </cell>
          <cell r="D1102" t="str">
            <v>NO</v>
          </cell>
          <cell r="E1102" t="str">
            <v>J-71</v>
          </cell>
          <cell r="F1102">
            <v>3</v>
          </cell>
          <cell r="G1102">
            <v>1662.51</v>
          </cell>
        </row>
        <row r="1103">
          <cell r="A1103">
            <v>12019356</v>
          </cell>
          <cell r="B1103" t="str">
            <v>GL05</v>
          </cell>
          <cell r="C1103" t="str">
            <v>TACHO-GENERATOR -1232 3518</v>
          </cell>
          <cell r="D1103" t="str">
            <v>NO</v>
          </cell>
          <cell r="E1103" t="str">
            <v>J-31</v>
          </cell>
          <cell r="F1103">
            <v>1</v>
          </cell>
          <cell r="G1103">
            <v>50792.94</v>
          </cell>
        </row>
        <row r="1104">
          <cell r="A1104">
            <v>12019361</v>
          </cell>
          <cell r="B1104" t="str">
            <v>GL05</v>
          </cell>
          <cell r="C1104" t="str">
            <v>DRAIN PIPE372065</v>
          </cell>
          <cell r="D1104" t="str">
            <v>NO</v>
          </cell>
          <cell r="E1104" t="str">
            <v>L-29</v>
          </cell>
          <cell r="F1104">
            <v>5</v>
          </cell>
          <cell r="G1104">
            <v>798.3</v>
          </cell>
        </row>
        <row r="1105">
          <cell r="A1105">
            <v>12019369</v>
          </cell>
          <cell r="B1105" t="str">
            <v>GL05</v>
          </cell>
          <cell r="C1105" t="str">
            <v>TACHO-GENERATOR -1232 2054</v>
          </cell>
          <cell r="D1105" t="str">
            <v>NO</v>
          </cell>
          <cell r="E1105" t="str">
            <v>G-48</v>
          </cell>
          <cell r="F1105">
            <v>1</v>
          </cell>
          <cell r="G1105">
            <v>69587.460000000006</v>
          </cell>
        </row>
        <row r="1106">
          <cell r="A1106">
            <v>12019372</v>
          </cell>
          <cell r="B1106" t="str">
            <v>GL05</v>
          </cell>
          <cell r="C1106" t="str">
            <v>bearing UCPA 209</v>
          </cell>
          <cell r="D1106" t="str">
            <v>EA</v>
          </cell>
          <cell r="E1106" t="str">
            <v>N-63</v>
          </cell>
          <cell r="F1106">
            <v>4</v>
          </cell>
          <cell r="G1106">
            <v>5932.24</v>
          </cell>
        </row>
        <row r="1107">
          <cell r="A1107">
            <v>12019374</v>
          </cell>
          <cell r="B1107" t="str">
            <v>GL05</v>
          </cell>
          <cell r="C1107" t="str">
            <v>MASTER VALVE - 1221 1364</v>
          </cell>
          <cell r="D1107" t="str">
            <v>NO</v>
          </cell>
          <cell r="E1107" t="str">
            <v>J-32</v>
          </cell>
          <cell r="F1107">
            <v>1</v>
          </cell>
          <cell r="G1107">
            <v>108246.48</v>
          </cell>
        </row>
        <row r="1108">
          <cell r="A1108">
            <v>12019388</v>
          </cell>
          <cell r="B1108" t="str">
            <v>GL05</v>
          </cell>
          <cell r="C1108" t="str">
            <v>simplex sprocket 17 T 1/2"</v>
          </cell>
          <cell r="D1108" t="str">
            <v>EA</v>
          </cell>
          <cell r="E1108" t="str">
            <v>T-110</v>
          </cell>
          <cell r="F1108">
            <v>4</v>
          </cell>
          <cell r="G1108">
            <v>6600</v>
          </cell>
        </row>
        <row r="1109">
          <cell r="A1109">
            <v>12073134</v>
          </cell>
          <cell r="B1109" t="str">
            <v>GL05</v>
          </cell>
          <cell r="C1109" t="str">
            <v>HTU Seal kit-lifting cylinder 1st stage</v>
          </cell>
          <cell r="D1109" t="str">
            <v>NO</v>
          </cell>
          <cell r="E1109" t="str">
            <v/>
          </cell>
          <cell r="F1109">
            <v>1</v>
          </cell>
          <cell r="G1109">
            <v>32980</v>
          </cell>
        </row>
        <row r="1110">
          <cell r="A1110">
            <v>12019423</v>
          </cell>
          <cell r="B1110" t="str">
            <v>GL05</v>
          </cell>
          <cell r="C1110" t="str">
            <v>socomec pcb card - UCB02(S07002X02)</v>
          </cell>
          <cell r="D1110" t="str">
            <v>NO</v>
          </cell>
          <cell r="E1110" t="str">
            <v>MC5-11</v>
          </cell>
          <cell r="F1110">
            <v>1</v>
          </cell>
          <cell r="G1110">
            <v>117300</v>
          </cell>
        </row>
        <row r="1111">
          <cell r="A1111">
            <v>12019478</v>
          </cell>
          <cell r="B1111" t="str">
            <v>GL05</v>
          </cell>
          <cell r="C1111" t="str">
            <v>Filter Element - 208-9065</v>
          </cell>
          <cell r="D1111" t="str">
            <v>NO</v>
          </cell>
          <cell r="E1111" t="str">
            <v>HD-12F</v>
          </cell>
          <cell r="F1111">
            <v>2</v>
          </cell>
          <cell r="G1111">
            <v>64441.48</v>
          </cell>
        </row>
        <row r="1112">
          <cell r="A1112">
            <v>12019485</v>
          </cell>
          <cell r="B1112" t="str">
            <v>GL05</v>
          </cell>
          <cell r="C1112" t="str">
            <v>Plummer Block SN214</v>
          </cell>
          <cell r="D1112" t="str">
            <v>NO</v>
          </cell>
          <cell r="E1112" t="str">
            <v>T-121</v>
          </cell>
          <cell r="F1112">
            <v>4</v>
          </cell>
          <cell r="G1112">
            <v>8264</v>
          </cell>
        </row>
        <row r="1113">
          <cell r="A1113">
            <v>12019515</v>
          </cell>
          <cell r="B1113" t="str">
            <v>GL05</v>
          </cell>
          <cell r="C1113" t="str">
            <v>gear coupling GF 42</v>
          </cell>
          <cell r="D1113" t="str">
            <v>NO</v>
          </cell>
          <cell r="E1113" t="str">
            <v>S-31</v>
          </cell>
          <cell r="F1113">
            <v>2</v>
          </cell>
          <cell r="G1113">
            <v>6642.78</v>
          </cell>
        </row>
        <row r="1114">
          <cell r="A1114">
            <v>12019531</v>
          </cell>
          <cell r="B1114" t="str">
            <v>GL05</v>
          </cell>
          <cell r="C1114" t="str">
            <v>Bearing - FY 60 WF</v>
          </cell>
          <cell r="D1114" t="str">
            <v>NO</v>
          </cell>
          <cell r="E1114" t="str">
            <v>N-104</v>
          </cell>
          <cell r="F1114">
            <v>8</v>
          </cell>
          <cell r="G1114">
            <v>20532</v>
          </cell>
        </row>
        <row r="1115">
          <cell r="A1115">
            <v>12019533</v>
          </cell>
          <cell r="B1115" t="str">
            <v>GL05</v>
          </cell>
          <cell r="C1115" t="str">
            <v>Bearing inboard no-6309 for venturi pump</v>
          </cell>
          <cell r="D1115" t="str">
            <v>NO</v>
          </cell>
          <cell r="E1115" t="str">
            <v>V-135</v>
          </cell>
          <cell r="F1115">
            <v>2</v>
          </cell>
          <cell r="G1115">
            <v>1744.66</v>
          </cell>
        </row>
        <row r="1116">
          <cell r="A1116">
            <v>12019555</v>
          </cell>
          <cell r="B1116" t="str">
            <v>GL05</v>
          </cell>
          <cell r="C1116" t="str">
            <v>Relay - TR-7576-C</v>
          </cell>
          <cell r="D1116" t="str">
            <v>NO</v>
          </cell>
          <cell r="E1116" t="str">
            <v>J-44</v>
          </cell>
          <cell r="F1116">
            <v>1</v>
          </cell>
          <cell r="G1116">
            <v>18870</v>
          </cell>
        </row>
        <row r="1117">
          <cell r="A1117">
            <v>12019557</v>
          </cell>
          <cell r="B1117" t="str">
            <v>BWHC</v>
          </cell>
          <cell r="C1117" t="str">
            <v>Edge protection tape 220mm for GV Packin</v>
          </cell>
          <cell r="D1117" t="str">
            <v>NO</v>
          </cell>
          <cell r="E1117" t="str">
            <v/>
          </cell>
          <cell r="F1117">
            <v>25</v>
          </cell>
          <cell r="G1117">
            <v>171287.25</v>
          </cell>
        </row>
        <row r="1118">
          <cell r="A1118">
            <v>12019564</v>
          </cell>
          <cell r="B1118" t="str">
            <v>GL05</v>
          </cell>
          <cell r="C1118" t="str">
            <v>COUPLING, PHPL 110 018 10</v>
          </cell>
          <cell r="D1118" t="str">
            <v>NO</v>
          </cell>
          <cell r="E1118" t="str">
            <v>S-117</v>
          </cell>
          <cell r="F1118">
            <v>2</v>
          </cell>
          <cell r="G1118">
            <v>4383.5</v>
          </cell>
        </row>
        <row r="1119">
          <cell r="A1119">
            <v>12019571</v>
          </cell>
          <cell r="B1119" t="str">
            <v>GL05</v>
          </cell>
          <cell r="C1119" t="str">
            <v>Transloader PTN 330 Power supply</v>
          </cell>
          <cell r="D1119" t="str">
            <v>NO</v>
          </cell>
          <cell r="E1119" t="str">
            <v>HD-6-</v>
          </cell>
          <cell r="F1119">
            <v>1</v>
          </cell>
          <cell r="G1119">
            <v>47285.66</v>
          </cell>
        </row>
        <row r="1120">
          <cell r="A1120">
            <v>12019575</v>
          </cell>
          <cell r="B1120" t="str">
            <v>GL05</v>
          </cell>
          <cell r="C1120" t="str">
            <v>Nozzle for Grafotec Powder Applicator</v>
          </cell>
          <cell r="D1120" t="str">
            <v>ST</v>
          </cell>
          <cell r="E1120" t="str">
            <v>Q-158</v>
          </cell>
          <cell r="F1120">
            <v>4</v>
          </cell>
          <cell r="G1120">
            <v>68809.960000000006</v>
          </cell>
        </row>
        <row r="1121">
          <cell r="A1121">
            <v>12019577</v>
          </cell>
          <cell r="B1121" t="str">
            <v>GL05</v>
          </cell>
          <cell r="C1121" t="str">
            <v>RO Unit 50LPH</v>
          </cell>
          <cell r="D1121" t="str">
            <v>NO</v>
          </cell>
          <cell r="E1121" t="str">
            <v>HD-7-B</v>
          </cell>
          <cell r="F1121">
            <v>2</v>
          </cell>
          <cell r="G1121">
            <v>44276.68</v>
          </cell>
        </row>
        <row r="1122">
          <cell r="A1122">
            <v>12019579</v>
          </cell>
          <cell r="B1122" t="str">
            <v>GL05</v>
          </cell>
          <cell r="C1122" t="str">
            <v>Motor, Type:BN71B2FDR-0.55KW/0.75HP</v>
          </cell>
          <cell r="D1122" t="str">
            <v>EA</v>
          </cell>
          <cell r="E1122" t="str">
            <v>I-23</v>
          </cell>
          <cell r="F1122">
            <v>2</v>
          </cell>
          <cell r="G1122">
            <v>23093.4</v>
          </cell>
        </row>
        <row r="1123">
          <cell r="A1123">
            <v>12019589</v>
          </cell>
          <cell r="B1123" t="str">
            <v>GL05</v>
          </cell>
          <cell r="C1123" t="str">
            <v>THERMOCOUPLE - 1229 9103</v>
          </cell>
          <cell r="D1123" t="str">
            <v>NO</v>
          </cell>
          <cell r="E1123" t="str">
            <v>G-57</v>
          </cell>
          <cell r="F1123">
            <v>1</v>
          </cell>
          <cell r="G1123">
            <v>36128.35</v>
          </cell>
        </row>
        <row r="1124">
          <cell r="A1124">
            <v>12019601</v>
          </cell>
          <cell r="B1124" t="str">
            <v>GL05</v>
          </cell>
          <cell r="C1124" t="str">
            <v>TEMPERATURE SENSOR507036</v>
          </cell>
          <cell r="D1124" t="str">
            <v>NO</v>
          </cell>
          <cell r="E1124" t="str">
            <v>V-57</v>
          </cell>
          <cell r="F1124">
            <v>7</v>
          </cell>
          <cell r="G1124">
            <v>1348.9</v>
          </cell>
        </row>
        <row r="1125">
          <cell r="A1125">
            <v>12019614</v>
          </cell>
          <cell r="B1125" t="str">
            <v>GL05</v>
          </cell>
          <cell r="C1125" t="str">
            <v>MS Shim Plates - 200x75x50</v>
          </cell>
          <cell r="D1125" t="str">
            <v>NO</v>
          </cell>
          <cell r="E1125" t="str">
            <v>T-117</v>
          </cell>
          <cell r="F1125">
            <v>2</v>
          </cell>
          <cell r="G1125">
            <v>1650</v>
          </cell>
        </row>
        <row r="1126">
          <cell r="A1126">
            <v>12018089</v>
          </cell>
          <cell r="B1126" t="str">
            <v>GL05</v>
          </cell>
          <cell r="C1126" t="str">
            <v>Impeller Kit - 98497503</v>
          </cell>
          <cell r="D1126" t="str">
            <v>EA</v>
          </cell>
          <cell r="E1126" t="str">
            <v>W-113</v>
          </cell>
          <cell r="F1126">
            <v>2</v>
          </cell>
          <cell r="G1126">
            <v>13155.36</v>
          </cell>
        </row>
        <row r="1127">
          <cell r="A1127">
            <v>12019640</v>
          </cell>
          <cell r="B1127" t="str">
            <v>GL05</v>
          </cell>
          <cell r="C1127" t="str">
            <v>RELIEF VALVE , PHPL 024 315 00</v>
          </cell>
          <cell r="D1127" t="str">
            <v>NO</v>
          </cell>
          <cell r="E1127" t="str">
            <v>S-95</v>
          </cell>
          <cell r="F1127">
            <v>1</v>
          </cell>
          <cell r="G1127">
            <v>10500</v>
          </cell>
        </row>
        <row r="1128">
          <cell r="A1128">
            <v>12019641</v>
          </cell>
          <cell r="B1128" t="str">
            <v>GL05</v>
          </cell>
          <cell r="C1128" t="str">
            <v>Neck Ring - C067C23</v>
          </cell>
          <cell r="D1128" t="str">
            <v>NO</v>
          </cell>
          <cell r="E1128" t="str">
            <v>W-132</v>
          </cell>
          <cell r="F1128">
            <v>1</v>
          </cell>
          <cell r="G1128">
            <v>3911.83</v>
          </cell>
        </row>
        <row r="1129">
          <cell r="A1129">
            <v>12019644</v>
          </cell>
          <cell r="B1129" t="str">
            <v>GL05</v>
          </cell>
          <cell r="C1129" t="str">
            <v>THERMOCOUPLE -1232 2218</v>
          </cell>
          <cell r="D1129" t="str">
            <v>NO</v>
          </cell>
          <cell r="E1129" t="str">
            <v>J-7</v>
          </cell>
          <cell r="F1129">
            <v>3</v>
          </cell>
          <cell r="G1129">
            <v>77325</v>
          </cell>
        </row>
        <row r="1130">
          <cell r="A1130">
            <v>12019657</v>
          </cell>
          <cell r="B1130" t="str">
            <v>GL05</v>
          </cell>
          <cell r="C1130" t="str">
            <v>Allen CSK Bolt M12X140</v>
          </cell>
          <cell r="D1130" t="str">
            <v>NO</v>
          </cell>
          <cell r="E1130" t="str">
            <v>R-13</v>
          </cell>
          <cell r="F1130">
            <v>165</v>
          </cell>
          <cell r="G1130">
            <v>14533.2</v>
          </cell>
        </row>
        <row r="1131">
          <cell r="A1131">
            <v>12019658</v>
          </cell>
          <cell r="B1131" t="str">
            <v>GL05</v>
          </cell>
          <cell r="C1131" t="str">
            <v>Top Roll Camera chain Hook</v>
          </cell>
          <cell r="D1131" t="str">
            <v>NO</v>
          </cell>
          <cell r="E1131" t="str">
            <v>T-14</v>
          </cell>
          <cell r="F1131">
            <v>3</v>
          </cell>
          <cell r="G1131">
            <v>1950</v>
          </cell>
        </row>
        <row r="1132">
          <cell r="A1132">
            <v>12019660</v>
          </cell>
          <cell r="B1132" t="str">
            <v>GL05</v>
          </cell>
          <cell r="C1132" t="str">
            <v>Fitting QS-M5-6 , 162861</v>
          </cell>
          <cell r="D1132" t="str">
            <v>NO</v>
          </cell>
          <cell r="E1132" t="str">
            <v>K-90</v>
          </cell>
          <cell r="F1132">
            <v>13</v>
          </cell>
          <cell r="G1132">
            <v>10807.16</v>
          </cell>
        </row>
        <row r="1133">
          <cell r="A1133">
            <v>12019689</v>
          </cell>
          <cell r="B1133" t="str">
            <v>GL05</v>
          </cell>
          <cell r="C1133" t="str">
            <v xml:space="preserve"> SOV base -VMPA1-FB-AP-4-1</v>
          </cell>
          <cell r="D1133" t="str">
            <v>NO</v>
          </cell>
          <cell r="E1133" t="str">
            <v>K-116</v>
          </cell>
          <cell r="F1133">
            <v>4</v>
          </cell>
          <cell r="G1133">
            <v>6338.28</v>
          </cell>
        </row>
        <row r="1134">
          <cell r="A1134">
            <v>12019714</v>
          </cell>
          <cell r="B1134" t="str">
            <v>GL05</v>
          </cell>
          <cell r="C1134" t="str">
            <v>SPARK PLUG - 1228 4432</v>
          </cell>
          <cell r="D1134" t="str">
            <v>NO</v>
          </cell>
          <cell r="E1134" t="str">
            <v>J-25</v>
          </cell>
          <cell r="F1134">
            <v>3</v>
          </cell>
          <cell r="G1134">
            <v>260496.75</v>
          </cell>
        </row>
        <row r="1135">
          <cell r="A1135">
            <v>12019720</v>
          </cell>
          <cell r="B1135" t="str">
            <v>GL05</v>
          </cell>
          <cell r="C1135" t="str">
            <v>Input voucher -12404597</v>
          </cell>
          <cell r="D1135" t="str">
            <v>NO</v>
          </cell>
          <cell r="E1135" t="str">
            <v>J-14</v>
          </cell>
          <cell r="F1135">
            <v>1</v>
          </cell>
          <cell r="G1135">
            <v>562645.26</v>
          </cell>
        </row>
        <row r="1136">
          <cell r="A1136">
            <v>12020041</v>
          </cell>
          <cell r="B1136" t="str">
            <v>GL05</v>
          </cell>
          <cell r="C1136" t="str">
            <v>Bearing-22215 EK</v>
          </cell>
          <cell r="D1136" t="str">
            <v>NO</v>
          </cell>
          <cell r="E1136" t="str">
            <v>N-108</v>
          </cell>
          <cell r="F1136">
            <v>4</v>
          </cell>
          <cell r="G1136">
            <v>26626.080000000002</v>
          </cell>
        </row>
        <row r="1137">
          <cell r="A1137">
            <v>12020058</v>
          </cell>
          <cell r="B1137" t="str">
            <v>GL05</v>
          </cell>
          <cell r="C1137" t="str">
            <v>500GM SILICA GEL BLUE IN COTTON BAG</v>
          </cell>
          <cell r="D1137" t="str">
            <v>EA</v>
          </cell>
          <cell r="E1137" t="str">
            <v>COLORENT</v>
          </cell>
          <cell r="F1137">
            <v>400</v>
          </cell>
          <cell r="G1137">
            <v>21420</v>
          </cell>
        </row>
        <row r="1138">
          <cell r="A1138">
            <v>12020076</v>
          </cell>
          <cell r="B1138" t="str">
            <v>GL05</v>
          </cell>
          <cell r="C1138" t="str">
            <v>check valve-36-442VMVMV</v>
          </cell>
          <cell r="D1138" t="str">
            <v>NO</v>
          </cell>
          <cell r="E1138" t="str">
            <v>V-63</v>
          </cell>
          <cell r="F1138">
            <v>4</v>
          </cell>
          <cell r="G1138">
            <v>13915</v>
          </cell>
        </row>
        <row r="1139">
          <cell r="A1139">
            <v>12020115</v>
          </cell>
          <cell r="B1139" t="str">
            <v>GL05</v>
          </cell>
          <cell r="C1139" t="str">
            <v>CURRENT TRANSDUCER 4-20 mA, 5/1AMPS I/P</v>
          </cell>
          <cell r="D1139" t="str">
            <v>NO</v>
          </cell>
          <cell r="E1139" t="str">
            <v>I-70</v>
          </cell>
          <cell r="F1139">
            <v>2</v>
          </cell>
          <cell r="G1139">
            <v>5682.68</v>
          </cell>
        </row>
        <row r="1140">
          <cell r="A1140">
            <v>12020205</v>
          </cell>
          <cell r="B1140" t="str">
            <v>GL05</v>
          </cell>
          <cell r="C1140" t="str">
            <v>Connection Cable for Glass Level Transmi</v>
          </cell>
          <cell r="D1140" t="str">
            <v>NO</v>
          </cell>
          <cell r="E1140" t="str">
            <v>K-147</v>
          </cell>
          <cell r="F1140">
            <v>1</v>
          </cell>
          <cell r="G1140">
            <v>51292.19</v>
          </cell>
        </row>
        <row r="1141">
          <cell r="A1141">
            <v>12020366</v>
          </cell>
          <cell r="B1141" t="str">
            <v>GL05</v>
          </cell>
          <cell r="C1141" t="str">
            <v>Oil Separator 2906009800</v>
          </cell>
          <cell r="D1141" t="str">
            <v>NO</v>
          </cell>
          <cell r="E1141" t="str">
            <v>W-35</v>
          </cell>
          <cell r="F1141">
            <v>2</v>
          </cell>
          <cell r="G1141">
            <v>19705.580000000002</v>
          </cell>
        </row>
        <row r="1142">
          <cell r="A1142">
            <v>12020409</v>
          </cell>
          <cell r="B1142" t="str">
            <v>GL05</v>
          </cell>
          <cell r="C1142" t="str">
            <v>BEARING 22210 K</v>
          </cell>
          <cell r="D1142" t="str">
            <v>NO</v>
          </cell>
          <cell r="E1142" t="str">
            <v>N-113</v>
          </cell>
          <cell r="F1142">
            <v>8</v>
          </cell>
          <cell r="G1142">
            <v>24329.200000000001</v>
          </cell>
        </row>
        <row r="1143">
          <cell r="A1143">
            <v>12020475</v>
          </cell>
          <cell r="B1143" t="str">
            <v>GL05</v>
          </cell>
          <cell r="C1143" t="str">
            <v>Dipole Antenna for Radio remote control</v>
          </cell>
          <cell r="D1143" t="str">
            <v>NO</v>
          </cell>
          <cell r="E1143" t="str">
            <v>M-19</v>
          </cell>
          <cell r="F1143">
            <v>35</v>
          </cell>
          <cell r="G1143">
            <v>20542.55</v>
          </cell>
        </row>
        <row r="1144">
          <cell r="A1144">
            <v>12020595</v>
          </cell>
          <cell r="B1144" t="str">
            <v>GL05</v>
          </cell>
          <cell r="C1144" t="str">
            <v>Allen cap screw M6x20 mm long 12.9 grade</v>
          </cell>
          <cell r="D1144" t="str">
            <v>NO</v>
          </cell>
          <cell r="E1144" t="str">
            <v>R-5</v>
          </cell>
          <cell r="F1144">
            <v>1700</v>
          </cell>
          <cell r="G1144">
            <v>3638</v>
          </cell>
        </row>
        <row r="1145">
          <cell r="A1145">
            <v>12020597</v>
          </cell>
          <cell r="B1145" t="str">
            <v>GL05</v>
          </cell>
          <cell r="C1145" t="str">
            <v>Allen Cap screw M6x65 MM long 12.9 grade</v>
          </cell>
          <cell r="D1145" t="str">
            <v>NO</v>
          </cell>
          <cell r="E1145" t="str">
            <v>R-128</v>
          </cell>
          <cell r="F1145">
            <v>690</v>
          </cell>
          <cell r="G1145">
            <v>6320.4</v>
          </cell>
        </row>
        <row r="1146">
          <cell r="A1146">
            <v>12020678</v>
          </cell>
          <cell r="B1146" t="str">
            <v>GL05</v>
          </cell>
          <cell r="C1146" t="str">
            <v>VALVE ASSY</v>
          </cell>
          <cell r="D1146" t="str">
            <v>EA</v>
          </cell>
          <cell r="E1146" t="str">
            <v>W-124</v>
          </cell>
          <cell r="F1146">
            <v>7</v>
          </cell>
          <cell r="G1146">
            <v>4613.1400000000003</v>
          </cell>
        </row>
        <row r="1147">
          <cell r="A1147">
            <v>12020679</v>
          </cell>
          <cell r="B1147" t="str">
            <v>GL05</v>
          </cell>
          <cell r="C1147" t="str">
            <v>HOSE ADAPTOR - US</v>
          </cell>
          <cell r="D1147" t="str">
            <v>EA</v>
          </cell>
          <cell r="E1147" t="str">
            <v>Q-72</v>
          </cell>
          <cell r="F1147">
            <v>2</v>
          </cell>
          <cell r="G1147">
            <v>500</v>
          </cell>
        </row>
        <row r="1148">
          <cell r="A1148">
            <v>12020764</v>
          </cell>
          <cell r="B1148" t="str">
            <v>GL05</v>
          </cell>
          <cell r="C1148" t="str">
            <v>Pipe fuel main leak off pipe S4009928</v>
          </cell>
          <cell r="D1148" t="str">
            <v>SET</v>
          </cell>
          <cell r="E1148" t="str">
            <v>V-21</v>
          </cell>
          <cell r="F1148">
            <v>1</v>
          </cell>
          <cell r="G1148">
            <v>584</v>
          </cell>
        </row>
        <row r="1149">
          <cell r="A1149">
            <v>12020787</v>
          </cell>
          <cell r="B1149" t="str">
            <v>GL05</v>
          </cell>
          <cell r="C1149" t="str">
            <v>Epoxy Smoke Grey paint-shalimar make</v>
          </cell>
          <cell r="D1149" t="str">
            <v>L</v>
          </cell>
          <cell r="E1149" t="str">
            <v>S-85</v>
          </cell>
          <cell r="F1149">
            <v>6</v>
          </cell>
          <cell r="G1149">
            <v>2586.7800000000002</v>
          </cell>
        </row>
        <row r="1150">
          <cell r="A1150">
            <v>12020874</v>
          </cell>
          <cell r="B1150" t="str">
            <v>GL05</v>
          </cell>
          <cell r="C1150" t="str">
            <v>Gear Box F-00153</v>
          </cell>
          <cell r="D1150" t="str">
            <v>NO</v>
          </cell>
          <cell r="E1150" t="str">
            <v>T-23</v>
          </cell>
          <cell r="F1150">
            <v>4</v>
          </cell>
          <cell r="G1150">
            <v>86125.28</v>
          </cell>
        </row>
        <row r="1151">
          <cell r="A1151">
            <v>12020879</v>
          </cell>
          <cell r="B1151" t="str">
            <v>GL05</v>
          </cell>
          <cell r="C1151" t="str">
            <v>SIBCO Sleeve H322</v>
          </cell>
          <cell r="D1151" t="str">
            <v>NO</v>
          </cell>
          <cell r="E1151" t="str">
            <v>N-101</v>
          </cell>
          <cell r="F1151">
            <v>10</v>
          </cell>
          <cell r="G1151">
            <v>22166.2</v>
          </cell>
        </row>
        <row r="1152">
          <cell r="A1152">
            <v>12020918</v>
          </cell>
          <cell r="B1152" t="str">
            <v>BWHC</v>
          </cell>
          <cell r="C1152" t="str">
            <v>BROWN BOPP TAPE (4INCH * 65 METER)</v>
          </cell>
          <cell r="D1152" t="str">
            <v>EA</v>
          </cell>
          <cell r="E1152" t="str">
            <v/>
          </cell>
          <cell r="F1152">
            <v>421</v>
          </cell>
          <cell r="G1152">
            <v>23605.47</v>
          </cell>
        </row>
        <row r="1153">
          <cell r="A1153">
            <v>12021157</v>
          </cell>
          <cell r="B1153" t="str">
            <v>GL05</v>
          </cell>
          <cell r="C1153" t="str">
            <v>COPPER LUG PIN TYPE 50 SQMM DOWELLS</v>
          </cell>
          <cell r="D1153" t="str">
            <v>NO</v>
          </cell>
          <cell r="E1153" t="str">
            <v>G-26</v>
          </cell>
          <cell r="F1153">
            <v>50</v>
          </cell>
          <cell r="G1153">
            <v>1354</v>
          </cell>
        </row>
        <row r="1154">
          <cell r="A1154">
            <v>12021164</v>
          </cell>
          <cell r="B1154" t="str">
            <v>GL05</v>
          </cell>
          <cell r="C1154" t="str">
            <v>MS Seamless Pipe 4"</v>
          </cell>
          <cell r="D1154" t="str">
            <v>NO</v>
          </cell>
          <cell r="E1154" t="str">
            <v>O/S ENG.ST</v>
          </cell>
          <cell r="F1154">
            <v>1</v>
          </cell>
          <cell r="G1154">
            <v>9600</v>
          </cell>
        </row>
        <row r="1155">
          <cell r="A1155">
            <v>12021172</v>
          </cell>
          <cell r="B1155" t="str">
            <v>GL05</v>
          </cell>
          <cell r="C1155" t="str">
            <v>Top Roll Bellow Holder</v>
          </cell>
          <cell r="D1155" t="str">
            <v>NO</v>
          </cell>
          <cell r="E1155" t="str">
            <v>T-62</v>
          </cell>
          <cell r="F1155">
            <v>2</v>
          </cell>
          <cell r="G1155">
            <v>8460</v>
          </cell>
        </row>
        <row r="1156">
          <cell r="A1156">
            <v>12021174</v>
          </cell>
          <cell r="B1156" t="str">
            <v>GL05</v>
          </cell>
          <cell r="C1156" t="str">
            <v>Top Roll Knurl Drive Lever</v>
          </cell>
          <cell r="D1156" t="str">
            <v>NO</v>
          </cell>
          <cell r="E1156" t="str">
            <v>Q-36</v>
          </cell>
          <cell r="F1156">
            <v>8</v>
          </cell>
          <cell r="G1156">
            <v>2800</v>
          </cell>
        </row>
        <row r="1157">
          <cell r="A1157">
            <v>12021177</v>
          </cell>
          <cell r="B1157" t="str">
            <v>GL05</v>
          </cell>
          <cell r="C1157" t="str">
            <v>Hydraulic cylinder bore-125,stroke-700</v>
          </cell>
          <cell r="D1157" t="str">
            <v>NO</v>
          </cell>
          <cell r="E1157" t="str">
            <v>FRONT-HD-1</v>
          </cell>
          <cell r="F1157">
            <v>1</v>
          </cell>
          <cell r="G1157">
            <v>44673.75</v>
          </cell>
        </row>
        <row r="1158">
          <cell r="A1158">
            <v>12072023</v>
          </cell>
          <cell r="B1158" t="str">
            <v>GL05</v>
          </cell>
          <cell r="C1158" t="str">
            <v>Kit Ball Bearing NB32-160 PN-96279797</v>
          </cell>
          <cell r="D1158" t="str">
            <v>NO</v>
          </cell>
          <cell r="E1158" t="str">
            <v>W-134</v>
          </cell>
          <cell r="F1158">
            <v>1</v>
          </cell>
          <cell r="G1158">
            <v>7137.9</v>
          </cell>
        </row>
        <row r="1159">
          <cell r="A1159">
            <v>12021203</v>
          </cell>
          <cell r="B1159" t="str">
            <v>GL05</v>
          </cell>
          <cell r="C1159" t="str">
            <v>Butterfly valve-Damper ND 300</v>
          </cell>
          <cell r="D1159" t="str">
            <v>NO</v>
          </cell>
          <cell r="E1159" t="str">
            <v>HD3-G</v>
          </cell>
          <cell r="F1159">
            <v>1</v>
          </cell>
          <cell r="G1159">
            <v>58036.74</v>
          </cell>
        </row>
        <row r="1160">
          <cell r="A1160">
            <v>12021232</v>
          </cell>
          <cell r="B1160" t="str">
            <v>GL05</v>
          </cell>
          <cell r="C1160" t="str">
            <v>Hoist pendent controller</v>
          </cell>
          <cell r="D1160" t="str">
            <v>NO</v>
          </cell>
          <cell r="E1160" t="str">
            <v>I-71</v>
          </cell>
          <cell r="F1160">
            <v>2</v>
          </cell>
          <cell r="G1160">
            <v>8902.02</v>
          </cell>
        </row>
        <row r="1161">
          <cell r="A1161">
            <v>12021233</v>
          </cell>
          <cell r="B1161" t="str">
            <v>GL05</v>
          </cell>
          <cell r="C1161" t="str">
            <v>Drive Controller EXTENSION - CX32</v>
          </cell>
          <cell r="D1161" t="str">
            <v>NO</v>
          </cell>
          <cell r="E1161" t="str">
            <v>MC5-11</v>
          </cell>
          <cell r="F1161">
            <v>2</v>
          </cell>
          <cell r="G1161">
            <v>132077.68</v>
          </cell>
        </row>
        <row r="1162">
          <cell r="A1162">
            <v>12021235</v>
          </cell>
          <cell r="B1162" t="str">
            <v>GL05</v>
          </cell>
          <cell r="C1162" t="str">
            <v>Impeller Seal Ring for Venturi Pump</v>
          </cell>
          <cell r="D1162" t="str">
            <v>NO</v>
          </cell>
          <cell r="E1162" t="str">
            <v>V-151</v>
          </cell>
          <cell r="F1162">
            <v>4</v>
          </cell>
          <cell r="G1162">
            <v>805.24</v>
          </cell>
        </row>
        <row r="1163">
          <cell r="A1163">
            <v>12021317</v>
          </cell>
          <cell r="B1163" t="str">
            <v>GL05</v>
          </cell>
          <cell r="C1163" t="str">
            <v>DMM-20-10-P-A, Double acting cylinder</v>
          </cell>
          <cell r="D1163" t="str">
            <v>NO</v>
          </cell>
          <cell r="E1163" t="str">
            <v>M-94</v>
          </cell>
          <cell r="F1163">
            <v>1</v>
          </cell>
          <cell r="G1163">
            <v>11211.02</v>
          </cell>
        </row>
        <row r="1164">
          <cell r="A1164">
            <v>12021420</v>
          </cell>
          <cell r="B1164" t="str">
            <v>GL05</v>
          </cell>
          <cell r="C1164" t="str">
            <v>tensioner ss 316 with cable extremity</v>
          </cell>
          <cell r="D1164" t="str">
            <v>EA</v>
          </cell>
          <cell r="E1164" t="str">
            <v>U-25</v>
          </cell>
          <cell r="F1164">
            <v>1</v>
          </cell>
          <cell r="G1164">
            <v>4970</v>
          </cell>
        </row>
        <row r="1165">
          <cell r="A1165">
            <v>12021422</v>
          </cell>
          <cell r="B1165" t="str">
            <v>GL05</v>
          </cell>
          <cell r="C1165" t="str">
            <v>cable extremityss 316 8mm</v>
          </cell>
          <cell r="D1165" t="str">
            <v>EA</v>
          </cell>
          <cell r="E1165" t="str">
            <v>U-29</v>
          </cell>
          <cell r="F1165">
            <v>4</v>
          </cell>
          <cell r="G1165">
            <v>12444.8</v>
          </cell>
        </row>
        <row r="1166">
          <cell r="A1166">
            <v>12021511</v>
          </cell>
          <cell r="B1166" t="str">
            <v>GL05</v>
          </cell>
          <cell r="C1166" t="str">
            <v>Miniature plug in relay(RXM4AB2BD) Zelio</v>
          </cell>
          <cell r="D1166" t="str">
            <v>EA</v>
          </cell>
          <cell r="E1166" t="str">
            <v>E-88</v>
          </cell>
          <cell r="F1166">
            <v>50</v>
          </cell>
          <cell r="G1166">
            <v>20200</v>
          </cell>
        </row>
        <row r="1167">
          <cell r="A1167">
            <v>12021757</v>
          </cell>
          <cell r="B1167" t="str">
            <v>BWHC</v>
          </cell>
          <cell r="C1167" t="str">
            <v>CARGO DRY PACK 1500 GMS</v>
          </cell>
          <cell r="D1167" t="str">
            <v>EA</v>
          </cell>
          <cell r="E1167" t="str">
            <v/>
          </cell>
          <cell r="F1167">
            <v>191</v>
          </cell>
          <cell r="G1167">
            <v>246093.95</v>
          </cell>
        </row>
        <row r="1168">
          <cell r="A1168">
            <v>12021794</v>
          </cell>
          <cell r="B1168" t="str">
            <v>GL05</v>
          </cell>
          <cell r="C1168" t="str">
            <v>BEARING UCF 208J D1 NTN MAKE</v>
          </cell>
          <cell r="D1168" t="str">
            <v>NO</v>
          </cell>
          <cell r="E1168" t="str">
            <v>N-129</v>
          </cell>
          <cell r="F1168">
            <v>1</v>
          </cell>
          <cell r="G1168">
            <v>694.81</v>
          </cell>
        </row>
        <row r="1169">
          <cell r="A1169">
            <v>12021812</v>
          </cell>
          <cell r="B1169" t="str">
            <v>GL05</v>
          </cell>
          <cell r="C1169" t="str">
            <v>Hyd.Cylinder CYH1MP5/63/36/..250A10/X1CM</v>
          </cell>
          <cell r="D1169" t="str">
            <v>NO</v>
          </cell>
          <cell r="E1169" t="str">
            <v>HD5-A</v>
          </cell>
          <cell r="F1169">
            <v>1</v>
          </cell>
          <cell r="G1169">
            <v>16998.04</v>
          </cell>
        </row>
        <row r="1170">
          <cell r="A1170">
            <v>12021829</v>
          </cell>
          <cell r="B1170" t="str">
            <v>GL05</v>
          </cell>
          <cell r="C1170" t="str">
            <v>90 mm PVC Tee-6Kg/Sqcm Finolex</v>
          </cell>
          <cell r="D1170" t="str">
            <v>NO</v>
          </cell>
          <cell r="E1170" t="str">
            <v>V-84</v>
          </cell>
          <cell r="F1170">
            <v>6</v>
          </cell>
          <cell r="G1170">
            <v>857.76</v>
          </cell>
        </row>
        <row r="1171">
          <cell r="A1171">
            <v>12021905</v>
          </cell>
          <cell r="B1171" t="str">
            <v>GL05</v>
          </cell>
          <cell r="C1171" t="str">
            <v>Round stopper Plate - 20*50*5mm</v>
          </cell>
          <cell r="D1171" t="str">
            <v>NO</v>
          </cell>
          <cell r="E1171" t="str">
            <v>D-6</v>
          </cell>
          <cell r="F1171">
            <v>23</v>
          </cell>
          <cell r="G1171">
            <v>1495</v>
          </cell>
        </row>
        <row r="1172">
          <cell r="A1172">
            <v>12021915</v>
          </cell>
          <cell r="B1172" t="str">
            <v>GL05</v>
          </cell>
          <cell r="C1172" t="str">
            <v>Exhaust fan,Type: REC-21725 B2,</v>
          </cell>
          <cell r="D1172" t="str">
            <v>EA</v>
          </cell>
          <cell r="E1172" t="str">
            <v>J-41</v>
          </cell>
          <cell r="F1172">
            <v>15</v>
          </cell>
          <cell r="G1172">
            <v>9480</v>
          </cell>
        </row>
        <row r="1173">
          <cell r="A1173">
            <v>12021947</v>
          </cell>
          <cell r="B1173" t="str">
            <v>GL05</v>
          </cell>
          <cell r="C1173" t="str">
            <v>Allen Key Set 1.5 to 19mm</v>
          </cell>
          <cell r="D1173" t="str">
            <v>SET</v>
          </cell>
          <cell r="E1173" t="str">
            <v>AD-8</v>
          </cell>
          <cell r="F1173">
            <v>15</v>
          </cell>
          <cell r="G1173">
            <v>5174.25</v>
          </cell>
        </row>
        <row r="1174">
          <cell r="A1174">
            <v>12021983</v>
          </cell>
          <cell r="B1174" t="str">
            <v>GL05</v>
          </cell>
          <cell r="C1174" t="str">
            <v>Rod eye for Pneumatic cyl.SGS-M20 X 1.5</v>
          </cell>
          <cell r="D1174" t="str">
            <v>NO</v>
          </cell>
          <cell r="E1174" t="str">
            <v>J-64</v>
          </cell>
          <cell r="F1174">
            <v>2</v>
          </cell>
          <cell r="G1174">
            <v>3750.88</v>
          </cell>
        </row>
        <row r="1175">
          <cell r="A1175">
            <v>12022198</v>
          </cell>
          <cell r="B1175" t="str">
            <v>GL05</v>
          </cell>
          <cell r="C1175" t="str">
            <v>Tee 32 NB</v>
          </cell>
          <cell r="D1175" t="str">
            <v>NO</v>
          </cell>
          <cell r="E1175" t="str">
            <v>W-11</v>
          </cell>
          <cell r="F1175">
            <v>3</v>
          </cell>
          <cell r="G1175">
            <v>592.47</v>
          </cell>
        </row>
        <row r="1176">
          <cell r="A1176">
            <v>12022315</v>
          </cell>
          <cell r="B1176" t="str">
            <v>GL05</v>
          </cell>
          <cell r="C1176" t="str">
            <v>C-Channel</v>
          </cell>
          <cell r="D1176" t="str">
            <v>NO</v>
          </cell>
          <cell r="E1176" t="str">
            <v>HD10-F</v>
          </cell>
          <cell r="F1176">
            <v>1</v>
          </cell>
          <cell r="G1176">
            <v>1474.24</v>
          </cell>
        </row>
        <row r="1177">
          <cell r="A1177">
            <v>12022347</v>
          </cell>
          <cell r="B1177" t="str">
            <v>GL05</v>
          </cell>
          <cell r="C1177" t="str">
            <v>Bearing housing-1010-KGEN</v>
          </cell>
          <cell r="D1177" t="str">
            <v>NO</v>
          </cell>
          <cell r="E1177" t="str">
            <v>W-73</v>
          </cell>
          <cell r="F1177">
            <v>1</v>
          </cell>
          <cell r="G1177">
            <v>1377.5</v>
          </cell>
        </row>
        <row r="1178">
          <cell r="A1178">
            <v>12022348</v>
          </cell>
          <cell r="B1178" t="str">
            <v>GL05</v>
          </cell>
          <cell r="C1178" t="str">
            <v>Impeller-0120--KGEN  16-3</v>
          </cell>
          <cell r="D1178" t="str">
            <v>NO</v>
          </cell>
          <cell r="E1178" t="str">
            <v>V-8</v>
          </cell>
          <cell r="F1178">
            <v>2</v>
          </cell>
          <cell r="G1178">
            <v>1976.86</v>
          </cell>
        </row>
        <row r="1179">
          <cell r="A1179">
            <v>12022350</v>
          </cell>
          <cell r="B1179" t="str">
            <v>GL05</v>
          </cell>
          <cell r="C1179" t="str">
            <v>Suction cover-0130--KGEN  1</v>
          </cell>
          <cell r="D1179" t="str">
            <v>NO</v>
          </cell>
          <cell r="E1179" t="str">
            <v>V-10</v>
          </cell>
          <cell r="F1179">
            <v>10</v>
          </cell>
          <cell r="G1179">
            <v>5533.3</v>
          </cell>
        </row>
        <row r="1180">
          <cell r="A1180">
            <v>12022351</v>
          </cell>
          <cell r="B1180" t="str">
            <v>GL05</v>
          </cell>
          <cell r="C1180" t="str">
            <v>Shaft-1050--KGEN  16-3</v>
          </cell>
          <cell r="D1180" t="str">
            <v>NO</v>
          </cell>
          <cell r="E1180" t="str">
            <v>P-25</v>
          </cell>
          <cell r="F1180">
            <v>1</v>
          </cell>
          <cell r="G1180">
            <v>1850</v>
          </cell>
        </row>
        <row r="1181">
          <cell r="A1181">
            <v>12022352</v>
          </cell>
          <cell r="B1181" t="str">
            <v>GL05</v>
          </cell>
          <cell r="C1181" t="str">
            <v>Mech.seal-0310&amp;0320-KGEN</v>
          </cell>
          <cell r="D1181" t="str">
            <v>NO</v>
          </cell>
          <cell r="E1181" t="str">
            <v>W-70</v>
          </cell>
          <cell r="F1181">
            <v>9</v>
          </cell>
          <cell r="G1181">
            <v>1802.88</v>
          </cell>
        </row>
        <row r="1182">
          <cell r="A1182">
            <v>12022400</v>
          </cell>
          <cell r="B1182" t="str">
            <v>GL05</v>
          </cell>
          <cell r="C1182" t="str">
            <v>Delivery casing-STP-Type: SP-O</v>
          </cell>
          <cell r="D1182" t="str">
            <v>NO</v>
          </cell>
          <cell r="E1182" t="str">
            <v>W-25</v>
          </cell>
          <cell r="F1182">
            <v>3</v>
          </cell>
          <cell r="G1182">
            <v>8092.14</v>
          </cell>
        </row>
        <row r="1183">
          <cell r="A1183">
            <v>12022402</v>
          </cell>
          <cell r="B1183" t="str">
            <v>GL05</v>
          </cell>
          <cell r="C1183" t="str">
            <v>Impeller CI -STP-SP-O</v>
          </cell>
          <cell r="D1183" t="str">
            <v>NO</v>
          </cell>
          <cell r="E1183" t="str">
            <v>W-74</v>
          </cell>
          <cell r="F1183">
            <v>1</v>
          </cell>
          <cell r="G1183">
            <v>694.33</v>
          </cell>
        </row>
        <row r="1184">
          <cell r="A1184">
            <v>12022409</v>
          </cell>
          <cell r="B1184" t="str">
            <v>GL05</v>
          </cell>
          <cell r="C1184" t="str">
            <v>Gland-STP-SP-O</v>
          </cell>
          <cell r="D1184" t="str">
            <v>NO</v>
          </cell>
          <cell r="E1184" t="str">
            <v>V-11</v>
          </cell>
          <cell r="F1184">
            <v>2</v>
          </cell>
          <cell r="G1184">
            <v>290.76</v>
          </cell>
        </row>
        <row r="1185">
          <cell r="A1185">
            <v>12022413</v>
          </cell>
          <cell r="B1185" t="str">
            <v>GL05</v>
          </cell>
          <cell r="C1185" t="str">
            <v>Bearing cover-STP-SP-O</v>
          </cell>
          <cell r="D1185" t="str">
            <v>NO</v>
          </cell>
          <cell r="E1185" t="str">
            <v>W-55</v>
          </cell>
          <cell r="F1185">
            <v>1</v>
          </cell>
          <cell r="G1185">
            <v>90.25</v>
          </cell>
        </row>
        <row r="1186">
          <cell r="A1186">
            <v>12022416</v>
          </cell>
          <cell r="B1186" t="str">
            <v>GL05</v>
          </cell>
          <cell r="C1186" t="str">
            <v>wearing plate-STP-SP-O</v>
          </cell>
          <cell r="D1186" t="str">
            <v>NO</v>
          </cell>
          <cell r="E1186" t="str">
            <v>W-51</v>
          </cell>
          <cell r="F1186">
            <v>1</v>
          </cell>
          <cell r="G1186">
            <v>203.51</v>
          </cell>
        </row>
        <row r="1187">
          <cell r="A1187">
            <v>12022423</v>
          </cell>
          <cell r="B1187" t="str">
            <v>GL05</v>
          </cell>
          <cell r="C1187" t="str">
            <v>Rotor-Model:T1SB-25.1 for STP</v>
          </cell>
          <cell r="D1187" t="str">
            <v>NO</v>
          </cell>
          <cell r="E1187" t="str">
            <v>W-45</v>
          </cell>
          <cell r="F1187">
            <v>1</v>
          </cell>
          <cell r="G1187">
            <v>2071.44</v>
          </cell>
        </row>
        <row r="1188">
          <cell r="A1188">
            <v>12022629</v>
          </cell>
          <cell r="B1188" t="str">
            <v>GL05</v>
          </cell>
          <cell r="C1188" t="str">
            <v>Ceramic Fiber Paper"Kaowool"-1200'C</v>
          </cell>
          <cell r="D1188" t="str">
            <v>ROL</v>
          </cell>
          <cell r="E1188" t="str">
            <v>HD5-FRNT</v>
          </cell>
          <cell r="F1188">
            <v>34</v>
          </cell>
          <cell r="G1188">
            <v>35281.800000000003</v>
          </cell>
        </row>
        <row r="1189">
          <cell r="A1189">
            <v>12022641</v>
          </cell>
          <cell r="B1189" t="str">
            <v>GL05</v>
          </cell>
          <cell r="C1189" t="str">
            <v>Festo-Pneu-Connector-153010-QS-1/2-12</v>
          </cell>
          <cell r="D1189" t="str">
            <v>NO</v>
          </cell>
          <cell r="E1189" t="str">
            <v>K-92</v>
          </cell>
          <cell r="F1189">
            <v>80</v>
          </cell>
          <cell r="G1189">
            <v>23654.400000000001</v>
          </cell>
        </row>
        <row r="1190">
          <cell r="A1190">
            <v>12022675</v>
          </cell>
          <cell r="B1190" t="str">
            <v>GL05</v>
          </cell>
          <cell r="C1190" t="str">
            <v>PH Buffer solution  9 pH - 10 capsules</v>
          </cell>
          <cell r="D1190" t="str">
            <v>NO</v>
          </cell>
          <cell r="E1190" t="str">
            <v>T-147</v>
          </cell>
          <cell r="F1190">
            <v>13</v>
          </cell>
          <cell r="G1190">
            <v>4521.53</v>
          </cell>
        </row>
        <row r="1191">
          <cell r="A1191">
            <v>12022686</v>
          </cell>
          <cell r="B1191" t="str">
            <v>GL05</v>
          </cell>
          <cell r="C1191" t="str">
            <v>bus interface module SB401-50</v>
          </cell>
          <cell r="D1191" t="str">
            <v>NO</v>
          </cell>
          <cell r="E1191" t="str">
            <v>J-90</v>
          </cell>
          <cell r="F1191">
            <v>1</v>
          </cell>
          <cell r="G1191">
            <v>34500</v>
          </cell>
        </row>
        <row r="1192">
          <cell r="A1192">
            <v>12022687</v>
          </cell>
          <cell r="B1192" t="str">
            <v>GL05</v>
          </cell>
          <cell r="C1192" t="str">
            <v>Chuck mounting plate (Titan)</v>
          </cell>
          <cell r="D1192" t="str">
            <v>NO</v>
          </cell>
          <cell r="E1192" t="str">
            <v>D-64</v>
          </cell>
          <cell r="F1192">
            <v>15</v>
          </cell>
          <cell r="G1192">
            <v>12300</v>
          </cell>
        </row>
        <row r="1193">
          <cell r="A1193">
            <v>12022802</v>
          </cell>
          <cell r="B1193" t="str">
            <v>GL05</v>
          </cell>
          <cell r="C1193" t="str">
            <v>DG ELEMENT, AIR CLEANER-4055279</v>
          </cell>
          <cell r="D1193" t="str">
            <v>NO</v>
          </cell>
          <cell r="E1193" t="str">
            <v>X-102</v>
          </cell>
          <cell r="F1193">
            <v>3</v>
          </cell>
          <cell r="G1193">
            <v>1505.07</v>
          </cell>
        </row>
        <row r="1194">
          <cell r="A1194">
            <v>12022858</v>
          </cell>
          <cell r="B1194" t="str">
            <v>GL05</v>
          </cell>
          <cell r="C1194" t="str">
            <v>Kit chamber stack CR 15-2</v>
          </cell>
          <cell r="D1194" t="str">
            <v>NO</v>
          </cell>
          <cell r="E1194" t="str">
            <v>X-8</v>
          </cell>
          <cell r="F1194">
            <v>1</v>
          </cell>
          <cell r="G1194">
            <v>21413.87</v>
          </cell>
        </row>
        <row r="1195">
          <cell r="A1195">
            <v>12018602</v>
          </cell>
          <cell r="B1195" t="str">
            <v>GL05</v>
          </cell>
          <cell r="C1195" t="str">
            <v>Bearing Block - CP 3011 Z1 931</v>
          </cell>
          <cell r="D1195" t="str">
            <v>NO</v>
          </cell>
          <cell r="E1195" t="str">
            <v>N-82</v>
          </cell>
          <cell r="F1195">
            <v>5</v>
          </cell>
          <cell r="G1195">
            <v>4580</v>
          </cell>
        </row>
        <row r="1196">
          <cell r="A1196">
            <v>12018603</v>
          </cell>
          <cell r="B1196" t="str">
            <v>GL05</v>
          </cell>
          <cell r="C1196" t="str">
            <v>Bearing Block GRAE NPP 35</v>
          </cell>
          <cell r="D1196" t="str">
            <v>EA</v>
          </cell>
          <cell r="E1196" t="str">
            <v>N-23</v>
          </cell>
          <cell r="F1196">
            <v>5</v>
          </cell>
          <cell r="G1196">
            <v>12150</v>
          </cell>
        </row>
        <row r="1197">
          <cell r="A1197">
            <v>12019212</v>
          </cell>
          <cell r="B1197" t="str">
            <v>BWHC</v>
          </cell>
          <cell r="C1197" t="str">
            <v>Polyster belt 6 mtr 75*600 MM</v>
          </cell>
          <cell r="D1197" t="str">
            <v>NO</v>
          </cell>
          <cell r="E1197" t="str">
            <v/>
          </cell>
          <cell r="F1197">
            <v>29</v>
          </cell>
          <cell r="G1197">
            <v>70809.59</v>
          </cell>
        </row>
        <row r="1198">
          <cell r="A1198">
            <v>12018660</v>
          </cell>
          <cell r="B1198" t="str">
            <v>GL05</v>
          </cell>
          <cell r="C1198" t="str">
            <v>SPRING PIN224002</v>
          </cell>
          <cell r="D1198" t="str">
            <v>NO</v>
          </cell>
          <cell r="E1198" t="str">
            <v>AA-150</v>
          </cell>
          <cell r="F1198">
            <v>1</v>
          </cell>
          <cell r="G1198">
            <v>800</v>
          </cell>
        </row>
        <row r="1199">
          <cell r="A1199">
            <v>12018684</v>
          </cell>
          <cell r="B1199" t="str">
            <v>GL05</v>
          </cell>
          <cell r="C1199" t="str">
            <v>waypall X 70 roll</v>
          </cell>
          <cell r="D1199" t="str">
            <v>ROL</v>
          </cell>
          <cell r="E1199" t="str">
            <v>HD10-H</v>
          </cell>
          <cell r="F1199">
            <v>33</v>
          </cell>
          <cell r="G1199">
            <v>53625</v>
          </cell>
        </row>
        <row r="1200">
          <cell r="A1200">
            <v>12018712</v>
          </cell>
          <cell r="B1200" t="str">
            <v>GL05</v>
          </cell>
          <cell r="C1200" t="str">
            <v>Bearing - PTI FWS 120A</v>
          </cell>
          <cell r="D1200" t="str">
            <v>NO</v>
          </cell>
          <cell r="E1200" t="str">
            <v>N-61</v>
          </cell>
          <cell r="F1200">
            <v>2</v>
          </cell>
          <cell r="G1200">
            <v>56385.54</v>
          </cell>
        </row>
        <row r="1201">
          <cell r="A1201">
            <v>12018835</v>
          </cell>
          <cell r="B1201" t="str">
            <v>GL05</v>
          </cell>
          <cell r="C1201" t="str">
            <v>hose reel drum reflectasol</v>
          </cell>
          <cell r="D1201" t="str">
            <v>NO</v>
          </cell>
          <cell r="E1201" t="str">
            <v>FRNT-HD3</v>
          </cell>
          <cell r="F1201">
            <v>2</v>
          </cell>
          <cell r="G1201">
            <v>617104.16</v>
          </cell>
        </row>
        <row r="1202">
          <cell r="A1202">
            <v>12019123</v>
          </cell>
          <cell r="B1202" t="str">
            <v>GL05</v>
          </cell>
          <cell r="C1202" t="str">
            <v>Aluminium Profile 80 x 80</v>
          </cell>
          <cell r="D1202" t="str">
            <v>NO</v>
          </cell>
          <cell r="E1202" t="str">
            <v>HD1-F</v>
          </cell>
          <cell r="F1202">
            <v>4</v>
          </cell>
          <cell r="G1202">
            <v>44467.199999999997</v>
          </cell>
        </row>
        <row r="1203">
          <cell r="A1203">
            <v>12019148</v>
          </cell>
          <cell r="B1203" t="str">
            <v>GL05</v>
          </cell>
          <cell r="C1203" t="str">
            <v>Fuel Supply Pipe(Supply block-Fuel Pump)</v>
          </cell>
          <cell r="D1203" t="str">
            <v>NO</v>
          </cell>
          <cell r="E1203" t="str">
            <v>X-113</v>
          </cell>
          <cell r="F1203">
            <v>1</v>
          </cell>
          <cell r="G1203">
            <v>1660.66</v>
          </cell>
        </row>
        <row r="1204">
          <cell r="A1204">
            <v>12019246</v>
          </cell>
          <cell r="B1204" t="str">
            <v>GL05</v>
          </cell>
          <cell r="C1204" t="str">
            <v>RDC Card (00-119-966)</v>
          </cell>
          <cell r="D1204" t="str">
            <v>NO</v>
          </cell>
          <cell r="E1204" t="str">
            <v>D-115</v>
          </cell>
          <cell r="F1204">
            <v>1</v>
          </cell>
          <cell r="G1204">
            <v>66566.5</v>
          </cell>
        </row>
        <row r="1205">
          <cell r="A1205">
            <v>12019261</v>
          </cell>
          <cell r="B1205" t="str">
            <v>GL05</v>
          </cell>
          <cell r="C1205" t="str">
            <v>Impeller nut for KBL pump Model:-SP3L+</v>
          </cell>
          <cell r="D1205" t="str">
            <v>NO</v>
          </cell>
          <cell r="E1205" t="str">
            <v>X-91</v>
          </cell>
          <cell r="F1205">
            <v>5</v>
          </cell>
          <cell r="G1205">
            <v>163.15</v>
          </cell>
        </row>
        <row r="1206">
          <cell r="A1206">
            <v>12019264</v>
          </cell>
          <cell r="B1206" t="str">
            <v>GL05</v>
          </cell>
          <cell r="C1206" t="str">
            <v>Suction NRV For KBL Pump model SP3L+</v>
          </cell>
          <cell r="D1206" t="str">
            <v>NO</v>
          </cell>
          <cell r="E1206" t="str">
            <v>X-90</v>
          </cell>
          <cell r="F1206">
            <v>6</v>
          </cell>
          <cell r="G1206">
            <v>4980</v>
          </cell>
        </row>
        <row r="1207">
          <cell r="A1207">
            <v>12019265</v>
          </cell>
          <cell r="B1207" t="str">
            <v>GL05</v>
          </cell>
          <cell r="C1207" t="str">
            <v>Impeller for SP3L+ Pump</v>
          </cell>
          <cell r="D1207" t="str">
            <v>NO</v>
          </cell>
          <cell r="E1207" t="str">
            <v>X-109</v>
          </cell>
          <cell r="F1207">
            <v>2</v>
          </cell>
          <cell r="G1207">
            <v>1472.86</v>
          </cell>
        </row>
        <row r="1208">
          <cell r="A1208">
            <v>12019602</v>
          </cell>
          <cell r="B1208" t="str">
            <v>GL05</v>
          </cell>
          <cell r="C1208" t="str">
            <v>TEMPERATURE SENSOR507037</v>
          </cell>
          <cell r="D1208" t="str">
            <v>NO</v>
          </cell>
          <cell r="E1208" t="str">
            <v>X-112</v>
          </cell>
          <cell r="F1208">
            <v>1</v>
          </cell>
          <cell r="G1208">
            <v>1036.97</v>
          </cell>
        </row>
        <row r="1209">
          <cell r="A1209">
            <v>12021409</v>
          </cell>
          <cell r="B1209" t="str">
            <v>GL05</v>
          </cell>
          <cell r="C1209" t="str">
            <v>12MM GRAPHITE ASBESTO GLAND PAC CHAMPION</v>
          </cell>
          <cell r="D1209" t="str">
            <v>M</v>
          </cell>
          <cell r="E1209" t="str">
            <v>X-7</v>
          </cell>
          <cell r="F1209">
            <v>1</v>
          </cell>
          <cell r="G1209">
            <v>1823.2</v>
          </cell>
        </row>
        <row r="1210">
          <cell r="A1210">
            <v>12022395</v>
          </cell>
          <cell r="B1210" t="str">
            <v>GL05</v>
          </cell>
          <cell r="C1210" t="str">
            <v>washer plate-0230-KGEN  11-</v>
          </cell>
          <cell r="D1210" t="str">
            <v>NO</v>
          </cell>
          <cell r="E1210" t="str">
            <v>Q-24</v>
          </cell>
          <cell r="F1210">
            <v>20</v>
          </cell>
          <cell r="G1210">
            <v>19500</v>
          </cell>
        </row>
        <row r="1211">
          <cell r="A1211">
            <v>12018840</v>
          </cell>
          <cell r="B1211" t="str">
            <v>GL05</v>
          </cell>
          <cell r="C1211" t="str">
            <v>Relay - 9Y2921</v>
          </cell>
          <cell r="D1211" t="str">
            <v>NO</v>
          </cell>
          <cell r="E1211" t="str">
            <v>G-50</v>
          </cell>
          <cell r="F1211">
            <v>2</v>
          </cell>
          <cell r="G1211">
            <v>5100.96</v>
          </cell>
        </row>
        <row r="1212">
          <cell r="A1212">
            <v>12018893</v>
          </cell>
          <cell r="B1212" t="str">
            <v>BWHC</v>
          </cell>
          <cell r="C1212" t="str">
            <v>thermocole size 750mm*75mm*25mm</v>
          </cell>
          <cell r="D1212" t="str">
            <v>NO</v>
          </cell>
          <cell r="E1212" t="str">
            <v/>
          </cell>
          <cell r="F1212">
            <v>2000</v>
          </cell>
          <cell r="G1212">
            <v>22180</v>
          </cell>
        </row>
        <row r="1213">
          <cell r="A1213">
            <v>12019218</v>
          </cell>
          <cell r="B1213" t="str">
            <v>GL05</v>
          </cell>
          <cell r="C1213" t="str">
            <v>Motor 37KW, 61.5A, Frame M3BP200MLB2, AB</v>
          </cell>
          <cell r="D1213" t="str">
            <v>EA</v>
          </cell>
          <cell r="E1213" t="str">
            <v>FRNT HD 5</v>
          </cell>
          <cell r="F1213">
            <v>1</v>
          </cell>
          <cell r="G1213">
            <v>107417</v>
          </cell>
        </row>
        <row r="1214">
          <cell r="A1214">
            <v>12019239</v>
          </cell>
          <cell r="B1214" t="str">
            <v>GL05</v>
          </cell>
          <cell r="C1214" t="str">
            <v>RVUM 6-6 PISCO</v>
          </cell>
          <cell r="D1214" t="str">
            <v>NO</v>
          </cell>
          <cell r="E1214" t="str">
            <v>D-135</v>
          </cell>
          <cell r="F1214">
            <v>1</v>
          </cell>
          <cell r="G1214">
            <v>2615</v>
          </cell>
        </row>
        <row r="1215">
          <cell r="A1215">
            <v>12019250</v>
          </cell>
          <cell r="B1215" t="str">
            <v>GL05</v>
          </cell>
          <cell r="C1215" t="str">
            <v>Aluminium Block 60x60</v>
          </cell>
          <cell r="D1215" t="str">
            <v>NO</v>
          </cell>
          <cell r="E1215" t="str">
            <v>D-50</v>
          </cell>
          <cell r="F1215">
            <v>6</v>
          </cell>
          <cell r="G1215">
            <v>3060</v>
          </cell>
        </row>
        <row r="1216">
          <cell r="A1216">
            <v>12019258</v>
          </cell>
          <cell r="B1216" t="str">
            <v>GL05</v>
          </cell>
          <cell r="C1216" t="str">
            <v>Multi Torque connector for hose clamp</v>
          </cell>
          <cell r="D1216" t="str">
            <v>NO</v>
          </cell>
          <cell r="E1216" t="str">
            <v>U-127</v>
          </cell>
          <cell r="F1216">
            <v>9</v>
          </cell>
          <cell r="G1216">
            <v>4752</v>
          </cell>
        </row>
        <row r="1217">
          <cell r="A1217">
            <v>12021980</v>
          </cell>
          <cell r="B1217" t="str">
            <v>GL05</v>
          </cell>
          <cell r="C1217" t="str">
            <v>Starter-Lucas TVS-GSP-12B-500C</v>
          </cell>
          <cell r="D1217" t="str">
            <v>NO</v>
          </cell>
          <cell r="E1217" t="str">
            <v>E-50</v>
          </cell>
          <cell r="F1217">
            <v>16</v>
          </cell>
          <cell r="G1217">
            <v>160</v>
          </cell>
        </row>
        <row r="1218">
          <cell r="A1218">
            <v>12019271</v>
          </cell>
          <cell r="B1218" t="str">
            <v>GL05</v>
          </cell>
          <cell r="C1218" t="str">
            <v>CONVERTER - 1232 1982</v>
          </cell>
          <cell r="D1218" t="str">
            <v>NO</v>
          </cell>
          <cell r="E1218" t="str">
            <v>L-130</v>
          </cell>
          <cell r="F1218">
            <v>1</v>
          </cell>
          <cell r="G1218">
            <v>105273.18</v>
          </cell>
        </row>
        <row r="1219">
          <cell r="A1219">
            <v>12017436</v>
          </cell>
          <cell r="B1219" t="str">
            <v>GL05</v>
          </cell>
          <cell r="C1219" t="str">
            <v>Kit MPV for GAE18</v>
          </cell>
          <cell r="D1219" t="str">
            <v>NO</v>
          </cell>
          <cell r="E1219" t="str">
            <v>W-121</v>
          </cell>
          <cell r="F1219">
            <v>2</v>
          </cell>
          <cell r="G1219">
            <v>9891</v>
          </cell>
        </row>
        <row r="1220">
          <cell r="A1220">
            <v>12055686</v>
          </cell>
          <cell r="B1220" t="str">
            <v>FOC</v>
          </cell>
          <cell r="C1220" t="str">
            <v>KIT REPAIR O-RING, TYPE: DPK, 5.5-7.4KW,</v>
          </cell>
          <cell r="D1220" t="str">
            <v>NO</v>
          </cell>
          <cell r="E1220" t="str">
            <v>Y-10</v>
          </cell>
          <cell r="F1220">
            <v>1</v>
          </cell>
          <cell r="G1220">
            <v>0</v>
          </cell>
        </row>
        <row r="1221">
          <cell r="A1221">
            <v>12019335</v>
          </cell>
          <cell r="B1221" t="str">
            <v>GL05</v>
          </cell>
          <cell r="C1221" t="str">
            <v>Jayashree make ZSS controller RME211</v>
          </cell>
          <cell r="D1221" t="str">
            <v>NO</v>
          </cell>
          <cell r="E1221" t="str">
            <v>K-160</v>
          </cell>
          <cell r="F1221">
            <v>2</v>
          </cell>
          <cell r="G1221">
            <v>45000</v>
          </cell>
        </row>
        <row r="1222">
          <cell r="A1222">
            <v>12019486</v>
          </cell>
          <cell r="B1222" t="str">
            <v>GL05</v>
          </cell>
          <cell r="C1222" t="str">
            <v>VFD Choke, 63A/30KW, 0.22mH, 3 Phase I/P</v>
          </cell>
          <cell r="D1222" t="str">
            <v>EA</v>
          </cell>
          <cell r="E1222" t="str">
            <v>J-42</v>
          </cell>
          <cell r="F1222">
            <v>2</v>
          </cell>
          <cell r="G1222">
            <v>21000</v>
          </cell>
        </row>
        <row r="1223">
          <cell r="A1223">
            <v>12019489</v>
          </cell>
          <cell r="B1223" t="str">
            <v>GL05</v>
          </cell>
          <cell r="C1223" t="str">
            <v>ABB Motor,37KW, HX+225SMC4, 1440rpm,</v>
          </cell>
          <cell r="D1223" t="str">
            <v>EA</v>
          </cell>
          <cell r="E1223" t="str">
            <v>FRNT HD11</v>
          </cell>
          <cell r="F1223">
            <v>1</v>
          </cell>
          <cell r="G1223">
            <v>132294</v>
          </cell>
        </row>
        <row r="1224">
          <cell r="A1224">
            <v>12019532</v>
          </cell>
          <cell r="B1224" t="str">
            <v>GL05</v>
          </cell>
          <cell r="C1224" t="str">
            <v>Underground cable locator</v>
          </cell>
          <cell r="D1224" t="str">
            <v>NO</v>
          </cell>
          <cell r="E1224" t="str">
            <v/>
          </cell>
          <cell r="F1224">
            <v>1</v>
          </cell>
          <cell r="G1224">
            <v>1</v>
          </cell>
        </row>
        <row r="1225">
          <cell r="A1225">
            <v>12019584</v>
          </cell>
          <cell r="B1225" t="str">
            <v>FOC</v>
          </cell>
          <cell r="C1225" t="str">
            <v>Signal cable CB 4*0.75</v>
          </cell>
          <cell r="D1225" t="str">
            <v>M</v>
          </cell>
          <cell r="E1225" t="str">
            <v>HD10-E</v>
          </cell>
          <cell r="F1225">
            <v>110</v>
          </cell>
          <cell r="G1225">
            <v>110</v>
          </cell>
        </row>
        <row r="1226">
          <cell r="A1226">
            <v>12004449</v>
          </cell>
          <cell r="B1226" t="str">
            <v>GL05</v>
          </cell>
          <cell r="C1226" t="str">
            <v>Kit seal - CME 1- 5</v>
          </cell>
          <cell r="D1226" t="str">
            <v>NO</v>
          </cell>
          <cell r="E1226" t="str">
            <v>W-131</v>
          </cell>
          <cell r="F1226">
            <v>1</v>
          </cell>
          <cell r="G1226">
            <v>7517.48</v>
          </cell>
        </row>
        <row r="1227">
          <cell r="A1227">
            <v>12019633</v>
          </cell>
          <cell r="B1227" t="str">
            <v>FOC</v>
          </cell>
          <cell r="C1227" t="str">
            <v>Pipe Union - 372006 - 16V32</v>
          </cell>
          <cell r="D1227" t="str">
            <v>NO</v>
          </cell>
          <cell r="E1227" t="str">
            <v>F-1</v>
          </cell>
          <cell r="F1227">
            <v>1</v>
          </cell>
          <cell r="G1227">
            <v>152.04</v>
          </cell>
        </row>
        <row r="1228">
          <cell r="A1228">
            <v>12020049</v>
          </cell>
          <cell r="B1228" t="str">
            <v>FOC</v>
          </cell>
          <cell r="C1228" t="str">
            <v>Standard with mounting Plate - CI3</v>
          </cell>
          <cell r="D1228" t="str">
            <v>NO</v>
          </cell>
          <cell r="E1228" t="str">
            <v>C-129</v>
          </cell>
          <cell r="F1228">
            <v>1</v>
          </cell>
          <cell r="G1228">
            <v>1</v>
          </cell>
        </row>
        <row r="1229">
          <cell r="A1229">
            <v>12020659</v>
          </cell>
          <cell r="B1229" t="str">
            <v>FOC</v>
          </cell>
          <cell r="C1229" t="str">
            <v>625 KVA DG Cap dust part No:8C3445</v>
          </cell>
          <cell r="D1229" t="str">
            <v>NO</v>
          </cell>
          <cell r="E1229" t="str">
            <v>B-46</v>
          </cell>
          <cell r="F1229">
            <v>1</v>
          </cell>
          <cell r="G1229">
            <v>1</v>
          </cell>
        </row>
        <row r="1230">
          <cell r="A1230">
            <v>12020924</v>
          </cell>
          <cell r="B1230" t="str">
            <v>FOC</v>
          </cell>
          <cell r="C1230" t="str">
            <v>PUSH BUTTON ELEMENT S1 TECKNIC MAKE</v>
          </cell>
          <cell r="D1230" t="str">
            <v>NO</v>
          </cell>
          <cell r="E1230" t="str">
            <v>H-51</v>
          </cell>
          <cell r="F1230">
            <v>3</v>
          </cell>
          <cell r="G1230">
            <v>3</v>
          </cell>
        </row>
        <row r="1231">
          <cell r="A1231">
            <v>12021234</v>
          </cell>
          <cell r="B1231" t="str">
            <v>FOC</v>
          </cell>
          <cell r="C1231" t="str">
            <v>DRYLIN R-LINEAR JUM-02-20</v>
          </cell>
          <cell r="D1231" t="str">
            <v>NO</v>
          </cell>
          <cell r="E1231" t="str">
            <v>A-28</v>
          </cell>
          <cell r="F1231">
            <v>4</v>
          </cell>
          <cell r="G1231">
            <v>0</v>
          </cell>
        </row>
        <row r="1232">
          <cell r="A1232">
            <v>12021794</v>
          </cell>
          <cell r="B1232" t="str">
            <v>FOC</v>
          </cell>
          <cell r="C1232" t="str">
            <v>BEARING UCF 208J D1 NTN MAKE</v>
          </cell>
          <cell r="D1232" t="str">
            <v>NO</v>
          </cell>
          <cell r="E1232" t="str">
            <v>O-112</v>
          </cell>
          <cell r="F1232">
            <v>1</v>
          </cell>
          <cell r="G1232">
            <v>694.81</v>
          </cell>
        </row>
        <row r="1233">
          <cell r="A1233">
            <v>12021983</v>
          </cell>
          <cell r="B1233" t="str">
            <v>FOC</v>
          </cell>
          <cell r="C1233" t="str">
            <v>Rod eye for Pneumatic cyl.SGS-M20 X 1.5</v>
          </cell>
          <cell r="D1233" t="str">
            <v>NO</v>
          </cell>
          <cell r="E1233" t="str">
            <v>F-93</v>
          </cell>
          <cell r="F1233">
            <v>1</v>
          </cell>
          <cell r="G1233">
            <v>1875.44</v>
          </cell>
        </row>
        <row r="1234">
          <cell r="A1234">
            <v>12022352</v>
          </cell>
          <cell r="B1234" t="str">
            <v>FOC</v>
          </cell>
          <cell r="C1234" t="str">
            <v>Mech.seal-0310&amp;0320-KGEN</v>
          </cell>
          <cell r="D1234" t="str">
            <v>NO</v>
          </cell>
          <cell r="E1234" t="str">
            <v>O-31</v>
          </cell>
          <cell r="F1234">
            <v>1</v>
          </cell>
          <cell r="G1234">
            <v>200.32</v>
          </cell>
        </row>
        <row r="1235">
          <cell r="A1235">
            <v>12019624</v>
          </cell>
          <cell r="B1235" t="str">
            <v>GL05</v>
          </cell>
          <cell r="C1235" t="str">
            <v>SUPPORT ROLLER FRAME</v>
          </cell>
          <cell r="D1235" t="str">
            <v>SET</v>
          </cell>
          <cell r="E1235" t="str">
            <v>HD3-F</v>
          </cell>
          <cell r="F1235">
            <v>3</v>
          </cell>
          <cell r="G1235">
            <v>31500</v>
          </cell>
        </row>
        <row r="1236">
          <cell r="A1236">
            <v>12019648</v>
          </cell>
          <cell r="B1236" t="str">
            <v>GL05</v>
          </cell>
          <cell r="C1236" t="str">
            <v>worm geared motor -TW 75 transtech gears</v>
          </cell>
          <cell r="D1236" t="str">
            <v>NO</v>
          </cell>
          <cell r="E1236" t="str">
            <v>HD8-B</v>
          </cell>
          <cell r="F1236">
            <v>1</v>
          </cell>
          <cell r="G1236">
            <v>20871.7</v>
          </cell>
        </row>
        <row r="1237">
          <cell r="A1237">
            <v>12019664</v>
          </cell>
          <cell r="B1237" t="str">
            <v>GL05</v>
          </cell>
          <cell r="C1237" t="str">
            <v>MANOMETER516004</v>
          </cell>
          <cell r="D1237" t="str">
            <v>NO</v>
          </cell>
          <cell r="E1237" t="str">
            <v>L-147</v>
          </cell>
          <cell r="F1237">
            <v>2</v>
          </cell>
          <cell r="G1237">
            <v>16320</v>
          </cell>
        </row>
        <row r="1238">
          <cell r="A1238">
            <v>12019753</v>
          </cell>
          <cell r="B1238" t="str">
            <v>GL05</v>
          </cell>
          <cell r="C1238" t="str">
            <v>laminated vinyl stickers</v>
          </cell>
          <cell r="D1238" t="str">
            <v>"2</v>
          </cell>
          <cell r="E1238" t="str">
            <v/>
          </cell>
          <cell r="F1238">
            <v>2</v>
          </cell>
          <cell r="G1238">
            <v>23.8</v>
          </cell>
        </row>
        <row r="1239">
          <cell r="A1239">
            <v>12019753</v>
          </cell>
          <cell r="B1239" t="str">
            <v>GL42</v>
          </cell>
          <cell r="C1239" t="str">
            <v>laminated vinyl stickers</v>
          </cell>
          <cell r="D1239" t="str">
            <v>"2</v>
          </cell>
          <cell r="E1239" t="str">
            <v/>
          </cell>
          <cell r="F1239">
            <v>200</v>
          </cell>
          <cell r="G1239">
            <v>2380</v>
          </cell>
        </row>
        <row r="1240">
          <cell r="A1240">
            <v>12019811</v>
          </cell>
          <cell r="B1240" t="str">
            <v>GL42</v>
          </cell>
          <cell r="C1240" t="str">
            <v>Fondit K 0-8 Fused Silica Mix</v>
          </cell>
          <cell r="D1240" t="str">
            <v>KG</v>
          </cell>
          <cell r="E1240" t="str">
            <v/>
          </cell>
          <cell r="F1240">
            <v>235</v>
          </cell>
          <cell r="G1240">
            <v>46743.85</v>
          </cell>
        </row>
        <row r="1241">
          <cell r="A1241">
            <v>12019874</v>
          </cell>
          <cell r="B1241" t="str">
            <v>GL05</v>
          </cell>
          <cell r="C1241" t="str">
            <v>Butterfly valve- ND 200</v>
          </cell>
          <cell r="D1241" t="str">
            <v>NO</v>
          </cell>
          <cell r="E1241" t="str">
            <v>O-43,ST-2</v>
          </cell>
          <cell r="F1241">
            <v>2</v>
          </cell>
          <cell r="G1241">
            <v>22908.16</v>
          </cell>
        </row>
        <row r="1242">
          <cell r="A1242">
            <v>12019879</v>
          </cell>
          <cell r="B1242" t="str">
            <v>GL05</v>
          </cell>
          <cell r="C1242" t="str">
            <v>Swagelok-snoop leak detector-1 Gal</v>
          </cell>
          <cell r="D1242" t="str">
            <v>NO</v>
          </cell>
          <cell r="E1242" t="str">
            <v>M-87</v>
          </cell>
          <cell r="F1242">
            <v>8</v>
          </cell>
          <cell r="G1242">
            <v>3592</v>
          </cell>
        </row>
        <row r="1243">
          <cell r="A1243">
            <v>12020243</v>
          </cell>
          <cell r="B1243" t="str">
            <v>BWHC</v>
          </cell>
          <cell r="C1243" t="str">
            <v>L-type molded thermocol</v>
          </cell>
          <cell r="D1243" t="str">
            <v>NO</v>
          </cell>
          <cell r="E1243" t="str">
            <v/>
          </cell>
          <cell r="F1243">
            <v>432</v>
          </cell>
          <cell r="G1243">
            <v>21600</v>
          </cell>
        </row>
        <row r="1244">
          <cell r="A1244">
            <v>12020268</v>
          </cell>
          <cell r="B1244" t="str">
            <v>GL05</v>
          </cell>
          <cell r="C1244" t="str">
            <v>Chiller</v>
          </cell>
          <cell r="D1244" t="str">
            <v>NO</v>
          </cell>
          <cell r="E1244" t="str">
            <v>MC-4-3</v>
          </cell>
          <cell r="F1244">
            <v>1</v>
          </cell>
          <cell r="G1244">
            <v>33820</v>
          </cell>
        </row>
        <row r="1245">
          <cell r="A1245">
            <v>12020291</v>
          </cell>
          <cell r="B1245" t="str">
            <v>GL05</v>
          </cell>
          <cell r="C1245" t="str">
            <v>Photoelectric Sensor 12-24VDC, E3Z-D82 2</v>
          </cell>
          <cell r="D1245" t="str">
            <v>NO</v>
          </cell>
          <cell r="E1245" t="str">
            <v>K-31</v>
          </cell>
          <cell r="F1245">
            <v>1</v>
          </cell>
          <cell r="G1245">
            <v>7919.64</v>
          </cell>
        </row>
        <row r="1246">
          <cell r="A1246">
            <v>12021798</v>
          </cell>
          <cell r="B1246" t="str">
            <v>GL05</v>
          </cell>
          <cell r="C1246" t="str">
            <v>P&amp;F Barrier Model:KFD2-CR-Ex1.30300</v>
          </cell>
          <cell r="D1246" t="str">
            <v>NO</v>
          </cell>
          <cell r="E1246" t="str">
            <v>K-43</v>
          </cell>
          <cell r="F1246">
            <v>2</v>
          </cell>
          <cell r="G1246">
            <v>12150</v>
          </cell>
        </row>
        <row r="1247">
          <cell r="A1247">
            <v>12020393</v>
          </cell>
          <cell r="B1247" t="str">
            <v>GL05</v>
          </cell>
          <cell r="C1247" t="str">
            <v>AG 3 Fingers in Mullite, Platinised</v>
          </cell>
          <cell r="D1247" t="str">
            <v>NO</v>
          </cell>
          <cell r="E1247" t="str">
            <v/>
          </cell>
          <cell r="F1247">
            <v>2</v>
          </cell>
          <cell r="G1247">
            <v>1897726.68</v>
          </cell>
        </row>
        <row r="1248">
          <cell r="A1248">
            <v>12020507</v>
          </cell>
          <cell r="B1248" t="str">
            <v>GL05</v>
          </cell>
          <cell r="C1248" t="str">
            <v>25 SQ MM FLEXIBLE MULTISTRAND CU.CABLE</v>
          </cell>
          <cell r="D1248" t="str">
            <v>M</v>
          </cell>
          <cell r="E1248" t="str">
            <v>HD-6-E</v>
          </cell>
          <cell r="F1248">
            <v>166</v>
          </cell>
          <cell r="G1248">
            <v>31936.74</v>
          </cell>
        </row>
        <row r="1249">
          <cell r="A1249">
            <v>12020686</v>
          </cell>
          <cell r="B1249" t="str">
            <v>GL05</v>
          </cell>
          <cell r="C1249" t="str">
            <v>High temperature insulation tape jacket</v>
          </cell>
          <cell r="D1249" t="str">
            <v>EA</v>
          </cell>
          <cell r="E1249" t="str">
            <v>S-150</v>
          </cell>
          <cell r="F1249">
            <v>4</v>
          </cell>
          <cell r="G1249">
            <v>10792</v>
          </cell>
        </row>
        <row r="1250">
          <cell r="A1250">
            <v>12020699</v>
          </cell>
          <cell r="B1250" t="str">
            <v>GL05</v>
          </cell>
          <cell r="C1250" t="str">
            <v>LCD DISPLAY</v>
          </cell>
          <cell r="D1250" t="str">
            <v>EA</v>
          </cell>
          <cell r="E1250" t="str">
            <v>J-137</v>
          </cell>
          <cell r="F1250">
            <v>1</v>
          </cell>
          <cell r="G1250">
            <v>9919.7800000000007</v>
          </cell>
        </row>
        <row r="1251">
          <cell r="A1251">
            <v>12020807</v>
          </cell>
          <cell r="B1251" t="str">
            <v>GL05</v>
          </cell>
          <cell r="C1251" t="str">
            <v>CTP Drain Mesh 300 mm</v>
          </cell>
          <cell r="D1251" t="str">
            <v>NO</v>
          </cell>
          <cell r="E1251" t="str">
            <v>HD-5-F</v>
          </cell>
          <cell r="F1251">
            <v>1</v>
          </cell>
          <cell r="G1251">
            <v>4250</v>
          </cell>
        </row>
        <row r="1252">
          <cell r="A1252">
            <v>12020812</v>
          </cell>
          <cell r="B1252" t="str">
            <v>GL05</v>
          </cell>
          <cell r="C1252" t="str">
            <v>Mesh for Tank Cleaning</v>
          </cell>
          <cell r="D1252" t="str">
            <v>NO</v>
          </cell>
          <cell r="E1252" t="str">
            <v>HD-5-F</v>
          </cell>
          <cell r="F1252">
            <v>1</v>
          </cell>
          <cell r="G1252">
            <v>2000</v>
          </cell>
        </row>
        <row r="1253">
          <cell r="A1253">
            <v>12020816</v>
          </cell>
          <cell r="B1253" t="str">
            <v>GL05</v>
          </cell>
          <cell r="C1253" t="str">
            <v>Bladder for 5 KL cap Vertical Tank Buna-</v>
          </cell>
          <cell r="D1253" t="str">
            <v>NO</v>
          </cell>
          <cell r="E1253" t="str">
            <v>HD-4-B</v>
          </cell>
          <cell r="F1253">
            <v>1</v>
          </cell>
          <cell r="G1253">
            <v>60000</v>
          </cell>
        </row>
        <row r="1254">
          <cell r="A1254">
            <v>12020836</v>
          </cell>
          <cell r="B1254" t="str">
            <v>GL05</v>
          </cell>
          <cell r="C1254" t="str">
            <v>Membrane-CPA2-(2.5" x 40")Hydranautics</v>
          </cell>
          <cell r="D1254" t="str">
            <v>NO</v>
          </cell>
          <cell r="E1254" t="str">
            <v>HD-1-E</v>
          </cell>
          <cell r="F1254">
            <v>6</v>
          </cell>
          <cell r="G1254">
            <v>72187.5</v>
          </cell>
        </row>
        <row r="1255">
          <cell r="A1255">
            <v>12021022</v>
          </cell>
          <cell r="B1255" t="str">
            <v>GL05</v>
          </cell>
          <cell r="C1255" t="str">
            <v>Camlock quick release coupling set-2"</v>
          </cell>
          <cell r="D1255" t="str">
            <v>NO</v>
          </cell>
          <cell r="E1255" t="str">
            <v>S-24</v>
          </cell>
          <cell r="F1255">
            <v>5</v>
          </cell>
          <cell r="G1255">
            <v>7570</v>
          </cell>
        </row>
        <row r="1256">
          <cell r="A1256">
            <v>12021380</v>
          </cell>
          <cell r="B1256" t="str">
            <v>GL05</v>
          </cell>
          <cell r="C1256" t="str">
            <v>CAPACITOR 15 MFD</v>
          </cell>
          <cell r="D1256" t="str">
            <v>NO</v>
          </cell>
          <cell r="E1256" t="str">
            <v>I-44</v>
          </cell>
          <cell r="F1256">
            <v>78</v>
          </cell>
          <cell r="G1256">
            <v>9118.2000000000007</v>
          </cell>
        </row>
        <row r="1257">
          <cell r="A1257">
            <v>12021431</v>
          </cell>
          <cell r="B1257" t="str">
            <v>BWHC</v>
          </cell>
          <cell r="C1257" t="str">
            <v>retractable wire rope fall arrestor bloc</v>
          </cell>
          <cell r="D1257" t="str">
            <v>EA</v>
          </cell>
          <cell r="E1257" t="str">
            <v>AA-01,21</v>
          </cell>
          <cell r="F1257">
            <v>2</v>
          </cell>
          <cell r="G1257">
            <v>17051.84</v>
          </cell>
        </row>
        <row r="1258">
          <cell r="A1258">
            <v>12021431</v>
          </cell>
          <cell r="B1258" t="str">
            <v>GL05</v>
          </cell>
          <cell r="C1258" t="str">
            <v>retractable wire rope fall arrestor bloc</v>
          </cell>
          <cell r="D1258" t="str">
            <v>EA</v>
          </cell>
          <cell r="E1258" t="str">
            <v>U-1</v>
          </cell>
          <cell r="F1258">
            <v>2</v>
          </cell>
          <cell r="G1258">
            <v>17051.84</v>
          </cell>
        </row>
        <row r="1259">
          <cell r="A1259">
            <v>12021432</v>
          </cell>
          <cell r="B1259" t="str">
            <v>GL05</v>
          </cell>
          <cell r="C1259" t="str">
            <v>full body harness PN 22</v>
          </cell>
          <cell r="D1259" t="str">
            <v>EA</v>
          </cell>
          <cell r="E1259" t="str">
            <v>U-2</v>
          </cell>
          <cell r="F1259">
            <v>1</v>
          </cell>
          <cell r="G1259">
            <v>4274.5</v>
          </cell>
        </row>
        <row r="1260">
          <cell r="A1260">
            <v>12021442</v>
          </cell>
          <cell r="B1260" t="str">
            <v>GL05</v>
          </cell>
          <cell r="C1260" t="str">
            <v>MOUNTING SUPPORT</v>
          </cell>
          <cell r="D1260" t="str">
            <v>NO</v>
          </cell>
          <cell r="E1260" t="str">
            <v>J-53</v>
          </cell>
          <cell r="F1260">
            <v>2</v>
          </cell>
          <cell r="G1260">
            <v>10964.84</v>
          </cell>
        </row>
        <row r="1261">
          <cell r="A1261">
            <v>12021466</v>
          </cell>
          <cell r="B1261" t="str">
            <v>GL05</v>
          </cell>
          <cell r="C1261" t="str">
            <v>Top Roll GB bearing 6008 2Z</v>
          </cell>
          <cell r="D1261" t="str">
            <v>NO</v>
          </cell>
          <cell r="E1261" t="str">
            <v>N-111</v>
          </cell>
          <cell r="F1261">
            <v>3</v>
          </cell>
          <cell r="G1261">
            <v>837.9</v>
          </cell>
        </row>
        <row r="1262">
          <cell r="A1262">
            <v>12021695</v>
          </cell>
          <cell r="B1262" t="str">
            <v>GL05</v>
          </cell>
          <cell r="C1262" t="str">
            <v>Screw Jack Capacity: 20 Ton</v>
          </cell>
          <cell r="D1262" t="str">
            <v>NO</v>
          </cell>
          <cell r="E1262" t="str">
            <v>HD-6-B</v>
          </cell>
          <cell r="F1262">
            <v>1</v>
          </cell>
          <cell r="G1262">
            <v>28630</v>
          </cell>
        </row>
        <row r="1263">
          <cell r="A1263">
            <v>12021820</v>
          </cell>
          <cell r="B1263" t="str">
            <v>GL05</v>
          </cell>
          <cell r="C1263" t="str">
            <v>Shell Omala 460</v>
          </cell>
          <cell r="D1263" t="str">
            <v>L</v>
          </cell>
          <cell r="E1263" t="str">
            <v/>
          </cell>
          <cell r="F1263">
            <v>20</v>
          </cell>
          <cell r="G1263">
            <v>13480</v>
          </cell>
        </row>
        <row r="1264">
          <cell r="A1264">
            <v>12041942</v>
          </cell>
          <cell r="B1264" t="str">
            <v>GL05</v>
          </cell>
          <cell r="C1264" t="str">
            <v>Kit Seal CM 5-7 Part no : 96932438</v>
          </cell>
          <cell r="D1264" t="str">
            <v>NO</v>
          </cell>
          <cell r="E1264" t="str">
            <v>X-54</v>
          </cell>
          <cell r="F1264">
            <v>1</v>
          </cell>
          <cell r="G1264">
            <v>4944</v>
          </cell>
        </row>
        <row r="1265">
          <cell r="A1265">
            <v>12022911</v>
          </cell>
          <cell r="B1265" t="str">
            <v>BWHC</v>
          </cell>
          <cell r="C1265" t="str">
            <v>2.5 INCH NAIL COIL (3 MM)</v>
          </cell>
          <cell r="D1265" t="str">
            <v>NO</v>
          </cell>
          <cell r="E1265" t="str">
            <v/>
          </cell>
          <cell r="F1265">
            <v>1430</v>
          </cell>
          <cell r="G1265">
            <v>81595.8</v>
          </cell>
        </row>
        <row r="1266">
          <cell r="A1266">
            <v>12022959</v>
          </cell>
          <cell r="B1266" t="str">
            <v>GL05</v>
          </cell>
          <cell r="C1266" t="str">
            <v>Quick Star connector-QS-1/8-6, - 153002</v>
          </cell>
          <cell r="D1266" t="str">
            <v>NO</v>
          </cell>
          <cell r="E1266" t="str">
            <v>D-134</v>
          </cell>
          <cell r="F1266">
            <v>39</v>
          </cell>
          <cell r="G1266">
            <v>2435.94</v>
          </cell>
        </row>
        <row r="1267">
          <cell r="A1267">
            <v>12022963</v>
          </cell>
          <cell r="B1267" t="str">
            <v>GL05</v>
          </cell>
          <cell r="C1267" t="str">
            <v>Push-in T-fitting - 153114</v>
          </cell>
          <cell r="D1267" t="str">
            <v>NO</v>
          </cell>
          <cell r="E1267" t="str">
            <v>M-18</v>
          </cell>
          <cell r="F1267">
            <v>50</v>
          </cell>
          <cell r="G1267">
            <v>15783.5</v>
          </cell>
        </row>
        <row r="1268">
          <cell r="A1268">
            <v>12022964</v>
          </cell>
          <cell r="B1268" t="str">
            <v>GL05</v>
          </cell>
          <cell r="C1268" t="str">
            <v>Quick Star connector-QST-8, - 153130</v>
          </cell>
          <cell r="D1268" t="str">
            <v>NO</v>
          </cell>
          <cell r="E1268" t="str">
            <v>D-128</v>
          </cell>
          <cell r="F1268">
            <v>205</v>
          </cell>
          <cell r="G1268">
            <v>40300.949999999997</v>
          </cell>
        </row>
        <row r="1269">
          <cell r="A1269">
            <v>12023039</v>
          </cell>
          <cell r="B1269" t="str">
            <v>GL05</v>
          </cell>
          <cell r="C1269" t="str">
            <v>Proximity sensor M18 PNP Autopacker</v>
          </cell>
          <cell r="D1269" t="str">
            <v>NO</v>
          </cell>
          <cell r="E1269" t="str">
            <v>J-24</v>
          </cell>
          <cell r="F1269">
            <v>5</v>
          </cell>
          <cell r="G1269">
            <v>2700</v>
          </cell>
        </row>
        <row r="1270">
          <cell r="A1270">
            <v>12023040</v>
          </cell>
          <cell r="B1270" t="str">
            <v>GL05</v>
          </cell>
          <cell r="C1270" t="str">
            <v>Proximity sensor M18 NPN Autopacker</v>
          </cell>
          <cell r="D1270" t="str">
            <v>NO</v>
          </cell>
          <cell r="E1270" t="str">
            <v>J-91</v>
          </cell>
          <cell r="F1270">
            <v>4</v>
          </cell>
          <cell r="G1270">
            <v>2240</v>
          </cell>
        </row>
        <row r="1271">
          <cell r="A1271">
            <v>12023042</v>
          </cell>
          <cell r="B1271" t="str">
            <v>GL05</v>
          </cell>
          <cell r="C1271" t="str">
            <v>Junction box:300(L)x300(H)x200(D)mm</v>
          </cell>
          <cell r="D1271" t="str">
            <v>NO</v>
          </cell>
          <cell r="E1271" t="str">
            <v>HD-6-H</v>
          </cell>
          <cell r="F1271">
            <v>8</v>
          </cell>
          <cell r="G1271">
            <v>18982.560000000001</v>
          </cell>
        </row>
        <row r="1272">
          <cell r="A1272">
            <v>12023045</v>
          </cell>
          <cell r="B1272" t="str">
            <v>FOC</v>
          </cell>
          <cell r="C1272" t="str">
            <v>Junction box:100(L)x100(H)x75(D)mm</v>
          </cell>
          <cell r="D1272" t="str">
            <v>NO</v>
          </cell>
          <cell r="E1272" t="str">
            <v>HD6-C</v>
          </cell>
          <cell r="F1272">
            <v>2</v>
          </cell>
          <cell r="G1272">
            <v>410.54</v>
          </cell>
        </row>
        <row r="1273">
          <cell r="A1273">
            <v>12023045</v>
          </cell>
          <cell r="B1273" t="str">
            <v>GL05</v>
          </cell>
          <cell r="C1273" t="str">
            <v>Junction box:100(L)x100(H)x75(D)mm</v>
          </cell>
          <cell r="D1273" t="str">
            <v>NO</v>
          </cell>
          <cell r="E1273" t="str">
            <v>E-98</v>
          </cell>
          <cell r="F1273">
            <v>12</v>
          </cell>
          <cell r="G1273">
            <v>2463.2399999999998</v>
          </cell>
        </row>
        <row r="1274">
          <cell r="A1274">
            <v>12023062</v>
          </cell>
          <cell r="B1274" t="str">
            <v>GL05</v>
          </cell>
          <cell r="C1274" t="str">
            <v>AIR CLEANER, INNER P.NO.252709130249</v>
          </cell>
          <cell r="D1274" t="str">
            <v>NO</v>
          </cell>
          <cell r="E1274" t="str">
            <v>V-54</v>
          </cell>
          <cell r="F1274">
            <v>1</v>
          </cell>
          <cell r="G1274">
            <v>306</v>
          </cell>
        </row>
        <row r="1275">
          <cell r="A1275">
            <v>12023088</v>
          </cell>
          <cell r="B1275" t="str">
            <v>FOC</v>
          </cell>
          <cell r="C1275" t="str">
            <v>PULLEY  TL35-8M-30</v>
          </cell>
          <cell r="D1275" t="str">
            <v>NO</v>
          </cell>
          <cell r="E1275" t="str">
            <v>B-32</v>
          </cell>
          <cell r="F1275">
            <v>2</v>
          </cell>
          <cell r="G1275">
            <v>2</v>
          </cell>
        </row>
        <row r="1276">
          <cell r="A1276">
            <v>12023093</v>
          </cell>
          <cell r="B1276" t="str">
            <v>GL05</v>
          </cell>
          <cell r="C1276" t="str">
            <v>Impeller Part no 70241203</v>
          </cell>
          <cell r="D1276" t="str">
            <v>NO</v>
          </cell>
          <cell r="E1276" t="str">
            <v>V-91</v>
          </cell>
          <cell r="F1276">
            <v>1</v>
          </cell>
          <cell r="G1276">
            <v>2475</v>
          </cell>
        </row>
        <row r="1277">
          <cell r="A1277">
            <v>12023095</v>
          </cell>
          <cell r="B1277" t="str">
            <v>GL05</v>
          </cell>
          <cell r="C1277" t="str">
            <v>Shaft part no 75241302</v>
          </cell>
          <cell r="D1277" t="str">
            <v>NO</v>
          </cell>
          <cell r="E1277" t="str">
            <v>V-109</v>
          </cell>
          <cell r="F1277">
            <v>1</v>
          </cell>
          <cell r="G1277">
            <v>2835</v>
          </cell>
        </row>
        <row r="1278">
          <cell r="A1278">
            <v>12023096</v>
          </cell>
          <cell r="B1278" t="str">
            <v>GL05</v>
          </cell>
          <cell r="C1278" t="str">
            <v>shaft sleeve part no-73312701</v>
          </cell>
          <cell r="D1278" t="str">
            <v>NO</v>
          </cell>
          <cell r="E1278" t="str">
            <v>Y-137</v>
          </cell>
          <cell r="F1278">
            <v>1</v>
          </cell>
          <cell r="G1278">
            <v>3375</v>
          </cell>
        </row>
        <row r="1279">
          <cell r="A1279">
            <v>12023097</v>
          </cell>
          <cell r="B1279" t="str">
            <v>GL05</v>
          </cell>
          <cell r="C1279" t="str">
            <v>Mechanical seal Part No-73900030</v>
          </cell>
          <cell r="D1279" t="str">
            <v>NO</v>
          </cell>
          <cell r="E1279" t="str">
            <v>V-93</v>
          </cell>
          <cell r="F1279">
            <v>1</v>
          </cell>
          <cell r="G1279">
            <v>6750</v>
          </cell>
        </row>
        <row r="1280">
          <cell r="A1280">
            <v>12023098</v>
          </cell>
          <cell r="B1280" t="str">
            <v>GL05</v>
          </cell>
          <cell r="C1280" t="str">
            <v>Locating Flange PArt No-70422711</v>
          </cell>
          <cell r="D1280" t="str">
            <v>NO</v>
          </cell>
          <cell r="E1280" t="str">
            <v>V-25</v>
          </cell>
          <cell r="F1280">
            <v>7</v>
          </cell>
          <cell r="G1280">
            <v>3964.8</v>
          </cell>
        </row>
        <row r="1281">
          <cell r="A1281">
            <v>12023099</v>
          </cell>
          <cell r="B1281" t="str">
            <v>GL05</v>
          </cell>
          <cell r="C1281" t="str">
            <v>Back Plate Part No-70241202</v>
          </cell>
          <cell r="D1281" t="str">
            <v>NO</v>
          </cell>
          <cell r="E1281" t="str">
            <v>V-90</v>
          </cell>
          <cell r="F1281">
            <v>2</v>
          </cell>
          <cell r="G1281">
            <v>32906.76</v>
          </cell>
        </row>
        <row r="1282">
          <cell r="A1282">
            <v>12023100</v>
          </cell>
          <cell r="B1282" t="str">
            <v>GL05</v>
          </cell>
          <cell r="C1282" t="str">
            <v>Limit switch XCF -145</v>
          </cell>
          <cell r="D1282" t="str">
            <v>NO</v>
          </cell>
          <cell r="E1282" t="str">
            <v>M-77</v>
          </cell>
          <cell r="F1282">
            <v>4</v>
          </cell>
          <cell r="G1282">
            <v>3017.12</v>
          </cell>
        </row>
        <row r="1283">
          <cell r="A1283">
            <v>12023112</v>
          </cell>
          <cell r="B1283" t="str">
            <v>GL05</v>
          </cell>
          <cell r="C1283" t="str">
            <v>Load sensor 4 -20 ma</v>
          </cell>
          <cell r="D1283" t="str">
            <v>NO</v>
          </cell>
          <cell r="E1283" t="str">
            <v>S-72</v>
          </cell>
          <cell r="F1283">
            <v>1</v>
          </cell>
          <cell r="G1283">
            <v>34675.919999999998</v>
          </cell>
        </row>
        <row r="1284">
          <cell r="A1284">
            <v>12023124</v>
          </cell>
          <cell r="B1284" t="str">
            <v>FOC</v>
          </cell>
          <cell r="C1284" t="str">
            <v>Pillow block cover -CP 3008 Z2 852</v>
          </cell>
          <cell r="D1284" t="str">
            <v>NO</v>
          </cell>
          <cell r="E1284" t="str">
            <v>P-148,151</v>
          </cell>
          <cell r="F1284">
            <v>9</v>
          </cell>
          <cell r="G1284">
            <v>9</v>
          </cell>
        </row>
        <row r="1285">
          <cell r="A1285">
            <v>12023126</v>
          </cell>
          <cell r="B1285" t="str">
            <v>FOC</v>
          </cell>
          <cell r="C1285" t="str">
            <v>Biasolinge Belt - AT10</v>
          </cell>
          <cell r="D1285" t="str">
            <v>M</v>
          </cell>
          <cell r="E1285" t="str">
            <v>O-91</v>
          </cell>
          <cell r="F1285">
            <v>1</v>
          </cell>
          <cell r="G1285">
            <v>1</v>
          </cell>
        </row>
        <row r="1286">
          <cell r="A1286">
            <v>12023150</v>
          </cell>
          <cell r="B1286" t="str">
            <v>GL05</v>
          </cell>
          <cell r="C1286" t="str">
            <v>Oil Seal Part No-73630428</v>
          </cell>
          <cell r="D1286" t="str">
            <v>NO</v>
          </cell>
          <cell r="E1286" t="str">
            <v>V-34</v>
          </cell>
          <cell r="F1286">
            <v>2</v>
          </cell>
          <cell r="G1286">
            <v>225</v>
          </cell>
        </row>
        <row r="1287">
          <cell r="A1287">
            <v>12023154</v>
          </cell>
          <cell r="B1287" t="str">
            <v>GL05</v>
          </cell>
          <cell r="C1287" t="str">
            <v>Oil Seal PArt No-73625408</v>
          </cell>
          <cell r="D1287" t="str">
            <v>NO</v>
          </cell>
          <cell r="E1287" t="str">
            <v>V-14</v>
          </cell>
          <cell r="F1287">
            <v>2</v>
          </cell>
          <cell r="G1287">
            <v>225</v>
          </cell>
        </row>
        <row r="1288">
          <cell r="A1288">
            <v>12023161</v>
          </cell>
          <cell r="B1288" t="str">
            <v>GL05</v>
          </cell>
          <cell r="C1288" t="str">
            <v>SOV coil -MSZE-3-24VDC</v>
          </cell>
          <cell r="D1288" t="str">
            <v>NO</v>
          </cell>
          <cell r="E1288" t="str">
            <v>Y-118</v>
          </cell>
          <cell r="F1288">
            <v>10</v>
          </cell>
          <cell r="G1288">
            <v>7500</v>
          </cell>
        </row>
        <row r="1289">
          <cell r="A1289">
            <v>12023166</v>
          </cell>
          <cell r="B1289" t="str">
            <v>GL05</v>
          </cell>
          <cell r="C1289" t="str">
            <v>Impeller O Ring part No-73030189</v>
          </cell>
          <cell r="D1289" t="str">
            <v>NO</v>
          </cell>
          <cell r="E1289" t="str">
            <v>V-112</v>
          </cell>
          <cell r="F1289">
            <v>2</v>
          </cell>
          <cell r="G1289">
            <v>180</v>
          </cell>
        </row>
        <row r="1290">
          <cell r="A1290">
            <v>12023168</v>
          </cell>
          <cell r="B1290" t="str">
            <v>GL05</v>
          </cell>
          <cell r="C1290" t="str">
            <v>Stop solenoid coil -13062411</v>
          </cell>
          <cell r="D1290" t="str">
            <v>NO</v>
          </cell>
          <cell r="E1290" t="str">
            <v>M-152</v>
          </cell>
          <cell r="F1290">
            <v>5</v>
          </cell>
          <cell r="G1290">
            <v>989.25</v>
          </cell>
        </row>
        <row r="1291">
          <cell r="A1291">
            <v>12023192</v>
          </cell>
          <cell r="B1291" t="str">
            <v>GL05</v>
          </cell>
          <cell r="C1291" t="str">
            <v>Bearing Cover Part No-70141208</v>
          </cell>
          <cell r="D1291" t="str">
            <v>NO</v>
          </cell>
          <cell r="E1291" t="str">
            <v>V-12</v>
          </cell>
          <cell r="F1291">
            <v>1</v>
          </cell>
          <cell r="G1291">
            <v>607.5</v>
          </cell>
        </row>
        <row r="1292">
          <cell r="A1292">
            <v>12023199</v>
          </cell>
          <cell r="B1292" t="str">
            <v>GL05</v>
          </cell>
          <cell r="C1292" t="str">
            <v>Level controller - NP4Y</v>
          </cell>
          <cell r="D1292" t="str">
            <v>NO</v>
          </cell>
          <cell r="E1292" t="str">
            <v>L-90</v>
          </cell>
          <cell r="F1292">
            <v>4</v>
          </cell>
          <cell r="G1292">
            <v>4512</v>
          </cell>
        </row>
        <row r="1293">
          <cell r="A1293">
            <v>12023208</v>
          </cell>
          <cell r="B1293" t="str">
            <v>FOC</v>
          </cell>
          <cell r="C1293" t="str">
            <v>Miniature Plug-in Optocoupler</v>
          </cell>
          <cell r="D1293" t="str">
            <v>NO</v>
          </cell>
          <cell r="E1293" t="str">
            <v>F-95</v>
          </cell>
          <cell r="F1293">
            <v>2</v>
          </cell>
          <cell r="G1293">
            <v>2</v>
          </cell>
        </row>
        <row r="1294">
          <cell r="A1294">
            <v>12023210</v>
          </cell>
          <cell r="B1294" t="str">
            <v>GL05</v>
          </cell>
          <cell r="C1294" t="str">
            <v>PWM controller - RSD-DR-10V-2A</v>
          </cell>
          <cell r="D1294" t="str">
            <v>NO</v>
          </cell>
          <cell r="E1294" t="str">
            <v>K-136</v>
          </cell>
          <cell r="F1294">
            <v>1</v>
          </cell>
          <cell r="G1294">
            <v>24480</v>
          </cell>
        </row>
        <row r="1295">
          <cell r="A1295">
            <v>12023242</v>
          </cell>
          <cell r="B1295" t="str">
            <v>FOC</v>
          </cell>
          <cell r="C1295" t="str">
            <v>Angulation Wheel for Top Roll</v>
          </cell>
          <cell r="D1295" t="str">
            <v>NO</v>
          </cell>
          <cell r="E1295" t="str">
            <v>H-146</v>
          </cell>
          <cell r="F1295">
            <v>1</v>
          </cell>
          <cell r="G1295">
            <v>1800.14</v>
          </cell>
        </row>
        <row r="1296">
          <cell r="A1296">
            <v>12023242</v>
          </cell>
          <cell r="B1296" t="str">
            <v>GL05</v>
          </cell>
          <cell r="C1296" t="str">
            <v>Angulation Wheel for Top Roll</v>
          </cell>
          <cell r="D1296" t="str">
            <v>NO</v>
          </cell>
          <cell r="E1296" t="str">
            <v>P-9</v>
          </cell>
          <cell r="F1296">
            <v>6</v>
          </cell>
          <cell r="G1296">
            <v>10800.84</v>
          </cell>
        </row>
        <row r="1297">
          <cell r="A1297">
            <v>12023257</v>
          </cell>
          <cell r="B1297" t="str">
            <v>GL05</v>
          </cell>
          <cell r="C1297" t="str">
            <v>Linear Guide Rail Bearing for Barrel</v>
          </cell>
          <cell r="D1297" t="str">
            <v>NO</v>
          </cell>
          <cell r="E1297" t="str">
            <v>P-31</v>
          </cell>
          <cell r="F1297">
            <v>8</v>
          </cell>
          <cell r="G1297">
            <v>25600</v>
          </cell>
        </row>
        <row r="1298">
          <cell r="A1298">
            <v>12023259</v>
          </cell>
          <cell r="B1298" t="str">
            <v>GL05</v>
          </cell>
          <cell r="C1298" t="str">
            <v>SS Screw cover for Penetration Lead Scre</v>
          </cell>
          <cell r="D1298" t="str">
            <v>NO</v>
          </cell>
          <cell r="E1298" t="str">
            <v>P-8</v>
          </cell>
          <cell r="F1298">
            <v>4</v>
          </cell>
          <cell r="G1298">
            <v>108000</v>
          </cell>
        </row>
        <row r="1299">
          <cell r="A1299">
            <v>12023264</v>
          </cell>
          <cell r="B1299" t="str">
            <v>GL05</v>
          </cell>
          <cell r="C1299" t="str">
            <v>Double step push button</v>
          </cell>
          <cell r="D1299" t="str">
            <v>NO</v>
          </cell>
          <cell r="E1299" t="str">
            <v>I-88</v>
          </cell>
          <cell r="F1299">
            <v>2</v>
          </cell>
          <cell r="G1299">
            <v>2449.6999999999998</v>
          </cell>
        </row>
        <row r="1300">
          <cell r="A1300">
            <v>12023280</v>
          </cell>
          <cell r="B1300" t="str">
            <v>FOC</v>
          </cell>
          <cell r="C1300" t="str">
            <v>Phoenix relay base PLC BSC-2966016</v>
          </cell>
          <cell r="D1300" t="str">
            <v>NO</v>
          </cell>
          <cell r="E1300" t="str">
            <v>C-108</v>
          </cell>
          <cell r="F1300">
            <v>2</v>
          </cell>
          <cell r="G1300">
            <v>483.68</v>
          </cell>
        </row>
        <row r="1301">
          <cell r="A1301">
            <v>12023280</v>
          </cell>
          <cell r="B1301" t="str">
            <v>GL05</v>
          </cell>
          <cell r="C1301" t="str">
            <v>Phoenix relay base PLC BSC-2966016</v>
          </cell>
          <cell r="D1301" t="str">
            <v>NO</v>
          </cell>
          <cell r="E1301" t="str">
            <v>E-30</v>
          </cell>
          <cell r="F1301">
            <v>11</v>
          </cell>
          <cell r="G1301">
            <v>2660.24</v>
          </cell>
        </row>
        <row r="1302">
          <cell r="A1302">
            <v>12019274</v>
          </cell>
          <cell r="B1302" t="str">
            <v>GL05</v>
          </cell>
          <cell r="C1302" t="str">
            <v>Kit Seal CM5-6 ARAV-AVBV</v>
          </cell>
          <cell r="D1302" t="str">
            <v>NO</v>
          </cell>
          <cell r="E1302" t="str">
            <v>Y-31</v>
          </cell>
          <cell r="F1302">
            <v>1</v>
          </cell>
          <cell r="G1302">
            <v>3424.5</v>
          </cell>
        </row>
        <row r="1303">
          <cell r="A1303">
            <v>12023442</v>
          </cell>
          <cell r="B1303" t="str">
            <v>GL05</v>
          </cell>
          <cell r="C1303" t="str">
            <v>PUSH-IN/THREADED L-FITTING -153051 QSL-1</v>
          </cell>
          <cell r="D1303" t="str">
            <v>NO</v>
          </cell>
          <cell r="E1303" t="str">
            <v>M-15</v>
          </cell>
          <cell r="F1303">
            <v>20</v>
          </cell>
          <cell r="G1303">
            <v>3162</v>
          </cell>
        </row>
        <row r="1304">
          <cell r="A1304">
            <v>12023443</v>
          </cell>
          <cell r="B1304" t="str">
            <v>GL05</v>
          </cell>
          <cell r="C1304" t="str">
            <v>QUICK STAR CONNECTOR-153007-QS-1/4-10 fe</v>
          </cell>
          <cell r="D1304" t="str">
            <v>NO</v>
          </cell>
          <cell r="E1304" t="str">
            <v>K-88</v>
          </cell>
          <cell r="F1304">
            <v>12</v>
          </cell>
          <cell r="G1304">
            <v>1085.1600000000001</v>
          </cell>
        </row>
        <row r="1305">
          <cell r="A1305">
            <v>12023458</v>
          </cell>
          <cell r="B1305" t="str">
            <v>GL05</v>
          </cell>
          <cell r="C1305" t="str">
            <v>AIR FILTER REGULATOR-159631-LFR-1/4-D-M</v>
          </cell>
          <cell r="D1305" t="str">
            <v>NO</v>
          </cell>
          <cell r="E1305" t="str">
            <v>M-142</v>
          </cell>
          <cell r="F1305">
            <v>17</v>
          </cell>
          <cell r="G1305">
            <v>31189.39</v>
          </cell>
        </row>
        <row r="1306">
          <cell r="A1306">
            <v>12023464</v>
          </cell>
          <cell r="B1306" t="str">
            <v>GL05</v>
          </cell>
          <cell r="C1306" t="str">
            <v>37402SP - PRINTHEAD ADJUSTMENT</v>
          </cell>
          <cell r="D1306" t="str">
            <v>NO</v>
          </cell>
          <cell r="E1306" t="str">
            <v>AD-13</v>
          </cell>
          <cell r="F1306">
            <v>4</v>
          </cell>
          <cell r="G1306">
            <v>14620</v>
          </cell>
        </row>
        <row r="1307">
          <cell r="A1307">
            <v>12023515</v>
          </cell>
          <cell r="B1307" t="str">
            <v>GL05</v>
          </cell>
          <cell r="C1307" t="str">
            <v>06024MK O RING EPDM 9.25 ID 1.78CS</v>
          </cell>
          <cell r="D1307" t="str">
            <v>EA</v>
          </cell>
          <cell r="E1307" t="str">
            <v>AD-57</v>
          </cell>
          <cell r="F1307">
            <v>10</v>
          </cell>
          <cell r="G1307">
            <v>2380</v>
          </cell>
        </row>
        <row r="1308">
          <cell r="A1308">
            <v>12023564</v>
          </cell>
          <cell r="B1308" t="str">
            <v>GL05</v>
          </cell>
          <cell r="C1308" t="str">
            <v>LDPE GLUE BAG FOR NAKED PILE</v>
          </cell>
          <cell r="D1308" t="str">
            <v>NO</v>
          </cell>
          <cell r="E1308" t="str">
            <v>AD121-125</v>
          </cell>
          <cell r="F1308">
            <v>1500</v>
          </cell>
          <cell r="G1308">
            <v>2250</v>
          </cell>
        </row>
        <row r="1309">
          <cell r="A1309">
            <v>12023578</v>
          </cell>
          <cell r="B1309" t="str">
            <v>GL05</v>
          </cell>
          <cell r="C1309" t="str">
            <v>Drain pipe</v>
          </cell>
          <cell r="D1309" t="str">
            <v>NO</v>
          </cell>
          <cell r="E1309" t="str">
            <v>W-41</v>
          </cell>
          <cell r="F1309">
            <v>3</v>
          </cell>
          <cell r="G1309">
            <v>450</v>
          </cell>
        </row>
        <row r="1310">
          <cell r="A1310">
            <v>12023323</v>
          </cell>
          <cell r="B1310" t="str">
            <v>GL05</v>
          </cell>
          <cell r="C1310" t="str">
            <v>kit Shaft Seal CR 15-2</v>
          </cell>
          <cell r="D1310" t="str">
            <v>NO</v>
          </cell>
          <cell r="E1310" t="str">
            <v>X-11</v>
          </cell>
          <cell r="F1310">
            <v>1</v>
          </cell>
          <cell r="G1310">
            <v>5502</v>
          </cell>
        </row>
        <row r="1311">
          <cell r="A1311">
            <v>12023618</v>
          </cell>
          <cell r="B1311" t="str">
            <v>GL05</v>
          </cell>
          <cell r="C1311" t="str">
            <v>36820MK - Gutter Tube adaptor</v>
          </cell>
          <cell r="D1311" t="str">
            <v>EA</v>
          </cell>
          <cell r="E1311" t="str">
            <v>AD-32</v>
          </cell>
          <cell r="F1311">
            <v>2</v>
          </cell>
          <cell r="G1311">
            <v>2318</v>
          </cell>
        </row>
        <row r="1312">
          <cell r="A1312">
            <v>12023620</v>
          </cell>
          <cell r="B1312" t="str">
            <v>GL05</v>
          </cell>
          <cell r="C1312" t="str">
            <v>Bearing 6306 ZZ/C3</v>
          </cell>
          <cell r="D1312" t="str">
            <v>NO</v>
          </cell>
          <cell r="E1312" t="str">
            <v>O-51</v>
          </cell>
          <cell r="F1312">
            <v>2</v>
          </cell>
          <cell r="G1312">
            <v>440</v>
          </cell>
        </row>
        <row r="1313">
          <cell r="A1313">
            <v>12023621</v>
          </cell>
          <cell r="B1313" t="str">
            <v>GL05</v>
          </cell>
          <cell r="C1313" t="str">
            <v>Bearing 6307 ZZ/C3</v>
          </cell>
          <cell r="D1313" t="str">
            <v>NO</v>
          </cell>
          <cell r="E1313" t="str">
            <v>V-28</v>
          </cell>
          <cell r="F1313">
            <v>7</v>
          </cell>
          <cell r="G1313">
            <v>1717.17</v>
          </cell>
        </row>
        <row r="1314">
          <cell r="A1314">
            <v>12023622</v>
          </cell>
          <cell r="B1314" t="str">
            <v>GL05</v>
          </cell>
          <cell r="C1314" t="str">
            <v>Bearing 6308 ZZ C3</v>
          </cell>
          <cell r="D1314" t="str">
            <v>NO</v>
          </cell>
          <cell r="E1314" t="str">
            <v>N-58</v>
          </cell>
          <cell r="F1314">
            <v>8</v>
          </cell>
          <cell r="G1314">
            <v>4991.6000000000004</v>
          </cell>
        </row>
        <row r="1315">
          <cell r="A1315">
            <v>12023640</v>
          </cell>
          <cell r="B1315" t="str">
            <v>GL05</v>
          </cell>
          <cell r="C1315" t="str">
            <v>Regulating valve part no.1614-7285-00</v>
          </cell>
          <cell r="D1315" t="str">
            <v>NO</v>
          </cell>
          <cell r="E1315" t="str">
            <v>M-88</v>
          </cell>
          <cell r="F1315">
            <v>1</v>
          </cell>
          <cell r="G1315">
            <v>21826.720000000001</v>
          </cell>
        </row>
        <row r="1316">
          <cell r="A1316">
            <v>12023643</v>
          </cell>
          <cell r="B1316" t="str">
            <v>GL05</v>
          </cell>
          <cell r="C1316" t="str">
            <v>Bulk Spring Rubber for CR15-2</v>
          </cell>
          <cell r="D1316" t="str">
            <v>NO</v>
          </cell>
          <cell r="E1316" t="str">
            <v>X-9</v>
          </cell>
          <cell r="F1316">
            <v>12</v>
          </cell>
          <cell r="G1316">
            <v>739.56</v>
          </cell>
        </row>
        <row r="1317">
          <cell r="A1317">
            <v>12023644</v>
          </cell>
          <cell r="B1317" t="str">
            <v>GL05</v>
          </cell>
          <cell r="C1317" t="str">
            <v>Bulk O-Ring EPDM 170.7X3.3 for CR15-2</v>
          </cell>
          <cell r="D1317" t="str">
            <v>NO</v>
          </cell>
          <cell r="E1317" t="str">
            <v>X-10</v>
          </cell>
          <cell r="F1317">
            <v>2</v>
          </cell>
          <cell r="G1317">
            <v>290.5</v>
          </cell>
        </row>
        <row r="1318">
          <cell r="A1318">
            <v>12023666</v>
          </cell>
          <cell r="B1318" t="str">
            <v>GL05</v>
          </cell>
          <cell r="C1318" t="str">
            <v>50 NB MS flange (SORF)</v>
          </cell>
          <cell r="D1318" t="str">
            <v>NO</v>
          </cell>
          <cell r="E1318" t="str">
            <v>X-137</v>
          </cell>
          <cell r="F1318">
            <v>8</v>
          </cell>
          <cell r="G1318">
            <v>624</v>
          </cell>
        </row>
        <row r="1319">
          <cell r="A1319">
            <v>12023668</v>
          </cell>
          <cell r="B1319" t="str">
            <v>GL05</v>
          </cell>
          <cell r="C1319" t="str">
            <v>Cold Vulcanizing Solution</v>
          </cell>
          <cell r="D1319" t="str">
            <v>L</v>
          </cell>
          <cell r="E1319" t="str">
            <v>MC-6-1</v>
          </cell>
          <cell r="F1319">
            <v>4</v>
          </cell>
          <cell r="G1319">
            <v>5133.3599999999997</v>
          </cell>
        </row>
        <row r="1320">
          <cell r="A1320">
            <v>12024027</v>
          </cell>
          <cell r="B1320" t="str">
            <v>GL05</v>
          </cell>
          <cell r="C1320" t="str">
            <v>countersunk bolt M5x8</v>
          </cell>
          <cell r="D1320" t="str">
            <v>NO</v>
          </cell>
          <cell r="E1320" t="str">
            <v>D-70</v>
          </cell>
          <cell r="F1320">
            <v>470</v>
          </cell>
          <cell r="G1320">
            <v>1485.2</v>
          </cell>
        </row>
        <row r="1321">
          <cell r="A1321">
            <v>12024075</v>
          </cell>
          <cell r="B1321" t="str">
            <v>GL05</v>
          </cell>
          <cell r="C1321" t="str">
            <v>HYDRAULIC HOSE, SIZE- M30 X850 LONG , PA</v>
          </cell>
          <cell r="D1321" t="str">
            <v>NO</v>
          </cell>
          <cell r="E1321" t="str">
            <v>T-41</v>
          </cell>
          <cell r="F1321">
            <v>2</v>
          </cell>
          <cell r="G1321">
            <v>3200</v>
          </cell>
        </row>
        <row r="1322">
          <cell r="A1322">
            <v>12024077</v>
          </cell>
          <cell r="B1322" t="str">
            <v>GL05</v>
          </cell>
          <cell r="C1322" t="str">
            <v>O-RING TTU 100 914 010 15</v>
          </cell>
          <cell r="D1322" t="str">
            <v>NO</v>
          </cell>
          <cell r="E1322" t="str">
            <v>S-137</v>
          </cell>
          <cell r="F1322">
            <v>50</v>
          </cell>
          <cell r="G1322">
            <v>291</v>
          </cell>
        </row>
        <row r="1323">
          <cell r="A1323">
            <v>12024170</v>
          </cell>
          <cell r="B1323" t="str">
            <v>GL05</v>
          </cell>
          <cell r="C1323" t="str">
            <v>Bearing - 22210 CC SKF</v>
          </cell>
          <cell r="D1323" t="str">
            <v>NO</v>
          </cell>
          <cell r="E1323" t="str">
            <v>N-137</v>
          </cell>
          <cell r="F1323">
            <v>4</v>
          </cell>
          <cell r="G1323">
            <v>14295</v>
          </cell>
        </row>
        <row r="1324">
          <cell r="A1324">
            <v>12024183</v>
          </cell>
          <cell r="B1324" t="str">
            <v>GL05</v>
          </cell>
          <cell r="C1324" t="str">
            <v>Probe (Magnetic Pickup) - 3875360</v>
          </cell>
          <cell r="D1324" t="str">
            <v>NO</v>
          </cell>
          <cell r="E1324" t="str">
            <v>U-30</v>
          </cell>
          <cell r="F1324">
            <v>2</v>
          </cell>
          <cell r="G1324">
            <v>7668.6</v>
          </cell>
        </row>
        <row r="1325">
          <cell r="A1325">
            <v>12024596</v>
          </cell>
          <cell r="B1325" t="str">
            <v>GL05</v>
          </cell>
          <cell r="C1325" t="str">
            <v>Hinge 2"</v>
          </cell>
          <cell r="D1325" t="str">
            <v>NO</v>
          </cell>
          <cell r="E1325" t="str">
            <v>P-34</v>
          </cell>
          <cell r="F1325">
            <v>68</v>
          </cell>
          <cell r="G1325">
            <v>4224.16</v>
          </cell>
        </row>
        <row r="1326">
          <cell r="A1326">
            <v>12024600</v>
          </cell>
          <cell r="B1326" t="str">
            <v>GL05</v>
          </cell>
          <cell r="C1326" t="str">
            <v>Hinge 3"</v>
          </cell>
          <cell r="D1326" t="str">
            <v>NO</v>
          </cell>
          <cell r="E1326" t="str">
            <v>P-53</v>
          </cell>
          <cell r="F1326">
            <v>72</v>
          </cell>
          <cell r="G1326">
            <v>3853.44</v>
          </cell>
        </row>
        <row r="1327">
          <cell r="A1327">
            <v>12024611</v>
          </cell>
          <cell r="B1327" t="str">
            <v>GL05</v>
          </cell>
          <cell r="C1327" t="str">
            <v>M8x25mm Hexagonal head bolts 10.9 class</v>
          </cell>
          <cell r="D1327" t="str">
            <v>NO</v>
          </cell>
          <cell r="E1327" t="str">
            <v>R-130</v>
          </cell>
          <cell r="F1327">
            <v>1000</v>
          </cell>
          <cell r="G1327">
            <v>2780</v>
          </cell>
        </row>
        <row r="1328">
          <cell r="A1328">
            <v>12024628</v>
          </cell>
          <cell r="B1328" t="str">
            <v>GL05</v>
          </cell>
          <cell r="C1328" t="str">
            <v>1/4" Brass silencer</v>
          </cell>
          <cell r="D1328" t="str">
            <v>NO</v>
          </cell>
          <cell r="E1328" t="str">
            <v>K-154</v>
          </cell>
          <cell r="F1328">
            <v>5</v>
          </cell>
          <cell r="G1328">
            <v>1305.2</v>
          </cell>
        </row>
        <row r="1329">
          <cell r="A1329">
            <v>12024629</v>
          </cell>
          <cell r="B1329" t="str">
            <v>GL05</v>
          </cell>
          <cell r="C1329" t="str">
            <v>1/8"  Brass silencer</v>
          </cell>
          <cell r="D1329" t="str">
            <v>NO</v>
          </cell>
          <cell r="E1329" t="str">
            <v>K-135</v>
          </cell>
          <cell r="F1329">
            <v>20</v>
          </cell>
          <cell r="G1329">
            <v>1332.2</v>
          </cell>
        </row>
        <row r="1330">
          <cell r="A1330">
            <v>12024668</v>
          </cell>
          <cell r="B1330" t="str">
            <v>GL05</v>
          </cell>
          <cell r="C1330" t="str">
            <v>Hinge 4"</v>
          </cell>
          <cell r="D1330" t="str">
            <v>NO</v>
          </cell>
          <cell r="E1330" t="str">
            <v>P-52</v>
          </cell>
          <cell r="F1330">
            <v>42</v>
          </cell>
          <cell r="G1330">
            <v>2657.34</v>
          </cell>
        </row>
        <row r="1331">
          <cell r="A1331">
            <v>12024672</v>
          </cell>
          <cell r="B1331" t="str">
            <v>GL05</v>
          </cell>
          <cell r="C1331" t="str">
            <v>Photocell E3S AD31 Omron</v>
          </cell>
          <cell r="D1331" t="str">
            <v>NO</v>
          </cell>
          <cell r="E1331" t="str">
            <v>M-58</v>
          </cell>
          <cell r="F1331">
            <v>4</v>
          </cell>
          <cell r="G1331">
            <v>16050</v>
          </cell>
        </row>
        <row r="1332">
          <cell r="A1332">
            <v>12024693</v>
          </cell>
          <cell r="B1332" t="str">
            <v>GL05</v>
          </cell>
          <cell r="C1332" t="str">
            <v>Loctite 596</v>
          </cell>
          <cell r="D1332" t="str">
            <v>NO</v>
          </cell>
          <cell r="E1332" t="str">
            <v>S-53</v>
          </cell>
          <cell r="F1332">
            <v>4</v>
          </cell>
          <cell r="G1332">
            <v>2567.6799999999998</v>
          </cell>
        </row>
        <row r="1333">
          <cell r="A1333">
            <v>12024712</v>
          </cell>
          <cell r="B1333" t="str">
            <v>GL05</v>
          </cell>
          <cell r="C1333" t="str">
            <v>COTTON APRON WITH SLEEVE</v>
          </cell>
          <cell r="D1333" t="str">
            <v>NO</v>
          </cell>
          <cell r="E1333" t="str">
            <v>SAFETY RAC</v>
          </cell>
          <cell r="F1333">
            <v>25</v>
          </cell>
          <cell r="G1333">
            <v>35000</v>
          </cell>
        </row>
        <row r="1334">
          <cell r="A1334">
            <v>12024741</v>
          </cell>
          <cell r="B1334" t="str">
            <v>GL05</v>
          </cell>
          <cell r="C1334" t="str">
            <v>Silencer UC - M7 161418</v>
          </cell>
          <cell r="D1334" t="str">
            <v>NO</v>
          </cell>
          <cell r="E1334" t="str">
            <v>J-151</v>
          </cell>
          <cell r="F1334">
            <v>5</v>
          </cell>
          <cell r="G1334">
            <v>743.6</v>
          </cell>
        </row>
        <row r="1335">
          <cell r="A1335">
            <v>12024774</v>
          </cell>
          <cell r="B1335" t="str">
            <v>GL05</v>
          </cell>
          <cell r="C1335" t="str">
            <v>Limit switch-WLD2 Omron, 1NO+1NC</v>
          </cell>
          <cell r="D1335" t="str">
            <v>NO</v>
          </cell>
          <cell r="E1335" t="str">
            <v>J-160</v>
          </cell>
          <cell r="F1335">
            <v>5</v>
          </cell>
          <cell r="G1335">
            <v>47500</v>
          </cell>
        </row>
        <row r="1336">
          <cell r="A1336">
            <v>12024804</v>
          </cell>
          <cell r="B1336" t="str">
            <v>GL05</v>
          </cell>
          <cell r="C1336" t="str">
            <v>Water jacket for Venturi</v>
          </cell>
          <cell r="D1336" t="str">
            <v>NO</v>
          </cell>
          <cell r="E1336" t="str">
            <v>HD5-H</v>
          </cell>
          <cell r="F1336">
            <v>2</v>
          </cell>
          <cell r="G1336">
            <v>659750</v>
          </cell>
        </row>
        <row r="1337">
          <cell r="A1337">
            <v>12024813</v>
          </cell>
          <cell r="B1337" t="str">
            <v>GL05</v>
          </cell>
          <cell r="C1337" t="str">
            <v>Taper roller bearing, Model: 33010/Q</v>
          </cell>
          <cell r="D1337" t="str">
            <v>NO</v>
          </cell>
          <cell r="E1337" t="str">
            <v>O-32</v>
          </cell>
          <cell r="F1337">
            <v>2</v>
          </cell>
          <cell r="G1337">
            <v>2846.8</v>
          </cell>
        </row>
        <row r="1338">
          <cell r="A1338">
            <v>12024851</v>
          </cell>
          <cell r="B1338" t="str">
            <v>BWHC</v>
          </cell>
          <cell r="C1338" t="str">
            <v>7 mt X 150mm X2mm polyester belt</v>
          </cell>
          <cell r="D1338" t="str">
            <v>NO</v>
          </cell>
          <cell r="E1338" t="str">
            <v/>
          </cell>
          <cell r="F1338">
            <v>6</v>
          </cell>
          <cell r="G1338">
            <v>19034.7</v>
          </cell>
        </row>
        <row r="1339">
          <cell r="A1339">
            <v>12024935</v>
          </cell>
          <cell r="B1339" t="str">
            <v>GL05</v>
          </cell>
          <cell r="C1339" t="str">
            <v>Fuel filter element micro-48.117.020</v>
          </cell>
          <cell r="D1339" t="str">
            <v>NO</v>
          </cell>
          <cell r="E1339" t="str">
            <v>V-26</v>
          </cell>
          <cell r="F1339">
            <v>3</v>
          </cell>
          <cell r="G1339">
            <v>338.13</v>
          </cell>
        </row>
        <row r="1340">
          <cell r="A1340">
            <v>12025052</v>
          </cell>
          <cell r="B1340" t="str">
            <v>GL05</v>
          </cell>
          <cell r="C1340" t="str">
            <v>panel airconditioner for kuka robot</v>
          </cell>
          <cell r="D1340" t="str">
            <v>NO</v>
          </cell>
          <cell r="E1340" t="str">
            <v>HD-7-F</v>
          </cell>
          <cell r="F1340">
            <v>1</v>
          </cell>
          <cell r="G1340">
            <v>107902.52</v>
          </cell>
        </row>
        <row r="1341">
          <cell r="A1341">
            <v>12025053</v>
          </cell>
          <cell r="B1341" t="str">
            <v>GL05</v>
          </cell>
          <cell r="C1341" t="str">
            <v>CSK Bolt M6X10 mm</v>
          </cell>
          <cell r="D1341" t="str">
            <v>NO</v>
          </cell>
          <cell r="E1341" t="str">
            <v>R-28</v>
          </cell>
          <cell r="F1341">
            <v>83</v>
          </cell>
          <cell r="G1341">
            <v>205.01</v>
          </cell>
        </row>
        <row r="1342">
          <cell r="A1342">
            <v>12025106</v>
          </cell>
          <cell r="B1342" t="str">
            <v>GL05</v>
          </cell>
          <cell r="C1342" t="str">
            <v>ACECUT 5929 CUTTING OIL</v>
          </cell>
          <cell r="D1342" t="str">
            <v>L</v>
          </cell>
          <cell r="E1342" t="str">
            <v>STORE O/S</v>
          </cell>
          <cell r="F1342">
            <v>840</v>
          </cell>
          <cell r="G1342">
            <v>92139.6</v>
          </cell>
        </row>
        <row r="1343">
          <cell r="A1343">
            <v>12025110</v>
          </cell>
          <cell r="B1343" t="str">
            <v>GL05</v>
          </cell>
          <cell r="C1343" t="str">
            <v>Current sensor</v>
          </cell>
          <cell r="D1343" t="str">
            <v>NO</v>
          </cell>
          <cell r="E1343" t="str">
            <v>G-85</v>
          </cell>
          <cell r="F1343">
            <v>11</v>
          </cell>
          <cell r="G1343">
            <v>37169.99</v>
          </cell>
        </row>
        <row r="1344">
          <cell r="A1344">
            <v>12025229</v>
          </cell>
          <cell r="B1344" t="str">
            <v>GL05</v>
          </cell>
          <cell r="C1344" t="str">
            <v>Bearing-6006</v>
          </cell>
          <cell r="D1344" t="str">
            <v>NO</v>
          </cell>
          <cell r="E1344" t="str">
            <v>N-133</v>
          </cell>
          <cell r="F1344">
            <v>2</v>
          </cell>
          <cell r="G1344">
            <v>235.44</v>
          </cell>
        </row>
        <row r="1345">
          <cell r="A1345">
            <v>12025259</v>
          </cell>
          <cell r="B1345" t="str">
            <v>GL05</v>
          </cell>
          <cell r="C1345" t="str">
            <v>Cam Follwer Bearing with Eccentric Bush</v>
          </cell>
          <cell r="D1345" t="str">
            <v>NO</v>
          </cell>
          <cell r="E1345" t="str">
            <v>P-29</v>
          </cell>
          <cell r="F1345">
            <v>2</v>
          </cell>
          <cell r="G1345">
            <v>18380</v>
          </cell>
        </row>
        <row r="1346">
          <cell r="A1346">
            <v>12025285</v>
          </cell>
          <cell r="B1346" t="str">
            <v>GL05</v>
          </cell>
          <cell r="C1346" t="str">
            <v>Temperature gauge,0-120°,1/2" NPT(M)</v>
          </cell>
          <cell r="D1346" t="str">
            <v>NO</v>
          </cell>
          <cell r="E1346" t="str">
            <v>J-21</v>
          </cell>
          <cell r="F1346">
            <v>20</v>
          </cell>
          <cell r="G1346">
            <v>40000</v>
          </cell>
        </row>
        <row r="1347">
          <cell r="A1347">
            <v>12025299</v>
          </cell>
          <cell r="B1347" t="str">
            <v>GL05</v>
          </cell>
          <cell r="C1347" t="str">
            <v>SKF Bearing no-608 2Z</v>
          </cell>
          <cell r="D1347" t="str">
            <v>NO</v>
          </cell>
          <cell r="E1347" t="str">
            <v>N-151</v>
          </cell>
          <cell r="F1347">
            <v>46</v>
          </cell>
          <cell r="G1347">
            <v>2524.02</v>
          </cell>
        </row>
        <row r="1348">
          <cell r="A1348">
            <v>12025391</v>
          </cell>
          <cell r="B1348" t="str">
            <v>GL05</v>
          </cell>
          <cell r="C1348" t="str">
            <v>Cam Lock 3/4" C type</v>
          </cell>
          <cell r="D1348" t="str">
            <v>NO</v>
          </cell>
          <cell r="E1348" t="str">
            <v>S-90</v>
          </cell>
          <cell r="F1348">
            <v>2</v>
          </cell>
          <cell r="G1348">
            <v>660</v>
          </cell>
        </row>
        <row r="1349">
          <cell r="A1349">
            <v>12025487</v>
          </cell>
          <cell r="B1349" t="str">
            <v>GL42</v>
          </cell>
          <cell r="C1349" t="str">
            <v>Zyarock flat arch DL01263 (length 1880mm</v>
          </cell>
          <cell r="D1349" t="str">
            <v>NO</v>
          </cell>
          <cell r="E1349" t="str">
            <v>FLOAT</v>
          </cell>
          <cell r="F1349">
            <v>1</v>
          </cell>
          <cell r="G1349">
            <v>181402.69</v>
          </cell>
        </row>
        <row r="1350">
          <cell r="A1350">
            <v>12025492</v>
          </cell>
          <cell r="B1350" t="str">
            <v>GL42</v>
          </cell>
          <cell r="C1350" t="str">
            <v>ZYAROCK SIDE COVER BLOCK DL00547</v>
          </cell>
          <cell r="D1350" t="str">
            <v>NO</v>
          </cell>
          <cell r="E1350" t="str">
            <v>FLOAT</v>
          </cell>
          <cell r="F1350">
            <v>5</v>
          </cell>
          <cell r="G1350">
            <v>47399.65</v>
          </cell>
        </row>
        <row r="1351">
          <cell r="A1351">
            <v>12025493</v>
          </cell>
          <cell r="B1351" t="str">
            <v>GL42</v>
          </cell>
          <cell r="C1351" t="str">
            <v>ZYAROCK SIDE COVER BLOCKS DL00554</v>
          </cell>
          <cell r="D1351" t="str">
            <v>NO</v>
          </cell>
          <cell r="E1351" t="str">
            <v>FLOAT</v>
          </cell>
          <cell r="F1351">
            <v>3</v>
          </cell>
          <cell r="G1351">
            <v>26834.07</v>
          </cell>
        </row>
        <row r="1352">
          <cell r="A1352">
            <v>12025494</v>
          </cell>
          <cell r="B1352" t="str">
            <v>GL42</v>
          </cell>
          <cell r="C1352" t="str">
            <v>ZYAROCK SIDE COVER BLOCKS DL0562</v>
          </cell>
          <cell r="D1352" t="str">
            <v>NO</v>
          </cell>
          <cell r="E1352" t="str">
            <v>FLOAT</v>
          </cell>
          <cell r="F1352">
            <v>5</v>
          </cell>
          <cell r="G1352">
            <v>47516.85</v>
          </cell>
        </row>
        <row r="1353">
          <cell r="A1353">
            <v>12025499</v>
          </cell>
          <cell r="B1353" t="str">
            <v>GL42</v>
          </cell>
          <cell r="C1353" t="str">
            <v>ZYAROCK RECTANGULAR TILE DI01161</v>
          </cell>
          <cell r="D1353" t="str">
            <v>NO</v>
          </cell>
          <cell r="E1353" t="str">
            <v>FLOAT</v>
          </cell>
          <cell r="F1353">
            <v>9</v>
          </cell>
          <cell r="G1353">
            <v>474976.53</v>
          </cell>
        </row>
        <row r="1354">
          <cell r="A1354">
            <v>12025500</v>
          </cell>
          <cell r="B1354" t="str">
            <v>GL42</v>
          </cell>
          <cell r="C1354" t="str">
            <v>ZYAROCK RECTANGULAR TILE DI01179</v>
          </cell>
          <cell r="D1354" t="str">
            <v>NO</v>
          </cell>
          <cell r="E1354" t="str">
            <v>FLOAT</v>
          </cell>
          <cell r="F1354">
            <v>7</v>
          </cell>
          <cell r="G1354">
            <v>117555.34</v>
          </cell>
        </row>
        <row r="1355">
          <cell r="A1355">
            <v>12025501</v>
          </cell>
          <cell r="B1355" t="str">
            <v>GL42</v>
          </cell>
          <cell r="C1355" t="str">
            <v>ZYAROCK RECTANGULAR TILE DI01187</v>
          </cell>
          <cell r="D1355" t="str">
            <v>NO</v>
          </cell>
          <cell r="E1355" t="str">
            <v>FLOAT</v>
          </cell>
          <cell r="F1355">
            <v>7</v>
          </cell>
          <cell r="G1355">
            <v>174523.58</v>
          </cell>
        </row>
        <row r="1356">
          <cell r="A1356">
            <v>12025502</v>
          </cell>
          <cell r="B1356" t="str">
            <v>GL42</v>
          </cell>
          <cell r="C1356" t="str">
            <v>ZYAROCK FLAT ARCH SUPPORT BRICK DI01153</v>
          </cell>
          <cell r="D1356" t="str">
            <v>NO</v>
          </cell>
          <cell r="E1356" t="str">
            <v>FLOAT</v>
          </cell>
          <cell r="F1356">
            <v>4</v>
          </cell>
          <cell r="G1356">
            <v>26134.92</v>
          </cell>
        </row>
        <row r="1357">
          <cell r="A1357">
            <v>12025537</v>
          </cell>
          <cell r="B1357" t="str">
            <v>GL05</v>
          </cell>
          <cell r="C1357" t="str">
            <v>Roller (Donuts conveyor roller)</v>
          </cell>
          <cell r="D1357" t="str">
            <v>SET</v>
          </cell>
          <cell r="E1357" t="str">
            <v>HD-2-E</v>
          </cell>
          <cell r="F1357">
            <v>200</v>
          </cell>
          <cell r="G1357">
            <v>33000</v>
          </cell>
        </row>
        <row r="1358">
          <cell r="A1358">
            <v>12025588</v>
          </cell>
          <cell r="B1358" t="str">
            <v>GL42</v>
          </cell>
          <cell r="C1358" t="str">
            <v>BURNER BLOCK SB500</v>
          </cell>
          <cell r="D1358" t="str">
            <v>NO</v>
          </cell>
          <cell r="E1358" t="str">
            <v>FLOAT</v>
          </cell>
          <cell r="F1358">
            <v>3</v>
          </cell>
          <cell r="G1358">
            <v>84595.53</v>
          </cell>
        </row>
        <row r="1359">
          <cell r="A1359">
            <v>12025739</v>
          </cell>
          <cell r="B1359" t="str">
            <v>GL05</v>
          </cell>
          <cell r="C1359" t="str">
            <v>Rubber Timing Belt 50mm wd, Make:MegaDyn</v>
          </cell>
          <cell r="D1359" t="str">
            <v>NO</v>
          </cell>
          <cell r="E1359" t="str">
            <v>T-33</v>
          </cell>
          <cell r="F1359">
            <v>17</v>
          </cell>
          <cell r="G1359">
            <v>15300</v>
          </cell>
        </row>
        <row r="1360">
          <cell r="A1360">
            <v>12025740</v>
          </cell>
          <cell r="B1360" t="str">
            <v>GL05</v>
          </cell>
          <cell r="C1360" t="str">
            <v>Rittal Panel Lock</v>
          </cell>
          <cell r="D1360" t="str">
            <v>NO</v>
          </cell>
          <cell r="E1360" t="str">
            <v>G-74</v>
          </cell>
          <cell r="F1360">
            <v>100</v>
          </cell>
          <cell r="G1360">
            <v>3000</v>
          </cell>
        </row>
        <row r="1361">
          <cell r="A1361">
            <v>12025842</v>
          </cell>
          <cell r="B1361" t="str">
            <v>GL42</v>
          </cell>
          <cell r="C1361" t="str">
            <v>Spout Lip Assembly</v>
          </cell>
          <cell r="D1361" t="str">
            <v>SET</v>
          </cell>
          <cell r="E1361" t="str">
            <v>FLOAT</v>
          </cell>
          <cell r="F1361">
            <v>1</v>
          </cell>
          <cell r="G1361">
            <v>9035578.9100000001</v>
          </cell>
        </row>
        <row r="1362">
          <cell r="A1362">
            <v>12025871</v>
          </cell>
          <cell r="B1362" t="str">
            <v>GL05</v>
          </cell>
          <cell r="C1362" t="str">
            <v>Control unit CU 305 PN</v>
          </cell>
          <cell r="D1362" t="str">
            <v>NO</v>
          </cell>
          <cell r="E1362" t="str">
            <v>E-74</v>
          </cell>
          <cell r="F1362">
            <v>1</v>
          </cell>
          <cell r="G1362">
            <v>36800</v>
          </cell>
        </row>
        <row r="1363">
          <cell r="A1363">
            <v>12025892</v>
          </cell>
          <cell r="B1363" t="str">
            <v>GL05</v>
          </cell>
          <cell r="C1363" t="str">
            <v>Chuck assembly</v>
          </cell>
          <cell r="D1363" t="str">
            <v>NO</v>
          </cell>
          <cell r="E1363" t="str">
            <v>D-22</v>
          </cell>
          <cell r="F1363">
            <v>6</v>
          </cell>
          <cell r="G1363">
            <v>34761</v>
          </cell>
        </row>
        <row r="1364">
          <cell r="A1364">
            <v>12025893</v>
          </cell>
          <cell r="B1364" t="str">
            <v>GL05</v>
          </cell>
          <cell r="C1364" t="str">
            <v>Shaft for Rotary Washer wheels.</v>
          </cell>
          <cell r="D1364" t="str">
            <v>NO</v>
          </cell>
          <cell r="E1364" t="str">
            <v>T-146</v>
          </cell>
          <cell r="F1364">
            <v>4</v>
          </cell>
          <cell r="G1364">
            <v>13631.2</v>
          </cell>
        </row>
        <row r="1365">
          <cell r="A1365">
            <v>12025960</v>
          </cell>
          <cell r="B1365" t="str">
            <v>GL05</v>
          </cell>
          <cell r="C1365" t="str">
            <v>Polyurehene Cord Timing Belt 25mm width</v>
          </cell>
          <cell r="D1365" t="str">
            <v>NO</v>
          </cell>
          <cell r="E1365" t="str">
            <v>T-53</v>
          </cell>
          <cell r="F1365">
            <v>6</v>
          </cell>
          <cell r="G1365">
            <v>5349.72</v>
          </cell>
        </row>
        <row r="1366">
          <cell r="A1366">
            <v>12025967</v>
          </cell>
          <cell r="B1366" t="str">
            <v>GL05</v>
          </cell>
          <cell r="C1366" t="str">
            <v>Siemens RS 485 Profibus connection</v>
          </cell>
          <cell r="D1366" t="str">
            <v>NO</v>
          </cell>
          <cell r="E1366" t="str">
            <v>J-152</v>
          </cell>
          <cell r="F1366">
            <v>1</v>
          </cell>
          <cell r="G1366">
            <v>49932</v>
          </cell>
        </row>
        <row r="1367">
          <cell r="A1367">
            <v>12026009</v>
          </cell>
          <cell r="B1367" t="str">
            <v>GL05</v>
          </cell>
          <cell r="C1367" t="str">
            <v>OMRON REFLECTOR,E39-R2</v>
          </cell>
          <cell r="D1367" t="str">
            <v>NO</v>
          </cell>
          <cell r="E1367" t="str">
            <v>MC2-3</v>
          </cell>
          <cell r="F1367">
            <v>1</v>
          </cell>
          <cell r="G1367">
            <v>4198.32</v>
          </cell>
        </row>
        <row r="1368">
          <cell r="A1368">
            <v>12026041</v>
          </cell>
          <cell r="B1368" t="str">
            <v>BWHC</v>
          </cell>
          <cell r="C1368" t="str">
            <v>Head Valve Piston - CN34460 for Nailer</v>
          </cell>
          <cell r="D1368" t="str">
            <v>NO</v>
          </cell>
          <cell r="E1368" t="str">
            <v>AA-55</v>
          </cell>
          <cell r="F1368">
            <v>1</v>
          </cell>
          <cell r="G1368">
            <v>1058</v>
          </cell>
        </row>
        <row r="1369">
          <cell r="A1369">
            <v>12026071</v>
          </cell>
          <cell r="B1369" t="str">
            <v>FOC</v>
          </cell>
          <cell r="C1369" t="str">
            <v>TAPER ROLLER BEARING - 2074-0000-0941</v>
          </cell>
          <cell r="D1369" t="str">
            <v>NO</v>
          </cell>
          <cell r="E1369" t="str">
            <v>B-55</v>
          </cell>
          <cell r="F1369">
            <v>1</v>
          </cell>
          <cell r="G1369">
            <v>1</v>
          </cell>
        </row>
        <row r="1370">
          <cell r="A1370">
            <v>12026127</v>
          </cell>
          <cell r="B1370" t="str">
            <v>GL05</v>
          </cell>
          <cell r="C1370" t="str">
            <v>Cam Lock 3/4" E type</v>
          </cell>
          <cell r="D1370" t="str">
            <v>NO</v>
          </cell>
          <cell r="E1370" t="str">
            <v>S-149</v>
          </cell>
          <cell r="F1370">
            <v>2</v>
          </cell>
          <cell r="G1370">
            <v>516</v>
          </cell>
        </row>
        <row r="1371">
          <cell r="A1371">
            <v>12026170</v>
          </cell>
          <cell r="B1371" t="str">
            <v>GL05</v>
          </cell>
          <cell r="C1371" t="str">
            <v>1.5mm non asbestos gasket style AF154</v>
          </cell>
          <cell r="D1371" t="str">
            <v>ROL</v>
          </cell>
          <cell r="E1371" t="str">
            <v>HD1-G</v>
          </cell>
          <cell r="F1371">
            <v>1</v>
          </cell>
          <cell r="G1371">
            <v>3307.2</v>
          </cell>
        </row>
        <row r="1372">
          <cell r="A1372">
            <v>12026171</v>
          </cell>
          <cell r="B1372" t="str">
            <v>GL05</v>
          </cell>
          <cell r="C1372" t="str">
            <v>3mm non asbestos gasket,Style AF154</v>
          </cell>
          <cell r="D1372" t="str">
            <v>ROL</v>
          </cell>
          <cell r="E1372" t="str">
            <v>HD-1-G</v>
          </cell>
          <cell r="F1372">
            <v>2</v>
          </cell>
          <cell r="G1372">
            <v>8788.5</v>
          </cell>
        </row>
        <row r="1373">
          <cell r="A1373">
            <v>12026172</v>
          </cell>
          <cell r="B1373" t="str">
            <v>GL05</v>
          </cell>
          <cell r="C1373" t="str">
            <v>1.5mm, non asbestos gasket,Style AF160</v>
          </cell>
          <cell r="D1373" t="str">
            <v>ROL</v>
          </cell>
          <cell r="E1373" t="str">
            <v>HD1-G</v>
          </cell>
          <cell r="F1373">
            <v>1</v>
          </cell>
          <cell r="G1373">
            <v>4320.2</v>
          </cell>
        </row>
        <row r="1374">
          <cell r="A1374">
            <v>12026173</v>
          </cell>
          <cell r="B1374" t="str">
            <v>GL05</v>
          </cell>
          <cell r="C1374" t="str">
            <v>3mm non asbestos gasket, Style AF160</v>
          </cell>
          <cell r="D1374" t="str">
            <v>ROL</v>
          </cell>
          <cell r="E1374" t="str">
            <v>HD-1-G</v>
          </cell>
          <cell r="F1374">
            <v>1</v>
          </cell>
          <cell r="G1374">
            <v>5668.2</v>
          </cell>
        </row>
        <row r="1375">
          <cell r="A1375">
            <v>12026175</v>
          </cell>
          <cell r="B1375" t="str">
            <v>GL05</v>
          </cell>
          <cell r="C1375" t="str">
            <v>3mm non asbestos gasket, Style AF120</v>
          </cell>
          <cell r="D1375" t="str">
            <v>ROL</v>
          </cell>
          <cell r="E1375" t="str">
            <v>HD1-G</v>
          </cell>
          <cell r="F1375">
            <v>1</v>
          </cell>
          <cell r="G1375">
            <v>8304.75</v>
          </cell>
        </row>
        <row r="1376">
          <cell r="A1376">
            <v>12026201</v>
          </cell>
          <cell r="B1376" t="str">
            <v>FOC</v>
          </cell>
          <cell r="C1376" t="str">
            <v>LC1D25BD,25A,CONTACTOR 24V DC,TELEMECHAN</v>
          </cell>
          <cell r="D1376" t="str">
            <v>NO</v>
          </cell>
          <cell r="E1376" t="str">
            <v>G-112</v>
          </cell>
          <cell r="F1376">
            <v>1</v>
          </cell>
          <cell r="G1376">
            <v>995.79</v>
          </cell>
        </row>
        <row r="1377">
          <cell r="A1377">
            <v>12026201</v>
          </cell>
          <cell r="B1377" t="str">
            <v>GL05</v>
          </cell>
          <cell r="C1377" t="str">
            <v>LC1D25BD,25A,CONTACTOR 24V DC,TELEMECHAN</v>
          </cell>
          <cell r="D1377" t="str">
            <v>NO</v>
          </cell>
          <cell r="E1377" t="str">
            <v>I-74</v>
          </cell>
          <cell r="F1377">
            <v>5</v>
          </cell>
          <cell r="G1377">
            <v>4978.95</v>
          </cell>
        </row>
        <row r="1378">
          <cell r="A1378">
            <v>12026265</v>
          </cell>
          <cell r="B1378" t="str">
            <v>GL42</v>
          </cell>
          <cell r="C1378" t="str">
            <v>BOTTOM OF BURNER BLOCK SB 502</v>
          </cell>
          <cell r="D1378" t="str">
            <v>NO</v>
          </cell>
          <cell r="E1378" t="str">
            <v>FLOAT</v>
          </cell>
          <cell r="F1378">
            <v>2</v>
          </cell>
          <cell r="G1378">
            <v>30689.8</v>
          </cell>
        </row>
        <row r="1379">
          <cell r="A1379">
            <v>12026266</v>
          </cell>
          <cell r="B1379" t="str">
            <v>GL42</v>
          </cell>
          <cell r="C1379" t="str">
            <v>BOTTOM OF BURNER BLOCK SB 504</v>
          </cell>
          <cell r="D1379" t="str">
            <v>NO</v>
          </cell>
          <cell r="E1379" t="str">
            <v>FLOAT</v>
          </cell>
          <cell r="F1379">
            <v>3</v>
          </cell>
          <cell r="G1379">
            <v>32826.9</v>
          </cell>
        </row>
        <row r="1380">
          <cell r="A1380">
            <v>12026296</v>
          </cell>
          <cell r="B1380" t="str">
            <v>GL05</v>
          </cell>
          <cell r="C1380" t="str">
            <v>distributer, Qslv4-1/4?-6, festo</v>
          </cell>
          <cell r="D1380" t="str">
            <v>NO</v>
          </cell>
          <cell r="E1380" t="str">
            <v>J-112</v>
          </cell>
          <cell r="F1380">
            <v>10</v>
          </cell>
          <cell r="G1380">
            <v>3636.6</v>
          </cell>
        </row>
        <row r="1381">
          <cell r="A1381">
            <v>12026297</v>
          </cell>
          <cell r="B1381" t="str">
            <v>GL05</v>
          </cell>
          <cell r="C1381" t="str">
            <v>Distributer, Qslv4-1/4?-8, Festo</v>
          </cell>
          <cell r="D1381" t="str">
            <v>NO</v>
          </cell>
          <cell r="E1381" t="str">
            <v>M-49</v>
          </cell>
          <cell r="F1381">
            <v>10</v>
          </cell>
          <cell r="G1381">
            <v>4080.3</v>
          </cell>
        </row>
        <row r="1382">
          <cell r="A1382">
            <v>12026299</v>
          </cell>
          <cell r="B1382" t="str">
            <v>GL05</v>
          </cell>
          <cell r="C1382" t="str">
            <v>DISTRIBUTER, QSLV-1/2"-12, FESTO</v>
          </cell>
          <cell r="D1382" t="str">
            <v>NO</v>
          </cell>
          <cell r="E1382" t="str">
            <v>M-5</v>
          </cell>
          <cell r="F1382">
            <v>10</v>
          </cell>
          <cell r="G1382">
            <v>5176.5</v>
          </cell>
        </row>
        <row r="1383">
          <cell r="A1383">
            <v>12026346</v>
          </cell>
          <cell r="B1383" t="str">
            <v>GL05</v>
          </cell>
          <cell r="C1383" t="str">
            <v>DISTRIBUTER, QSLV3-1/2"-12, FESTO</v>
          </cell>
          <cell r="D1383" t="str">
            <v>NO</v>
          </cell>
          <cell r="E1383" t="str">
            <v>L-33</v>
          </cell>
          <cell r="F1383">
            <v>10</v>
          </cell>
          <cell r="G1383">
            <v>6403.2</v>
          </cell>
        </row>
        <row r="1384">
          <cell r="A1384">
            <v>12026391</v>
          </cell>
          <cell r="B1384" t="str">
            <v>GL05</v>
          </cell>
          <cell r="C1384" t="str">
            <v>DISTRIBUTER, QSLV3-1/4"-8</v>
          </cell>
          <cell r="D1384" t="str">
            <v>NO</v>
          </cell>
          <cell r="E1384" t="str">
            <v>M-7</v>
          </cell>
          <cell r="F1384">
            <v>10</v>
          </cell>
          <cell r="G1384">
            <v>4645.8</v>
          </cell>
        </row>
        <row r="1385">
          <cell r="A1385">
            <v>12026476</v>
          </cell>
          <cell r="B1385" t="str">
            <v>GL05</v>
          </cell>
          <cell r="C1385" t="str">
            <v>OXYGEN SENSOR FOR PORTABLE ANALYSER</v>
          </cell>
          <cell r="D1385" t="str">
            <v>NO</v>
          </cell>
          <cell r="E1385" t="str">
            <v>L-10</v>
          </cell>
          <cell r="F1385">
            <v>1</v>
          </cell>
          <cell r="G1385">
            <v>53438</v>
          </cell>
        </row>
        <row r="1386">
          <cell r="A1386">
            <v>12026515</v>
          </cell>
          <cell r="B1386" t="str">
            <v>GL05</v>
          </cell>
          <cell r="C1386" t="str">
            <v>Allen cap screw M8x70mm long 12.9 grade</v>
          </cell>
          <cell r="D1386" t="str">
            <v>NO</v>
          </cell>
          <cell r="E1386" t="str">
            <v>R-94</v>
          </cell>
          <cell r="F1386">
            <v>11</v>
          </cell>
          <cell r="G1386">
            <v>670.34</v>
          </cell>
        </row>
        <row r="1387">
          <cell r="A1387">
            <v>12026528</v>
          </cell>
          <cell r="B1387" t="str">
            <v>GL05</v>
          </cell>
          <cell r="C1387" t="str">
            <v>TOOL BALANCER</v>
          </cell>
          <cell r="D1387" t="str">
            <v>NO</v>
          </cell>
          <cell r="E1387" t="str">
            <v>P-23</v>
          </cell>
          <cell r="F1387">
            <v>4</v>
          </cell>
          <cell r="G1387">
            <v>16600</v>
          </cell>
        </row>
        <row r="1388">
          <cell r="A1388">
            <v>12026571</v>
          </cell>
          <cell r="B1388" t="str">
            <v>GL05</v>
          </cell>
          <cell r="C1388" t="str">
            <v>SS Roller for magnet</v>
          </cell>
          <cell r="D1388" t="str">
            <v>NO</v>
          </cell>
          <cell r="E1388" t="str">
            <v>HD1-C</v>
          </cell>
          <cell r="F1388">
            <v>2</v>
          </cell>
          <cell r="G1388">
            <v>11704</v>
          </cell>
        </row>
        <row r="1389">
          <cell r="A1389">
            <v>12026581</v>
          </cell>
          <cell r="B1389" t="str">
            <v>GL05</v>
          </cell>
          <cell r="C1389" t="str">
            <v>Patch cord- Type 32</v>
          </cell>
          <cell r="D1389" t="str">
            <v>NO</v>
          </cell>
          <cell r="E1389" t="str">
            <v>M-55</v>
          </cell>
          <cell r="F1389">
            <v>2</v>
          </cell>
          <cell r="G1389">
            <v>1734</v>
          </cell>
        </row>
        <row r="1390">
          <cell r="A1390">
            <v>12026582</v>
          </cell>
          <cell r="B1390" t="str">
            <v>GL05</v>
          </cell>
          <cell r="C1390" t="str">
            <v>Patch cord Type 30</v>
          </cell>
          <cell r="D1390" t="str">
            <v>NO</v>
          </cell>
          <cell r="E1390" t="str">
            <v>M-51</v>
          </cell>
          <cell r="F1390">
            <v>2</v>
          </cell>
          <cell r="G1390">
            <v>1774.8</v>
          </cell>
        </row>
        <row r="1391">
          <cell r="A1391">
            <v>12026669</v>
          </cell>
          <cell r="B1391" t="str">
            <v>FOC</v>
          </cell>
          <cell r="C1391" t="str">
            <v>Paint pads and Rollers</v>
          </cell>
          <cell r="D1391" t="str">
            <v>NO</v>
          </cell>
          <cell r="E1391" t="str">
            <v>F-91</v>
          </cell>
          <cell r="F1391">
            <v>2</v>
          </cell>
          <cell r="G1391">
            <v>131</v>
          </cell>
        </row>
        <row r="1392">
          <cell r="A1392">
            <v>12026677</v>
          </cell>
          <cell r="B1392" t="str">
            <v>GL05</v>
          </cell>
          <cell r="C1392" t="str">
            <v>Ring type lug 6 sqmm dia 6mm</v>
          </cell>
          <cell r="D1392" t="str">
            <v>NO</v>
          </cell>
          <cell r="E1392" t="str">
            <v>E-77</v>
          </cell>
          <cell r="F1392">
            <v>400</v>
          </cell>
          <cell r="G1392">
            <v>808</v>
          </cell>
        </row>
        <row r="1393">
          <cell r="A1393">
            <v>12026731</v>
          </cell>
          <cell r="B1393" t="str">
            <v>GL05</v>
          </cell>
          <cell r="C1393" t="str">
            <v>Set of Keys for Pump DB80-16</v>
          </cell>
          <cell r="D1393" t="str">
            <v>SET</v>
          </cell>
          <cell r="E1393" t="str">
            <v>W-112</v>
          </cell>
          <cell r="F1393">
            <v>1</v>
          </cell>
          <cell r="G1393">
            <v>3045.56</v>
          </cell>
        </row>
        <row r="1394">
          <cell r="A1394">
            <v>12026769</v>
          </cell>
          <cell r="B1394" t="str">
            <v>GL05</v>
          </cell>
          <cell r="C1394" t="str">
            <v>16 pin camera cable connector</v>
          </cell>
          <cell r="D1394" t="str">
            <v>NO</v>
          </cell>
          <cell r="E1394" t="str">
            <v>Q-80</v>
          </cell>
          <cell r="F1394">
            <v>5</v>
          </cell>
          <cell r="G1394">
            <v>6000</v>
          </cell>
        </row>
        <row r="1395">
          <cell r="A1395">
            <v>12026770</v>
          </cell>
          <cell r="B1395" t="str">
            <v>BWHC</v>
          </cell>
          <cell r="C1395" t="str">
            <v>MS Plate Size: 3MMTHK</v>
          </cell>
          <cell r="D1395" t="str">
            <v>KG</v>
          </cell>
          <cell r="E1395" t="str">
            <v/>
          </cell>
          <cell r="F1395">
            <v>288</v>
          </cell>
          <cell r="G1395">
            <v>13392</v>
          </cell>
        </row>
        <row r="1396">
          <cell r="A1396">
            <v>12026772</v>
          </cell>
          <cell r="B1396" t="str">
            <v>GL05</v>
          </cell>
          <cell r="C1396" t="str">
            <v>IKS-3612</v>
          </cell>
          <cell r="D1396" t="str">
            <v>NO</v>
          </cell>
          <cell r="E1396" t="str">
            <v>J-12</v>
          </cell>
          <cell r="F1396">
            <v>3</v>
          </cell>
          <cell r="G1396">
            <v>59015.49</v>
          </cell>
        </row>
        <row r="1397">
          <cell r="A1397">
            <v>12026776</v>
          </cell>
          <cell r="B1397" t="str">
            <v>FOC</v>
          </cell>
          <cell r="C1397" t="str">
            <v>10 pin female connector for FS 1000</v>
          </cell>
          <cell r="D1397" t="str">
            <v>NO</v>
          </cell>
          <cell r="E1397" t="str">
            <v>F-132</v>
          </cell>
          <cell r="F1397">
            <v>28</v>
          </cell>
          <cell r="G1397">
            <v>12458.32</v>
          </cell>
        </row>
        <row r="1398">
          <cell r="A1398">
            <v>12026776</v>
          </cell>
          <cell r="B1398" t="str">
            <v>GL05</v>
          </cell>
          <cell r="C1398" t="str">
            <v>10 pin female connector for FS 1000</v>
          </cell>
          <cell r="D1398" t="str">
            <v>NO</v>
          </cell>
          <cell r="E1398" t="str">
            <v>J-10</v>
          </cell>
          <cell r="F1398">
            <v>10</v>
          </cell>
          <cell r="G1398">
            <v>4449.3999999999996</v>
          </cell>
        </row>
        <row r="1399">
          <cell r="A1399">
            <v>12026815</v>
          </cell>
          <cell r="B1399" t="str">
            <v>FOC</v>
          </cell>
          <cell r="C1399" t="str">
            <v>DRIVE SHAFT - FUF310A250A09</v>
          </cell>
          <cell r="D1399" t="str">
            <v>NO</v>
          </cell>
          <cell r="E1399" t="str">
            <v>B-116</v>
          </cell>
          <cell r="F1399">
            <v>1</v>
          </cell>
          <cell r="G1399">
            <v>1</v>
          </cell>
        </row>
        <row r="1400">
          <cell r="A1400">
            <v>12026825</v>
          </cell>
          <cell r="B1400" t="str">
            <v>GL05</v>
          </cell>
          <cell r="C1400" t="str">
            <v>Metal halide lamp 150w 230v screw type</v>
          </cell>
          <cell r="D1400" t="str">
            <v>NO</v>
          </cell>
          <cell r="E1400" t="str">
            <v>MC1-4</v>
          </cell>
          <cell r="F1400">
            <v>41</v>
          </cell>
          <cell r="G1400">
            <v>26904.61</v>
          </cell>
        </row>
        <row r="1401">
          <cell r="A1401">
            <v>12026883</v>
          </cell>
          <cell r="B1401" t="str">
            <v>FOC</v>
          </cell>
          <cell r="C1401" t="str">
            <v>MPCB 16-25A MAKE SIEMENS</v>
          </cell>
          <cell r="D1401" t="str">
            <v>NO</v>
          </cell>
          <cell r="E1401" t="str">
            <v>G-134</v>
          </cell>
          <cell r="F1401">
            <v>2</v>
          </cell>
          <cell r="G1401">
            <v>2</v>
          </cell>
        </row>
        <row r="1402">
          <cell r="A1402">
            <v>12026884</v>
          </cell>
          <cell r="B1402" t="str">
            <v>FOC</v>
          </cell>
          <cell r="C1402" t="str">
            <v>MPCB 22-32A MAKE SIEMENS</v>
          </cell>
          <cell r="D1402" t="str">
            <v>NO</v>
          </cell>
          <cell r="E1402" t="str">
            <v>H-149</v>
          </cell>
          <cell r="F1402">
            <v>1</v>
          </cell>
          <cell r="G1402">
            <v>2206</v>
          </cell>
        </row>
        <row r="1403">
          <cell r="A1403">
            <v>12026919</v>
          </cell>
          <cell r="B1403" t="str">
            <v>GL05</v>
          </cell>
          <cell r="C1403" t="str">
            <v>Motor  - R57DRS112M4</v>
          </cell>
          <cell r="D1403" t="str">
            <v>NO</v>
          </cell>
          <cell r="E1403" t="str">
            <v>J-22</v>
          </cell>
          <cell r="F1403">
            <v>1</v>
          </cell>
          <cell r="G1403">
            <v>44516.52</v>
          </cell>
        </row>
        <row r="1404">
          <cell r="A1404">
            <v>12026927</v>
          </cell>
          <cell r="B1404" t="str">
            <v>GL05</v>
          </cell>
          <cell r="C1404" t="str">
            <v>drag chain -144*125*63*135m</v>
          </cell>
          <cell r="D1404" t="str">
            <v>NO</v>
          </cell>
          <cell r="E1404" t="str">
            <v>HD-1-TOP</v>
          </cell>
          <cell r="F1404">
            <v>2</v>
          </cell>
          <cell r="G1404">
            <v>89398.58</v>
          </cell>
        </row>
        <row r="1405">
          <cell r="A1405">
            <v>12026928</v>
          </cell>
          <cell r="B1405" t="str">
            <v>GL05</v>
          </cell>
          <cell r="C1405" t="str">
            <v>Universal Joint 4500A</v>
          </cell>
          <cell r="D1405" t="str">
            <v>NO</v>
          </cell>
          <cell r="E1405" t="str">
            <v>HD-6-E</v>
          </cell>
          <cell r="F1405">
            <v>2</v>
          </cell>
          <cell r="G1405">
            <v>237736.94</v>
          </cell>
        </row>
        <row r="1406">
          <cell r="A1406">
            <v>12026947</v>
          </cell>
          <cell r="B1406" t="str">
            <v>GL05</v>
          </cell>
          <cell r="C1406" t="str">
            <v>1/2"X3/8"BSP MALE CONNECTOR</v>
          </cell>
          <cell r="D1406" t="str">
            <v>NO</v>
          </cell>
          <cell r="E1406" t="str">
            <v>J-94</v>
          </cell>
          <cell r="F1406">
            <v>11</v>
          </cell>
          <cell r="G1406">
            <v>6490</v>
          </cell>
        </row>
        <row r="1407">
          <cell r="A1407">
            <v>12026948</v>
          </cell>
          <cell r="B1407" t="str">
            <v>GL05</v>
          </cell>
          <cell r="C1407" t="str">
            <v>1/2"BSP MALE CONNECTOR</v>
          </cell>
          <cell r="D1407" t="str">
            <v>NO</v>
          </cell>
          <cell r="E1407" t="str">
            <v>L-31</v>
          </cell>
          <cell r="F1407">
            <v>4</v>
          </cell>
          <cell r="G1407">
            <v>922.16</v>
          </cell>
        </row>
        <row r="1408">
          <cell r="A1408">
            <v>12026951</v>
          </cell>
          <cell r="B1408" t="str">
            <v>GL05</v>
          </cell>
          <cell r="C1408" t="str">
            <v>Discharge Shat Bush 4500A</v>
          </cell>
          <cell r="D1408" t="str">
            <v>NO</v>
          </cell>
          <cell r="E1408" t="str">
            <v>T-113</v>
          </cell>
          <cell r="F1408">
            <v>8</v>
          </cell>
          <cell r="G1408">
            <v>56740.24</v>
          </cell>
        </row>
        <row r="1409">
          <cell r="A1409">
            <v>12026959</v>
          </cell>
          <cell r="B1409" t="str">
            <v>GL05</v>
          </cell>
          <cell r="C1409" t="str">
            <v>Discharge Pinion 4500A</v>
          </cell>
          <cell r="D1409" t="str">
            <v>NO</v>
          </cell>
          <cell r="E1409" t="str">
            <v>P-70</v>
          </cell>
          <cell r="F1409">
            <v>2</v>
          </cell>
          <cell r="G1409">
            <v>157366.46</v>
          </cell>
        </row>
        <row r="1410">
          <cell r="A1410">
            <v>12026988</v>
          </cell>
          <cell r="B1410" t="str">
            <v>GL05</v>
          </cell>
          <cell r="C1410" t="str">
            <v>Limit switch box -DNLF-1A2-3M-CC</v>
          </cell>
          <cell r="D1410" t="str">
            <v>NO</v>
          </cell>
          <cell r="E1410" t="str">
            <v>M-141</v>
          </cell>
          <cell r="F1410">
            <v>4</v>
          </cell>
          <cell r="G1410">
            <v>11280</v>
          </cell>
        </row>
        <row r="1411">
          <cell r="A1411">
            <v>12027024</v>
          </cell>
          <cell r="B1411" t="str">
            <v>GL05</v>
          </cell>
          <cell r="C1411" t="str">
            <v>Water temp Switch Part No:81017613 FEL</v>
          </cell>
          <cell r="D1411" t="str">
            <v>NO</v>
          </cell>
          <cell r="E1411" t="str">
            <v>V-56</v>
          </cell>
          <cell r="F1411">
            <v>1</v>
          </cell>
          <cell r="G1411">
            <v>712</v>
          </cell>
        </row>
        <row r="1412">
          <cell r="A1412">
            <v>12027032</v>
          </cell>
          <cell r="B1412" t="str">
            <v>FOC</v>
          </cell>
          <cell r="C1412" t="str">
            <v>strainer</v>
          </cell>
          <cell r="D1412" t="str">
            <v>EA</v>
          </cell>
          <cell r="E1412" t="str">
            <v>HD-1-H</v>
          </cell>
          <cell r="F1412">
            <v>1</v>
          </cell>
          <cell r="G1412">
            <v>168.08</v>
          </cell>
        </row>
        <row r="1413">
          <cell r="A1413">
            <v>12027032</v>
          </cell>
          <cell r="B1413" t="str">
            <v>GL05</v>
          </cell>
          <cell r="C1413" t="str">
            <v>strainer</v>
          </cell>
          <cell r="D1413" t="str">
            <v>EA</v>
          </cell>
          <cell r="E1413" t="str">
            <v>X-1</v>
          </cell>
          <cell r="F1413">
            <v>102</v>
          </cell>
          <cell r="G1413">
            <v>17144.16</v>
          </cell>
        </row>
        <row r="1414">
          <cell r="A1414">
            <v>12027153</v>
          </cell>
          <cell r="B1414" t="str">
            <v>GL05</v>
          </cell>
          <cell r="C1414" t="str">
            <v>Half Round File 12" Rough Taparia Make</v>
          </cell>
          <cell r="D1414" t="str">
            <v>NO</v>
          </cell>
          <cell r="E1414" t="str">
            <v>Z-110</v>
          </cell>
          <cell r="F1414">
            <v>3</v>
          </cell>
          <cell r="G1414">
            <v>732.99</v>
          </cell>
        </row>
        <row r="1415">
          <cell r="A1415">
            <v>12027269</v>
          </cell>
          <cell r="B1415" t="str">
            <v>GL05</v>
          </cell>
          <cell r="C1415" t="str">
            <v>Pug &amp; socket DB, 20amps</v>
          </cell>
          <cell r="D1415" t="str">
            <v>NO</v>
          </cell>
          <cell r="E1415" t="str">
            <v>E-22</v>
          </cell>
          <cell r="F1415">
            <v>1</v>
          </cell>
          <cell r="G1415">
            <v>800</v>
          </cell>
        </row>
        <row r="1416">
          <cell r="A1416">
            <v>12027355</v>
          </cell>
          <cell r="B1416" t="str">
            <v>GL05</v>
          </cell>
          <cell r="C1416" t="str">
            <v>TURNBUCKLE M16 FT</v>
          </cell>
          <cell r="D1416" t="str">
            <v>NO</v>
          </cell>
          <cell r="E1416" t="str">
            <v>S-63</v>
          </cell>
          <cell r="F1416">
            <v>3</v>
          </cell>
          <cell r="G1416">
            <v>6701.79</v>
          </cell>
        </row>
        <row r="1417">
          <cell r="A1417">
            <v>12027504</v>
          </cell>
          <cell r="B1417" t="str">
            <v>GL05</v>
          </cell>
          <cell r="C1417" t="str">
            <v>Air cleaner 4055644</v>
          </cell>
          <cell r="D1417" t="str">
            <v>NO</v>
          </cell>
          <cell r="E1417" t="str">
            <v>V-53</v>
          </cell>
          <cell r="F1417">
            <v>1</v>
          </cell>
          <cell r="G1417">
            <v>2784.67</v>
          </cell>
        </row>
        <row r="1418">
          <cell r="A1418">
            <v>12027514</v>
          </cell>
          <cell r="B1418" t="str">
            <v>GL05</v>
          </cell>
          <cell r="C1418" t="str">
            <v>Lifiting shaft - 220mmX20mm</v>
          </cell>
          <cell r="D1418" t="str">
            <v>NO</v>
          </cell>
          <cell r="E1418" t="str">
            <v>D-5</v>
          </cell>
          <cell r="F1418">
            <v>13</v>
          </cell>
          <cell r="G1418">
            <v>10965.24</v>
          </cell>
        </row>
        <row r="1419">
          <cell r="A1419">
            <v>12027595</v>
          </cell>
          <cell r="B1419" t="str">
            <v>GL05</v>
          </cell>
          <cell r="C1419" t="str">
            <v>pilow block P206</v>
          </cell>
          <cell r="D1419" t="str">
            <v>EA</v>
          </cell>
          <cell r="E1419" t="str">
            <v>N-25</v>
          </cell>
          <cell r="F1419">
            <v>1</v>
          </cell>
          <cell r="G1419">
            <v>642.97</v>
          </cell>
        </row>
        <row r="1420">
          <cell r="A1420">
            <v>12027601</v>
          </cell>
          <cell r="B1420" t="str">
            <v>GL05</v>
          </cell>
          <cell r="C1420" t="str">
            <v>DIscharge Tooth Rack 4500A</v>
          </cell>
          <cell r="D1420" t="str">
            <v>NO</v>
          </cell>
          <cell r="E1420" t="str">
            <v>T-61</v>
          </cell>
          <cell r="F1420">
            <v>3</v>
          </cell>
          <cell r="G1420">
            <v>121843.68</v>
          </cell>
        </row>
        <row r="1421">
          <cell r="A1421">
            <v>12027696</v>
          </cell>
          <cell r="B1421" t="str">
            <v>GL05</v>
          </cell>
          <cell r="C1421" t="str">
            <v>Holder for 250/400W MH lamp</v>
          </cell>
          <cell r="D1421" t="str">
            <v>NO</v>
          </cell>
          <cell r="E1421" t="str">
            <v>I-122</v>
          </cell>
          <cell r="F1421">
            <v>12</v>
          </cell>
          <cell r="G1421">
            <v>863.16</v>
          </cell>
        </row>
        <row r="1422">
          <cell r="A1422">
            <v>12027816</v>
          </cell>
          <cell r="B1422" t="str">
            <v>BWHC</v>
          </cell>
          <cell r="C1422" t="str">
            <v>ITW RCD1435 TOGGLE LINK MALE 020359</v>
          </cell>
          <cell r="D1422" t="str">
            <v>NO</v>
          </cell>
          <cell r="E1422" t="str">
            <v>AA-48</v>
          </cell>
          <cell r="F1422">
            <v>2</v>
          </cell>
          <cell r="G1422">
            <v>9020</v>
          </cell>
        </row>
        <row r="1423">
          <cell r="A1423">
            <v>12027824</v>
          </cell>
          <cell r="B1423" t="str">
            <v>BWHC</v>
          </cell>
          <cell r="C1423" t="str">
            <v>ITW RCD1435 020360 TOGGLE LINK FEMALE</v>
          </cell>
          <cell r="D1423" t="str">
            <v>NO</v>
          </cell>
          <cell r="E1423" t="str">
            <v>AA-110</v>
          </cell>
          <cell r="F1423">
            <v>2</v>
          </cell>
          <cell r="G1423">
            <v>11794</v>
          </cell>
        </row>
        <row r="1424">
          <cell r="A1424">
            <v>12027873</v>
          </cell>
          <cell r="B1424" t="str">
            <v>GL05</v>
          </cell>
          <cell r="C1424" t="str">
            <v>ASP con. motor Drive shaft</v>
          </cell>
          <cell r="D1424" t="str">
            <v>NO</v>
          </cell>
          <cell r="E1424" t="str">
            <v>Q-91</v>
          </cell>
          <cell r="F1424">
            <v>2</v>
          </cell>
          <cell r="G1424">
            <v>2800</v>
          </cell>
        </row>
        <row r="1425">
          <cell r="A1425">
            <v>12027885</v>
          </cell>
          <cell r="B1425" t="str">
            <v>GL42</v>
          </cell>
          <cell r="C1425" t="str">
            <v>Rockwool Insula Size:490x520mm,Den:96 kg</v>
          </cell>
          <cell r="D1425" t="str">
            <v>NO</v>
          </cell>
          <cell r="E1425" t="str">
            <v/>
          </cell>
          <cell r="F1425">
            <v>200</v>
          </cell>
          <cell r="G1425">
            <v>48600</v>
          </cell>
        </row>
        <row r="1426">
          <cell r="A1426">
            <v>12028051</v>
          </cell>
          <cell r="B1426" t="str">
            <v>FOC</v>
          </cell>
          <cell r="C1426" t="str">
            <v>TAPER BUSH D = 35 1610, MB 9025278</v>
          </cell>
          <cell r="D1426" t="str">
            <v>NO</v>
          </cell>
          <cell r="E1426" t="str">
            <v>B-29</v>
          </cell>
          <cell r="F1426">
            <v>3</v>
          </cell>
          <cell r="G1426">
            <v>310.92</v>
          </cell>
        </row>
        <row r="1427">
          <cell r="A1427">
            <v>12028066</v>
          </cell>
          <cell r="B1427" t="str">
            <v>FOC</v>
          </cell>
          <cell r="C1427" t="str">
            <v>TIMING PULLEY - 533445</v>
          </cell>
          <cell r="D1427" t="str">
            <v>NO</v>
          </cell>
          <cell r="E1427" t="str">
            <v>F-66</v>
          </cell>
          <cell r="F1427">
            <v>1</v>
          </cell>
          <cell r="G1427">
            <v>1</v>
          </cell>
        </row>
        <row r="1428">
          <cell r="A1428">
            <v>12028072</v>
          </cell>
          <cell r="B1428" t="str">
            <v>FOC</v>
          </cell>
          <cell r="C1428" t="str">
            <v>TIMING PULLEY - 533388</v>
          </cell>
          <cell r="D1428" t="str">
            <v>NO</v>
          </cell>
          <cell r="E1428" t="str">
            <v>F-67</v>
          </cell>
          <cell r="F1428">
            <v>1</v>
          </cell>
          <cell r="G1428">
            <v>3250.5</v>
          </cell>
        </row>
        <row r="1429">
          <cell r="A1429">
            <v>12028088</v>
          </cell>
          <cell r="B1429" t="str">
            <v>GL05</v>
          </cell>
          <cell r="C1429" t="str">
            <v>JACK SCREW, MM 3010095</v>
          </cell>
          <cell r="D1429" t="str">
            <v>NO</v>
          </cell>
          <cell r="E1429" t="str">
            <v>HD3-F</v>
          </cell>
          <cell r="F1429">
            <v>2</v>
          </cell>
          <cell r="G1429">
            <v>38091.760000000002</v>
          </cell>
        </row>
        <row r="1430">
          <cell r="A1430">
            <v>12028100</v>
          </cell>
          <cell r="B1430" t="str">
            <v>GL05</v>
          </cell>
          <cell r="C1430" t="str">
            <v>Safety relay schmersal SRB211ST</v>
          </cell>
          <cell r="D1430" t="str">
            <v>NO</v>
          </cell>
          <cell r="E1430" t="str">
            <v>K-25</v>
          </cell>
          <cell r="F1430">
            <v>2</v>
          </cell>
          <cell r="G1430">
            <v>52000</v>
          </cell>
        </row>
        <row r="1431">
          <cell r="A1431">
            <v>12028191</v>
          </cell>
          <cell r="B1431" t="str">
            <v>FOC</v>
          </cell>
          <cell r="C1431" t="str">
            <v>Y BEARING</v>
          </cell>
          <cell r="D1431" t="str">
            <v>NO</v>
          </cell>
          <cell r="E1431" t="str">
            <v>B-126</v>
          </cell>
          <cell r="F1431">
            <v>1</v>
          </cell>
          <cell r="G1431">
            <v>1</v>
          </cell>
        </row>
        <row r="1432">
          <cell r="A1432">
            <v>12028201</v>
          </cell>
          <cell r="B1432" t="str">
            <v>GL05</v>
          </cell>
          <cell r="C1432" t="str">
            <v>PINION</v>
          </cell>
          <cell r="D1432" t="str">
            <v>NO</v>
          </cell>
          <cell r="E1432" t="str">
            <v>T-131</v>
          </cell>
          <cell r="F1432">
            <v>1</v>
          </cell>
          <cell r="G1432">
            <v>9966.66</v>
          </cell>
        </row>
        <row r="1433">
          <cell r="A1433">
            <v>12028204</v>
          </cell>
          <cell r="B1433" t="str">
            <v>GL05</v>
          </cell>
          <cell r="C1433" t="str">
            <v>Double Acting Cylinder</v>
          </cell>
          <cell r="D1433" t="str">
            <v>NO</v>
          </cell>
          <cell r="E1433" t="str">
            <v>U-41</v>
          </cell>
          <cell r="F1433">
            <v>7</v>
          </cell>
          <cell r="G1433">
            <v>81368.490000000005</v>
          </cell>
        </row>
        <row r="1434">
          <cell r="A1434">
            <v>12028207</v>
          </cell>
          <cell r="B1434" t="str">
            <v>FOC</v>
          </cell>
          <cell r="C1434" t="str">
            <v>PLANETARY GEAR BOX</v>
          </cell>
          <cell r="D1434" t="str">
            <v>NO</v>
          </cell>
          <cell r="E1434" t="str">
            <v>B-69</v>
          </cell>
          <cell r="F1434">
            <v>1</v>
          </cell>
          <cell r="G1434">
            <v>1</v>
          </cell>
        </row>
        <row r="1435">
          <cell r="A1435">
            <v>12028219</v>
          </cell>
          <cell r="B1435" t="str">
            <v>GL05</v>
          </cell>
          <cell r="C1435" t="str">
            <v>Cover plate of gearbox HLY 81651</v>
          </cell>
          <cell r="D1435" t="str">
            <v>NO</v>
          </cell>
          <cell r="E1435" t="str">
            <v>S-145</v>
          </cell>
          <cell r="F1435">
            <v>2</v>
          </cell>
          <cell r="G1435">
            <v>9539.7800000000007</v>
          </cell>
        </row>
        <row r="1436">
          <cell r="A1436">
            <v>12028224</v>
          </cell>
          <cell r="B1436" t="str">
            <v>FOC</v>
          </cell>
          <cell r="C1436" t="str">
            <v>Helical gear - PCD - 315 mm- 75 teeth</v>
          </cell>
          <cell r="D1436" t="str">
            <v>NO</v>
          </cell>
          <cell r="E1436" t="str">
            <v>P-82.83</v>
          </cell>
          <cell r="F1436">
            <v>3</v>
          </cell>
          <cell r="G1436">
            <v>3</v>
          </cell>
        </row>
        <row r="1437">
          <cell r="A1437">
            <v>12028320</v>
          </cell>
          <cell r="B1437" t="str">
            <v>GL05</v>
          </cell>
          <cell r="C1437" t="str">
            <v>PL15W CFL LAMP</v>
          </cell>
          <cell r="D1437" t="str">
            <v>NO</v>
          </cell>
          <cell r="E1437" t="str">
            <v>MC-1-12</v>
          </cell>
          <cell r="F1437">
            <v>11</v>
          </cell>
          <cell r="G1437">
            <v>1061.72</v>
          </cell>
        </row>
        <row r="1438">
          <cell r="A1438">
            <v>12028330</v>
          </cell>
          <cell r="B1438" t="str">
            <v>GL05</v>
          </cell>
          <cell r="C1438" t="str">
            <v>12"x1" DOUBLE SHEAVE WIRE ROPE PULLEY</v>
          </cell>
          <cell r="D1438" t="str">
            <v>NO</v>
          </cell>
          <cell r="E1438" t="str">
            <v/>
          </cell>
          <cell r="F1438">
            <v>1</v>
          </cell>
          <cell r="G1438">
            <v>2280</v>
          </cell>
        </row>
        <row r="1439">
          <cell r="A1439">
            <v>12028370</v>
          </cell>
          <cell r="B1439" t="str">
            <v>GL05</v>
          </cell>
          <cell r="C1439" t="str">
            <v>cullet bin arm</v>
          </cell>
          <cell r="D1439" t="str">
            <v>NO</v>
          </cell>
          <cell r="E1439" t="str">
            <v>AC-152</v>
          </cell>
          <cell r="F1439">
            <v>9</v>
          </cell>
          <cell r="G1439">
            <v>5400</v>
          </cell>
        </row>
        <row r="1440">
          <cell r="A1440">
            <v>12028380</v>
          </cell>
          <cell r="B1440" t="str">
            <v>GL05</v>
          </cell>
          <cell r="C1440" t="str">
            <v>13 mm Chuck for Drill M/C</v>
          </cell>
          <cell r="D1440" t="str">
            <v>NO</v>
          </cell>
          <cell r="E1440" t="str">
            <v>S-35</v>
          </cell>
          <cell r="F1440">
            <v>3</v>
          </cell>
          <cell r="G1440">
            <v>5781.06</v>
          </cell>
        </row>
        <row r="1441">
          <cell r="A1441">
            <v>12028412</v>
          </cell>
          <cell r="B1441" t="str">
            <v>GL05</v>
          </cell>
          <cell r="C1441" t="str">
            <v>Organiser Box</v>
          </cell>
          <cell r="D1441" t="str">
            <v>NO</v>
          </cell>
          <cell r="E1441" t="str">
            <v>Q-123</v>
          </cell>
          <cell r="F1441">
            <v>2</v>
          </cell>
          <cell r="G1441">
            <v>992.3</v>
          </cell>
        </row>
        <row r="1442">
          <cell r="A1442">
            <v>12028463</v>
          </cell>
          <cell r="B1442" t="str">
            <v>FOC</v>
          </cell>
          <cell r="C1442" t="str">
            <v>Crown Piano wire support dwg 331.92.203</v>
          </cell>
          <cell r="D1442" t="str">
            <v>NO</v>
          </cell>
          <cell r="E1442" t="str">
            <v>C-27</v>
          </cell>
          <cell r="F1442">
            <v>2</v>
          </cell>
          <cell r="G1442">
            <v>2</v>
          </cell>
        </row>
        <row r="1443">
          <cell r="A1443">
            <v>12028522</v>
          </cell>
          <cell r="B1443" t="str">
            <v>GL05</v>
          </cell>
          <cell r="C1443" t="str">
            <v>Shaft support Washer 4500A</v>
          </cell>
          <cell r="D1443" t="str">
            <v>NO</v>
          </cell>
          <cell r="E1443" t="str">
            <v>P-137</v>
          </cell>
          <cell r="F1443">
            <v>6</v>
          </cell>
          <cell r="G1443">
            <v>13663.08</v>
          </cell>
        </row>
        <row r="1444">
          <cell r="A1444">
            <v>12028585</v>
          </cell>
          <cell r="B1444" t="str">
            <v>GL05</v>
          </cell>
          <cell r="C1444" t="str">
            <v>Double acting cylinder-DNC-100-25-PPV-A</v>
          </cell>
          <cell r="D1444" t="str">
            <v>NO</v>
          </cell>
          <cell r="E1444" t="str">
            <v>M-155</v>
          </cell>
          <cell r="F1444">
            <v>1</v>
          </cell>
          <cell r="G1444">
            <v>8041.52</v>
          </cell>
        </row>
        <row r="1445">
          <cell r="A1445">
            <v>12028610</v>
          </cell>
          <cell r="B1445" t="str">
            <v>GL05</v>
          </cell>
          <cell r="C1445" t="str">
            <v>M6 Screw</v>
          </cell>
          <cell r="D1445" t="str">
            <v>NO</v>
          </cell>
          <cell r="E1445" t="str">
            <v>R-35</v>
          </cell>
          <cell r="F1445">
            <v>200</v>
          </cell>
          <cell r="G1445">
            <v>1700</v>
          </cell>
        </row>
        <row r="1446">
          <cell r="A1446">
            <v>12028628</v>
          </cell>
          <cell r="B1446" t="str">
            <v>GL05</v>
          </cell>
          <cell r="C1446" t="str">
            <v>M 6 x100 ss studs &amp; nuts with washers</v>
          </cell>
          <cell r="D1446" t="str">
            <v>EA</v>
          </cell>
          <cell r="E1446" t="str">
            <v>W-52</v>
          </cell>
          <cell r="F1446">
            <v>10</v>
          </cell>
          <cell r="G1446">
            <v>753.2</v>
          </cell>
        </row>
        <row r="1447">
          <cell r="A1447">
            <v>12028635</v>
          </cell>
          <cell r="B1447" t="str">
            <v>GL05</v>
          </cell>
          <cell r="C1447" t="str">
            <v>H1C Crusher Beater shaft L=950 mm</v>
          </cell>
          <cell r="D1447" t="str">
            <v>NO</v>
          </cell>
          <cell r="E1447" t="str">
            <v>HD-1 E</v>
          </cell>
          <cell r="F1447">
            <v>8</v>
          </cell>
          <cell r="G1447">
            <v>26400</v>
          </cell>
        </row>
        <row r="1448">
          <cell r="A1448">
            <v>12028748</v>
          </cell>
          <cell r="B1448" t="str">
            <v>GL05</v>
          </cell>
          <cell r="C1448" t="str">
            <v>BEARING 6206 ZZ/C3</v>
          </cell>
          <cell r="D1448" t="str">
            <v>NO</v>
          </cell>
          <cell r="E1448" t="str">
            <v>N-84</v>
          </cell>
          <cell r="F1448">
            <v>10</v>
          </cell>
          <cell r="G1448">
            <v>2202</v>
          </cell>
        </row>
        <row r="1449">
          <cell r="A1449">
            <v>12028828</v>
          </cell>
          <cell r="B1449" t="str">
            <v>GL05</v>
          </cell>
          <cell r="C1449" t="str">
            <v>SOV coil - 30309 + 24VDC-16-II</v>
          </cell>
          <cell r="D1449" t="str">
            <v>NO</v>
          </cell>
          <cell r="E1449" t="str">
            <v>J-117</v>
          </cell>
          <cell r="F1449">
            <v>4</v>
          </cell>
          <cell r="G1449">
            <v>44359.28</v>
          </cell>
        </row>
        <row r="1450">
          <cell r="A1450">
            <v>12028834</v>
          </cell>
          <cell r="B1450" t="str">
            <v>GL05</v>
          </cell>
          <cell r="C1450" t="str">
            <v>Contactor,LC1K09008F7,Schneider</v>
          </cell>
          <cell r="D1450" t="str">
            <v>EA</v>
          </cell>
          <cell r="E1450" t="str">
            <v>E-149</v>
          </cell>
          <cell r="F1450">
            <v>8</v>
          </cell>
          <cell r="G1450">
            <v>11330</v>
          </cell>
        </row>
        <row r="1451">
          <cell r="A1451">
            <v>12028837</v>
          </cell>
          <cell r="B1451" t="str">
            <v>GL05</v>
          </cell>
          <cell r="C1451" t="str">
            <v>Contactor,LC2K0901F7,Schneider</v>
          </cell>
          <cell r="D1451" t="str">
            <v>EA</v>
          </cell>
          <cell r="E1451" t="str">
            <v>E-151</v>
          </cell>
          <cell r="F1451">
            <v>10</v>
          </cell>
          <cell r="G1451">
            <v>18602.5</v>
          </cell>
        </row>
        <row r="1452">
          <cell r="A1452">
            <v>12028841</v>
          </cell>
          <cell r="B1452" t="str">
            <v>GL05</v>
          </cell>
          <cell r="C1452" t="str">
            <v>Contactor, LAD9V2, Schneider</v>
          </cell>
          <cell r="D1452" t="str">
            <v>EA</v>
          </cell>
          <cell r="E1452" t="str">
            <v>E-150</v>
          </cell>
          <cell r="F1452">
            <v>10</v>
          </cell>
          <cell r="G1452">
            <v>2670</v>
          </cell>
        </row>
        <row r="1453">
          <cell r="A1453">
            <v>12028842</v>
          </cell>
          <cell r="B1453" t="str">
            <v>GL05</v>
          </cell>
          <cell r="C1453" t="str">
            <v>4-Position switch TO-2-8231/E EATON</v>
          </cell>
          <cell r="D1453" t="str">
            <v>NO</v>
          </cell>
          <cell r="E1453" t="str">
            <v>D-33</v>
          </cell>
          <cell r="F1453">
            <v>10</v>
          </cell>
          <cell r="G1453">
            <v>11000</v>
          </cell>
        </row>
        <row r="1454">
          <cell r="A1454">
            <v>12028872</v>
          </cell>
          <cell r="B1454" t="str">
            <v>GL05</v>
          </cell>
          <cell r="C1454" t="str">
            <v>Bolt - 179885 (179881)</v>
          </cell>
          <cell r="D1454" t="str">
            <v>NO</v>
          </cell>
          <cell r="E1454" t="str">
            <v>R-8</v>
          </cell>
          <cell r="F1454">
            <v>9</v>
          </cell>
          <cell r="G1454">
            <v>1390.95</v>
          </cell>
        </row>
        <row r="1455">
          <cell r="A1455">
            <v>12028893</v>
          </cell>
          <cell r="B1455" t="str">
            <v>BWHC</v>
          </cell>
          <cell r="C1455" t="str">
            <v>WIRE ROPE SLING 14MMDIA 6*36-4MTR LENGTH</v>
          </cell>
          <cell r="D1455" t="str">
            <v>NO</v>
          </cell>
          <cell r="E1455" t="str">
            <v/>
          </cell>
          <cell r="F1455">
            <v>33</v>
          </cell>
          <cell r="G1455">
            <v>15982.56</v>
          </cell>
        </row>
        <row r="1456">
          <cell r="A1456">
            <v>12028918</v>
          </cell>
          <cell r="B1456" t="str">
            <v>GL05</v>
          </cell>
          <cell r="C1456" t="str">
            <v>Turn Table Wheel Pin</v>
          </cell>
          <cell r="D1456" t="str">
            <v>NO</v>
          </cell>
          <cell r="E1456" t="str">
            <v>HD-7-F</v>
          </cell>
          <cell r="F1456">
            <v>5</v>
          </cell>
          <cell r="G1456">
            <v>12500</v>
          </cell>
        </row>
        <row r="1457">
          <cell r="A1457">
            <v>12028946</v>
          </cell>
          <cell r="B1457" t="str">
            <v>BWHC</v>
          </cell>
          <cell r="C1457" t="str">
            <v>Magazine Post - CN34407 for Nailer Gun</v>
          </cell>
          <cell r="D1457" t="str">
            <v>NO</v>
          </cell>
          <cell r="E1457" t="str">
            <v>AA-86</v>
          </cell>
          <cell r="F1457">
            <v>7</v>
          </cell>
          <cell r="G1457">
            <v>1085.28</v>
          </cell>
        </row>
        <row r="1458">
          <cell r="A1458">
            <v>12028954</v>
          </cell>
          <cell r="B1458" t="str">
            <v>GL05</v>
          </cell>
          <cell r="C1458" t="str">
            <v>Support Roller for Vector Roller</v>
          </cell>
          <cell r="D1458" t="str">
            <v>EA</v>
          </cell>
          <cell r="E1458" t="str">
            <v>U-13</v>
          </cell>
          <cell r="F1458">
            <v>14</v>
          </cell>
          <cell r="G1458">
            <v>18900</v>
          </cell>
        </row>
        <row r="1459">
          <cell r="A1459">
            <v>12029175</v>
          </cell>
          <cell r="B1459" t="str">
            <v>GL05</v>
          </cell>
          <cell r="C1459" t="str">
            <v>pressure switch capil. switzer 0.6-6 bar</v>
          </cell>
          <cell r="D1459" t="str">
            <v>NO</v>
          </cell>
          <cell r="E1459" t="str">
            <v>L-72</v>
          </cell>
          <cell r="F1459">
            <v>2</v>
          </cell>
          <cell r="G1459">
            <v>10925.26</v>
          </cell>
        </row>
        <row r="1460">
          <cell r="A1460">
            <v>12029299</v>
          </cell>
          <cell r="B1460" t="str">
            <v>GL05</v>
          </cell>
          <cell r="C1460" t="str">
            <v>CUTTING OIL GLASOL GB 24 PRODUCT REF4130</v>
          </cell>
          <cell r="D1460" t="str">
            <v>L</v>
          </cell>
          <cell r="E1460" t="str">
            <v>STORE O/S</v>
          </cell>
          <cell r="F1460">
            <v>1260</v>
          </cell>
          <cell r="G1460">
            <v>126000</v>
          </cell>
        </row>
        <row r="1461">
          <cell r="A1461">
            <v>12029300</v>
          </cell>
          <cell r="B1461" t="str">
            <v>GL05</v>
          </cell>
          <cell r="C1461" t="str">
            <v>SILICON CORD 3.3MM</v>
          </cell>
          <cell r="D1461" t="str">
            <v>M</v>
          </cell>
          <cell r="E1461" t="str">
            <v>T-43</v>
          </cell>
          <cell r="F1461">
            <v>100</v>
          </cell>
          <cell r="G1461">
            <v>21545</v>
          </cell>
        </row>
        <row r="1462">
          <cell r="A1462">
            <v>12029407</v>
          </cell>
          <cell r="B1462" t="str">
            <v>GL05</v>
          </cell>
          <cell r="C1462" t="str">
            <v>ss 316 spray nozzle 0.3 mm dia for EMS</v>
          </cell>
          <cell r="D1462" t="str">
            <v>NO</v>
          </cell>
          <cell r="E1462" t="str">
            <v>Q-43</v>
          </cell>
          <cell r="F1462">
            <v>3</v>
          </cell>
          <cell r="G1462">
            <v>153471.87</v>
          </cell>
        </row>
        <row r="1463">
          <cell r="A1463">
            <v>12029409</v>
          </cell>
          <cell r="B1463" t="str">
            <v>GL05</v>
          </cell>
          <cell r="C1463" t="str">
            <v>HTU hook cylinder</v>
          </cell>
          <cell r="D1463" t="str">
            <v>M</v>
          </cell>
          <cell r="E1463" t="str">
            <v>U-130</v>
          </cell>
          <cell r="F1463">
            <v>5</v>
          </cell>
          <cell r="G1463">
            <v>16052.25</v>
          </cell>
        </row>
        <row r="1464">
          <cell r="A1464">
            <v>12029490</v>
          </cell>
          <cell r="B1464" t="str">
            <v>GL05</v>
          </cell>
          <cell r="C1464" t="str">
            <v>Bearing F210</v>
          </cell>
          <cell r="D1464" t="str">
            <v>NO</v>
          </cell>
          <cell r="E1464" t="str">
            <v>N-69</v>
          </cell>
          <cell r="F1464">
            <v>1</v>
          </cell>
          <cell r="G1464">
            <v>1189.5</v>
          </cell>
        </row>
        <row r="1465">
          <cell r="A1465">
            <v>12029726</v>
          </cell>
          <cell r="B1465" t="str">
            <v>GL05</v>
          </cell>
          <cell r="C1465" t="str">
            <v>Idler wheel B100 - 04 250 03 41 0</v>
          </cell>
          <cell r="D1465" t="str">
            <v>NO</v>
          </cell>
          <cell r="E1465" t="str">
            <v>S-91</v>
          </cell>
          <cell r="F1465">
            <v>2</v>
          </cell>
          <cell r="G1465">
            <v>32366.22</v>
          </cell>
        </row>
        <row r="1466">
          <cell r="A1466">
            <v>12029780</v>
          </cell>
          <cell r="B1466" t="str">
            <v>GL05</v>
          </cell>
          <cell r="C1466" t="str">
            <v>8 mm ptfe gland rope</v>
          </cell>
          <cell r="D1466" t="str">
            <v>KG</v>
          </cell>
          <cell r="E1466" t="str">
            <v>V-128</v>
          </cell>
          <cell r="F1466">
            <v>2</v>
          </cell>
          <cell r="G1466">
            <v>4717.5</v>
          </cell>
        </row>
        <row r="1467">
          <cell r="A1467">
            <v>12029816</v>
          </cell>
          <cell r="B1467" t="str">
            <v>GL05</v>
          </cell>
          <cell r="C1467" t="str">
            <v>Ball Bearing 6200</v>
          </cell>
          <cell r="D1467" t="str">
            <v>NO</v>
          </cell>
          <cell r="E1467" t="str">
            <v>O-72</v>
          </cell>
          <cell r="F1467">
            <v>14</v>
          </cell>
          <cell r="G1467">
            <v>913.64</v>
          </cell>
        </row>
        <row r="1468">
          <cell r="A1468">
            <v>12029817</v>
          </cell>
          <cell r="B1468" t="str">
            <v>GL05</v>
          </cell>
          <cell r="C1468" t="str">
            <v>UCFL - 204</v>
          </cell>
          <cell r="D1468" t="str">
            <v>NO</v>
          </cell>
          <cell r="E1468" t="str">
            <v>N-43</v>
          </cell>
          <cell r="F1468">
            <v>6</v>
          </cell>
          <cell r="G1468">
            <v>3286.8</v>
          </cell>
        </row>
        <row r="1469">
          <cell r="A1469">
            <v>12029820</v>
          </cell>
          <cell r="B1469" t="str">
            <v>FOC</v>
          </cell>
          <cell r="C1469" t="str">
            <v>JUNCTION BOX 200X200X100</v>
          </cell>
          <cell r="D1469" t="str">
            <v>NO</v>
          </cell>
          <cell r="E1469" t="str">
            <v>F-105</v>
          </cell>
          <cell r="F1469">
            <v>8</v>
          </cell>
          <cell r="G1469">
            <v>7793.68</v>
          </cell>
        </row>
        <row r="1470">
          <cell r="A1470">
            <v>12023254</v>
          </cell>
          <cell r="B1470" t="str">
            <v>GL05</v>
          </cell>
          <cell r="C1470" t="str">
            <v>Linear Guide Rail for Barrel and Camera</v>
          </cell>
          <cell r="D1470" t="str">
            <v>NO</v>
          </cell>
          <cell r="E1470" t="str">
            <v>HD1-C</v>
          </cell>
          <cell r="F1470">
            <v>4</v>
          </cell>
          <cell r="G1470">
            <v>80000</v>
          </cell>
        </row>
        <row r="1471">
          <cell r="A1471">
            <v>12023309</v>
          </cell>
          <cell r="B1471" t="str">
            <v>GL05</v>
          </cell>
          <cell r="C1471" t="str">
            <v>SS Siphon Tube for Knurl Assy</v>
          </cell>
          <cell r="D1471" t="str">
            <v>NO</v>
          </cell>
          <cell r="E1471" t="str">
            <v>HD-6 FLOOR</v>
          </cell>
          <cell r="F1471">
            <v>8</v>
          </cell>
          <cell r="G1471">
            <v>32436.400000000001</v>
          </cell>
        </row>
        <row r="1472">
          <cell r="A1472">
            <v>12023526</v>
          </cell>
          <cell r="B1472" t="str">
            <v>GL05</v>
          </cell>
          <cell r="C1472" t="str">
            <v>Drive &amp; Driven Timer Pulley for Knurl As</v>
          </cell>
          <cell r="D1472" t="str">
            <v>NO</v>
          </cell>
          <cell r="E1472" t="str">
            <v>P-7</v>
          </cell>
          <cell r="F1472">
            <v>1</v>
          </cell>
          <cell r="G1472">
            <v>10350</v>
          </cell>
        </row>
        <row r="1473">
          <cell r="A1473">
            <v>12024811</v>
          </cell>
          <cell r="B1473" t="str">
            <v>GL05</v>
          </cell>
          <cell r="C1473" t="str">
            <v>Graphite Bearing, Material: JP800/JP1300</v>
          </cell>
          <cell r="D1473" t="str">
            <v>NO</v>
          </cell>
          <cell r="E1473" t="str">
            <v>P-10</v>
          </cell>
          <cell r="F1473">
            <v>2</v>
          </cell>
          <cell r="G1473">
            <v>6480</v>
          </cell>
        </row>
        <row r="1474">
          <cell r="A1474">
            <v>12023884</v>
          </cell>
          <cell r="B1474" t="str">
            <v>GL05</v>
          </cell>
          <cell r="C1474" t="str">
            <v>MCB BOX 2 POLE</v>
          </cell>
          <cell r="D1474" t="str">
            <v>NO</v>
          </cell>
          <cell r="E1474" t="str">
            <v>I-2</v>
          </cell>
          <cell r="F1474">
            <v>11</v>
          </cell>
          <cell r="G1474">
            <v>2391.1799999999998</v>
          </cell>
        </row>
        <row r="1475">
          <cell r="A1475">
            <v>12023886</v>
          </cell>
          <cell r="B1475" t="str">
            <v>GL05</v>
          </cell>
          <cell r="C1475" t="str">
            <v>Battery terminal</v>
          </cell>
          <cell r="D1475" t="str">
            <v>NO</v>
          </cell>
          <cell r="E1475" t="str">
            <v>I-129</v>
          </cell>
          <cell r="F1475">
            <v>12</v>
          </cell>
          <cell r="G1475">
            <v>540</v>
          </cell>
        </row>
        <row r="1476">
          <cell r="A1476">
            <v>12026972</v>
          </cell>
          <cell r="B1476" t="str">
            <v>GL05</v>
          </cell>
          <cell r="C1476" t="str">
            <v>DCV, R983031143, 4WE6H62/E G24N9K4, REXR</v>
          </cell>
          <cell r="D1476" t="str">
            <v>NO</v>
          </cell>
          <cell r="E1476" t="str">
            <v>O-116</v>
          </cell>
          <cell r="F1476">
            <v>2</v>
          </cell>
          <cell r="G1476">
            <v>10000</v>
          </cell>
        </row>
        <row r="1477">
          <cell r="A1477">
            <v>12027113</v>
          </cell>
          <cell r="B1477" t="str">
            <v>GL05</v>
          </cell>
          <cell r="C1477" t="str">
            <v>DCV, R83038158, DBW10B2-41/315 W230, REX</v>
          </cell>
          <cell r="D1477" t="str">
            <v>NO</v>
          </cell>
          <cell r="E1477" t="str">
            <v>O-118</v>
          </cell>
          <cell r="F1477">
            <v>1</v>
          </cell>
          <cell r="G1477">
            <v>51000</v>
          </cell>
        </row>
        <row r="1478">
          <cell r="A1478">
            <v>12027114</v>
          </cell>
          <cell r="B1478" t="str">
            <v>GL05</v>
          </cell>
          <cell r="C1478" t="str">
            <v>DCV, 4WE10E33/C W110, N9K4, REXROTH</v>
          </cell>
          <cell r="D1478" t="str">
            <v>NO</v>
          </cell>
          <cell r="E1478" t="str">
            <v>O-115</v>
          </cell>
          <cell r="F1478">
            <v>2</v>
          </cell>
          <cell r="G1478">
            <v>13600</v>
          </cell>
        </row>
        <row r="1479">
          <cell r="A1479">
            <v>12027351</v>
          </cell>
          <cell r="B1479" t="str">
            <v>GL05</v>
          </cell>
          <cell r="C1479" t="str">
            <v>DCV, D17026, 4WE6J62/E W230, N9K4</v>
          </cell>
          <cell r="D1479" t="str">
            <v>NO</v>
          </cell>
          <cell r="E1479" t="str">
            <v>O-117</v>
          </cell>
          <cell r="F1479">
            <v>1</v>
          </cell>
          <cell r="G1479">
            <v>5000</v>
          </cell>
        </row>
        <row r="1480">
          <cell r="A1480">
            <v>12023926</v>
          </cell>
          <cell r="B1480" t="str">
            <v>GL05</v>
          </cell>
          <cell r="C1480" t="str">
            <v>VFD cooling fan,Type: 3115RL-05W-B60</v>
          </cell>
          <cell r="D1480" t="str">
            <v>NO</v>
          </cell>
          <cell r="E1480" t="str">
            <v>E-128</v>
          </cell>
          <cell r="F1480">
            <v>6</v>
          </cell>
          <cell r="G1480">
            <v>4125</v>
          </cell>
        </row>
        <row r="1481">
          <cell r="A1481">
            <v>12024012</v>
          </cell>
          <cell r="B1481" t="str">
            <v>GL05</v>
          </cell>
          <cell r="C1481" t="str">
            <v>PU Tube 12mm Coiled</v>
          </cell>
          <cell r="D1481" t="str">
            <v>NO</v>
          </cell>
          <cell r="E1481" t="str">
            <v>AA-141</v>
          </cell>
          <cell r="F1481">
            <v>3</v>
          </cell>
          <cell r="G1481">
            <v>4110</v>
          </cell>
        </row>
        <row r="1482">
          <cell r="A1482">
            <v>12024078</v>
          </cell>
          <cell r="B1482" t="str">
            <v>GL05</v>
          </cell>
          <cell r="C1482" t="str">
            <v>O-RING TTU 100 914 017 02</v>
          </cell>
          <cell r="D1482" t="str">
            <v>NO</v>
          </cell>
          <cell r="E1482" t="str">
            <v>O-33</v>
          </cell>
          <cell r="F1482">
            <v>50</v>
          </cell>
          <cell r="G1482">
            <v>339.5</v>
          </cell>
        </row>
        <row r="1483">
          <cell r="A1483">
            <v>12024079</v>
          </cell>
          <cell r="B1483" t="str">
            <v>GL05</v>
          </cell>
          <cell r="C1483" t="str">
            <v>solenoid volve TTU10022002234</v>
          </cell>
          <cell r="D1483" t="str">
            <v>NO</v>
          </cell>
          <cell r="E1483" t="str">
            <v>O-66</v>
          </cell>
          <cell r="F1483">
            <v>1</v>
          </cell>
          <cell r="G1483">
            <v>24929</v>
          </cell>
        </row>
        <row r="1484">
          <cell r="A1484">
            <v>12024080</v>
          </cell>
          <cell r="B1484" t="str">
            <v>GL05</v>
          </cell>
          <cell r="C1484" t="str">
            <v>Solenoid vlave TTU10022031510</v>
          </cell>
          <cell r="D1484" t="str">
            <v>NO</v>
          </cell>
          <cell r="E1484" t="str">
            <v>T-30</v>
          </cell>
          <cell r="F1484">
            <v>1</v>
          </cell>
          <cell r="G1484">
            <v>12804</v>
          </cell>
        </row>
        <row r="1485">
          <cell r="A1485">
            <v>12024084</v>
          </cell>
          <cell r="B1485" t="str">
            <v>GL05</v>
          </cell>
          <cell r="C1485" t="str">
            <v>Quick Exhaust Valve SE-1/8-B Festo</v>
          </cell>
          <cell r="D1485" t="str">
            <v>NO</v>
          </cell>
          <cell r="E1485" t="str">
            <v>L-10</v>
          </cell>
          <cell r="F1485">
            <v>10</v>
          </cell>
          <cell r="G1485">
            <v>12611.7</v>
          </cell>
        </row>
        <row r="1486">
          <cell r="A1486">
            <v>12024597</v>
          </cell>
          <cell r="B1486" t="str">
            <v>BWHC</v>
          </cell>
          <cell r="C1486" t="str">
            <v>STEEL STRAP 32 MM * 064 MM - BLACK</v>
          </cell>
          <cell r="D1486" t="str">
            <v>KG</v>
          </cell>
          <cell r="E1486" t="str">
            <v/>
          </cell>
          <cell r="F1486">
            <v>26964</v>
          </cell>
          <cell r="G1486">
            <v>2793200.76</v>
          </cell>
        </row>
        <row r="1487">
          <cell r="A1487">
            <v>12024614</v>
          </cell>
          <cell r="B1487" t="str">
            <v>GL05</v>
          </cell>
          <cell r="C1487" t="str">
            <v>Omran sensor model-E3S-CT11 2M</v>
          </cell>
          <cell r="D1487" t="str">
            <v>NO</v>
          </cell>
          <cell r="E1487" t="str">
            <v>K-129</v>
          </cell>
          <cell r="F1487">
            <v>2</v>
          </cell>
          <cell r="G1487">
            <v>24422.6</v>
          </cell>
        </row>
        <row r="1488">
          <cell r="A1488">
            <v>12024843</v>
          </cell>
          <cell r="B1488" t="str">
            <v>GL05</v>
          </cell>
          <cell r="C1488" t="str">
            <v>BEARING 6203 ZZ C3 SKF</v>
          </cell>
          <cell r="D1488" t="str">
            <v>NO</v>
          </cell>
          <cell r="E1488" t="str">
            <v>N-27</v>
          </cell>
          <cell r="F1488">
            <v>2</v>
          </cell>
          <cell r="G1488">
            <v>120</v>
          </cell>
        </row>
        <row r="1489">
          <cell r="A1489">
            <v>12024859</v>
          </cell>
          <cell r="B1489" t="str">
            <v>GL05</v>
          </cell>
          <cell r="C1489" t="str">
            <v>E.I PCBR/ CABLE ASSY</v>
          </cell>
          <cell r="D1489" t="str">
            <v>NO</v>
          </cell>
          <cell r="E1489" t="str">
            <v>AD-29</v>
          </cell>
          <cell r="F1489">
            <v>1</v>
          </cell>
          <cell r="G1489">
            <v>3300</v>
          </cell>
        </row>
        <row r="1490">
          <cell r="A1490">
            <v>12072009</v>
          </cell>
          <cell r="B1490" t="str">
            <v>GL05</v>
          </cell>
          <cell r="C1490" t="str">
            <v>Kit Shaft seal NB32-160 PN-96488302</v>
          </cell>
          <cell r="D1490" t="str">
            <v>NO</v>
          </cell>
          <cell r="E1490" t="str">
            <v>W-160</v>
          </cell>
          <cell r="F1490">
            <v>1</v>
          </cell>
          <cell r="G1490">
            <v>4264.2</v>
          </cell>
        </row>
        <row r="1491">
          <cell r="A1491">
            <v>12024913</v>
          </cell>
          <cell r="B1491" t="str">
            <v>GL05</v>
          </cell>
          <cell r="C1491" t="str">
            <v>BI jet pec PCB assembly</v>
          </cell>
          <cell r="D1491" t="str">
            <v>NO</v>
          </cell>
          <cell r="E1491" t="str">
            <v>AD-27</v>
          </cell>
          <cell r="F1491">
            <v>2</v>
          </cell>
          <cell r="G1491">
            <v>103950</v>
          </cell>
        </row>
        <row r="1492">
          <cell r="A1492">
            <v>12025190</v>
          </cell>
          <cell r="B1492" t="str">
            <v>GL05</v>
          </cell>
          <cell r="C1492" t="str">
            <v>1/2" Hyd. hose wire braided M18X 1000mm</v>
          </cell>
          <cell r="D1492" t="str">
            <v>NO</v>
          </cell>
          <cell r="E1492" t="str">
            <v>T-1</v>
          </cell>
          <cell r="F1492">
            <v>1</v>
          </cell>
          <cell r="G1492">
            <v>246.54</v>
          </cell>
        </row>
        <row r="1493">
          <cell r="A1493">
            <v>12025193</v>
          </cell>
          <cell r="B1493" t="str">
            <v>GL05</v>
          </cell>
          <cell r="C1493" t="str">
            <v>1/2" hyd hose wire braided M18 X 2000mm</v>
          </cell>
          <cell r="D1493" t="str">
            <v>NO</v>
          </cell>
          <cell r="E1493" t="str">
            <v>Q-41</v>
          </cell>
          <cell r="F1493">
            <v>4</v>
          </cell>
          <cell r="G1493">
            <v>3200</v>
          </cell>
        </row>
        <row r="1494">
          <cell r="A1494">
            <v>12024906</v>
          </cell>
          <cell r="B1494" t="str">
            <v>GL05</v>
          </cell>
          <cell r="C1494" t="str">
            <v>1 pair x 1 mm2, multistranded CU conduct</v>
          </cell>
          <cell r="D1494" t="str">
            <v>NO</v>
          </cell>
          <cell r="E1494" t="str">
            <v>FRNT HD-1</v>
          </cell>
          <cell r="F1494">
            <v>500</v>
          </cell>
          <cell r="G1494">
            <v>27500</v>
          </cell>
        </row>
        <row r="1495">
          <cell r="A1495">
            <v>12025058</v>
          </cell>
          <cell r="B1495" t="str">
            <v>BWHC</v>
          </cell>
          <cell r="C1495" t="str">
            <v>Stapler Pin 80/16 (100000 Pcs/box) Crate</v>
          </cell>
          <cell r="D1495" t="str">
            <v>NO</v>
          </cell>
          <cell r="E1495" t="str">
            <v/>
          </cell>
          <cell r="F1495">
            <v>1</v>
          </cell>
          <cell r="G1495">
            <v>230.14</v>
          </cell>
        </row>
        <row r="1496">
          <cell r="A1496">
            <v>12025226</v>
          </cell>
          <cell r="B1496" t="str">
            <v>GL05</v>
          </cell>
          <cell r="C1496" t="str">
            <v>Taper lock TL-2012-40</v>
          </cell>
          <cell r="D1496" t="str">
            <v>NO</v>
          </cell>
          <cell r="E1496" t="str">
            <v>Q-37</v>
          </cell>
          <cell r="F1496">
            <v>2</v>
          </cell>
          <cell r="G1496">
            <v>28849.96</v>
          </cell>
        </row>
        <row r="1497">
          <cell r="A1497">
            <v>12025253</v>
          </cell>
          <cell r="B1497" t="str">
            <v>GL05</v>
          </cell>
          <cell r="C1497" t="str">
            <v>Timing pulley TL-40-8M-85 HTD</v>
          </cell>
          <cell r="D1497" t="str">
            <v>NO</v>
          </cell>
          <cell r="E1497" t="str">
            <v>Q-55</v>
          </cell>
          <cell r="F1497">
            <v>2</v>
          </cell>
          <cell r="G1497">
            <v>21330.82</v>
          </cell>
        </row>
        <row r="1498">
          <cell r="A1498">
            <v>12025580</v>
          </cell>
          <cell r="B1498" t="str">
            <v>GL05</v>
          </cell>
          <cell r="C1498" t="str">
            <v>PAD LOCK</v>
          </cell>
          <cell r="D1498" t="str">
            <v>NO</v>
          </cell>
          <cell r="E1498" t="str">
            <v>Z-71</v>
          </cell>
          <cell r="F1498">
            <v>18</v>
          </cell>
          <cell r="G1498">
            <v>8637.2999999999993</v>
          </cell>
        </row>
        <row r="1499">
          <cell r="A1499">
            <v>12026109</v>
          </cell>
          <cell r="B1499" t="str">
            <v>GL05</v>
          </cell>
          <cell r="C1499" t="str">
            <v>Servo motor 1FK70635AF711DU5-Z D24+G11+H</v>
          </cell>
          <cell r="D1499" t="str">
            <v>NO</v>
          </cell>
          <cell r="E1499" t="str">
            <v>HD-8-F</v>
          </cell>
          <cell r="F1499">
            <v>1</v>
          </cell>
          <cell r="G1499">
            <v>250000</v>
          </cell>
        </row>
        <row r="1500">
          <cell r="A1500">
            <v>12026110</v>
          </cell>
          <cell r="B1500" t="str">
            <v>GL05</v>
          </cell>
          <cell r="C1500" t="str">
            <v>Servo Motor-1FK70325AK711LG3-Z V42</v>
          </cell>
          <cell r="D1500" t="str">
            <v>NO</v>
          </cell>
          <cell r="E1500" t="str">
            <v>HD-8-G</v>
          </cell>
          <cell r="F1500">
            <v>1</v>
          </cell>
          <cell r="G1500">
            <v>250000</v>
          </cell>
        </row>
        <row r="1501">
          <cell r="A1501">
            <v>12026182</v>
          </cell>
          <cell r="B1501" t="str">
            <v>GL05</v>
          </cell>
          <cell r="C1501" t="str">
            <v>GVAE11,AUX CONTACT FOR MPCB,1NO+1NC</v>
          </cell>
          <cell r="D1501" t="str">
            <v>NO</v>
          </cell>
          <cell r="E1501" t="str">
            <v>I-110</v>
          </cell>
          <cell r="F1501">
            <v>5</v>
          </cell>
          <cell r="G1501">
            <v>1743</v>
          </cell>
        </row>
        <row r="1502">
          <cell r="A1502">
            <v>12027454</v>
          </cell>
          <cell r="B1502" t="str">
            <v>BWHC</v>
          </cell>
          <cell r="C1502" t="str">
            <v>Black Foam - 110*70*16 mm</v>
          </cell>
          <cell r="D1502" t="str">
            <v>NO</v>
          </cell>
          <cell r="E1502" t="str">
            <v/>
          </cell>
          <cell r="F1502">
            <v>6000</v>
          </cell>
          <cell r="G1502">
            <v>10620</v>
          </cell>
        </row>
        <row r="1503">
          <cell r="A1503">
            <v>12027903</v>
          </cell>
          <cell r="B1503" t="str">
            <v>BWHC</v>
          </cell>
          <cell r="C1503" t="str">
            <v>STAPLER PIN 13/6(36000 Pcs/Box) Shipping</v>
          </cell>
          <cell r="D1503" t="str">
            <v>BOX</v>
          </cell>
          <cell r="E1503" t="str">
            <v>AA-43</v>
          </cell>
          <cell r="F1503">
            <v>23</v>
          </cell>
          <cell r="G1503">
            <v>9522</v>
          </cell>
        </row>
        <row r="1504">
          <cell r="A1504">
            <v>12028377</v>
          </cell>
          <cell r="B1504" t="str">
            <v>GL05</v>
          </cell>
          <cell r="C1504" t="str">
            <v>Motor 18.5kw,Frame M3BP160MLC2,IP 55</v>
          </cell>
          <cell r="D1504" t="str">
            <v>EA</v>
          </cell>
          <cell r="E1504" t="str">
            <v>HD-9-E</v>
          </cell>
          <cell r="F1504">
            <v>1</v>
          </cell>
          <cell r="G1504">
            <v>62574</v>
          </cell>
        </row>
        <row r="1505">
          <cell r="A1505">
            <v>12028415</v>
          </cell>
          <cell r="B1505" t="str">
            <v>GL05</v>
          </cell>
          <cell r="C1505" t="str">
            <v>SILANE SENSOR - 75-094133730079</v>
          </cell>
          <cell r="D1505" t="str">
            <v>NO</v>
          </cell>
          <cell r="E1505" t="str">
            <v>J-15</v>
          </cell>
          <cell r="F1505">
            <v>1</v>
          </cell>
          <cell r="G1505">
            <v>49750</v>
          </cell>
        </row>
        <row r="1506">
          <cell r="A1506">
            <v>12028479</v>
          </cell>
          <cell r="B1506" t="str">
            <v>FOC</v>
          </cell>
          <cell r="C1506" t="str">
            <v>STRAIGHT BEVEL GEAR LH</v>
          </cell>
          <cell r="D1506" t="str">
            <v>NO</v>
          </cell>
          <cell r="E1506" t="str">
            <v>B-52</v>
          </cell>
          <cell r="F1506">
            <v>3</v>
          </cell>
          <cell r="G1506">
            <v>3</v>
          </cell>
        </row>
        <row r="1507">
          <cell r="A1507">
            <v>12029039</v>
          </cell>
          <cell r="B1507" t="str">
            <v>FOC</v>
          </cell>
          <cell r="C1507" t="str">
            <v>M12 X 40 C.S.K. FLAT HEAD BOLT WITH NUT</v>
          </cell>
          <cell r="D1507" t="str">
            <v>NO</v>
          </cell>
          <cell r="E1507" t="str">
            <v>B-33</v>
          </cell>
          <cell r="F1507">
            <v>5</v>
          </cell>
          <cell r="G1507">
            <v>85.4</v>
          </cell>
        </row>
        <row r="1508">
          <cell r="A1508">
            <v>12029141</v>
          </cell>
          <cell r="B1508" t="str">
            <v>FOC</v>
          </cell>
          <cell r="C1508" t="str">
            <v>L 500 P.NO- A-692030 pressure requlator</v>
          </cell>
          <cell r="D1508" t="str">
            <v>NO</v>
          </cell>
          <cell r="E1508" t="str">
            <v>B-53</v>
          </cell>
          <cell r="F1508">
            <v>2</v>
          </cell>
          <cell r="G1508">
            <v>2</v>
          </cell>
        </row>
        <row r="1509">
          <cell r="A1509">
            <v>12029146</v>
          </cell>
          <cell r="B1509" t="str">
            <v>FOC</v>
          </cell>
          <cell r="C1509" t="str">
            <v>BEARING 22205EAW33</v>
          </cell>
          <cell r="D1509" t="str">
            <v>NO</v>
          </cell>
          <cell r="E1509" t="str">
            <v>B-134</v>
          </cell>
          <cell r="F1509">
            <v>1</v>
          </cell>
          <cell r="G1509">
            <v>1</v>
          </cell>
        </row>
        <row r="1510">
          <cell r="A1510">
            <v>12028786</v>
          </cell>
          <cell r="B1510" t="str">
            <v>GL05</v>
          </cell>
          <cell r="C1510" t="str">
            <v>Contactor,LC1D25F7</v>
          </cell>
          <cell r="D1510" t="str">
            <v>EA</v>
          </cell>
          <cell r="E1510" t="str">
            <v>I-25</v>
          </cell>
          <cell r="F1510">
            <v>2</v>
          </cell>
          <cell r="G1510">
            <v>1932</v>
          </cell>
        </row>
        <row r="1511">
          <cell r="A1511">
            <v>12029213</v>
          </cell>
          <cell r="B1511" t="str">
            <v>GL05</v>
          </cell>
          <cell r="C1511" t="str">
            <v>1820.040.105 Blocking Wheel(ORGAPACK)</v>
          </cell>
          <cell r="D1511" t="str">
            <v>NO</v>
          </cell>
          <cell r="E1511" t="str">
            <v/>
          </cell>
          <cell r="F1511">
            <v>1</v>
          </cell>
          <cell r="G1511">
            <v>9500</v>
          </cell>
        </row>
        <row r="1512">
          <cell r="A1512">
            <v>12029466</v>
          </cell>
          <cell r="B1512" t="str">
            <v>GL05</v>
          </cell>
          <cell r="C1512" t="str">
            <v>Shell Hydraulic oil 32</v>
          </cell>
          <cell r="D1512" t="str">
            <v>L</v>
          </cell>
          <cell r="E1512" t="str">
            <v>FRNT HD12</v>
          </cell>
          <cell r="F1512">
            <v>20</v>
          </cell>
          <cell r="G1512">
            <v>2700</v>
          </cell>
        </row>
        <row r="1513">
          <cell r="A1513">
            <v>12029467</v>
          </cell>
          <cell r="B1513" t="str">
            <v>GL05</v>
          </cell>
          <cell r="C1513" t="str">
            <v>Bearing GE120-KRR-B-FA101</v>
          </cell>
          <cell r="D1513" t="str">
            <v>NO</v>
          </cell>
          <cell r="E1513" t="str">
            <v>N-121</v>
          </cell>
          <cell r="F1513">
            <v>1</v>
          </cell>
          <cell r="G1513">
            <v>44500</v>
          </cell>
        </row>
        <row r="1514">
          <cell r="A1514">
            <v>12029745</v>
          </cell>
          <cell r="B1514" t="str">
            <v>GL05</v>
          </cell>
          <cell r="C1514" t="str">
            <v>6209 ZZ C3 BEARING</v>
          </cell>
          <cell r="D1514" t="str">
            <v>NO</v>
          </cell>
          <cell r="E1514" t="str">
            <v>G-119</v>
          </cell>
          <cell r="F1514">
            <v>6</v>
          </cell>
          <cell r="G1514">
            <v>2130</v>
          </cell>
        </row>
        <row r="1515">
          <cell r="A1515">
            <v>12029769</v>
          </cell>
          <cell r="B1515" t="str">
            <v>GL05</v>
          </cell>
          <cell r="C1515" t="str">
            <v>6213 C3 BEARING</v>
          </cell>
          <cell r="D1515" t="str">
            <v>NO</v>
          </cell>
          <cell r="E1515" t="str">
            <v>N-128</v>
          </cell>
          <cell r="F1515">
            <v>2</v>
          </cell>
          <cell r="G1515">
            <v>826.1</v>
          </cell>
        </row>
        <row r="1516">
          <cell r="A1516">
            <v>12029820</v>
          </cell>
          <cell r="B1516" t="str">
            <v>GL05</v>
          </cell>
          <cell r="C1516" t="str">
            <v>JUNCTION BOX 200X200X100</v>
          </cell>
          <cell r="D1516" t="str">
            <v>NO</v>
          </cell>
          <cell r="E1516" t="str">
            <v>HD7A</v>
          </cell>
          <cell r="F1516">
            <v>1</v>
          </cell>
          <cell r="G1516">
            <v>974.21</v>
          </cell>
        </row>
        <row r="1517">
          <cell r="A1517">
            <v>12029834</v>
          </cell>
          <cell r="B1517" t="str">
            <v>GL05</v>
          </cell>
          <cell r="C1517" t="str">
            <v>2" safety valve</v>
          </cell>
          <cell r="D1517" t="str">
            <v>NO</v>
          </cell>
          <cell r="E1517" t="str">
            <v>Y-101&amp;121</v>
          </cell>
          <cell r="F1517">
            <v>5</v>
          </cell>
          <cell r="G1517">
            <v>115837.25</v>
          </cell>
        </row>
        <row r="1518">
          <cell r="A1518">
            <v>12029837</v>
          </cell>
          <cell r="B1518" t="str">
            <v>GL05</v>
          </cell>
          <cell r="C1518" t="str">
            <v>STRUCTURAL WHEEL - SLF F56212</v>
          </cell>
          <cell r="D1518" t="str">
            <v>NO</v>
          </cell>
          <cell r="E1518" t="str">
            <v>O-65,67</v>
          </cell>
          <cell r="F1518">
            <v>13</v>
          </cell>
          <cell r="G1518">
            <v>28768.74</v>
          </cell>
        </row>
        <row r="1519">
          <cell r="A1519">
            <v>12029882</v>
          </cell>
          <cell r="B1519" t="str">
            <v>GL05</v>
          </cell>
          <cell r="C1519" t="str">
            <v xml:space="preserve"> PUMP SHAFT  KGEN 12-6 TYPE</v>
          </cell>
          <cell r="D1519" t="str">
            <v>NO</v>
          </cell>
          <cell r="E1519" t="str">
            <v>W-48</v>
          </cell>
          <cell r="F1519">
            <v>1</v>
          </cell>
          <cell r="G1519">
            <v>798</v>
          </cell>
        </row>
        <row r="1520">
          <cell r="A1520">
            <v>12029883</v>
          </cell>
          <cell r="B1520" t="str">
            <v>GL05</v>
          </cell>
          <cell r="C1520" t="str">
            <v xml:space="preserve"> MECH SEAL KGEN 12-6 TYPE</v>
          </cell>
          <cell r="D1520" t="str">
            <v>NO</v>
          </cell>
          <cell r="E1520" t="str">
            <v>Y-27</v>
          </cell>
          <cell r="F1520">
            <v>11</v>
          </cell>
          <cell r="G1520">
            <v>6875</v>
          </cell>
        </row>
        <row r="1521">
          <cell r="A1521">
            <v>12029952</v>
          </cell>
          <cell r="B1521" t="str">
            <v>GL05</v>
          </cell>
          <cell r="C1521" t="str">
            <v>Allen CSK Bolt M8X60</v>
          </cell>
          <cell r="D1521" t="str">
            <v>NO</v>
          </cell>
          <cell r="E1521" t="str">
            <v>R-48</v>
          </cell>
          <cell r="F1521">
            <v>175</v>
          </cell>
          <cell r="G1521">
            <v>2425.5</v>
          </cell>
        </row>
        <row r="1522">
          <cell r="A1522">
            <v>12029962</v>
          </cell>
          <cell r="B1522" t="str">
            <v>GL05</v>
          </cell>
          <cell r="C1522" t="str">
            <v>Allen CSK Bolt M8X20</v>
          </cell>
          <cell r="D1522" t="str">
            <v>NO</v>
          </cell>
          <cell r="E1522" t="str">
            <v>R-10</v>
          </cell>
          <cell r="F1522">
            <v>1200</v>
          </cell>
          <cell r="G1522">
            <v>4272</v>
          </cell>
        </row>
        <row r="1523">
          <cell r="A1523">
            <v>12030036</v>
          </cell>
          <cell r="B1523" t="str">
            <v>FOC</v>
          </cell>
          <cell r="C1523" t="str">
            <v>Tube Light Holder Philips make</v>
          </cell>
          <cell r="D1523" t="str">
            <v>NO</v>
          </cell>
          <cell r="E1523" t="str">
            <v>HD6-D</v>
          </cell>
          <cell r="F1523">
            <v>17</v>
          </cell>
          <cell r="G1523">
            <v>241.23</v>
          </cell>
        </row>
        <row r="1524">
          <cell r="A1524">
            <v>12030036</v>
          </cell>
          <cell r="B1524" t="str">
            <v>GL05</v>
          </cell>
          <cell r="C1524" t="str">
            <v>Tube Light Holder Philips make</v>
          </cell>
          <cell r="D1524" t="str">
            <v>NO</v>
          </cell>
          <cell r="E1524" t="str">
            <v>E-53</v>
          </cell>
          <cell r="F1524">
            <v>19</v>
          </cell>
          <cell r="G1524">
            <v>269.61</v>
          </cell>
        </row>
        <row r="1525">
          <cell r="A1525">
            <v>12030117</v>
          </cell>
          <cell r="B1525" t="str">
            <v>FOC</v>
          </cell>
          <cell r="C1525" t="str">
            <v>LUGS ALUM 150 SQ MM ROUND TYPE</v>
          </cell>
          <cell r="D1525" t="str">
            <v>NO</v>
          </cell>
          <cell r="E1525" t="str">
            <v>F-87</v>
          </cell>
          <cell r="F1525">
            <v>74</v>
          </cell>
          <cell r="G1525">
            <v>74</v>
          </cell>
        </row>
        <row r="1526">
          <cell r="A1526">
            <v>12055692</v>
          </cell>
          <cell r="B1526" t="str">
            <v>FOC</v>
          </cell>
          <cell r="C1526" t="str">
            <v>KIT SHAFT SEAL, TYPE: DPK/DWK, 5.5-15KW</v>
          </cell>
          <cell r="D1526" t="str">
            <v>NO</v>
          </cell>
          <cell r="E1526" t="str">
            <v>Y-34</v>
          </cell>
          <cell r="F1526">
            <v>1</v>
          </cell>
          <cell r="G1526">
            <v>3547.14</v>
          </cell>
        </row>
        <row r="1527">
          <cell r="A1527">
            <v>12030172</v>
          </cell>
          <cell r="B1527" t="str">
            <v>GL42</v>
          </cell>
          <cell r="C1527" t="str">
            <v>REFRACOL 14 CEMENT</v>
          </cell>
          <cell r="D1527" t="str">
            <v>KG</v>
          </cell>
          <cell r="E1527" t="str">
            <v>FURNACE</v>
          </cell>
          <cell r="F1527">
            <v>250</v>
          </cell>
          <cell r="G1527">
            <v>116487.5</v>
          </cell>
        </row>
        <row r="1528">
          <cell r="A1528">
            <v>12030306</v>
          </cell>
          <cell r="B1528" t="str">
            <v>GL05</v>
          </cell>
          <cell r="C1528" t="str">
            <v>felt 12 mm thick 75 mm width 3 m long</v>
          </cell>
          <cell r="D1528" t="str">
            <v>NO</v>
          </cell>
          <cell r="E1528" t="str">
            <v>AD BACK</v>
          </cell>
          <cell r="F1528">
            <v>7</v>
          </cell>
          <cell r="G1528">
            <v>7408.31</v>
          </cell>
        </row>
        <row r="1529">
          <cell r="A1529">
            <v>12030334</v>
          </cell>
          <cell r="B1529" t="str">
            <v>GL05</v>
          </cell>
          <cell r="C1529" t="str">
            <v>Air Regulator Model: LRP-1/4-0,7 159500</v>
          </cell>
          <cell r="D1529" t="str">
            <v>NO</v>
          </cell>
          <cell r="E1529" t="str">
            <v>M-135</v>
          </cell>
          <cell r="F1529">
            <v>4</v>
          </cell>
          <cell r="G1529">
            <v>42731</v>
          </cell>
        </row>
        <row r="1530">
          <cell r="A1530">
            <v>12030359</v>
          </cell>
          <cell r="B1530" t="str">
            <v>BWHC</v>
          </cell>
          <cell r="C1530" t="str">
            <v>Polyster Belt - 7m x 75 mm</v>
          </cell>
          <cell r="D1530" t="str">
            <v>NO</v>
          </cell>
          <cell r="E1530" t="str">
            <v/>
          </cell>
          <cell r="F1530">
            <v>51</v>
          </cell>
          <cell r="G1530">
            <v>134221.79999999999</v>
          </cell>
        </row>
        <row r="1531">
          <cell r="A1531">
            <v>12030496</v>
          </cell>
          <cell r="B1531" t="str">
            <v>GL05</v>
          </cell>
          <cell r="C1531" t="str">
            <v>Cylinder - 163496</v>
          </cell>
          <cell r="D1531" t="str">
            <v>NO</v>
          </cell>
          <cell r="E1531" t="str">
            <v>J-101</v>
          </cell>
          <cell r="F1531">
            <v>4</v>
          </cell>
          <cell r="G1531">
            <v>43654.8</v>
          </cell>
        </row>
        <row r="1532">
          <cell r="A1532">
            <v>12030554</v>
          </cell>
          <cell r="B1532" t="str">
            <v>GL05</v>
          </cell>
          <cell r="C1532" t="str">
            <v>Flow control valve N2A116 CV4 471</v>
          </cell>
          <cell r="D1532" t="str">
            <v>NO</v>
          </cell>
          <cell r="E1532" t="str">
            <v>J-133</v>
          </cell>
          <cell r="F1532">
            <v>7</v>
          </cell>
          <cell r="G1532">
            <v>77627.41</v>
          </cell>
        </row>
        <row r="1533">
          <cell r="A1533">
            <v>12030602</v>
          </cell>
          <cell r="B1533" t="str">
            <v>GL05</v>
          </cell>
          <cell r="C1533" t="str">
            <v>Filter element</v>
          </cell>
          <cell r="D1533" t="str">
            <v>NO</v>
          </cell>
          <cell r="E1533" t="str">
            <v>M-139</v>
          </cell>
          <cell r="F1533">
            <v>2</v>
          </cell>
          <cell r="G1533">
            <v>162991.1</v>
          </cell>
        </row>
        <row r="1534">
          <cell r="A1534">
            <v>12030623</v>
          </cell>
          <cell r="B1534" t="str">
            <v>GL05</v>
          </cell>
          <cell r="C1534" t="str">
            <v>Fitting - QSH -16-153256</v>
          </cell>
          <cell r="D1534" t="str">
            <v>NO</v>
          </cell>
          <cell r="E1534" t="str">
            <v>L-35</v>
          </cell>
          <cell r="F1534">
            <v>5</v>
          </cell>
          <cell r="G1534">
            <v>897.6</v>
          </cell>
        </row>
        <row r="1535">
          <cell r="A1535">
            <v>12030653</v>
          </cell>
          <cell r="B1535" t="str">
            <v>GL05</v>
          </cell>
          <cell r="C1535" t="str">
            <v>auxilary contact block, type: LADN22</v>
          </cell>
          <cell r="D1535" t="str">
            <v>EA</v>
          </cell>
          <cell r="E1535" t="str">
            <v>E-154</v>
          </cell>
          <cell r="F1535">
            <v>4</v>
          </cell>
          <cell r="G1535">
            <v>1001.68</v>
          </cell>
        </row>
        <row r="1536">
          <cell r="A1536">
            <v>12030688</v>
          </cell>
          <cell r="B1536" t="str">
            <v>GL05</v>
          </cell>
          <cell r="C1536" t="str">
            <v>Auxilary contact Block, LADN40,schneider</v>
          </cell>
          <cell r="D1536" t="str">
            <v>EA</v>
          </cell>
          <cell r="E1536" t="str">
            <v>E-129</v>
          </cell>
          <cell r="F1536">
            <v>8</v>
          </cell>
          <cell r="G1536">
            <v>1949.92</v>
          </cell>
        </row>
        <row r="1537">
          <cell r="A1537">
            <v>12030705</v>
          </cell>
          <cell r="B1537" t="str">
            <v>GL05</v>
          </cell>
          <cell r="C1537" t="str">
            <v xml:space="preserve">  Contactor,LP4K0910BW3,make: schneider</v>
          </cell>
          <cell r="D1537" t="str">
            <v>EA</v>
          </cell>
          <cell r="E1537" t="str">
            <v>E-132</v>
          </cell>
          <cell r="F1537">
            <v>5</v>
          </cell>
          <cell r="G1537">
            <v>8858.7000000000007</v>
          </cell>
        </row>
        <row r="1538">
          <cell r="A1538">
            <v>12030765</v>
          </cell>
          <cell r="B1538" t="str">
            <v>GL05</v>
          </cell>
          <cell r="C1538" t="str">
            <v xml:space="preserve">  Contactor,LP1K0901BD,Make: schneider</v>
          </cell>
          <cell r="D1538" t="str">
            <v>EA</v>
          </cell>
          <cell r="E1538" t="str">
            <v>I-135</v>
          </cell>
          <cell r="F1538">
            <v>5</v>
          </cell>
          <cell r="G1538">
            <v>3648.55</v>
          </cell>
        </row>
        <row r="1539">
          <cell r="A1539">
            <v>12030844</v>
          </cell>
          <cell r="B1539" t="str">
            <v>GL05</v>
          </cell>
          <cell r="C1539" t="str">
            <v>Contactor,LC1D12BD,Make: schneider</v>
          </cell>
          <cell r="D1539" t="str">
            <v>EA</v>
          </cell>
          <cell r="E1539" t="str">
            <v>I-130</v>
          </cell>
          <cell r="F1539">
            <v>2</v>
          </cell>
          <cell r="G1539">
            <v>1583.6</v>
          </cell>
        </row>
        <row r="1540">
          <cell r="A1540">
            <v>12030845</v>
          </cell>
          <cell r="B1540" t="str">
            <v>GL05</v>
          </cell>
          <cell r="C1540" t="str">
            <v>Contactor,LC1D38BD</v>
          </cell>
          <cell r="D1540" t="str">
            <v>EA</v>
          </cell>
          <cell r="E1540" t="str">
            <v>I-13</v>
          </cell>
          <cell r="F1540">
            <v>5</v>
          </cell>
          <cell r="G1540">
            <v>15503.9</v>
          </cell>
        </row>
        <row r="1541">
          <cell r="A1541">
            <v>12030853</v>
          </cell>
          <cell r="B1541" t="str">
            <v>GL05</v>
          </cell>
          <cell r="C1541" t="str">
            <v>Contactor, LC1D25BD,24VDC</v>
          </cell>
          <cell r="D1541" t="str">
            <v>EA</v>
          </cell>
          <cell r="E1541" t="str">
            <v>I-3</v>
          </cell>
          <cell r="F1541">
            <v>5</v>
          </cell>
          <cell r="G1541">
            <v>6409.8</v>
          </cell>
        </row>
        <row r="1542">
          <cell r="A1542">
            <v>12030881</v>
          </cell>
          <cell r="B1542" t="str">
            <v>BWHC</v>
          </cell>
          <cell r="C1542" t="str">
            <v>Rubber 520*35*10mm</v>
          </cell>
          <cell r="D1542" t="str">
            <v>NO</v>
          </cell>
          <cell r="E1542" t="str">
            <v/>
          </cell>
          <cell r="F1542">
            <v>1550</v>
          </cell>
          <cell r="G1542">
            <v>46500</v>
          </cell>
        </row>
        <row r="1543">
          <cell r="A1543">
            <v>12030882</v>
          </cell>
          <cell r="B1543" t="str">
            <v>BWHC</v>
          </cell>
          <cell r="C1543" t="str">
            <v>Rubber 420*35*10mm</v>
          </cell>
          <cell r="D1543" t="str">
            <v>NO</v>
          </cell>
          <cell r="E1543" t="str">
            <v/>
          </cell>
          <cell r="F1543">
            <v>1250</v>
          </cell>
          <cell r="G1543">
            <v>31250</v>
          </cell>
        </row>
        <row r="1544">
          <cell r="A1544">
            <v>12030896</v>
          </cell>
          <cell r="B1544" t="str">
            <v>GL05</v>
          </cell>
          <cell r="C1544" t="str">
            <v>Aluminium Profile (80x80) L=3000mm</v>
          </cell>
          <cell r="D1544" t="str">
            <v>NO</v>
          </cell>
          <cell r="E1544" t="str">
            <v>NEAR HD-3</v>
          </cell>
          <cell r="F1544">
            <v>4</v>
          </cell>
          <cell r="G1544">
            <v>50752</v>
          </cell>
        </row>
        <row r="1545">
          <cell r="A1545">
            <v>12030903</v>
          </cell>
          <cell r="B1545" t="str">
            <v>GL05</v>
          </cell>
          <cell r="C1545" t="str">
            <v>Aluminium Profile (80x80) L=2580</v>
          </cell>
          <cell r="D1545" t="str">
            <v>NO</v>
          </cell>
          <cell r="E1545" t="str">
            <v>HD1-E</v>
          </cell>
          <cell r="F1545">
            <v>5</v>
          </cell>
          <cell r="G1545">
            <v>37015.800000000003</v>
          </cell>
        </row>
        <row r="1546">
          <cell r="A1546">
            <v>12030916</v>
          </cell>
          <cell r="B1546" t="str">
            <v>GL05</v>
          </cell>
          <cell r="C1546" t="str">
            <v>Aluminium Profile (80x80) L=3800</v>
          </cell>
          <cell r="D1546" t="str">
            <v>NO</v>
          </cell>
          <cell r="E1546" t="str">
            <v>HD1-F</v>
          </cell>
          <cell r="F1546">
            <v>4</v>
          </cell>
          <cell r="G1546">
            <v>43620.52</v>
          </cell>
        </row>
        <row r="1547">
          <cell r="A1547">
            <v>12030964</v>
          </cell>
          <cell r="B1547" t="str">
            <v>GL05</v>
          </cell>
          <cell r="C1547" t="str">
            <v>Aluminium Profile (80x40) L=2400mm</v>
          </cell>
          <cell r="D1547" t="str">
            <v>NO</v>
          </cell>
          <cell r="E1547" t="str">
            <v>HD4-B</v>
          </cell>
          <cell r="F1547">
            <v>4</v>
          </cell>
          <cell r="G1547">
            <v>16176</v>
          </cell>
        </row>
        <row r="1548">
          <cell r="A1548">
            <v>12031006</v>
          </cell>
          <cell r="B1548" t="str">
            <v>GL05</v>
          </cell>
          <cell r="C1548" t="str">
            <v>Load Cell 0782 - 30t  71201709</v>
          </cell>
          <cell r="D1548" t="str">
            <v>NO</v>
          </cell>
          <cell r="E1548" t="str">
            <v>K-125</v>
          </cell>
          <cell r="F1548">
            <v>1</v>
          </cell>
          <cell r="G1548">
            <v>63024</v>
          </cell>
        </row>
        <row r="1549">
          <cell r="A1549">
            <v>12031021</v>
          </cell>
          <cell r="B1549" t="str">
            <v>GL05</v>
          </cell>
          <cell r="C1549" t="str">
            <v>1/2"  pp Diaphragm Valve</v>
          </cell>
          <cell r="D1549" t="str">
            <v>NO</v>
          </cell>
          <cell r="E1549" t="str">
            <v>K-112</v>
          </cell>
          <cell r="F1549">
            <v>1</v>
          </cell>
          <cell r="G1549">
            <v>2445.7800000000002</v>
          </cell>
        </row>
        <row r="1550">
          <cell r="A1550">
            <v>12031031</v>
          </cell>
          <cell r="B1550" t="str">
            <v>GL05</v>
          </cell>
          <cell r="C1550" t="str">
            <v>Breather Valve</v>
          </cell>
          <cell r="D1550" t="str">
            <v>NO</v>
          </cell>
          <cell r="E1550" t="str">
            <v>V-92</v>
          </cell>
          <cell r="F1550">
            <v>10</v>
          </cell>
          <cell r="G1550">
            <v>26163.4</v>
          </cell>
        </row>
        <row r="1551">
          <cell r="A1551">
            <v>12031038</v>
          </cell>
          <cell r="B1551" t="str">
            <v>GL05</v>
          </cell>
          <cell r="C1551" t="str">
            <v>Aluminium Profile(80x40) L=1670mm</v>
          </cell>
          <cell r="D1551" t="str">
            <v>NO</v>
          </cell>
          <cell r="E1551" t="str">
            <v>HD4-B</v>
          </cell>
          <cell r="F1551">
            <v>9</v>
          </cell>
          <cell r="G1551">
            <v>30204</v>
          </cell>
        </row>
        <row r="1552">
          <cell r="A1552">
            <v>12031258</v>
          </cell>
          <cell r="B1552" t="str">
            <v>GL42</v>
          </cell>
          <cell r="C1552" t="str">
            <v>Refracol Cement 3 BIS BLANC</v>
          </cell>
          <cell r="D1552" t="str">
            <v>KG</v>
          </cell>
          <cell r="E1552" t="str">
            <v>FLOAT</v>
          </cell>
          <cell r="F1552">
            <v>825</v>
          </cell>
          <cell r="G1552">
            <v>109131</v>
          </cell>
        </row>
        <row r="1553">
          <cell r="A1553">
            <v>12031369</v>
          </cell>
          <cell r="B1553" t="str">
            <v>GL05</v>
          </cell>
          <cell r="C1553" t="str">
            <v>Mechanical seal - CCR40 - 160R6S2L3</v>
          </cell>
          <cell r="D1553" t="str">
            <v>NO</v>
          </cell>
          <cell r="E1553" t="str">
            <v>Y-28</v>
          </cell>
          <cell r="F1553">
            <v>2</v>
          </cell>
          <cell r="G1553">
            <v>16150</v>
          </cell>
        </row>
        <row r="1554">
          <cell r="A1554">
            <v>12031487</v>
          </cell>
          <cell r="B1554" t="str">
            <v>GL05</v>
          </cell>
          <cell r="C1554" t="str">
            <v>DIE PLATE LEFT-1821.202.012</v>
          </cell>
          <cell r="D1554" t="str">
            <v>NO</v>
          </cell>
          <cell r="E1554" t="str">
            <v>AA-67</v>
          </cell>
          <cell r="F1554">
            <v>3</v>
          </cell>
          <cell r="G1554">
            <v>54720</v>
          </cell>
        </row>
        <row r="1555">
          <cell r="A1555">
            <v>12031506</v>
          </cell>
          <cell r="B1555" t="str">
            <v>GL05</v>
          </cell>
          <cell r="C1555" t="str">
            <v>CONTACT ARM-CN35821</v>
          </cell>
          <cell r="D1555" t="str">
            <v>NO</v>
          </cell>
          <cell r="E1555" t="str">
            <v>AA-117</v>
          </cell>
          <cell r="F1555">
            <v>2</v>
          </cell>
          <cell r="G1555">
            <v>3620</v>
          </cell>
        </row>
        <row r="1556">
          <cell r="A1556">
            <v>12031562</v>
          </cell>
          <cell r="B1556" t="str">
            <v>GL05</v>
          </cell>
          <cell r="C1556" t="str">
            <v>Bush - 30 x 35 x 45</v>
          </cell>
          <cell r="D1556" t="str">
            <v>NO</v>
          </cell>
          <cell r="E1556" t="str">
            <v>T-96</v>
          </cell>
          <cell r="F1556">
            <v>5</v>
          </cell>
          <cell r="G1556">
            <v>2583.35</v>
          </cell>
        </row>
        <row r="1557">
          <cell r="A1557">
            <v>12031565</v>
          </cell>
          <cell r="B1557" t="str">
            <v>GL05</v>
          </cell>
          <cell r="C1557" t="str">
            <v>AL holding Bush</v>
          </cell>
          <cell r="D1557" t="str">
            <v>NO</v>
          </cell>
          <cell r="E1557" t="str">
            <v>D-4</v>
          </cell>
          <cell r="F1557">
            <v>4</v>
          </cell>
          <cell r="G1557">
            <v>6800</v>
          </cell>
        </row>
        <row r="1558">
          <cell r="A1558">
            <v>12031666</v>
          </cell>
          <cell r="B1558" t="str">
            <v>BWHC</v>
          </cell>
          <cell r="C1558" t="str">
            <v xml:space="preserve"> Polyster Belt -6mtr</v>
          </cell>
          <cell r="D1558" t="str">
            <v>NO</v>
          </cell>
          <cell r="E1558" t="str">
            <v/>
          </cell>
          <cell r="F1558">
            <v>10</v>
          </cell>
          <cell r="G1558">
            <v>24481.3</v>
          </cell>
        </row>
        <row r="1559">
          <cell r="A1559">
            <v>12031667</v>
          </cell>
          <cell r="B1559" t="str">
            <v>BWHC</v>
          </cell>
          <cell r="C1559" t="str">
            <v>Polyster Belt -8 mtr</v>
          </cell>
          <cell r="D1559" t="str">
            <v>NO</v>
          </cell>
          <cell r="E1559" t="str">
            <v/>
          </cell>
          <cell r="F1559">
            <v>32</v>
          </cell>
          <cell r="G1559">
            <v>92313.600000000006</v>
          </cell>
        </row>
        <row r="1560">
          <cell r="A1560">
            <v>12031708</v>
          </cell>
          <cell r="B1560" t="str">
            <v>GL05</v>
          </cell>
          <cell r="C1560" t="str">
            <v>Load Chain wheel-INDEF HC 1TON hoist</v>
          </cell>
          <cell r="D1560" t="str">
            <v>NO</v>
          </cell>
          <cell r="E1560" t="str">
            <v>AA-131</v>
          </cell>
          <cell r="F1560">
            <v>2</v>
          </cell>
          <cell r="G1560">
            <v>11903</v>
          </cell>
        </row>
        <row r="1561">
          <cell r="A1561">
            <v>12031709</v>
          </cell>
          <cell r="B1561" t="str">
            <v>GL05</v>
          </cell>
          <cell r="C1561" t="str">
            <v>Chain Guide-INDEF HC- 1TON Hoist</v>
          </cell>
          <cell r="D1561" t="str">
            <v>NO</v>
          </cell>
          <cell r="E1561" t="str">
            <v>AA-130</v>
          </cell>
          <cell r="F1561">
            <v>2</v>
          </cell>
          <cell r="G1561">
            <v>695</v>
          </cell>
        </row>
        <row r="1562">
          <cell r="A1562">
            <v>12031710</v>
          </cell>
          <cell r="B1562" t="str">
            <v>GL05</v>
          </cell>
          <cell r="C1562" t="str">
            <v>Chain stripper-INDEF HC-1TON Hoist</v>
          </cell>
          <cell r="D1562" t="str">
            <v>NO</v>
          </cell>
          <cell r="E1562" t="str">
            <v>AA-127</v>
          </cell>
          <cell r="F1562">
            <v>3</v>
          </cell>
          <cell r="G1562">
            <v>1646.67</v>
          </cell>
        </row>
        <row r="1563">
          <cell r="A1563">
            <v>12031717</v>
          </cell>
          <cell r="B1563" t="str">
            <v>GL05</v>
          </cell>
          <cell r="C1563" t="str">
            <v>Block SB4 type:Q98X for covering the AG3</v>
          </cell>
          <cell r="D1563" t="str">
            <v>NO</v>
          </cell>
          <cell r="E1563" t="str">
            <v/>
          </cell>
          <cell r="F1563">
            <v>4</v>
          </cell>
          <cell r="G1563">
            <v>39012.559999999998</v>
          </cell>
        </row>
        <row r="1564">
          <cell r="A1564">
            <v>12031793</v>
          </cell>
          <cell r="B1564" t="str">
            <v>FOC</v>
          </cell>
          <cell r="C1564" t="str">
            <v>MT Multimode Relay,Part NO:MT3211BO</v>
          </cell>
          <cell r="D1564" t="str">
            <v>NO</v>
          </cell>
          <cell r="E1564" t="str">
            <v>H-45</v>
          </cell>
          <cell r="F1564">
            <v>2</v>
          </cell>
          <cell r="G1564">
            <v>2</v>
          </cell>
        </row>
        <row r="1565">
          <cell r="A1565">
            <v>12031867</v>
          </cell>
          <cell r="B1565" t="str">
            <v>GL05</v>
          </cell>
          <cell r="C1565" t="str">
            <v>Extraquick fuses for thyristor controlle</v>
          </cell>
          <cell r="D1565" t="str">
            <v>NO</v>
          </cell>
          <cell r="E1565" t="str">
            <v>J-72</v>
          </cell>
          <cell r="F1565">
            <v>140</v>
          </cell>
          <cell r="G1565">
            <v>59472</v>
          </cell>
        </row>
        <row r="1566">
          <cell r="A1566">
            <v>12031921</v>
          </cell>
          <cell r="B1566" t="str">
            <v>GL05</v>
          </cell>
          <cell r="C1566" t="str">
            <v>Interleaving Powder Lucite 4Fi</v>
          </cell>
          <cell r="D1566" t="str">
            <v>KG</v>
          </cell>
          <cell r="E1566" t="str">
            <v>COLORANT</v>
          </cell>
          <cell r="F1566">
            <v>1500</v>
          </cell>
          <cell r="G1566">
            <v>961470</v>
          </cell>
        </row>
        <row r="1567">
          <cell r="A1567">
            <v>12031944</v>
          </cell>
          <cell r="B1567" t="str">
            <v>FOC</v>
          </cell>
          <cell r="C1567" t="str">
            <v>Air pressure Switch -L (U.E)</v>
          </cell>
          <cell r="D1567" t="str">
            <v>NO</v>
          </cell>
          <cell r="E1567" t="str">
            <v>Y-24</v>
          </cell>
          <cell r="F1567">
            <v>2</v>
          </cell>
          <cell r="G1567">
            <v>2</v>
          </cell>
        </row>
        <row r="1568">
          <cell r="A1568">
            <v>12031973</v>
          </cell>
          <cell r="B1568" t="str">
            <v>GL05</v>
          </cell>
          <cell r="C1568" t="str">
            <v>CP Hose 63mm Dia ISI mark, L-15Mtr</v>
          </cell>
          <cell r="D1568" t="str">
            <v>NO</v>
          </cell>
          <cell r="E1568" t="str">
            <v>HD12-F</v>
          </cell>
          <cell r="F1568">
            <v>10</v>
          </cell>
          <cell r="G1568">
            <v>47000</v>
          </cell>
        </row>
        <row r="1569">
          <cell r="A1569">
            <v>12031974</v>
          </cell>
          <cell r="B1569" t="str">
            <v>GL05</v>
          </cell>
          <cell r="C1569" t="str">
            <v>Bolt for Dispatch Structure</v>
          </cell>
          <cell r="D1569" t="str">
            <v>NO</v>
          </cell>
          <cell r="E1569" t="str">
            <v>U-97</v>
          </cell>
          <cell r="F1569">
            <v>1</v>
          </cell>
          <cell r="G1569">
            <v>800</v>
          </cell>
        </row>
        <row r="1570">
          <cell r="A1570">
            <v>12031999</v>
          </cell>
          <cell r="B1570" t="str">
            <v>GL05</v>
          </cell>
          <cell r="C1570" t="str">
            <v>PU WHEEL-godrej pallet trolley 1 ton</v>
          </cell>
          <cell r="D1570" t="str">
            <v>NO</v>
          </cell>
          <cell r="E1570" t="str">
            <v>Q-108</v>
          </cell>
          <cell r="F1570">
            <v>20</v>
          </cell>
          <cell r="G1570">
            <v>9600</v>
          </cell>
        </row>
        <row r="1571">
          <cell r="A1571">
            <v>12032011</v>
          </cell>
          <cell r="B1571" t="str">
            <v>GL05</v>
          </cell>
          <cell r="C1571" t="str">
            <v>Pneumatic actuator T400</v>
          </cell>
          <cell r="D1571" t="str">
            <v>NO</v>
          </cell>
          <cell r="E1571" t="str">
            <v>J-123</v>
          </cell>
          <cell r="F1571">
            <v>1</v>
          </cell>
          <cell r="G1571">
            <v>112120.82</v>
          </cell>
        </row>
        <row r="1572">
          <cell r="A1572">
            <v>12032014</v>
          </cell>
          <cell r="B1572" t="str">
            <v>GL05</v>
          </cell>
          <cell r="C1572" t="str">
            <v>Pneumatic actuator T400</v>
          </cell>
          <cell r="D1572" t="str">
            <v>NO</v>
          </cell>
          <cell r="E1572" t="str">
            <v>M-2</v>
          </cell>
          <cell r="F1572">
            <v>2</v>
          </cell>
          <cell r="G1572">
            <v>156884.1</v>
          </cell>
        </row>
        <row r="1573">
          <cell r="A1573">
            <v>12032016</v>
          </cell>
          <cell r="B1573" t="str">
            <v>GL05</v>
          </cell>
          <cell r="C1573" t="str">
            <v>Standard diaphragm</v>
          </cell>
          <cell r="D1573" t="str">
            <v>NO</v>
          </cell>
          <cell r="E1573" t="str">
            <v>V-16</v>
          </cell>
          <cell r="F1573">
            <v>1</v>
          </cell>
          <cell r="G1573">
            <v>175</v>
          </cell>
        </row>
        <row r="1574">
          <cell r="A1574">
            <v>12032076</v>
          </cell>
          <cell r="B1574" t="str">
            <v>BWHC</v>
          </cell>
          <cell r="C1574" t="str">
            <v>Compression spring - 1821.010.003</v>
          </cell>
          <cell r="D1574" t="str">
            <v>NO</v>
          </cell>
          <cell r="E1574" t="str">
            <v>AA-30</v>
          </cell>
          <cell r="F1574">
            <v>1</v>
          </cell>
          <cell r="G1574">
            <v>4500</v>
          </cell>
        </row>
        <row r="1575">
          <cell r="A1575">
            <v>12032084</v>
          </cell>
          <cell r="B1575" t="str">
            <v>GL05</v>
          </cell>
          <cell r="C1575" t="str">
            <v>VACUUM PUMP</v>
          </cell>
          <cell r="D1575" t="str">
            <v>NO</v>
          </cell>
          <cell r="E1575" t="str">
            <v/>
          </cell>
          <cell r="F1575">
            <v>1</v>
          </cell>
          <cell r="G1575">
            <v>15825</v>
          </cell>
        </row>
        <row r="1576">
          <cell r="A1576">
            <v>12032087</v>
          </cell>
          <cell r="B1576" t="str">
            <v>GL05</v>
          </cell>
          <cell r="C1576" t="str">
            <v>Muffler , Purge - 680455</v>
          </cell>
          <cell r="D1576" t="str">
            <v>NO</v>
          </cell>
          <cell r="E1576" t="str">
            <v>X-81</v>
          </cell>
          <cell r="F1576">
            <v>1</v>
          </cell>
          <cell r="G1576">
            <v>14495</v>
          </cell>
        </row>
        <row r="1577">
          <cell r="A1577">
            <v>12032088</v>
          </cell>
          <cell r="B1577" t="str">
            <v>GL05</v>
          </cell>
          <cell r="C1577" t="str">
            <v>Activated alumina-38004834</v>
          </cell>
          <cell r="D1577" t="str">
            <v>KG</v>
          </cell>
          <cell r="E1577" t="str">
            <v>COLORENT</v>
          </cell>
          <cell r="F1577">
            <v>600</v>
          </cell>
          <cell r="G1577">
            <v>59658</v>
          </cell>
        </row>
        <row r="1578">
          <cell r="A1578">
            <v>12032176</v>
          </cell>
          <cell r="B1578" t="str">
            <v>GL05</v>
          </cell>
          <cell r="C1578" t="str">
            <v>Upright sprinkler , K factor 360</v>
          </cell>
          <cell r="D1578" t="str">
            <v>NO</v>
          </cell>
          <cell r="E1578" t="str">
            <v>W-84</v>
          </cell>
          <cell r="F1578">
            <v>12</v>
          </cell>
          <cell r="G1578">
            <v>24235.200000000001</v>
          </cell>
        </row>
        <row r="1579">
          <cell r="A1579">
            <v>12032184</v>
          </cell>
          <cell r="B1579" t="str">
            <v>GL05</v>
          </cell>
          <cell r="C1579" t="str">
            <v>Pendent sprinkler - K-115</v>
          </cell>
          <cell r="D1579" t="str">
            <v>NO</v>
          </cell>
          <cell r="E1579" t="str">
            <v>S-126</v>
          </cell>
          <cell r="F1579">
            <v>10</v>
          </cell>
          <cell r="G1579">
            <v>4335</v>
          </cell>
        </row>
        <row r="1580">
          <cell r="A1580">
            <v>12032200</v>
          </cell>
          <cell r="B1580" t="str">
            <v>GL05</v>
          </cell>
          <cell r="C1580" t="str">
            <v>Thermocouple 850 mm</v>
          </cell>
          <cell r="D1580" t="str">
            <v>NO</v>
          </cell>
          <cell r="E1580" t="str">
            <v>HD11-B,MC6</v>
          </cell>
          <cell r="F1580">
            <v>1</v>
          </cell>
          <cell r="G1580">
            <v>22483.33</v>
          </cell>
        </row>
        <row r="1581">
          <cell r="A1581">
            <v>12032201</v>
          </cell>
          <cell r="B1581" t="str">
            <v>GL05</v>
          </cell>
          <cell r="C1581" t="str">
            <v>Thermocouple 1550 mm</v>
          </cell>
          <cell r="D1581" t="str">
            <v>NO</v>
          </cell>
          <cell r="E1581" t="str">
            <v>MC6-4</v>
          </cell>
          <cell r="F1581">
            <v>3</v>
          </cell>
          <cell r="G1581">
            <v>4587</v>
          </cell>
        </row>
        <row r="1582">
          <cell r="A1582">
            <v>12032202</v>
          </cell>
          <cell r="B1582" t="str">
            <v>GL05</v>
          </cell>
          <cell r="C1582" t="str">
            <v>Thermocouple 2200mm</v>
          </cell>
          <cell r="D1582" t="str">
            <v>NO</v>
          </cell>
          <cell r="E1582" t="str">
            <v>MC6-3</v>
          </cell>
          <cell r="F1582">
            <v>2</v>
          </cell>
          <cell r="G1582">
            <v>3610</v>
          </cell>
        </row>
        <row r="1583">
          <cell r="A1583">
            <v>12032203</v>
          </cell>
          <cell r="B1583" t="str">
            <v>GL05</v>
          </cell>
          <cell r="C1583" t="str">
            <v>Thermocouple 3200mm</v>
          </cell>
          <cell r="D1583" t="str">
            <v>NO</v>
          </cell>
          <cell r="E1583" t="str">
            <v>MC6-9</v>
          </cell>
          <cell r="F1583">
            <v>5</v>
          </cell>
          <cell r="G1583">
            <v>11952.5</v>
          </cell>
        </row>
        <row r="1584">
          <cell r="A1584">
            <v>12032204</v>
          </cell>
          <cell r="B1584" t="str">
            <v>GL05</v>
          </cell>
          <cell r="C1584" t="str">
            <v>GRLA 3/8 QS 10 RS D 534343</v>
          </cell>
          <cell r="D1584" t="str">
            <v>NO</v>
          </cell>
          <cell r="E1584" t="str">
            <v>K-130</v>
          </cell>
          <cell r="F1584">
            <v>3</v>
          </cell>
          <cell r="G1584">
            <v>2280</v>
          </cell>
        </row>
        <row r="1585">
          <cell r="A1585">
            <v>12032207</v>
          </cell>
          <cell r="B1585" t="str">
            <v>FOC</v>
          </cell>
          <cell r="C1585" t="str">
            <v>Reducer - 8" x 4"</v>
          </cell>
          <cell r="D1585" t="str">
            <v>NO</v>
          </cell>
          <cell r="E1585" t="str">
            <v>HD1-B</v>
          </cell>
          <cell r="F1585">
            <v>8</v>
          </cell>
          <cell r="G1585">
            <v>7847.52</v>
          </cell>
        </row>
        <row r="1586">
          <cell r="A1586">
            <v>12032214</v>
          </cell>
          <cell r="B1586" t="str">
            <v>GL05</v>
          </cell>
          <cell r="C1586" t="str">
            <v>Pendent sprinkler , K factor 360</v>
          </cell>
          <cell r="D1586" t="str">
            <v>NO</v>
          </cell>
          <cell r="E1586" t="str">
            <v>S-129</v>
          </cell>
          <cell r="F1586">
            <v>12</v>
          </cell>
          <cell r="G1586">
            <v>11322</v>
          </cell>
        </row>
        <row r="1587">
          <cell r="A1587">
            <v>12032218</v>
          </cell>
          <cell r="B1587" t="str">
            <v>GL05</v>
          </cell>
          <cell r="C1587" t="str">
            <v>End plate , P/N: 533372</v>
          </cell>
          <cell r="D1587" t="str">
            <v>NO</v>
          </cell>
          <cell r="E1587" t="str">
            <v>K-96</v>
          </cell>
          <cell r="F1587">
            <v>4</v>
          </cell>
          <cell r="G1587">
            <v>23909.200000000001</v>
          </cell>
        </row>
        <row r="1588">
          <cell r="A1588">
            <v>12032219</v>
          </cell>
          <cell r="B1588" t="str">
            <v>GL05</v>
          </cell>
          <cell r="C1588" t="str">
            <v>End plate : 195716</v>
          </cell>
          <cell r="D1588" t="str">
            <v>NO</v>
          </cell>
          <cell r="E1588" t="str">
            <v>K-117</v>
          </cell>
          <cell r="F1588">
            <v>7</v>
          </cell>
          <cell r="G1588">
            <v>10483.9</v>
          </cell>
        </row>
        <row r="1589">
          <cell r="A1589">
            <v>12032221</v>
          </cell>
          <cell r="B1589" t="str">
            <v>GL05</v>
          </cell>
          <cell r="C1589" t="str">
            <v>Blanking plug  - 3569</v>
          </cell>
          <cell r="D1589" t="str">
            <v>NO</v>
          </cell>
          <cell r="E1589" t="str">
            <v>L-34</v>
          </cell>
          <cell r="F1589">
            <v>10</v>
          </cell>
          <cell r="G1589">
            <v>414</v>
          </cell>
        </row>
        <row r="1590">
          <cell r="A1590">
            <v>12032222</v>
          </cell>
          <cell r="B1590" t="str">
            <v>GL05</v>
          </cell>
          <cell r="C1590" t="str">
            <v>Blanking plug  - 3570</v>
          </cell>
          <cell r="D1590" t="str">
            <v>NO</v>
          </cell>
          <cell r="E1590" t="str">
            <v>L-76</v>
          </cell>
          <cell r="F1590">
            <v>10</v>
          </cell>
          <cell r="G1590">
            <v>589.9</v>
          </cell>
        </row>
        <row r="1591">
          <cell r="A1591">
            <v>12032224</v>
          </cell>
          <cell r="B1591" t="str">
            <v>GL05</v>
          </cell>
          <cell r="C1591" t="str">
            <v>Bearing Housing - SNL 528</v>
          </cell>
          <cell r="D1591" t="str">
            <v>NO</v>
          </cell>
          <cell r="E1591" t="str">
            <v>Z-101</v>
          </cell>
          <cell r="F1591">
            <v>2</v>
          </cell>
          <cell r="G1591">
            <v>30424.799999999999</v>
          </cell>
        </row>
        <row r="1592">
          <cell r="A1592">
            <v>12032260</v>
          </cell>
          <cell r="B1592" t="str">
            <v>GL05</v>
          </cell>
          <cell r="C1592" t="str">
            <v>rubber hose -1 1/2*12M</v>
          </cell>
          <cell r="D1592" t="str">
            <v>M</v>
          </cell>
          <cell r="E1592" t="str">
            <v>HD4-C</v>
          </cell>
          <cell r="F1592">
            <v>13</v>
          </cell>
          <cell r="G1592">
            <v>2177.37</v>
          </cell>
        </row>
        <row r="1593">
          <cell r="A1593">
            <v>12032261</v>
          </cell>
          <cell r="B1593" t="str">
            <v>GL05</v>
          </cell>
          <cell r="C1593" t="str">
            <v>RUBBER HOSE - 76.5MM * 7.5M</v>
          </cell>
          <cell r="D1593" t="str">
            <v>NO</v>
          </cell>
          <cell r="E1593" t="str">
            <v>FRNT HD-1</v>
          </cell>
          <cell r="F1593">
            <v>3</v>
          </cell>
          <cell r="G1593">
            <v>60978.6</v>
          </cell>
        </row>
        <row r="1594">
          <cell r="A1594">
            <v>12032300</v>
          </cell>
          <cell r="B1594" t="str">
            <v>GL05</v>
          </cell>
          <cell r="C1594" t="str">
            <v>Connector - 153011</v>
          </cell>
          <cell r="D1594" t="str">
            <v>NO</v>
          </cell>
          <cell r="E1594" t="str">
            <v>M-113</v>
          </cell>
          <cell r="F1594">
            <v>18</v>
          </cell>
          <cell r="G1594">
            <v>6198.48</v>
          </cell>
        </row>
        <row r="1595">
          <cell r="A1595">
            <v>12032408</v>
          </cell>
          <cell r="B1595" t="str">
            <v>GL05</v>
          </cell>
          <cell r="C1595" t="str">
            <v>Cutting wheel cut master - 135 deg</v>
          </cell>
          <cell r="D1595" t="str">
            <v>NO</v>
          </cell>
          <cell r="E1595" t="str">
            <v>AD-93</v>
          </cell>
          <cell r="F1595">
            <v>379</v>
          </cell>
          <cell r="G1595">
            <v>984831.5</v>
          </cell>
        </row>
        <row r="1596">
          <cell r="A1596">
            <v>12032513</v>
          </cell>
          <cell r="B1596" t="str">
            <v>GL05</v>
          </cell>
          <cell r="C1596" t="str">
            <v>DSBG-160-500-PPVA-N3,CYLINDER</v>
          </cell>
          <cell r="D1596" t="str">
            <v>NO</v>
          </cell>
          <cell r="E1596" t="str">
            <v>HD10-A</v>
          </cell>
          <cell r="F1596">
            <v>1</v>
          </cell>
          <cell r="G1596">
            <v>30215</v>
          </cell>
        </row>
        <row r="1597">
          <cell r="A1597">
            <v>12032514</v>
          </cell>
          <cell r="B1597" t="str">
            <v>GL05</v>
          </cell>
          <cell r="C1597" t="str">
            <v>QSY-10 PUSH IN Y CONNECTOR</v>
          </cell>
          <cell r="D1597" t="str">
            <v>NO</v>
          </cell>
          <cell r="E1597" t="str">
            <v/>
          </cell>
          <cell r="F1597">
            <v>5</v>
          </cell>
          <cell r="G1597">
            <v>4307.5</v>
          </cell>
        </row>
        <row r="1598">
          <cell r="A1598">
            <v>12032524</v>
          </cell>
          <cell r="B1598" t="str">
            <v>GL05</v>
          </cell>
          <cell r="C1598" t="str">
            <v>UV lamp Ballast - 270104006</v>
          </cell>
          <cell r="D1598" t="str">
            <v>NO</v>
          </cell>
          <cell r="E1598" t="str">
            <v>J-16</v>
          </cell>
          <cell r="F1598">
            <v>2</v>
          </cell>
          <cell r="G1598">
            <v>81917.02</v>
          </cell>
        </row>
        <row r="1599">
          <cell r="A1599">
            <v>12032561</v>
          </cell>
          <cell r="B1599" t="str">
            <v>GL05</v>
          </cell>
          <cell r="C1599" t="str">
            <v>Loctite SF 7840</v>
          </cell>
          <cell r="D1599" t="str">
            <v>NO</v>
          </cell>
          <cell r="E1599" t="str">
            <v>V-143</v>
          </cell>
          <cell r="F1599">
            <v>1</v>
          </cell>
          <cell r="G1599">
            <v>2999</v>
          </cell>
        </row>
        <row r="1600">
          <cell r="A1600">
            <v>12032606</v>
          </cell>
          <cell r="B1600" t="str">
            <v>GL05</v>
          </cell>
          <cell r="C1600" t="str">
            <v>Loctite 55</v>
          </cell>
          <cell r="D1600" t="str">
            <v>NO</v>
          </cell>
          <cell r="E1600" t="str">
            <v>S-55</v>
          </cell>
          <cell r="F1600">
            <v>1</v>
          </cell>
          <cell r="G1600">
            <v>482</v>
          </cell>
        </row>
        <row r="1601">
          <cell r="A1601">
            <v>12032610</v>
          </cell>
          <cell r="B1601" t="str">
            <v>GL05</v>
          </cell>
          <cell r="C1601" t="str">
            <v>Loctite 638</v>
          </cell>
          <cell r="D1601" t="str">
            <v>NO</v>
          </cell>
          <cell r="E1601" t="str">
            <v>S-76</v>
          </cell>
          <cell r="F1601">
            <v>4</v>
          </cell>
          <cell r="G1601">
            <v>1840</v>
          </cell>
        </row>
        <row r="1602">
          <cell r="A1602">
            <v>12032615</v>
          </cell>
          <cell r="B1602" t="str">
            <v>GL05</v>
          </cell>
          <cell r="C1602" t="str">
            <v>Mixer Arms</v>
          </cell>
          <cell r="D1602" t="str">
            <v>NO</v>
          </cell>
          <cell r="E1602" t="str">
            <v>SUB-ST-A</v>
          </cell>
          <cell r="F1602">
            <v>22</v>
          </cell>
          <cell r="G1602">
            <v>575705.68000000005</v>
          </cell>
        </row>
        <row r="1603">
          <cell r="A1603">
            <v>12032708</v>
          </cell>
          <cell r="B1603" t="str">
            <v>GL05</v>
          </cell>
          <cell r="C1603" t="str">
            <v>Pusher Pad (Robot)</v>
          </cell>
          <cell r="D1603" t="str">
            <v>NO</v>
          </cell>
          <cell r="E1603" t="str">
            <v>HD5-C</v>
          </cell>
          <cell r="F1603">
            <v>40</v>
          </cell>
          <cell r="G1603">
            <v>87350</v>
          </cell>
        </row>
        <row r="1604">
          <cell r="A1604">
            <v>12032718</v>
          </cell>
          <cell r="B1604" t="str">
            <v>GL05</v>
          </cell>
          <cell r="C1604" t="str">
            <v>Motor Vibrator - EMV 500-3</v>
          </cell>
          <cell r="D1604" t="str">
            <v>NO</v>
          </cell>
          <cell r="E1604" t="str">
            <v>HD9-F</v>
          </cell>
          <cell r="F1604">
            <v>2</v>
          </cell>
          <cell r="G1604">
            <v>26298.9</v>
          </cell>
        </row>
        <row r="1605">
          <cell r="A1605">
            <v>12032719</v>
          </cell>
          <cell r="B1605" t="str">
            <v>GL05</v>
          </cell>
          <cell r="C1605" t="str">
            <v>Cylinder mounting Pin(Robot)</v>
          </cell>
          <cell r="D1605" t="str">
            <v>NO</v>
          </cell>
          <cell r="E1605" t="str">
            <v>D-56</v>
          </cell>
          <cell r="F1605">
            <v>50</v>
          </cell>
          <cell r="G1605">
            <v>27037</v>
          </cell>
        </row>
        <row r="1606">
          <cell r="A1606">
            <v>12032738</v>
          </cell>
          <cell r="B1606" t="str">
            <v>GL05</v>
          </cell>
          <cell r="C1606" t="str">
            <v>Sensor - NEN6-8GM45-E3-V1</v>
          </cell>
          <cell r="D1606" t="str">
            <v>NO</v>
          </cell>
          <cell r="E1606" t="str">
            <v>M-30</v>
          </cell>
          <cell r="F1606">
            <v>2</v>
          </cell>
          <cell r="G1606">
            <v>7575</v>
          </cell>
        </row>
        <row r="1607">
          <cell r="A1607">
            <v>12032892</v>
          </cell>
          <cell r="B1607" t="str">
            <v>GL05</v>
          </cell>
          <cell r="C1607" t="str">
            <v>SOV - 151865</v>
          </cell>
          <cell r="D1607" t="str">
            <v>NO</v>
          </cell>
          <cell r="E1607" t="str">
            <v>L-16</v>
          </cell>
          <cell r="F1607">
            <v>1</v>
          </cell>
          <cell r="G1607">
            <v>4273.7</v>
          </cell>
        </row>
        <row r="1608">
          <cell r="A1608">
            <v>12032921</v>
          </cell>
          <cell r="B1608" t="str">
            <v>GL05</v>
          </cell>
          <cell r="C1608" t="str">
            <v>Mobil SHC 634 oil - VG460</v>
          </cell>
          <cell r="D1608" t="str">
            <v>NO</v>
          </cell>
          <cell r="E1608" t="str">
            <v>FRNT HD12</v>
          </cell>
          <cell r="F1608">
            <v>18.899999999999999</v>
          </cell>
          <cell r="G1608">
            <v>20484.77</v>
          </cell>
        </row>
        <row r="1609">
          <cell r="A1609">
            <v>12032938</v>
          </cell>
          <cell r="B1609" t="str">
            <v>GL05</v>
          </cell>
          <cell r="C1609" t="str">
            <v>MS Tee 3/4</v>
          </cell>
          <cell r="D1609" t="str">
            <v>NO</v>
          </cell>
          <cell r="E1609" t="str">
            <v>U-28</v>
          </cell>
          <cell r="F1609">
            <v>25</v>
          </cell>
          <cell r="G1609">
            <v>2955.25</v>
          </cell>
        </row>
        <row r="1610">
          <cell r="A1610">
            <v>12032944</v>
          </cell>
          <cell r="B1610" t="str">
            <v>GL05</v>
          </cell>
          <cell r="C1610" t="str">
            <v>Diffusion sensor,OBT500-18GM60-E5-V1</v>
          </cell>
          <cell r="D1610" t="str">
            <v>NO</v>
          </cell>
          <cell r="E1610" t="str">
            <v>L-36</v>
          </cell>
          <cell r="F1610">
            <v>26</v>
          </cell>
          <cell r="G1610">
            <v>50615.5</v>
          </cell>
        </row>
        <row r="1611">
          <cell r="A1611">
            <v>12032947</v>
          </cell>
          <cell r="B1611" t="str">
            <v>GL05</v>
          </cell>
          <cell r="C1611" t="str">
            <v>Roller Gear fixing sleeve, KM18</v>
          </cell>
          <cell r="D1611" t="str">
            <v>NO</v>
          </cell>
          <cell r="E1611" t="str">
            <v>T-89</v>
          </cell>
          <cell r="F1611">
            <v>7</v>
          </cell>
          <cell r="G1611">
            <v>5179.8599999999997</v>
          </cell>
        </row>
        <row r="1612">
          <cell r="A1612">
            <v>12032948</v>
          </cell>
          <cell r="B1612" t="str">
            <v>FOC</v>
          </cell>
          <cell r="C1612" t="str">
            <v>Roller Gear fixing sleeve, KM15</v>
          </cell>
          <cell r="D1612" t="str">
            <v>NO</v>
          </cell>
          <cell r="E1612" t="str">
            <v>P-130</v>
          </cell>
          <cell r="F1612">
            <v>3</v>
          </cell>
          <cell r="G1612">
            <v>13904.88</v>
          </cell>
        </row>
        <row r="1613">
          <cell r="A1613">
            <v>12032948</v>
          </cell>
          <cell r="B1613" t="str">
            <v>GL05</v>
          </cell>
          <cell r="C1613" t="str">
            <v>Roller Gear fixing sleeve, KM15</v>
          </cell>
          <cell r="D1613" t="str">
            <v>NO</v>
          </cell>
          <cell r="E1613" t="str">
            <v>T-108</v>
          </cell>
          <cell r="F1613">
            <v>10</v>
          </cell>
          <cell r="G1613">
            <v>46349.599999999999</v>
          </cell>
        </row>
        <row r="1614">
          <cell r="A1614">
            <v>12032951</v>
          </cell>
          <cell r="B1614" t="str">
            <v>FOC</v>
          </cell>
          <cell r="C1614" t="str">
            <v>OIL SEAL 50X65X8</v>
          </cell>
          <cell r="D1614" t="str">
            <v>NO</v>
          </cell>
          <cell r="E1614" t="str">
            <v>P-152</v>
          </cell>
          <cell r="F1614">
            <v>3</v>
          </cell>
          <cell r="G1614">
            <v>227.55</v>
          </cell>
        </row>
        <row r="1615">
          <cell r="A1615">
            <v>12032951</v>
          </cell>
          <cell r="B1615" t="str">
            <v>GL05</v>
          </cell>
          <cell r="C1615" t="str">
            <v>OIL SEAL 50X65X8</v>
          </cell>
          <cell r="D1615" t="str">
            <v>NO</v>
          </cell>
          <cell r="E1615" t="str">
            <v>W-13</v>
          </cell>
          <cell r="F1615">
            <v>42</v>
          </cell>
          <cell r="G1615">
            <v>3185.7</v>
          </cell>
        </row>
        <row r="1616">
          <cell r="A1616">
            <v>12032952</v>
          </cell>
          <cell r="B1616" t="str">
            <v>FOC</v>
          </cell>
          <cell r="C1616" t="str">
            <v>Bearing with pillow block SY 45 WF</v>
          </cell>
          <cell r="D1616" t="str">
            <v>NO</v>
          </cell>
          <cell r="E1616" t="str">
            <v>P-134</v>
          </cell>
          <cell r="F1616">
            <v>1</v>
          </cell>
          <cell r="G1616">
            <v>1</v>
          </cell>
        </row>
        <row r="1617">
          <cell r="A1617">
            <v>12032953</v>
          </cell>
          <cell r="B1617" t="str">
            <v>FOC</v>
          </cell>
          <cell r="C1617" t="str">
            <v>Shaft sleeve coupling &amp; key - FQ108 1901</v>
          </cell>
          <cell r="D1617" t="str">
            <v>NO</v>
          </cell>
          <cell r="E1617" t="str">
            <v>P-71</v>
          </cell>
          <cell r="F1617">
            <v>2</v>
          </cell>
          <cell r="G1617">
            <v>2</v>
          </cell>
        </row>
        <row r="1618">
          <cell r="A1618">
            <v>12032954</v>
          </cell>
          <cell r="B1618" t="str">
            <v>FOC</v>
          </cell>
          <cell r="C1618" t="str">
            <v>METALLIC FLEXIBLE PIPE 1/4"X18" LONG</v>
          </cell>
          <cell r="D1618" t="str">
            <v>NO</v>
          </cell>
          <cell r="E1618" t="str">
            <v>P-108</v>
          </cell>
          <cell r="F1618">
            <v>1</v>
          </cell>
          <cell r="G1618">
            <v>1</v>
          </cell>
        </row>
        <row r="1619">
          <cell r="A1619">
            <v>12032955</v>
          </cell>
          <cell r="B1619" t="str">
            <v>FOC</v>
          </cell>
          <cell r="C1619" t="str">
            <v>BEARING BLOCK - SYJ 516 SKF</v>
          </cell>
          <cell r="D1619" t="str">
            <v>NO</v>
          </cell>
          <cell r="E1619" t="str">
            <v>B-104</v>
          </cell>
          <cell r="F1619">
            <v>1</v>
          </cell>
          <cell r="G1619">
            <v>1</v>
          </cell>
        </row>
        <row r="1620">
          <cell r="A1620">
            <v>12033013</v>
          </cell>
          <cell r="B1620" t="str">
            <v>GL05</v>
          </cell>
          <cell r="C1620" t="str">
            <v>ASP: Idler Sprocket Assembly</v>
          </cell>
          <cell r="D1620" t="str">
            <v>NO</v>
          </cell>
          <cell r="E1620" t="str">
            <v>Q-101,121</v>
          </cell>
          <cell r="F1620">
            <v>4</v>
          </cell>
          <cell r="G1620">
            <v>15960</v>
          </cell>
        </row>
        <row r="1621">
          <cell r="A1621">
            <v>12033020</v>
          </cell>
          <cell r="B1621" t="str">
            <v>GL05</v>
          </cell>
          <cell r="C1621" t="str">
            <v>Temperature sensor - RTD,pt 100</v>
          </cell>
          <cell r="D1621" t="str">
            <v>NO</v>
          </cell>
          <cell r="E1621" t="str">
            <v>MC5-13</v>
          </cell>
          <cell r="F1621">
            <v>16</v>
          </cell>
          <cell r="G1621">
            <v>21371.52</v>
          </cell>
        </row>
        <row r="1622">
          <cell r="A1622">
            <v>12033034</v>
          </cell>
          <cell r="B1622" t="str">
            <v>GL05</v>
          </cell>
          <cell r="C1622" t="str">
            <v>Air Filter - 2914930200</v>
          </cell>
          <cell r="D1622" t="str">
            <v>NO</v>
          </cell>
          <cell r="E1622" t="str">
            <v>Y-90</v>
          </cell>
          <cell r="F1622">
            <v>1</v>
          </cell>
          <cell r="G1622">
            <v>2789</v>
          </cell>
        </row>
        <row r="1623">
          <cell r="A1623">
            <v>12033036</v>
          </cell>
          <cell r="B1623" t="str">
            <v>GL05</v>
          </cell>
          <cell r="C1623" t="str">
            <v>Bearing 6205 ZZ</v>
          </cell>
          <cell r="D1623" t="str">
            <v>EA</v>
          </cell>
          <cell r="E1623" t="str">
            <v>N-47</v>
          </cell>
          <cell r="F1623">
            <v>4</v>
          </cell>
          <cell r="G1623">
            <v>630</v>
          </cell>
        </row>
        <row r="1624">
          <cell r="A1624">
            <v>12033038</v>
          </cell>
          <cell r="B1624" t="str">
            <v>BWHC</v>
          </cell>
          <cell r="C1624" t="str">
            <v>Primer - PR - 99</v>
          </cell>
          <cell r="D1624" t="str">
            <v>L</v>
          </cell>
          <cell r="E1624" t="str">
            <v/>
          </cell>
          <cell r="F1624">
            <v>49</v>
          </cell>
          <cell r="G1624">
            <v>9604</v>
          </cell>
        </row>
        <row r="1625">
          <cell r="A1625">
            <v>12033042</v>
          </cell>
          <cell r="B1625" t="str">
            <v>GL05</v>
          </cell>
          <cell r="C1625" t="str">
            <v>SOCOMEC FAN DIAM 225 E170368</v>
          </cell>
          <cell r="D1625" t="str">
            <v>NO</v>
          </cell>
          <cell r="E1625" t="str">
            <v>MC-8-1</v>
          </cell>
          <cell r="F1625">
            <v>2</v>
          </cell>
          <cell r="G1625">
            <v>7960</v>
          </cell>
        </row>
        <row r="1626">
          <cell r="A1626">
            <v>12033071</v>
          </cell>
          <cell r="B1626" t="str">
            <v>BWHC</v>
          </cell>
          <cell r="C1626" t="str">
            <v>Nail Free Clamp for Dispatch Securing</v>
          </cell>
          <cell r="D1626" t="str">
            <v>NO</v>
          </cell>
          <cell r="E1626" t="str">
            <v/>
          </cell>
          <cell r="F1626">
            <v>3500</v>
          </cell>
          <cell r="G1626">
            <v>6650</v>
          </cell>
        </row>
        <row r="1627">
          <cell r="A1627">
            <v>12033092</v>
          </cell>
          <cell r="B1627" t="str">
            <v>GL05</v>
          </cell>
          <cell r="C1627" t="str">
            <v>SS Braided Hose 3/4"</v>
          </cell>
          <cell r="D1627" t="str">
            <v>NO</v>
          </cell>
          <cell r="E1627" t="str">
            <v>V103</v>
          </cell>
          <cell r="F1627">
            <v>5</v>
          </cell>
          <cell r="G1627">
            <v>22596.05</v>
          </cell>
        </row>
        <row r="1628">
          <cell r="A1628">
            <v>12033133</v>
          </cell>
          <cell r="B1628" t="str">
            <v>GL05</v>
          </cell>
          <cell r="C1628" t="str">
            <v>ROLLER BEARING -2208- 2RS</v>
          </cell>
          <cell r="D1628" t="str">
            <v>NO</v>
          </cell>
          <cell r="E1628" t="str">
            <v>N-48</v>
          </cell>
          <cell r="F1628">
            <v>2</v>
          </cell>
          <cell r="G1628">
            <v>3379.5</v>
          </cell>
        </row>
        <row r="1629">
          <cell r="A1629">
            <v>12033135</v>
          </cell>
          <cell r="B1629" t="str">
            <v>FOC</v>
          </cell>
          <cell r="C1629" t="str">
            <v>Bearing SY25-TF</v>
          </cell>
          <cell r="D1629" t="str">
            <v>NO</v>
          </cell>
          <cell r="E1629" t="str">
            <v>B-128</v>
          </cell>
          <cell r="F1629">
            <v>1</v>
          </cell>
          <cell r="G1629">
            <v>1</v>
          </cell>
        </row>
        <row r="1630">
          <cell r="A1630">
            <v>12033142</v>
          </cell>
          <cell r="B1630" t="str">
            <v>GL05</v>
          </cell>
          <cell r="C1630" t="str">
            <v>Bearing YET 205</v>
          </cell>
          <cell r="D1630" t="str">
            <v>NO</v>
          </cell>
          <cell r="E1630" t="str">
            <v>N-140</v>
          </cell>
          <cell r="F1630">
            <v>6</v>
          </cell>
          <cell r="G1630">
            <v>3432.84</v>
          </cell>
        </row>
        <row r="1631">
          <cell r="A1631">
            <v>12033204</v>
          </cell>
          <cell r="B1631" t="str">
            <v>GL05</v>
          </cell>
          <cell r="C1631" t="str">
            <v>3/4" Chain link half - Duplex</v>
          </cell>
          <cell r="D1631" t="str">
            <v>NO</v>
          </cell>
          <cell r="E1631" t="str">
            <v>Q-95</v>
          </cell>
          <cell r="F1631">
            <v>90</v>
          </cell>
          <cell r="G1631">
            <v>5265</v>
          </cell>
        </row>
        <row r="1632">
          <cell r="A1632">
            <v>12033205</v>
          </cell>
          <cell r="B1632" t="str">
            <v>GL05</v>
          </cell>
          <cell r="C1632" t="str">
            <v>3/4" Chain link Full- Duplex</v>
          </cell>
          <cell r="D1632" t="str">
            <v>NO</v>
          </cell>
          <cell r="E1632" t="str">
            <v>Q-92</v>
          </cell>
          <cell r="F1632">
            <v>43</v>
          </cell>
          <cell r="G1632">
            <v>4972.95</v>
          </cell>
        </row>
        <row r="1633">
          <cell r="A1633">
            <v>12033212</v>
          </cell>
          <cell r="B1633" t="str">
            <v>FOC</v>
          </cell>
          <cell r="C1633" t="str">
            <v>CLAMPING UNIT -RCK16 35X60, P/N. 2074-00</v>
          </cell>
          <cell r="D1633" t="str">
            <v>NO</v>
          </cell>
          <cell r="E1633" t="str">
            <v>B-82</v>
          </cell>
          <cell r="F1633">
            <v>3</v>
          </cell>
          <cell r="G1633">
            <v>2830.71</v>
          </cell>
        </row>
        <row r="1634">
          <cell r="A1634">
            <v>12033221</v>
          </cell>
          <cell r="B1634" t="str">
            <v>GL05</v>
          </cell>
          <cell r="C1634" t="str">
            <v>Metal halide lamp -250W Screw Type</v>
          </cell>
          <cell r="D1634" t="str">
            <v>NO</v>
          </cell>
          <cell r="E1634" t="str">
            <v>J-2</v>
          </cell>
          <cell r="F1634">
            <v>10</v>
          </cell>
          <cell r="G1634">
            <v>8200</v>
          </cell>
        </row>
        <row r="1635">
          <cell r="A1635">
            <v>12033223</v>
          </cell>
          <cell r="B1635" t="str">
            <v>FOC</v>
          </cell>
          <cell r="C1635" t="str">
            <v xml:space="preserve"> Thermocouple B-type 650mm 12mm OD</v>
          </cell>
          <cell r="D1635" t="str">
            <v>NO</v>
          </cell>
          <cell r="E1635" t="str">
            <v>L105</v>
          </cell>
          <cell r="F1635">
            <v>1</v>
          </cell>
          <cell r="G1635">
            <v>1</v>
          </cell>
        </row>
        <row r="1636">
          <cell r="A1636">
            <v>12033429</v>
          </cell>
          <cell r="B1636" t="str">
            <v>GL05</v>
          </cell>
          <cell r="C1636" t="str">
            <v xml:space="preserve"> PUSHIN CONNECTOR-FESTO NO. 153271</v>
          </cell>
          <cell r="D1636" t="str">
            <v>NO</v>
          </cell>
          <cell r="E1636" t="str">
            <v>M-32</v>
          </cell>
          <cell r="F1636">
            <v>15</v>
          </cell>
          <cell r="G1636">
            <v>789.9</v>
          </cell>
        </row>
        <row r="1637">
          <cell r="A1637">
            <v>12033515</v>
          </cell>
          <cell r="B1637" t="str">
            <v>GL05</v>
          </cell>
          <cell r="C1637" t="str">
            <v>Anchor Bolt M16X140X25</v>
          </cell>
          <cell r="D1637" t="str">
            <v>NO</v>
          </cell>
          <cell r="E1637" t="str">
            <v>R-41</v>
          </cell>
          <cell r="F1637">
            <v>488</v>
          </cell>
          <cell r="G1637">
            <v>15616</v>
          </cell>
        </row>
        <row r="1638">
          <cell r="A1638">
            <v>12033613</v>
          </cell>
          <cell r="B1638" t="str">
            <v>FOC</v>
          </cell>
          <cell r="C1638" t="str">
            <v>FIBROELAST WASHER -GLLB-1001-A</v>
          </cell>
          <cell r="D1638" t="str">
            <v>NO</v>
          </cell>
          <cell r="E1638" t="str">
            <v>A-92</v>
          </cell>
          <cell r="F1638">
            <v>2</v>
          </cell>
          <cell r="G1638">
            <v>2</v>
          </cell>
        </row>
        <row r="1639">
          <cell r="A1639">
            <v>12033636</v>
          </cell>
          <cell r="B1639" t="str">
            <v>GL05</v>
          </cell>
          <cell r="C1639" t="str">
            <v>Pillow Block Bearing SKF-SY-512M</v>
          </cell>
          <cell r="D1639" t="str">
            <v>NO</v>
          </cell>
          <cell r="E1639" t="str">
            <v>N-142</v>
          </cell>
          <cell r="F1639">
            <v>3</v>
          </cell>
          <cell r="G1639">
            <v>6465</v>
          </cell>
        </row>
        <row r="1640">
          <cell r="A1640">
            <v>12033641</v>
          </cell>
          <cell r="B1640" t="str">
            <v>GL42</v>
          </cell>
          <cell r="C1640" t="str">
            <v>Flat Arch No:1 DL 01289</v>
          </cell>
          <cell r="D1640" t="str">
            <v>NO</v>
          </cell>
          <cell r="E1640" t="str">
            <v>FLOAT</v>
          </cell>
          <cell r="F1640">
            <v>1</v>
          </cell>
          <cell r="G1640">
            <v>125351.17</v>
          </cell>
        </row>
        <row r="1641">
          <cell r="A1641">
            <v>12033642</v>
          </cell>
          <cell r="B1641" t="str">
            <v>GL42</v>
          </cell>
          <cell r="C1641" t="str">
            <v>Flat Arch No:3 DL 01180</v>
          </cell>
          <cell r="D1641" t="str">
            <v>NO</v>
          </cell>
          <cell r="E1641" t="str">
            <v>FLOAT</v>
          </cell>
          <cell r="F1641">
            <v>1</v>
          </cell>
          <cell r="G1641">
            <v>82478.36</v>
          </cell>
        </row>
        <row r="1642">
          <cell r="A1642">
            <v>12033717</v>
          </cell>
          <cell r="B1642" t="str">
            <v>GL05</v>
          </cell>
          <cell r="C1642" t="str">
            <v>Slide Bearing - Part No. 1935.520.200</v>
          </cell>
          <cell r="D1642" t="str">
            <v>NO</v>
          </cell>
          <cell r="E1642" t="str">
            <v>AA-70</v>
          </cell>
          <cell r="F1642">
            <v>3</v>
          </cell>
          <cell r="G1642">
            <v>2767.83</v>
          </cell>
        </row>
        <row r="1643">
          <cell r="A1643">
            <v>12033766</v>
          </cell>
          <cell r="B1643" t="str">
            <v>GL05</v>
          </cell>
          <cell r="C1643" t="str">
            <v>Copper Cable 50SqmmX1C multistrand flexi</v>
          </cell>
          <cell r="D1643" t="str">
            <v>M</v>
          </cell>
          <cell r="E1643" t="str">
            <v>HD-7-A</v>
          </cell>
          <cell r="F1643">
            <v>80</v>
          </cell>
          <cell r="G1643">
            <v>12480</v>
          </cell>
        </row>
        <row r="1644">
          <cell r="A1644">
            <v>12033776</v>
          </cell>
          <cell r="B1644" t="str">
            <v>GL05</v>
          </cell>
          <cell r="C1644" t="str">
            <v>Wooden Shoes  - clogs</v>
          </cell>
          <cell r="D1644" t="str">
            <v>PAA</v>
          </cell>
          <cell r="E1644" t="str">
            <v>HD12-A</v>
          </cell>
          <cell r="F1644">
            <v>35</v>
          </cell>
          <cell r="G1644">
            <v>96369.35</v>
          </cell>
        </row>
        <row r="1645">
          <cell r="A1645">
            <v>12033821</v>
          </cell>
          <cell r="B1645" t="str">
            <v>FOC</v>
          </cell>
          <cell r="C1645" t="str">
            <v>DRIVE CLIQ CABLE - 0.95m</v>
          </cell>
          <cell r="D1645" t="str">
            <v>NO</v>
          </cell>
          <cell r="E1645" t="str">
            <v>C-96</v>
          </cell>
          <cell r="F1645">
            <v>1</v>
          </cell>
          <cell r="G1645">
            <v>13888.94</v>
          </cell>
        </row>
        <row r="1646">
          <cell r="A1646">
            <v>12072021</v>
          </cell>
          <cell r="B1646" t="str">
            <v>GL05</v>
          </cell>
          <cell r="C1646" t="str">
            <v>Kit Stub Shaft NB32-160 PN-96039353</v>
          </cell>
          <cell r="D1646" t="str">
            <v>NO</v>
          </cell>
          <cell r="E1646" t="str">
            <v>W-139</v>
          </cell>
          <cell r="F1646">
            <v>1</v>
          </cell>
          <cell r="G1646">
            <v>10567.8</v>
          </cell>
        </row>
        <row r="1647">
          <cell r="A1647">
            <v>12033837</v>
          </cell>
          <cell r="B1647" t="str">
            <v>GL05</v>
          </cell>
          <cell r="C1647" t="str">
            <v>FIREX EC - 43</v>
          </cell>
          <cell r="D1647" t="str">
            <v>KG</v>
          </cell>
          <cell r="E1647" t="str">
            <v>FRNT HD12</v>
          </cell>
          <cell r="F1647">
            <v>20</v>
          </cell>
          <cell r="G1647">
            <v>15653.6</v>
          </cell>
        </row>
        <row r="1648">
          <cell r="A1648">
            <v>12033867</v>
          </cell>
          <cell r="B1648" t="str">
            <v>BWHC</v>
          </cell>
          <cell r="C1648" t="str">
            <v>Nomex Hand Gloves</v>
          </cell>
          <cell r="D1648" t="str">
            <v>PAA</v>
          </cell>
          <cell r="E1648" t="str">
            <v/>
          </cell>
          <cell r="F1648">
            <v>190</v>
          </cell>
          <cell r="G1648">
            <v>75810</v>
          </cell>
        </row>
        <row r="1649">
          <cell r="A1649">
            <v>12033873</v>
          </cell>
          <cell r="B1649" t="str">
            <v>GL05</v>
          </cell>
          <cell r="C1649" t="str">
            <v>Solenoid Switch 7036413</v>
          </cell>
          <cell r="D1649" t="str">
            <v>NO</v>
          </cell>
          <cell r="E1649" t="str">
            <v>S-133</v>
          </cell>
          <cell r="F1649">
            <v>1</v>
          </cell>
          <cell r="G1649">
            <v>6901.78</v>
          </cell>
        </row>
        <row r="1650">
          <cell r="A1650">
            <v>12034046</v>
          </cell>
          <cell r="B1650" t="str">
            <v>GL05</v>
          </cell>
          <cell r="C1650" t="str">
            <v>Vaccum Gauge  0 to 700mm hg</v>
          </cell>
          <cell r="D1650" t="str">
            <v>NO</v>
          </cell>
          <cell r="E1650" t="str">
            <v>M-69</v>
          </cell>
          <cell r="F1650">
            <v>6</v>
          </cell>
          <cell r="G1650">
            <v>2142</v>
          </cell>
        </row>
        <row r="1651">
          <cell r="A1651">
            <v>12034143</v>
          </cell>
          <cell r="B1651" t="str">
            <v>FOC</v>
          </cell>
          <cell r="C1651" t="str">
            <v>Simatic DP Bus Module- ET 200M</v>
          </cell>
          <cell r="D1651" t="str">
            <v>NO</v>
          </cell>
          <cell r="E1651" t="str">
            <v>C-84</v>
          </cell>
          <cell r="F1651">
            <v>2</v>
          </cell>
          <cell r="G1651">
            <v>2</v>
          </cell>
        </row>
        <row r="1652">
          <cell r="A1652">
            <v>12034144</v>
          </cell>
          <cell r="B1652" t="str">
            <v>GL05</v>
          </cell>
          <cell r="C1652" t="str">
            <v>Proximity sensor - TL-Q5MC1-Z</v>
          </cell>
          <cell r="D1652" t="str">
            <v>NO</v>
          </cell>
          <cell r="E1652" t="str">
            <v>M-109</v>
          </cell>
          <cell r="F1652">
            <v>2</v>
          </cell>
          <cell r="G1652">
            <v>2848.34</v>
          </cell>
        </row>
        <row r="1653">
          <cell r="A1653">
            <v>12034169</v>
          </cell>
          <cell r="B1653" t="str">
            <v>FOC</v>
          </cell>
          <cell r="C1653" t="str">
            <v>Simotion D425 cpu module</v>
          </cell>
          <cell r="D1653" t="str">
            <v>NO</v>
          </cell>
          <cell r="E1653" t="str">
            <v>E-61</v>
          </cell>
          <cell r="F1653">
            <v>1</v>
          </cell>
          <cell r="G1653">
            <v>1</v>
          </cell>
        </row>
        <row r="1654">
          <cell r="A1654">
            <v>12034184</v>
          </cell>
          <cell r="B1654" t="str">
            <v>GL05</v>
          </cell>
          <cell r="C1654" t="str">
            <v>Mounting assembly - 3RU1936-3AA01</v>
          </cell>
          <cell r="D1654" t="str">
            <v>NO</v>
          </cell>
          <cell r="E1654" t="str">
            <v>M-114</v>
          </cell>
          <cell r="F1654">
            <v>2</v>
          </cell>
          <cell r="G1654">
            <v>6815.64</v>
          </cell>
        </row>
        <row r="1655">
          <cell r="A1655">
            <v>12034268</v>
          </cell>
          <cell r="B1655" t="str">
            <v>GL05</v>
          </cell>
          <cell r="C1655" t="str">
            <v>Mitten(High Temp) Gloves 14" (Jute)</v>
          </cell>
          <cell r="D1655" t="str">
            <v>PAA</v>
          </cell>
          <cell r="E1655" t="str">
            <v>SBST-HD12</v>
          </cell>
          <cell r="F1655">
            <v>65</v>
          </cell>
          <cell r="G1655">
            <v>204624.55</v>
          </cell>
        </row>
        <row r="1656">
          <cell r="A1656">
            <v>12034281</v>
          </cell>
          <cell r="B1656" t="str">
            <v>GL05</v>
          </cell>
          <cell r="C1656" t="str">
            <v>Siemens Timer-On Delay   - 0  to 100hrs</v>
          </cell>
          <cell r="D1656" t="str">
            <v>NO</v>
          </cell>
          <cell r="E1656" t="str">
            <v/>
          </cell>
          <cell r="F1656">
            <v>5</v>
          </cell>
          <cell r="G1656">
            <v>2750</v>
          </cell>
        </row>
        <row r="1657">
          <cell r="A1657">
            <v>12034282</v>
          </cell>
          <cell r="B1657" t="str">
            <v>GL05</v>
          </cell>
          <cell r="C1657" t="str">
            <v xml:space="preserve"> Heat Resistant  Socks-Kroumir</v>
          </cell>
          <cell r="D1657" t="str">
            <v>PAA</v>
          </cell>
          <cell r="E1657" t="str">
            <v>AD-BACK</v>
          </cell>
          <cell r="F1657">
            <v>245</v>
          </cell>
          <cell r="G1657">
            <v>243478.55</v>
          </cell>
        </row>
        <row r="1658">
          <cell r="A1658">
            <v>12034371</v>
          </cell>
          <cell r="B1658" t="str">
            <v>GL05</v>
          </cell>
          <cell r="C1658" t="str">
            <v>Thyristor Module,5322 130 20281</v>
          </cell>
          <cell r="D1658" t="str">
            <v>NO</v>
          </cell>
          <cell r="E1658" t="str">
            <v>J-45</v>
          </cell>
          <cell r="F1658">
            <v>3</v>
          </cell>
          <cell r="G1658">
            <v>82914.63</v>
          </cell>
        </row>
        <row r="1659">
          <cell r="A1659">
            <v>12034392</v>
          </cell>
          <cell r="B1659" t="str">
            <v>FOC</v>
          </cell>
          <cell r="C1659" t="str">
            <v>Chain hook for HTU, Part no:50350520601</v>
          </cell>
          <cell r="D1659" t="str">
            <v>NO</v>
          </cell>
          <cell r="E1659" t="str">
            <v>HD-1-G</v>
          </cell>
          <cell r="F1659">
            <v>11</v>
          </cell>
          <cell r="G1659">
            <v>11</v>
          </cell>
        </row>
        <row r="1660">
          <cell r="A1660">
            <v>12034410</v>
          </cell>
          <cell r="B1660" t="str">
            <v>GL05</v>
          </cell>
          <cell r="C1660" t="str">
            <v>Plummer block SN 518</v>
          </cell>
          <cell r="D1660" t="str">
            <v>NO</v>
          </cell>
          <cell r="E1660" t="str">
            <v>Z-145&amp;156</v>
          </cell>
          <cell r="F1660">
            <v>4</v>
          </cell>
          <cell r="G1660">
            <v>21177</v>
          </cell>
        </row>
        <row r="1661">
          <cell r="A1661">
            <v>12034425</v>
          </cell>
          <cell r="B1661" t="str">
            <v>GL05</v>
          </cell>
          <cell r="C1661" t="str">
            <v>Shuttledriveshaft,pos:07.070.000,RCB5M</v>
          </cell>
          <cell r="D1661" t="str">
            <v>NO</v>
          </cell>
          <cell r="E1661" t="str">
            <v>FLOOR HD2</v>
          </cell>
          <cell r="F1661">
            <v>1</v>
          </cell>
          <cell r="G1661">
            <v>13000</v>
          </cell>
        </row>
        <row r="1662">
          <cell r="A1662">
            <v>12034426</v>
          </cell>
          <cell r="B1662" t="str">
            <v>GL05</v>
          </cell>
          <cell r="C1662" t="str">
            <v>Shuttledriveshaft Wheel,RCB5M,07.070.000</v>
          </cell>
          <cell r="D1662" t="str">
            <v>NO</v>
          </cell>
          <cell r="E1662" t="str">
            <v>U-105</v>
          </cell>
          <cell r="F1662">
            <v>6</v>
          </cell>
          <cell r="G1662">
            <v>163396.98000000001</v>
          </cell>
        </row>
        <row r="1663">
          <cell r="A1663">
            <v>12034428</v>
          </cell>
          <cell r="B1663" t="str">
            <v>GL05</v>
          </cell>
          <cell r="C1663" t="str">
            <v>ShuttleNondrivewheelshaft -RCB5M,07.070.</v>
          </cell>
          <cell r="D1663" t="str">
            <v>NO</v>
          </cell>
          <cell r="E1663" t="str">
            <v>FRNT HD2</v>
          </cell>
          <cell r="F1663">
            <v>2</v>
          </cell>
          <cell r="G1663">
            <v>142223.4</v>
          </cell>
        </row>
        <row r="1664">
          <cell r="A1664">
            <v>12034510</v>
          </cell>
          <cell r="B1664" t="str">
            <v>GL05</v>
          </cell>
          <cell r="C1664" t="str">
            <v>S"type load cell, 3000 kg capacity,MP46</v>
          </cell>
          <cell r="D1664" t="str">
            <v>NO</v>
          </cell>
          <cell r="E1664" t="str">
            <v>J-159</v>
          </cell>
          <cell r="F1664">
            <v>3</v>
          </cell>
          <cell r="G1664">
            <v>113255.46</v>
          </cell>
        </row>
        <row r="1665">
          <cell r="A1665">
            <v>12034564</v>
          </cell>
          <cell r="B1665" t="str">
            <v>GL05</v>
          </cell>
          <cell r="C1665" t="str">
            <v>Solenoid Valve - 2/2 Way</v>
          </cell>
          <cell r="D1665" t="str">
            <v>NO</v>
          </cell>
          <cell r="E1665" t="str">
            <v>M-144</v>
          </cell>
          <cell r="F1665">
            <v>2</v>
          </cell>
          <cell r="G1665">
            <v>10984.76</v>
          </cell>
        </row>
        <row r="1666">
          <cell r="A1666">
            <v>12034775</v>
          </cell>
          <cell r="B1666" t="str">
            <v>GL05</v>
          </cell>
          <cell r="C1666" t="str">
            <v>Shaft Sleeve LCC100-400</v>
          </cell>
          <cell r="D1666" t="str">
            <v>NO</v>
          </cell>
          <cell r="E1666" t="str">
            <v>X-127</v>
          </cell>
          <cell r="F1666">
            <v>1</v>
          </cell>
          <cell r="G1666">
            <v>391</v>
          </cell>
        </row>
        <row r="1667">
          <cell r="A1667">
            <v>12034812</v>
          </cell>
          <cell r="B1667" t="str">
            <v>GL05</v>
          </cell>
          <cell r="C1667" t="str">
            <v>Temparature Gauge 0-250 Deg C, Len=400mm</v>
          </cell>
          <cell r="D1667" t="str">
            <v>NO</v>
          </cell>
          <cell r="E1667" t="str">
            <v>L-27</v>
          </cell>
          <cell r="F1667">
            <v>6</v>
          </cell>
          <cell r="G1667">
            <v>6609.6</v>
          </cell>
        </row>
        <row r="1668">
          <cell r="A1668">
            <v>12072010</v>
          </cell>
          <cell r="B1668" t="str">
            <v>GL05</v>
          </cell>
          <cell r="C1668" t="str">
            <v>Kit Wear Ring NB32-160 PN-99208825</v>
          </cell>
          <cell r="D1668" t="str">
            <v>NO</v>
          </cell>
          <cell r="E1668" t="str">
            <v>W-138</v>
          </cell>
          <cell r="F1668">
            <v>1</v>
          </cell>
          <cell r="G1668">
            <v>2966.4</v>
          </cell>
        </row>
        <row r="1669">
          <cell r="A1669">
            <v>12035203</v>
          </cell>
          <cell r="B1669" t="str">
            <v>GL05</v>
          </cell>
          <cell r="C1669" t="str">
            <v>Guide pully for Eccentric sft(00-100-012</v>
          </cell>
          <cell r="D1669" t="str">
            <v>NO</v>
          </cell>
          <cell r="E1669" t="str">
            <v>D-153</v>
          </cell>
          <cell r="F1669">
            <v>2</v>
          </cell>
          <cell r="G1669">
            <v>2660</v>
          </cell>
        </row>
        <row r="1670">
          <cell r="A1670">
            <v>12035257</v>
          </cell>
          <cell r="B1670" t="str">
            <v>GL05</v>
          </cell>
          <cell r="C1670" t="str">
            <v>Safety fences</v>
          </cell>
          <cell r="D1670" t="str">
            <v>NO</v>
          </cell>
          <cell r="E1670" t="str">
            <v>HD-6 FRNT</v>
          </cell>
          <cell r="F1670">
            <v>4</v>
          </cell>
          <cell r="G1670">
            <v>38349.519999999997</v>
          </cell>
        </row>
        <row r="1671">
          <cell r="A1671">
            <v>12035268</v>
          </cell>
          <cell r="B1671" t="str">
            <v>GL05</v>
          </cell>
          <cell r="C1671" t="str">
            <v>V belt C55</v>
          </cell>
          <cell r="D1671" t="str">
            <v>NO</v>
          </cell>
          <cell r="E1671" t="str">
            <v>U-21</v>
          </cell>
          <cell r="F1671">
            <v>10</v>
          </cell>
          <cell r="G1671">
            <v>2412</v>
          </cell>
        </row>
        <row r="1672">
          <cell r="A1672">
            <v>12062131</v>
          </cell>
          <cell r="B1672" t="str">
            <v>GL05</v>
          </cell>
          <cell r="C1672" t="str">
            <v>Kit, Chamber+bearing - SIC/SIC Part-9849</v>
          </cell>
          <cell r="D1672" t="str">
            <v>NO</v>
          </cell>
          <cell r="E1672" t="str">
            <v>Y-95</v>
          </cell>
          <cell r="F1672">
            <v>1</v>
          </cell>
          <cell r="G1672">
            <v>13068.12</v>
          </cell>
        </row>
        <row r="1673">
          <cell r="A1673">
            <v>12035329</v>
          </cell>
          <cell r="B1673" t="str">
            <v>GL05</v>
          </cell>
          <cell r="C1673" t="str">
            <v>REXNORD FAN -REC22038A2, 220V AC</v>
          </cell>
          <cell r="D1673" t="str">
            <v>NO</v>
          </cell>
          <cell r="E1673" t="str">
            <v>H-61,63</v>
          </cell>
          <cell r="F1673">
            <v>2</v>
          </cell>
          <cell r="G1673">
            <v>1300</v>
          </cell>
        </row>
        <row r="1674">
          <cell r="A1674">
            <v>12035344</v>
          </cell>
          <cell r="B1674" t="str">
            <v>GL05</v>
          </cell>
          <cell r="C1674" t="str">
            <v>CRN 10 Pump Spacing Pipe 64</v>
          </cell>
          <cell r="D1674" t="str">
            <v>NO</v>
          </cell>
          <cell r="E1674" t="str">
            <v>S-89</v>
          </cell>
          <cell r="F1674">
            <v>1</v>
          </cell>
          <cell r="G1674">
            <v>1607.65</v>
          </cell>
        </row>
        <row r="1675">
          <cell r="A1675">
            <v>12035369</v>
          </cell>
          <cell r="B1675" t="str">
            <v>GL05</v>
          </cell>
          <cell r="C1675" t="str">
            <v>Encoder TVI40N-14TK5T6TN-01024</v>
          </cell>
          <cell r="D1675" t="str">
            <v>NO</v>
          </cell>
          <cell r="E1675" t="str">
            <v>L-45</v>
          </cell>
          <cell r="F1675">
            <v>2</v>
          </cell>
          <cell r="G1675">
            <v>13396</v>
          </cell>
        </row>
        <row r="1676">
          <cell r="A1676">
            <v>12035396</v>
          </cell>
          <cell r="B1676" t="str">
            <v>GL05</v>
          </cell>
          <cell r="C1676" t="str">
            <v>ID Fan Plumber Block</v>
          </cell>
          <cell r="D1676" t="str">
            <v>NO</v>
          </cell>
          <cell r="E1676" t="str">
            <v>HD5-G</v>
          </cell>
          <cell r="F1676">
            <v>2</v>
          </cell>
          <cell r="G1676">
            <v>48318</v>
          </cell>
        </row>
        <row r="1677">
          <cell r="A1677">
            <v>12035397</v>
          </cell>
          <cell r="B1677" t="str">
            <v>GL05</v>
          </cell>
          <cell r="C1677" t="str">
            <v>ID Fan Bearing</v>
          </cell>
          <cell r="D1677" t="str">
            <v>NO</v>
          </cell>
          <cell r="E1677" t="str">
            <v>N-22</v>
          </cell>
          <cell r="F1677">
            <v>2</v>
          </cell>
          <cell r="G1677">
            <v>42201</v>
          </cell>
        </row>
        <row r="1678">
          <cell r="A1678">
            <v>12035549</v>
          </cell>
          <cell r="B1678" t="str">
            <v>GL05</v>
          </cell>
          <cell r="C1678" t="str">
            <v>K type MI Thermocouple 1.5mm OD unground</v>
          </cell>
          <cell r="D1678" t="str">
            <v>NO</v>
          </cell>
          <cell r="E1678" t="str">
            <v>HD-11C</v>
          </cell>
          <cell r="F1678">
            <v>1</v>
          </cell>
          <cell r="G1678">
            <v>1786</v>
          </cell>
        </row>
        <row r="1679">
          <cell r="A1679">
            <v>12035552</v>
          </cell>
          <cell r="B1679" t="str">
            <v>GL05</v>
          </cell>
          <cell r="C1679" t="str">
            <v>POWER SUPPLY - 12VDC</v>
          </cell>
          <cell r="D1679" t="str">
            <v>NO</v>
          </cell>
          <cell r="E1679" t="str">
            <v>X-158</v>
          </cell>
          <cell r="F1679">
            <v>2</v>
          </cell>
          <cell r="G1679">
            <v>2472</v>
          </cell>
        </row>
        <row r="1680">
          <cell r="A1680">
            <v>12035566</v>
          </cell>
          <cell r="B1680" t="str">
            <v>GL05</v>
          </cell>
          <cell r="C1680" t="str">
            <v>Internal Speaker Lbd 8922/01</v>
          </cell>
          <cell r="D1680" t="str">
            <v>NO</v>
          </cell>
          <cell r="E1680" t="str">
            <v>Q-81</v>
          </cell>
          <cell r="F1680">
            <v>2</v>
          </cell>
          <cell r="G1680">
            <v>35500.080000000002</v>
          </cell>
        </row>
        <row r="1681">
          <cell r="A1681">
            <v>12035595</v>
          </cell>
          <cell r="B1681" t="str">
            <v>GL05</v>
          </cell>
          <cell r="C1681" t="str">
            <v>Grease Nipples LAGN 120</v>
          </cell>
          <cell r="D1681" t="str">
            <v>NO</v>
          </cell>
          <cell r="E1681" t="str">
            <v>Q-96</v>
          </cell>
          <cell r="F1681">
            <v>2</v>
          </cell>
          <cell r="G1681">
            <v>17074.2</v>
          </cell>
        </row>
        <row r="1682">
          <cell r="A1682">
            <v>12035598</v>
          </cell>
          <cell r="B1682" t="str">
            <v>GL05</v>
          </cell>
          <cell r="C1682" t="str">
            <v>24V Indication lamp (green)</v>
          </cell>
          <cell r="D1682" t="str">
            <v>NO</v>
          </cell>
          <cell r="E1682" t="str">
            <v>I-131</v>
          </cell>
          <cell r="F1682">
            <v>4</v>
          </cell>
          <cell r="G1682">
            <v>464</v>
          </cell>
        </row>
        <row r="1683">
          <cell r="A1683">
            <v>12035616</v>
          </cell>
          <cell r="B1683" t="str">
            <v>GL05</v>
          </cell>
          <cell r="C1683" t="str">
            <v>Hose 1-1/4" SAE R3x1.2M Exit cooler</v>
          </cell>
          <cell r="D1683" t="str">
            <v>NO</v>
          </cell>
          <cell r="E1683" t="str">
            <v>HD4-D</v>
          </cell>
          <cell r="F1683">
            <v>9</v>
          </cell>
          <cell r="G1683">
            <v>14034.69</v>
          </cell>
        </row>
        <row r="1684">
          <cell r="A1684">
            <v>12035635</v>
          </cell>
          <cell r="B1684" t="str">
            <v>GL05</v>
          </cell>
          <cell r="C1684" t="str">
            <v>TUBE;PUN-8 X 1.25</v>
          </cell>
          <cell r="D1684" t="str">
            <v>NO</v>
          </cell>
          <cell r="E1684" t="str">
            <v>L-102/103</v>
          </cell>
          <cell r="F1684">
            <v>50</v>
          </cell>
          <cell r="G1684">
            <v>2594.5</v>
          </cell>
        </row>
        <row r="1685">
          <cell r="A1685">
            <v>12035636</v>
          </cell>
          <cell r="B1685" t="str">
            <v>GL05</v>
          </cell>
          <cell r="C1685" t="str">
            <v>TUBE;PUN-12 X 2</v>
          </cell>
          <cell r="D1685" t="str">
            <v>NO</v>
          </cell>
          <cell r="E1685" t="str">
            <v>HD-9-D</v>
          </cell>
          <cell r="F1685">
            <v>140</v>
          </cell>
          <cell r="G1685">
            <v>15138.2</v>
          </cell>
        </row>
        <row r="1686">
          <cell r="A1686">
            <v>12035639</v>
          </cell>
          <cell r="B1686" t="str">
            <v>GL05</v>
          </cell>
          <cell r="C1686" t="str">
            <v>CONNECTOR;QSL-12</v>
          </cell>
          <cell r="D1686" t="str">
            <v>NO</v>
          </cell>
          <cell r="E1686" t="str">
            <v>D-157</v>
          </cell>
          <cell r="F1686">
            <v>35</v>
          </cell>
          <cell r="G1686">
            <v>6260.45</v>
          </cell>
        </row>
        <row r="1687">
          <cell r="A1687">
            <v>12035667</v>
          </cell>
          <cell r="B1687" t="str">
            <v>GL05</v>
          </cell>
          <cell r="C1687" t="str">
            <v>CONNECTOR;QSL-1/4-12</v>
          </cell>
          <cell r="D1687" t="str">
            <v>NO</v>
          </cell>
          <cell r="E1687" t="str">
            <v>V-152</v>
          </cell>
          <cell r="F1687">
            <v>6</v>
          </cell>
          <cell r="G1687">
            <v>131.16</v>
          </cell>
        </row>
        <row r="1688">
          <cell r="A1688">
            <v>12035672</v>
          </cell>
          <cell r="B1688" t="str">
            <v>GL05</v>
          </cell>
          <cell r="C1688" t="str">
            <v>CONNECTOR;QSL-1/4-10</v>
          </cell>
          <cell r="D1688" t="str">
            <v>NO</v>
          </cell>
          <cell r="E1688" t="str">
            <v>M-146</v>
          </cell>
          <cell r="F1688">
            <v>10</v>
          </cell>
          <cell r="G1688">
            <v>1552</v>
          </cell>
        </row>
        <row r="1689">
          <cell r="A1689">
            <v>12035679</v>
          </cell>
          <cell r="B1689" t="str">
            <v>GL05</v>
          </cell>
          <cell r="C1689" t="str">
            <v>Timing belt AT-10 8120 25mm with FB</v>
          </cell>
          <cell r="D1689" t="str">
            <v>EA</v>
          </cell>
          <cell r="E1689" t="str">
            <v>Q-83</v>
          </cell>
          <cell r="F1689">
            <v>8</v>
          </cell>
          <cell r="G1689">
            <v>61082.400000000001</v>
          </cell>
        </row>
        <row r="1690">
          <cell r="A1690">
            <v>12035692</v>
          </cell>
          <cell r="B1690" t="str">
            <v>GL05</v>
          </cell>
          <cell r="C1690" t="str">
            <v>Timing belt AT-10 25X8080</v>
          </cell>
          <cell r="D1690" t="str">
            <v>EA</v>
          </cell>
          <cell r="E1690" t="str">
            <v>Q-27</v>
          </cell>
          <cell r="F1690">
            <v>3</v>
          </cell>
          <cell r="G1690">
            <v>19416</v>
          </cell>
        </row>
        <row r="1691">
          <cell r="A1691">
            <v>12035696</v>
          </cell>
          <cell r="B1691" t="str">
            <v>GL05</v>
          </cell>
          <cell r="C1691" t="str">
            <v>CYLINDER;DNC-63-100-PPV-A</v>
          </cell>
          <cell r="D1691" t="str">
            <v>NO</v>
          </cell>
          <cell r="E1691" t="str">
            <v>M-148</v>
          </cell>
          <cell r="F1691">
            <v>2</v>
          </cell>
          <cell r="G1691">
            <v>9706.26</v>
          </cell>
        </row>
        <row r="1692">
          <cell r="A1692">
            <v>12035698</v>
          </cell>
          <cell r="B1692" t="str">
            <v>GL05</v>
          </cell>
          <cell r="C1692" t="str">
            <v>CYLINDER;DNG-160-700-PPV-A</v>
          </cell>
          <cell r="D1692" t="str">
            <v>NO</v>
          </cell>
          <cell r="E1692" t="str">
            <v>HD-10-A</v>
          </cell>
          <cell r="F1692">
            <v>1</v>
          </cell>
          <cell r="G1692">
            <v>30298.35</v>
          </cell>
        </row>
        <row r="1693">
          <cell r="A1693">
            <v>12035704</v>
          </cell>
          <cell r="B1693" t="str">
            <v>GL05</v>
          </cell>
          <cell r="C1693" t="str">
            <v>SILENCER</v>
          </cell>
          <cell r="D1693" t="str">
            <v>NO</v>
          </cell>
          <cell r="E1693" t="str">
            <v>M-86</v>
          </cell>
          <cell r="F1693">
            <v>13</v>
          </cell>
          <cell r="G1693">
            <v>5072.34</v>
          </cell>
        </row>
        <row r="1694">
          <cell r="A1694">
            <v>12035706</v>
          </cell>
          <cell r="B1694" t="str">
            <v>GL05</v>
          </cell>
          <cell r="C1694" t="str">
            <v>Timing belt AT-10 25X6000</v>
          </cell>
          <cell r="D1694" t="str">
            <v>EA</v>
          </cell>
          <cell r="E1694" t="str">
            <v>Q-28</v>
          </cell>
          <cell r="F1694">
            <v>2</v>
          </cell>
          <cell r="G1694">
            <v>10086.219999999999</v>
          </cell>
        </row>
        <row r="1695">
          <cell r="A1695">
            <v>12035712</v>
          </cell>
          <cell r="B1695" t="str">
            <v>GL05</v>
          </cell>
          <cell r="C1695" t="str">
            <v>FITTING;QS-1/4-12</v>
          </cell>
          <cell r="D1695" t="str">
            <v>NO</v>
          </cell>
          <cell r="E1695" t="str">
            <v>M-66</v>
          </cell>
          <cell r="F1695">
            <v>29</v>
          </cell>
          <cell r="G1695">
            <v>3298.46</v>
          </cell>
        </row>
        <row r="1696">
          <cell r="A1696">
            <v>12035716</v>
          </cell>
          <cell r="B1696" t="str">
            <v>GL05</v>
          </cell>
          <cell r="C1696" t="str">
            <v>QS-6H-4 : QS PUSH IN SLEEVE, 153041</v>
          </cell>
          <cell r="D1696" t="str">
            <v>NO</v>
          </cell>
          <cell r="E1696" t="str">
            <v>M-12</v>
          </cell>
          <cell r="F1696">
            <v>18</v>
          </cell>
          <cell r="G1696">
            <v>2169</v>
          </cell>
        </row>
        <row r="1697">
          <cell r="A1697">
            <v>12035717</v>
          </cell>
          <cell r="B1697" t="str">
            <v>GL05</v>
          </cell>
          <cell r="C1697" t="str">
            <v>QST-12: QS Push T Connector,153132</v>
          </cell>
          <cell r="D1697" t="str">
            <v>NO</v>
          </cell>
          <cell r="E1697" t="str">
            <v>M-17</v>
          </cell>
          <cell r="F1697">
            <v>20</v>
          </cell>
          <cell r="G1697">
            <v>4369.8</v>
          </cell>
        </row>
        <row r="1698">
          <cell r="A1698">
            <v>12035718</v>
          </cell>
          <cell r="B1698" t="str">
            <v>GL05</v>
          </cell>
          <cell r="C1698" t="str">
            <v>QS-12H-10 : QS PUSH IN SLEEVE, 153044</v>
          </cell>
          <cell r="D1698" t="str">
            <v>NO</v>
          </cell>
          <cell r="E1698" t="str">
            <v>M-26</v>
          </cell>
          <cell r="F1698">
            <v>10</v>
          </cell>
          <cell r="G1698">
            <v>1816.5</v>
          </cell>
        </row>
        <row r="1699">
          <cell r="A1699">
            <v>12035721</v>
          </cell>
          <cell r="B1699" t="str">
            <v>GL05</v>
          </cell>
          <cell r="C1699" t="str">
            <v>QST-6: QS Push In T Connector,153129</v>
          </cell>
          <cell r="D1699" t="str">
            <v>NO</v>
          </cell>
          <cell r="E1699" t="str">
            <v>K-118</v>
          </cell>
          <cell r="F1699">
            <v>20</v>
          </cell>
          <cell r="G1699">
            <v>2909.6</v>
          </cell>
        </row>
        <row r="1700">
          <cell r="A1700">
            <v>12035722</v>
          </cell>
          <cell r="B1700" t="str">
            <v>GL05</v>
          </cell>
          <cell r="C1700" t="str">
            <v>CONNECTOR;QS-6, Part no: 153032</v>
          </cell>
          <cell r="D1700" t="str">
            <v>NO</v>
          </cell>
          <cell r="E1700" t="str">
            <v>AA-132</v>
          </cell>
          <cell r="F1700">
            <v>20</v>
          </cell>
          <cell r="G1700">
            <v>2610</v>
          </cell>
        </row>
        <row r="1701">
          <cell r="A1701">
            <v>12035723</v>
          </cell>
          <cell r="B1701" t="str">
            <v>GL05</v>
          </cell>
          <cell r="C1701" t="str">
            <v>CONNECTOR;QS-8</v>
          </cell>
          <cell r="D1701" t="str">
            <v>NO</v>
          </cell>
          <cell r="E1701" t="str">
            <v>M-34</v>
          </cell>
          <cell r="F1701">
            <v>80</v>
          </cell>
          <cell r="G1701">
            <v>11210.4</v>
          </cell>
        </row>
        <row r="1702">
          <cell r="A1702">
            <v>12035724</v>
          </cell>
          <cell r="B1702" t="str">
            <v>GL05</v>
          </cell>
          <cell r="C1702" t="str">
            <v>CONNECTOR;QS-12</v>
          </cell>
          <cell r="D1702" t="str">
            <v>NO</v>
          </cell>
          <cell r="E1702" t="str">
            <v>M-11</v>
          </cell>
          <cell r="F1702">
            <v>25</v>
          </cell>
          <cell r="G1702">
            <v>5720</v>
          </cell>
        </row>
        <row r="1703">
          <cell r="A1703">
            <v>12035731</v>
          </cell>
          <cell r="B1703" t="str">
            <v>GL05</v>
          </cell>
          <cell r="C1703" t="str">
            <v>CYLINDER;DNC-125-150-PPV-A</v>
          </cell>
          <cell r="D1703" t="str">
            <v>NO</v>
          </cell>
          <cell r="E1703" t="str">
            <v>K-141</v>
          </cell>
          <cell r="F1703">
            <v>2</v>
          </cell>
          <cell r="G1703">
            <v>27383.759999999998</v>
          </cell>
        </row>
        <row r="1704">
          <cell r="A1704">
            <v>12035734</v>
          </cell>
          <cell r="B1704" t="str">
            <v>GL05</v>
          </cell>
          <cell r="C1704" t="str">
            <v>QST-1/2-12,QS PUSH IN T CONNECTOR,153115</v>
          </cell>
          <cell r="D1704" t="str">
            <v>NO</v>
          </cell>
          <cell r="E1704" t="str">
            <v>K-12</v>
          </cell>
          <cell r="F1704">
            <v>20</v>
          </cell>
          <cell r="G1704">
            <v>6850.8</v>
          </cell>
        </row>
        <row r="1705">
          <cell r="A1705">
            <v>12035745</v>
          </cell>
          <cell r="B1705" t="str">
            <v>GL05</v>
          </cell>
          <cell r="C1705" t="str">
            <v>QSY-12: QS Push IN Y Connector,153152</v>
          </cell>
          <cell r="D1705" t="str">
            <v>NO</v>
          </cell>
          <cell r="E1705" t="str">
            <v>K-79</v>
          </cell>
          <cell r="F1705">
            <v>15</v>
          </cell>
          <cell r="G1705">
            <v>4949.7</v>
          </cell>
        </row>
        <row r="1706">
          <cell r="A1706">
            <v>12035746</v>
          </cell>
          <cell r="B1706" t="str">
            <v>GL05</v>
          </cell>
          <cell r="C1706" t="str">
            <v>AFR;LFR-1/2-D-MIDI</v>
          </cell>
          <cell r="D1706" t="str">
            <v>NO</v>
          </cell>
          <cell r="E1706" t="str">
            <v>M-143</v>
          </cell>
          <cell r="F1706">
            <v>2</v>
          </cell>
          <cell r="G1706">
            <v>4728.9399999999996</v>
          </cell>
        </row>
        <row r="1707">
          <cell r="A1707">
            <v>12035750</v>
          </cell>
          <cell r="B1707" t="str">
            <v>GL05</v>
          </cell>
          <cell r="C1707" t="str">
            <v>CYLINDER;DNC-80-320-PPV-A</v>
          </cell>
          <cell r="D1707" t="str">
            <v>NO</v>
          </cell>
          <cell r="E1707" t="str">
            <v>M-145</v>
          </cell>
          <cell r="F1707">
            <v>4</v>
          </cell>
          <cell r="G1707">
            <v>21581.200000000001</v>
          </cell>
        </row>
        <row r="1708">
          <cell r="A1708">
            <v>12035751</v>
          </cell>
          <cell r="B1708" t="str">
            <v>GL05</v>
          </cell>
          <cell r="C1708" t="str">
            <v xml:space="preserve"> CYLINDER;DNC-63-125-PPV-A</v>
          </cell>
          <cell r="D1708" t="str">
            <v>NO</v>
          </cell>
          <cell r="E1708" t="str">
            <v>M-91</v>
          </cell>
          <cell r="F1708">
            <v>2</v>
          </cell>
          <cell r="G1708">
            <v>7649.82</v>
          </cell>
        </row>
        <row r="1709">
          <cell r="A1709">
            <v>12035754</v>
          </cell>
          <cell r="B1709" t="str">
            <v>GL05</v>
          </cell>
          <cell r="C1709" t="str">
            <v>CYLINDER;DNC-50-160-PPV-A</v>
          </cell>
          <cell r="D1709" t="str">
            <v>NO</v>
          </cell>
          <cell r="E1709" t="str">
            <v>M-126</v>
          </cell>
          <cell r="F1709">
            <v>2</v>
          </cell>
          <cell r="G1709">
            <v>6135.08</v>
          </cell>
        </row>
        <row r="1710">
          <cell r="A1710">
            <v>12035764</v>
          </cell>
          <cell r="B1710" t="str">
            <v>GL05</v>
          </cell>
          <cell r="C1710" t="str">
            <v>3"NRV with flanges for vertical line</v>
          </cell>
          <cell r="D1710" t="str">
            <v>NO</v>
          </cell>
          <cell r="E1710" t="str">
            <v>W-133</v>
          </cell>
          <cell r="F1710">
            <v>5</v>
          </cell>
          <cell r="G1710">
            <v>11475.35</v>
          </cell>
        </row>
        <row r="1711">
          <cell r="A1711">
            <v>12035775</v>
          </cell>
          <cell r="B1711" t="str">
            <v>GL05</v>
          </cell>
          <cell r="C1711" t="str">
            <v>Contactor set for DEMAG hoist</v>
          </cell>
          <cell r="D1711" t="str">
            <v>EA</v>
          </cell>
          <cell r="E1711" t="str">
            <v>S-93</v>
          </cell>
          <cell r="F1711">
            <v>1</v>
          </cell>
          <cell r="G1711">
            <v>8600</v>
          </cell>
        </row>
        <row r="1712">
          <cell r="A1712">
            <v>12035830</v>
          </cell>
          <cell r="B1712" t="str">
            <v>GL05</v>
          </cell>
          <cell r="C1712" t="str">
            <v>Rectifier module for Brake clutch-BEIS</v>
          </cell>
          <cell r="D1712" t="str">
            <v>NO</v>
          </cell>
          <cell r="E1712" t="str">
            <v>S-14</v>
          </cell>
          <cell r="F1712">
            <v>1</v>
          </cell>
          <cell r="G1712">
            <v>3306.77</v>
          </cell>
        </row>
        <row r="1713">
          <cell r="A1713">
            <v>12035869</v>
          </cell>
          <cell r="B1713" t="str">
            <v>GL05</v>
          </cell>
          <cell r="C1713" t="str">
            <v>Adaptor for Venturi pump</v>
          </cell>
          <cell r="D1713" t="str">
            <v>NO</v>
          </cell>
          <cell r="E1713" t="str">
            <v>V-144</v>
          </cell>
          <cell r="F1713">
            <v>1</v>
          </cell>
          <cell r="G1713">
            <v>12078.28</v>
          </cell>
        </row>
        <row r="1714">
          <cell r="A1714">
            <v>12035883</v>
          </cell>
          <cell r="B1714" t="str">
            <v>GL05</v>
          </cell>
          <cell r="C1714" t="str">
            <v>G/Box filter cartridge for mixer-2</v>
          </cell>
          <cell r="D1714" t="str">
            <v>NO</v>
          </cell>
          <cell r="E1714" t="str">
            <v>T-112</v>
          </cell>
          <cell r="F1714">
            <v>5</v>
          </cell>
          <cell r="G1714">
            <v>34669.75</v>
          </cell>
        </row>
        <row r="1715">
          <cell r="A1715">
            <v>12035992</v>
          </cell>
          <cell r="B1715" t="str">
            <v>GL05</v>
          </cell>
          <cell r="C1715" t="str">
            <v>Control Card module - TR95C169</v>
          </cell>
          <cell r="D1715" t="str">
            <v>NO</v>
          </cell>
          <cell r="E1715" t="str">
            <v>I-53</v>
          </cell>
          <cell r="F1715">
            <v>1</v>
          </cell>
          <cell r="G1715">
            <v>36459.74</v>
          </cell>
        </row>
        <row r="1716">
          <cell r="A1716">
            <v>12036068</v>
          </cell>
          <cell r="B1716" t="str">
            <v>BWHC</v>
          </cell>
          <cell r="C1716" t="str">
            <v>Ratchet Belt 25 Mtrs</v>
          </cell>
          <cell r="D1716" t="str">
            <v>SET</v>
          </cell>
          <cell r="E1716" t="str">
            <v/>
          </cell>
          <cell r="F1716">
            <v>66</v>
          </cell>
          <cell r="G1716">
            <v>34902.120000000003</v>
          </cell>
        </row>
        <row r="1717">
          <cell r="A1717">
            <v>12036318</v>
          </cell>
          <cell r="B1717" t="str">
            <v>GL05</v>
          </cell>
          <cell r="C1717" t="str">
            <v>Digital Temp indicator controller</v>
          </cell>
          <cell r="D1717" t="str">
            <v>NO</v>
          </cell>
          <cell r="E1717" t="str">
            <v>M-97</v>
          </cell>
          <cell r="F1717">
            <v>7</v>
          </cell>
          <cell r="G1717">
            <v>15982.82</v>
          </cell>
        </row>
        <row r="1718">
          <cell r="A1718">
            <v>12036395</v>
          </cell>
          <cell r="B1718" t="str">
            <v>GL05</v>
          </cell>
          <cell r="C1718" t="str">
            <v>Piston connecting link</v>
          </cell>
          <cell r="D1718" t="str">
            <v>NO</v>
          </cell>
          <cell r="E1718" t="str">
            <v>Q-142</v>
          </cell>
          <cell r="F1718">
            <v>32</v>
          </cell>
          <cell r="G1718">
            <v>14265.6</v>
          </cell>
        </row>
        <row r="1719">
          <cell r="A1719">
            <v>12036399</v>
          </cell>
          <cell r="B1719" t="str">
            <v>GL05</v>
          </cell>
          <cell r="C1719" t="str">
            <v>ET200M,IM153-4,PN, 6ES71534AA010XB0</v>
          </cell>
          <cell r="D1719" t="str">
            <v>NO</v>
          </cell>
          <cell r="E1719" t="str">
            <v>K-54</v>
          </cell>
          <cell r="F1719">
            <v>2</v>
          </cell>
          <cell r="G1719">
            <v>30400</v>
          </cell>
        </row>
        <row r="1720">
          <cell r="A1720">
            <v>12036403</v>
          </cell>
          <cell r="B1720" t="str">
            <v>GL05</v>
          </cell>
          <cell r="C1720" t="str">
            <v>PM340,6SL32101SE177AA0,POWER MODULE</v>
          </cell>
          <cell r="D1720" t="str">
            <v>NO</v>
          </cell>
          <cell r="E1720" t="str">
            <v>MC3-14</v>
          </cell>
          <cell r="F1720">
            <v>1</v>
          </cell>
          <cell r="G1720">
            <v>51700</v>
          </cell>
        </row>
        <row r="1721">
          <cell r="A1721">
            <v>12036406</v>
          </cell>
          <cell r="B1721" t="str">
            <v>GL05</v>
          </cell>
          <cell r="C1721" t="str">
            <v>BRAKING RESISTOR, 6SL32010BE120AA0</v>
          </cell>
          <cell r="D1721" t="str">
            <v>NO</v>
          </cell>
          <cell r="E1721" t="str">
            <v>K-104</v>
          </cell>
          <cell r="F1721">
            <v>1</v>
          </cell>
          <cell r="G1721">
            <v>21300</v>
          </cell>
        </row>
        <row r="1722">
          <cell r="A1722">
            <v>12036408</v>
          </cell>
          <cell r="B1722" t="str">
            <v>GL05</v>
          </cell>
          <cell r="C1722" t="str">
            <v>PM340 POWER MODULE 6SL32101SE160AA0</v>
          </cell>
          <cell r="D1722" t="str">
            <v>NO</v>
          </cell>
          <cell r="E1722" t="str">
            <v>MC3-3</v>
          </cell>
          <cell r="F1722">
            <v>1</v>
          </cell>
          <cell r="G1722">
            <v>72418</v>
          </cell>
        </row>
        <row r="1723">
          <cell r="A1723">
            <v>12036410</v>
          </cell>
          <cell r="B1723" t="str">
            <v>GL05</v>
          </cell>
          <cell r="C1723" t="str">
            <v>SCALANCE X208 6GK52080BA102AA3</v>
          </cell>
          <cell r="D1723" t="str">
            <v>NO</v>
          </cell>
          <cell r="E1723" t="str">
            <v>K-143</v>
          </cell>
          <cell r="F1723">
            <v>2</v>
          </cell>
          <cell r="G1723">
            <v>81400</v>
          </cell>
        </row>
        <row r="1724">
          <cell r="A1724">
            <v>12036419</v>
          </cell>
          <cell r="B1724" t="str">
            <v>GL05</v>
          </cell>
          <cell r="C1724" t="str">
            <v>SPRING CONNECTOR 6ES73921BM010AA0</v>
          </cell>
          <cell r="D1724" t="str">
            <v>NO</v>
          </cell>
          <cell r="E1724" t="str">
            <v>K-110</v>
          </cell>
          <cell r="F1724">
            <v>2</v>
          </cell>
          <cell r="G1724">
            <v>4450</v>
          </cell>
        </row>
        <row r="1725">
          <cell r="A1725">
            <v>12036640</v>
          </cell>
          <cell r="B1725" t="str">
            <v>GL05</v>
          </cell>
          <cell r="C1725" t="str">
            <v>Bearing Lock Nut for venturi pump</v>
          </cell>
          <cell r="D1725" t="str">
            <v>NO</v>
          </cell>
          <cell r="E1725" t="str">
            <v>Y-139</v>
          </cell>
          <cell r="F1725">
            <v>2</v>
          </cell>
          <cell r="G1725">
            <v>805.22</v>
          </cell>
        </row>
        <row r="1726">
          <cell r="A1726">
            <v>12036653</v>
          </cell>
          <cell r="B1726" t="str">
            <v>GL05</v>
          </cell>
          <cell r="C1726" t="str">
            <v>Air pre-filter -- F4 BUXTRUP2</v>
          </cell>
          <cell r="D1726" t="str">
            <v>NO</v>
          </cell>
          <cell r="E1726" t="str">
            <v>HD-6-B</v>
          </cell>
          <cell r="F1726">
            <v>8</v>
          </cell>
          <cell r="G1726">
            <v>5644.48</v>
          </cell>
        </row>
        <row r="1727">
          <cell r="A1727">
            <v>12036671</v>
          </cell>
          <cell r="B1727" t="str">
            <v>GL05</v>
          </cell>
          <cell r="C1727" t="str">
            <v>Plug Connector - ZKBG211A02</v>
          </cell>
          <cell r="D1727" t="str">
            <v>NO</v>
          </cell>
          <cell r="E1727" t="str">
            <v>M-39</v>
          </cell>
          <cell r="F1727">
            <v>17</v>
          </cell>
          <cell r="G1727">
            <v>47442.239999999998</v>
          </cell>
        </row>
        <row r="1728">
          <cell r="A1728">
            <v>12036699</v>
          </cell>
          <cell r="B1728" t="str">
            <v>GL05</v>
          </cell>
          <cell r="C1728" t="str">
            <v>Profibus card PCI CP5614 A2</v>
          </cell>
          <cell r="D1728" t="str">
            <v>NO</v>
          </cell>
          <cell r="E1728" t="str">
            <v>D-113</v>
          </cell>
          <cell r="F1728">
            <v>1</v>
          </cell>
          <cell r="G1728">
            <v>231749</v>
          </cell>
        </row>
        <row r="1729">
          <cell r="A1729">
            <v>12036715</v>
          </cell>
          <cell r="B1729" t="str">
            <v>GL05</v>
          </cell>
          <cell r="C1729" t="str">
            <v xml:space="preserve"> Hydraulic system floor 00-118-267</v>
          </cell>
          <cell r="D1729" t="str">
            <v>NO</v>
          </cell>
          <cell r="E1729" t="str">
            <v>NEAR HD-5</v>
          </cell>
          <cell r="F1729">
            <v>1</v>
          </cell>
          <cell r="G1729">
            <v>281500</v>
          </cell>
        </row>
        <row r="1730">
          <cell r="A1730">
            <v>12036754</v>
          </cell>
          <cell r="B1730" t="str">
            <v>FOC</v>
          </cell>
          <cell r="C1730" t="str">
            <v>BELT SUPPORTING ROLLER - 4606837</v>
          </cell>
          <cell r="D1730" t="str">
            <v>NO</v>
          </cell>
          <cell r="E1730" t="str">
            <v>N-35</v>
          </cell>
          <cell r="F1730">
            <v>1</v>
          </cell>
          <cell r="G1730">
            <v>783.67</v>
          </cell>
        </row>
        <row r="1731">
          <cell r="A1731">
            <v>12029859</v>
          </cell>
          <cell r="B1731" t="str">
            <v>GL05</v>
          </cell>
          <cell r="C1731" t="str">
            <v>Cable Tray 50x25x2 mm GI Perforated</v>
          </cell>
          <cell r="D1731" t="str">
            <v>M</v>
          </cell>
          <cell r="E1731" t="str">
            <v>HD9 FLOOR</v>
          </cell>
          <cell r="F1731">
            <v>15</v>
          </cell>
          <cell r="G1731">
            <v>3300</v>
          </cell>
        </row>
        <row r="1732">
          <cell r="A1732">
            <v>12030310</v>
          </cell>
          <cell r="B1732" t="str">
            <v>BWHC</v>
          </cell>
          <cell r="C1732" t="str">
            <v>Ratchet Belt - 7m</v>
          </cell>
          <cell r="D1732" t="str">
            <v>NO</v>
          </cell>
          <cell r="E1732" t="str">
            <v/>
          </cell>
          <cell r="F1732">
            <v>40</v>
          </cell>
          <cell r="G1732">
            <v>16058.4</v>
          </cell>
        </row>
        <row r="1733">
          <cell r="A1733">
            <v>12031960</v>
          </cell>
          <cell r="B1733" t="str">
            <v>GL05</v>
          </cell>
          <cell r="C1733" t="str">
            <v>Probe water cooled (SNG-MS-MK)1650mm</v>
          </cell>
          <cell r="D1733" t="str">
            <v>NO</v>
          </cell>
          <cell r="E1733" t="str">
            <v>HD-8C</v>
          </cell>
          <cell r="F1733">
            <v>3</v>
          </cell>
          <cell r="G1733">
            <v>1346998.56</v>
          </cell>
        </row>
        <row r="1734">
          <cell r="A1734">
            <v>12036608</v>
          </cell>
          <cell r="B1734" t="str">
            <v>BWHC</v>
          </cell>
          <cell r="C1734" t="str">
            <v>Heat Sealer for aluminium foil</v>
          </cell>
          <cell r="D1734" t="str">
            <v>NO</v>
          </cell>
          <cell r="E1734" t="str">
            <v>HD-10 TOP</v>
          </cell>
          <cell r="F1734">
            <v>3</v>
          </cell>
          <cell r="G1734">
            <v>391241.16</v>
          </cell>
        </row>
        <row r="1735">
          <cell r="A1735">
            <v>12031023</v>
          </cell>
          <cell r="B1735" t="str">
            <v>GL05</v>
          </cell>
          <cell r="C1735" t="str">
            <v>1/2" EPDM diaphragm</v>
          </cell>
          <cell r="D1735" t="str">
            <v>NO</v>
          </cell>
          <cell r="E1735" t="str">
            <v>W-26</v>
          </cell>
          <cell r="F1735">
            <v>17</v>
          </cell>
          <cell r="G1735">
            <v>8557.4599999999991</v>
          </cell>
        </row>
        <row r="1736">
          <cell r="A1736">
            <v>12031445</v>
          </cell>
          <cell r="B1736" t="str">
            <v>BWHC</v>
          </cell>
          <cell r="C1736" t="str">
            <v>TENSION PLUG-1821.043.001</v>
          </cell>
          <cell r="D1736" t="str">
            <v>NO</v>
          </cell>
          <cell r="E1736" t="str">
            <v>AA-92</v>
          </cell>
          <cell r="F1736">
            <v>1</v>
          </cell>
          <cell r="G1736">
            <v>13859.82</v>
          </cell>
        </row>
        <row r="1737">
          <cell r="A1737">
            <v>12031712</v>
          </cell>
          <cell r="B1737" t="str">
            <v>GL05</v>
          </cell>
          <cell r="C1737" t="str">
            <v>Friction disc-INDEF-HC 1TON hoist</v>
          </cell>
          <cell r="D1737" t="str">
            <v>SET</v>
          </cell>
          <cell r="E1737" t="str">
            <v>AA-68</v>
          </cell>
          <cell r="F1737">
            <v>10</v>
          </cell>
          <cell r="G1737">
            <v>3600</v>
          </cell>
        </row>
        <row r="1738">
          <cell r="A1738">
            <v>12031838</v>
          </cell>
          <cell r="B1738" t="str">
            <v>GL05</v>
          </cell>
          <cell r="C1738" t="str">
            <v>8" Dual plate Wafer NRV</v>
          </cell>
          <cell r="D1738" t="str">
            <v>NO</v>
          </cell>
          <cell r="E1738" t="str">
            <v>V-121</v>
          </cell>
          <cell r="F1738">
            <v>1</v>
          </cell>
          <cell r="G1738">
            <v>27300</v>
          </cell>
        </row>
        <row r="1739">
          <cell r="A1739">
            <v>12032612</v>
          </cell>
          <cell r="B1739" t="str">
            <v>GL05</v>
          </cell>
          <cell r="C1739" t="str">
            <v>Mouse PAD</v>
          </cell>
          <cell r="D1739" t="str">
            <v>NO</v>
          </cell>
          <cell r="E1739" t="str">
            <v/>
          </cell>
          <cell r="F1739">
            <v>5</v>
          </cell>
          <cell r="G1739">
            <v>150</v>
          </cell>
        </row>
        <row r="1740">
          <cell r="A1740">
            <v>12032690</v>
          </cell>
          <cell r="B1740" t="str">
            <v>GL05</v>
          </cell>
          <cell r="C1740" t="str">
            <v>LED Fitting - 36 W</v>
          </cell>
          <cell r="D1740" t="str">
            <v>NO</v>
          </cell>
          <cell r="E1740" t="str">
            <v>HD-6-C</v>
          </cell>
          <cell r="F1740">
            <v>4</v>
          </cell>
          <cell r="G1740">
            <v>6600</v>
          </cell>
        </row>
        <row r="1741">
          <cell r="A1741">
            <v>12035743</v>
          </cell>
          <cell r="B1741" t="str">
            <v>GL05</v>
          </cell>
          <cell r="C1741" t="str">
            <v>REED SWITCH;SME-8-K-LED-24, Part: 150855</v>
          </cell>
          <cell r="D1741" t="str">
            <v>NO</v>
          </cell>
          <cell r="E1741" t="str">
            <v>M-129</v>
          </cell>
          <cell r="F1741">
            <v>10</v>
          </cell>
          <cell r="G1741">
            <v>15820.9</v>
          </cell>
        </row>
        <row r="1742">
          <cell r="A1742">
            <v>12032716</v>
          </cell>
          <cell r="B1742" t="str">
            <v>GL05</v>
          </cell>
          <cell r="C1742" t="str">
            <v>ACCESS CONTROL- CARD</v>
          </cell>
          <cell r="D1742" t="str">
            <v>NO</v>
          </cell>
          <cell r="E1742" t="str">
            <v>U-160</v>
          </cell>
          <cell r="F1742">
            <v>1</v>
          </cell>
          <cell r="G1742">
            <v>63000</v>
          </cell>
        </row>
        <row r="1743">
          <cell r="A1743">
            <v>12033450</v>
          </cell>
          <cell r="B1743" t="str">
            <v>GL05</v>
          </cell>
          <cell r="C1743" t="str">
            <v>Ceramic fibre Paper Gasket 2mm</v>
          </cell>
          <cell r="D1743" t="str">
            <v>ROL</v>
          </cell>
          <cell r="E1743" t="str">
            <v>HD8-G</v>
          </cell>
          <cell r="F1743">
            <v>1</v>
          </cell>
          <cell r="G1743">
            <v>10026.23</v>
          </cell>
        </row>
        <row r="1744">
          <cell r="A1744">
            <v>12033721</v>
          </cell>
          <cell r="B1744" t="str">
            <v>BWHC</v>
          </cell>
          <cell r="C1744" t="str">
            <v>Cutter - Part No. 1821.208.009</v>
          </cell>
          <cell r="D1744" t="str">
            <v>NO</v>
          </cell>
          <cell r="E1744" t="str">
            <v>AA-89</v>
          </cell>
          <cell r="F1744">
            <v>4</v>
          </cell>
          <cell r="G1744">
            <v>73380</v>
          </cell>
        </row>
        <row r="1745">
          <cell r="A1745">
            <v>12033723</v>
          </cell>
          <cell r="B1745" t="str">
            <v>BWHC</v>
          </cell>
          <cell r="C1745" t="str">
            <v>Needle Bushing - Part No. 1933.914.120</v>
          </cell>
          <cell r="D1745" t="str">
            <v>NO</v>
          </cell>
          <cell r="E1745" t="str">
            <v>AA-57</v>
          </cell>
          <cell r="F1745">
            <v>3</v>
          </cell>
          <cell r="G1745">
            <v>6318</v>
          </cell>
        </row>
        <row r="1746">
          <cell r="A1746">
            <v>12033821</v>
          </cell>
          <cell r="B1746" t="str">
            <v>GL05</v>
          </cell>
          <cell r="C1746" t="str">
            <v>DRIVE CLIQ CABLE - 0.95m</v>
          </cell>
          <cell r="D1746" t="str">
            <v>NO</v>
          </cell>
          <cell r="E1746" t="str">
            <v>G-23</v>
          </cell>
          <cell r="F1746">
            <v>4</v>
          </cell>
          <cell r="G1746">
            <v>55555.76</v>
          </cell>
        </row>
        <row r="1747">
          <cell r="A1747">
            <v>12034647</v>
          </cell>
          <cell r="B1747" t="str">
            <v>GL05</v>
          </cell>
          <cell r="C1747" t="str">
            <v>E-Q00590-starter0.9-1.25A</v>
          </cell>
          <cell r="D1747" t="str">
            <v>NO</v>
          </cell>
          <cell r="E1747" t="str">
            <v>HD3-F</v>
          </cell>
          <cell r="F1747">
            <v>1</v>
          </cell>
          <cell r="G1747">
            <v>1926.27</v>
          </cell>
        </row>
        <row r="1748">
          <cell r="A1748">
            <v>12035659</v>
          </cell>
          <cell r="B1748" t="str">
            <v>GL05</v>
          </cell>
          <cell r="C1748" t="str">
            <v>GRLA-1/2-B FLOW CONTROL VALVE</v>
          </cell>
          <cell r="D1748" t="str">
            <v>NO</v>
          </cell>
          <cell r="E1748" t="str">
            <v>M-90</v>
          </cell>
          <cell r="F1748">
            <v>10</v>
          </cell>
          <cell r="G1748">
            <v>8439.9</v>
          </cell>
        </row>
        <row r="1749">
          <cell r="A1749">
            <v>12034426</v>
          </cell>
          <cell r="B1749" t="str">
            <v>FOC</v>
          </cell>
          <cell r="C1749" t="str">
            <v>Shuttledriveshaft Wheel,RCB5M,07.070.000</v>
          </cell>
          <cell r="D1749" t="str">
            <v>NO</v>
          </cell>
          <cell r="E1749" t="str">
            <v>N-4</v>
          </cell>
          <cell r="F1749">
            <v>1</v>
          </cell>
          <cell r="G1749">
            <v>27232.83</v>
          </cell>
        </row>
        <row r="1750">
          <cell r="A1750">
            <v>12034508</v>
          </cell>
          <cell r="B1750" t="str">
            <v>FOC</v>
          </cell>
          <cell r="C1750" t="str">
            <v>S' Type load cell, capacity 250KG,MP56/C</v>
          </cell>
          <cell r="D1750" t="str">
            <v>NO</v>
          </cell>
          <cell r="E1750" t="str">
            <v>H-81</v>
          </cell>
          <cell r="F1750">
            <v>3</v>
          </cell>
          <cell r="G1750">
            <v>3</v>
          </cell>
        </row>
        <row r="1751">
          <cell r="A1751">
            <v>12034618</v>
          </cell>
          <cell r="B1751" t="str">
            <v>FOC</v>
          </cell>
          <cell r="C1751" t="str">
            <v>E-K01071-interferencesuppressiondiode</v>
          </cell>
          <cell r="D1751" t="str">
            <v>NO</v>
          </cell>
          <cell r="E1751" t="str">
            <v>H-142</v>
          </cell>
          <cell r="F1751">
            <v>3</v>
          </cell>
          <cell r="G1751">
            <v>3</v>
          </cell>
        </row>
        <row r="1752">
          <cell r="A1752">
            <v>12035170</v>
          </cell>
          <cell r="B1752" t="str">
            <v>FOC</v>
          </cell>
          <cell r="C1752" t="str">
            <v>Unbalance Motor UVG38X, 230/400V 50Hz G5</v>
          </cell>
          <cell r="D1752" t="str">
            <v>NO</v>
          </cell>
          <cell r="E1752" t="str">
            <v>HD4-9-A</v>
          </cell>
          <cell r="F1752">
            <v>1</v>
          </cell>
          <cell r="G1752">
            <v>1</v>
          </cell>
        </row>
        <row r="1753">
          <cell r="A1753">
            <v>12035659</v>
          </cell>
          <cell r="B1753" t="str">
            <v>FOC</v>
          </cell>
          <cell r="C1753" t="str">
            <v>GRLA-1/2-B FLOW CONTROL VALVE</v>
          </cell>
          <cell r="D1753" t="str">
            <v>NO</v>
          </cell>
          <cell r="E1753" t="str">
            <v>B-71</v>
          </cell>
          <cell r="F1753">
            <v>1</v>
          </cell>
          <cell r="G1753">
            <v>843.99</v>
          </cell>
        </row>
        <row r="1754">
          <cell r="A1754">
            <v>12036396</v>
          </cell>
          <cell r="B1754" t="str">
            <v>FOC</v>
          </cell>
          <cell r="C1754" t="str">
            <v>PLUMMER BLOCK HOUSING</v>
          </cell>
          <cell r="D1754" t="str">
            <v>NO</v>
          </cell>
          <cell r="E1754" t="str">
            <v>B-77</v>
          </cell>
          <cell r="F1754">
            <v>5</v>
          </cell>
          <cell r="G1754">
            <v>5</v>
          </cell>
        </row>
        <row r="1755">
          <cell r="A1755">
            <v>12036659</v>
          </cell>
          <cell r="B1755" t="str">
            <v>FOC</v>
          </cell>
          <cell r="C1755" t="str">
            <v>Air-hose clamp diameter 250 mm BUXTRUP10</v>
          </cell>
          <cell r="D1755" t="str">
            <v>NO</v>
          </cell>
          <cell r="E1755" t="str">
            <v>O-68</v>
          </cell>
          <cell r="F1755">
            <v>1</v>
          </cell>
          <cell r="G1755">
            <v>1</v>
          </cell>
        </row>
        <row r="1756">
          <cell r="A1756">
            <v>12036712</v>
          </cell>
          <cell r="B1756" t="str">
            <v>FOC</v>
          </cell>
          <cell r="C1756" t="str">
            <v>SQUARE GROOVED CASTOR -533238</v>
          </cell>
          <cell r="D1756" t="str">
            <v>NO</v>
          </cell>
          <cell r="E1756" t="str">
            <v>B-124</v>
          </cell>
          <cell r="F1756">
            <v>1</v>
          </cell>
          <cell r="G1756">
            <v>1</v>
          </cell>
        </row>
        <row r="1757">
          <cell r="A1757">
            <v>12034558</v>
          </cell>
          <cell r="B1757" t="str">
            <v>GL05</v>
          </cell>
          <cell r="C1757" t="str">
            <v>Rubber Diaphragm -Neoprene 360834</v>
          </cell>
          <cell r="D1757" t="str">
            <v>NO</v>
          </cell>
          <cell r="E1757" t="str">
            <v>W-91</v>
          </cell>
          <cell r="F1757">
            <v>7</v>
          </cell>
          <cell r="G1757">
            <v>16878.75</v>
          </cell>
        </row>
        <row r="1758">
          <cell r="A1758">
            <v>12035358</v>
          </cell>
          <cell r="B1758" t="str">
            <v>GL05</v>
          </cell>
          <cell r="C1758" t="str">
            <v>Filter Bowl LF/LFR-D-Mini Part no-646226</v>
          </cell>
          <cell r="D1758" t="str">
            <v>NO</v>
          </cell>
          <cell r="E1758" t="str">
            <v>K-46</v>
          </cell>
          <cell r="F1758">
            <v>5</v>
          </cell>
          <cell r="G1758">
            <v>6753.6</v>
          </cell>
        </row>
        <row r="1759">
          <cell r="A1759">
            <v>12035365</v>
          </cell>
          <cell r="B1759" t="str">
            <v>GL05</v>
          </cell>
          <cell r="C1759" t="str">
            <v>Tube light ballast controller (Wander)</v>
          </cell>
          <cell r="D1759" t="str">
            <v>NO</v>
          </cell>
          <cell r="E1759" t="str">
            <v>MC5-7</v>
          </cell>
          <cell r="F1759">
            <v>1</v>
          </cell>
          <cell r="G1759">
            <v>63170.13</v>
          </cell>
        </row>
        <row r="1760">
          <cell r="A1760">
            <v>12035408</v>
          </cell>
          <cell r="B1760" t="str">
            <v>GL05</v>
          </cell>
          <cell r="C1760" t="str">
            <v>Filter Bowl LF/LFR-D-Mini Part no-646228</v>
          </cell>
          <cell r="D1760" t="str">
            <v>NO</v>
          </cell>
          <cell r="E1760" t="str">
            <v>K-122,123</v>
          </cell>
          <cell r="F1760">
            <v>13</v>
          </cell>
          <cell r="G1760">
            <v>24634.74</v>
          </cell>
        </row>
        <row r="1761">
          <cell r="A1761">
            <v>12035593</v>
          </cell>
          <cell r="B1761" t="str">
            <v>GL05</v>
          </cell>
          <cell r="C1761" t="str">
            <v>Conveying air regulating valve A50RV</v>
          </cell>
          <cell r="D1761" t="str">
            <v>NO</v>
          </cell>
          <cell r="E1761" t="str">
            <v>M-102</v>
          </cell>
          <cell r="F1761">
            <v>1</v>
          </cell>
          <cell r="G1761">
            <v>37432</v>
          </cell>
        </row>
        <row r="1762">
          <cell r="A1762">
            <v>12035689</v>
          </cell>
          <cell r="B1762" t="str">
            <v>GL05</v>
          </cell>
          <cell r="C1762" t="str">
            <v>FRL Unit - FRC146234</v>
          </cell>
          <cell r="D1762" t="str">
            <v>NO</v>
          </cell>
          <cell r="E1762" t="str">
            <v>K-84</v>
          </cell>
          <cell r="F1762">
            <v>5</v>
          </cell>
          <cell r="G1762">
            <v>20359.75</v>
          </cell>
        </row>
        <row r="1763">
          <cell r="A1763">
            <v>12035911</v>
          </cell>
          <cell r="B1763" t="str">
            <v>BWHC</v>
          </cell>
          <cell r="C1763" t="str">
            <v>Taper Separator 2400X100X40mm</v>
          </cell>
          <cell r="D1763" t="str">
            <v>NO</v>
          </cell>
          <cell r="E1763" t="str">
            <v/>
          </cell>
          <cell r="F1763">
            <v>120</v>
          </cell>
          <cell r="G1763">
            <v>20890.8</v>
          </cell>
        </row>
        <row r="1764">
          <cell r="A1764">
            <v>12035980</v>
          </cell>
          <cell r="B1764" t="str">
            <v>GL05</v>
          </cell>
          <cell r="C1764" t="str">
            <v>Solenoid valve JMFH-5-1/4</v>
          </cell>
          <cell r="D1764" t="str">
            <v>NO</v>
          </cell>
          <cell r="E1764" t="str">
            <v>J-86</v>
          </cell>
          <cell r="F1764">
            <v>3</v>
          </cell>
          <cell r="G1764">
            <v>9037.23</v>
          </cell>
        </row>
        <row r="1765">
          <cell r="A1765">
            <v>12036237</v>
          </cell>
          <cell r="B1765" t="str">
            <v>GL05</v>
          </cell>
          <cell r="C1765" t="str">
            <v>Alram Control unit Relay (WR1-1)</v>
          </cell>
          <cell r="D1765" t="str">
            <v>NO</v>
          </cell>
          <cell r="E1765" t="str">
            <v>V-130</v>
          </cell>
          <cell r="F1765">
            <v>5</v>
          </cell>
          <cell r="G1765">
            <v>14400</v>
          </cell>
        </row>
        <row r="1766">
          <cell r="A1766">
            <v>12036600</v>
          </cell>
          <cell r="B1766" t="str">
            <v>GL05</v>
          </cell>
          <cell r="C1766" t="str">
            <v>Mechanical seal for CM 10/2 Part no-9693</v>
          </cell>
          <cell r="D1766" t="str">
            <v>NO</v>
          </cell>
          <cell r="E1766" t="str">
            <v>Y-130</v>
          </cell>
          <cell r="F1766">
            <v>2</v>
          </cell>
          <cell r="G1766">
            <v>9640</v>
          </cell>
        </row>
        <row r="1767">
          <cell r="A1767">
            <v>12036754</v>
          </cell>
          <cell r="B1767" t="str">
            <v>GL05</v>
          </cell>
          <cell r="C1767" t="str">
            <v>BELT SUPPORTING ROLLER - 4606837</v>
          </cell>
          <cell r="D1767" t="str">
            <v>NO</v>
          </cell>
          <cell r="E1767" t="str">
            <v>HD1-A</v>
          </cell>
          <cell r="F1767">
            <v>12</v>
          </cell>
          <cell r="G1767">
            <v>9404.0400000000009</v>
          </cell>
        </row>
        <row r="1768">
          <cell r="A1768">
            <v>12036809</v>
          </cell>
          <cell r="B1768" t="str">
            <v>FOC</v>
          </cell>
          <cell r="C1768" t="str">
            <v>PULLEY   TL36-8M-30</v>
          </cell>
          <cell r="D1768" t="str">
            <v>NO</v>
          </cell>
          <cell r="E1768" t="str">
            <v>B-10</v>
          </cell>
          <cell r="F1768">
            <v>2</v>
          </cell>
          <cell r="G1768">
            <v>2</v>
          </cell>
        </row>
        <row r="1769">
          <cell r="A1769">
            <v>12036831</v>
          </cell>
          <cell r="B1769" t="str">
            <v>GL05</v>
          </cell>
          <cell r="C1769" t="str">
            <v>Runner block: R1622-794-20</v>
          </cell>
          <cell r="D1769" t="str">
            <v>NO</v>
          </cell>
          <cell r="E1769" t="str">
            <v>T-152</v>
          </cell>
          <cell r="F1769">
            <v>12</v>
          </cell>
          <cell r="G1769">
            <v>50178.720000000001</v>
          </cell>
        </row>
        <row r="1770">
          <cell r="A1770">
            <v>12036903</v>
          </cell>
          <cell r="B1770" t="str">
            <v>FOC</v>
          </cell>
          <cell r="C1770" t="str">
            <v>Bearing SYF 40 FM SKF</v>
          </cell>
          <cell r="D1770" t="str">
            <v>NO</v>
          </cell>
          <cell r="E1770" t="str">
            <v>B-24</v>
          </cell>
          <cell r="F1770">
            <v>5</v>
          </cell>
          <cell r="G1770">
            <v>5</v>
          </cell>
        </row>
        <row r="1771">
          <cell r="A1771">
            <v>12036946</v>
          </cell>
          <cell r="B1771" t="str">
            <v>GL05</v>
          </cell>
          <cell r="C1771" t="str">
            <v>Gipper Assy shaft Dia- 8mm</v>
          </cell>
          <cell r="D1771" t="str">
            <v>NO</v>
          </cell>
          <cell r="E1771" t="str">
            <v>D-47</v>
          </cell>
          <cell r="F1771">
            <v>60</v>
          </cell>
          <cell r="G1771">
            <v>8646.6</v>
          </cell>
        </row>
        <row r="1772">
          <cell r="A1772">
            <v>12036956</v>
          </cell>
          <cell r="B1772" t="str">
            <v>GL05</v>
          </cell>
          <cell r="C1772" t="str">
            <v>Shell Gadus S2 V100 2</v>
          </cell>
          <cell r="D1772" t="str">
            <v>KG</v>
          </cell>
          <cell r="E1772" t="str">
            <v>O/STO,HD12</v>
          </cell>
          <cell r="F1772">
            <v>18</v>
          </cell>
          <cell r="G1772">
            <v>8426.8799999999992</v>
          </cell>
        </row>
        <row r="1773">
          <cell r="A1773">
            <v>12036976</v>
          </cell>
          <cell r="B1773" t="str">
            <v>FOC</v>
          </cell>
          <cell r="C1773" t="str">
            <v>Absolute Encoder SICK STEG.ATM60-A1A12X1</v>
          </cell>
          <cell r="D1773" t="str">
            <v>NO</v>
          </cell>
          <cell r="E1773" t="str">
            <v>G-108</v>
          </cell>
          <cell r="F1773">
            <v>1</v>
          </cell>
          <cell r="G1773">
            <v>1</v>
          </cell>
        </row>
        <row r="1774">
          <cell r="A1774">
            <v>12037089</v>
          </cell>
          <cell r="B1774" t="str">
            <v>FOC</v>
          </cell>
          <cell r="C1774" t="str">
            <v>Fixing ring - FRB 17.5/160</v>
          </cell>
          <cell r="D1774" t="str">
            <v>NO</v>
          </cell>
          <cell r="E1774" t="str">
            <v>O-37</v>
          </cell>
          <cell r="F1774">
            <v>2</v>
          </cell>
          <cell r="G1774">
            <v>2</v>
          </cell>
        </row>
        <row r="1775">
          <cell r="A1775">
            <v>12037111</v>
          </cell>
          <cell r="B1775" t="str">
            <v>GL05</v>
          </cell>
          <cell r="C1775" t="str">
            <v>Timing belt AT-10 25X 7100</v>
          </cell>
          <cell r="D1775" t="str">
            <v>EA</v>
          </cell>
          <cell r="E1775" t="str">
            <v>Q-40</v>
          </cell>
          <cell r="F1775">
            <v>2</v>
          </cell>
          <cell r="G1775">
            <v>11600</v>
          </cell>
        </row>
        <row r="1776">
          <cell r="A1776">
            <v>12037199</v>
          </cell>
          <cell r="B1776" t="str">
            <v>GL05</v>
          </cell>
          <cell r="C1776" t="str">
            <v>Joint Bearing S-60-DIN for Batch Charger</v>
          </cell>
          <cell r="D1776" t="str">
            <v>NO</v>
          </cell>
          <cell r="E1776" t="str">
            <v>O-138</v>
          </cell>
          <cell r="F1776">
            <v>4</v>
          </cell>
          <cell r="G1776">
            <v>5638.36</v>
          </cell>
        </row>
        <row r="1777">
          <cell r="A1777">
            <v>12037234</v>
          </cell>
          <cell r="B1777" t="str">
            <v>GL05</v>
          </cell>
          <cell r="C1777" t="str">
            <v>Power supply-N1015159</v>
          </cell>
          <cell r="D1777" t="str">
            <v>EA</v>
          </cell>
          <cell r="E1777" t="str">
            <v>L-9</v>
          </cell>
          <cell r="F1777">
            <v>5</v>
          </cell>
          <cell r="G1777">
            <v>4500</v>
          </cell>
        </row>
        <row r="1778">
          <cell r="A1778">
            <v>12037257</v>
          </cell>
          <cell r="B1778" t="str">
            <v>GL05</v>
          </cell>
          <cell r="C1778" t="str">
            <v>Filter Element SC3-040</v>
          </cell>
          <cell r="D1778" t="str">
            <v>NO</v>
          </cell>
          <cell r="E1778" t="str">
            <v>T-133</v>
          </cell>
          <cell r="F1778">
            <v>1</v>
          </cell>
          <cell r="G1778">
            <v>826.2</v>
          </cell>
        </row>
        <row r="1779">
          <cell r="A1779">
            <v>12037280</v>
          </cell>
          <cell r="B1779" t="str">
            <v>FOC</v>
          </cell>
          <cell r="C1779" t="str">
            <v>SINGLE MOTOR MODULE</v>
          </cell>
          <cell r="D1779" t="str">
            <v>NO</v>
          </cell>
          <cell r="E1779" t="str">
            <v>E-101</v>
          </cell>
          <cell r="F1779">
            <v>1</v>
          </cell>
          <cell r="G1779">
            <v>45550.5</v>
          </cell>
        </row>
        <row r="1780">
          <cell r="A1780">
            <v>12037287</v>
          </cell>
          <cell r="B1780" t="str">
            <v>GL05</v>
          </cell>
          <cell r="C1780" t="str">
            <v>Rubber Buffer W90-2530, HP 120/105mm</v>
          </cell>
          <cell r="D1780" t="str">
            <v>NO</v>
          </cell>
          <cell r="E1780" t="str">
            <v>P-77</v>
          </cell>
          <cell r="F1780">
            <v>4</v>
          </cell>
          <cell r="G1780">
            <v>92752.4</v>
          </cell>
        </row>
        <row r="1781">
          <cell r="A1781">
            <v>12037304</v>
          </cell>
          <cell r="B1781" t="str">
            <v>GL05</v>
          </cell>
          <cell r="C1781" t="str">
            <v>Expansion Cover Z2-85 for Batch Charger</v>
          </cell>
          <cell r="D1781" t="str">
            <v>NO</v>
          </cell>
          <cell r="E1781" t="str">
            <v>O-48</v>
          </cell>
          <cell r="F1781">
            <v>4</v>
          </cell>
          <cell r="G1781">
            <v>11847.12</v>
          </cell>
        </row>
        <row r="1782">
          <cell r="A1782">
            <v>12037307</v>
          </cell>
          <cell r="B1782" t="str">
            <v>GL05</v>
          </cell>
          <cell r="C1782" t="str">
            <v>Joint Bearing SIBJK20S for Batch Charger</v>
          </cell>
          <cell r="D1782" t="str">
            <v>NO</v>
          </cell>
          <cell r="E1782" t="str">
            <v>O-107</v>
          </cell>
          <cell r="F1782">
            <v>8</v>
          </cell>
          <cell r="G1782">
            <v>8115.2</v>
          </cell>
        </row>
        <row r="1783">
          <cell r="A1783">
            <v>12037308</v>
          </cell>
          <cell r="B1783" t="str">
            <v>GL05</v>
          </cell>
          <cell r="C1783" t="str">
            <v>Joint Bearing SA35E for Batch Charger</v>
          </cell>
          <cell r="D1783" t="str">
            <v>NO</v>
          </cell>
          <cell r="E1783" t="str">
            <v>O-137</v>
          </cell>
          <cell r="F1783">
            <v>4</v>
          </cell>
          <cell r="G1783">
            <v>8407.84</v>
          </cell>
        </row>
        <row r="1784">
          <cell r="A1784">
            <v>12037310</v>
          </cell>
          <cell r="B1784" t="str">
            <v>GL05</v>
          </cell>
          <cell r="C1784" t="str">
            <v>Roller Bearing`22222CA/W33 for BC</v>
          </cell>
          <cell r="D1784" t="str">
            <v>MWH</v>
          </cell>
          <cell r="E1784" t="str">
            <v>O-56</v>
          </cell>
          <cell r="F1784">
            <v>2</v>
          </cell>
          <cell r="G1784">
            <v>12560</v>
          </cell>
        </row>
        <row r="1785">
          <cell r="A1785">
            <v>12037314</v>
          </cell>
          <cell r="B1785" t="str">
            <v>FOC</v>
          </cell>
          <cell r="C1785" t="str">
            <v>MPCB,SIEMENS,0.7-1.0A,3RV1011-0JA10</v>
          </cell>
          <cell r="D1785" t="str">
            <v>NO</v>
          </cell>
          <cell r="E1785" t="str">
            <v>H-68</v>
          </cell>
          <cell r="F1785">
            <v>1</v>
          </cell>
          <cell r="G1785">
            <v>1</v>
          </cell>
        </row>
        <row r="1786">
          <cell r="A1786">
            <v>12037318</v>
          </cell>
          <cell r="B1786" t="str">
            <v>FOC</v>
          </cell>
          <cell r="C1786" t="str">
            <v>MPCB,SIEMENS,1.1-1.6A,3RV1021-1AA10</v>
          </cell>
          <cell r="D1786" t="str">
            <v>NO</v>
          </cell>
          <cell r="E1786" t="str">
            <v>H-87</v>
          </cell>
          <cell r="F1786">
            <v>3</v>
          </cell>
          <cell r="G1786">
            <v>3</v>
          </cell>
        </row>
        <row r="1787">
          <cell r="A1787">
            <v>12037326</v>
          </cell>
          <cell r="B1787" t="str">
            <v>FOC</v>
          </cell>
          <cell r="C1787" t="str">
            <v>MPCB,SIEMENS,1.8-2.5A,3RV1011-1CA15</v>
          </cell>
          <cell r="D1787" t="str">
            <v>NO</v>
          </cell>
          <cell r="E1787" t="str">
            <v>H106</v>
          </cell>
          <cell r="F1787">
            <v>1</v>
          </cell>
          <cell r="G1787">
            <v>2098.37</v>
          </cell>
        </row>
        <row r="1788">
          <cell r="A1788">
            <v>12037326</v>
          </cell>
          <cell r="B1788" t="str">
            <v>GL05</v>
          </cell>
          <cell r="C1788" t="str">
            <v>MPCB,SIEMENS,1.8-2.5A,3RV1011-1CA15</v>
          </cell>
          <cell r="D1788" t="str">
            <v>NO</v>
          </cell>
          <cell r="E1788" t="str">
            <v>I-9</v>
          </cell>
          <cell r="F1788">
            <v>4</v>
          </cell>
          <cell r="G1788">
            <v>8393.48</v>
          </cell>
        </row>
        <row r="1789">
          <cell r="A1789">
            <v>12037327</v>
          </cell>
          <cell r="B1789" t="str">
            <v>GL05</v>
          </cell>
          <cell r="C1789" t="str">
            <v>One way Thrust Bearing 51204 for BC</v>
          </cell>
          <cell r="D1789" t="str">
            <v>NO</v>
          </cell>
          <cell r="E1789" t="str">
            <v>O-55</v>
          </cell>
          <cell r="F1789">
            <v>2</v>
          </cell>
          <cell r="G1789">
            <v>901</v>
          </cell>
        </row>
        <row r="1790">
          <cell r="A1790">
            <v>12037328</v>
          </cell>
          <cell r="B1790" t="str">
            <v>GL05</v>
          </cell>
          <cell r="C1790" t="str">
            <v>Deep groove Ball bearing 6303ZZCM</v>
          </cell>
          <cell r="D1790" t="str">
            <v>NO</v>
          </cell>
          <cell r="E1790" t="str">
            <v>N-70</v>
          </cell>
          <cell r="F1790">
            <v>8</v>
          </cell>
          <cell r="G1790">
            <v>985.6</v>
          </cell>
        </row>
        <row r="1791">
          <cell r="A1791">
            <v>12037329</v>
          </cell>
          <cell r="B1791" t="str">
            <v>FOC</v>
          </cell>
          <cell r="C1791" t="str">
            <v>CONTACTOR,SIEMENS, 3RT1055-6..6, 24V AC</v>
          </cell>
          <cell r="D1791" t="str">
            <v>NO</v>
          </cell>
          <cell r="E1791" t="str">
            <v>F-92</v>
          </cell>
          <cell r="F1791">
            <v>1</v>
          </cell>
          <cell r="G1791">
            <v>1</v>
          </cell>
        </row>
        <row r="1792">
          <cell r="A1792">
            <v>12037332</v>
          </cell>
          <cell r="B1792" t="str">
            <v>GL05</v>
          </cell>
          <cell r="C1792" t="str">
            <v>Column roller Bearing NU416W for BC</v>
          </cell>
          <cell r="D1792" t="str">
            <v>NO</v>
          </cell>
          <cell r="E1792" t="str">
            <v>N-62</v>
          </cell>
          <cell r="F1792">
            <v>2</v>
          </cell>
          <cell r="G1792">
            <v>35650</v>
          </cell>
        </row>
        <row r="1793">
          <cell r="A1793">
            <v>12037335</v>
          </cell>
          <cell r="B1793" t="str">
            <v>FOC</v>
          </cell>
          <cell r="C1793" t="str">
            <v>CONTACTOR,SIEMENS,24V DC,3RT1015-1BB41</v>
          </cell>
          <cell r="D1793" t="str">
            <v>NO</v>
          </cell>
          <cell r="E1793" t="str">
            <v>F-131</v>
          </cell>
          <cell r="F1793">
            <v>4</v>
          </cell>
          <cell r="G1793">
            <v>2165.4</v>
          </cell>
        </row>
        <row r="1794">
          <cell r="A1794">
            <v>12037336</v>
          </cell>
          <cell r="B1794" t="str">
            <v>GL05</v>
          </cell>
          <cell r="C1794" t="str">
            <v>Bearing Seat SN522 for Batch Charger</v>
          </cell>
          <cell r="D1794" t="str">
            <v>NO</v>
          </cell>
          <cell r="E1794" t="str">
            <v>R-121</v>
          </cell>
          <cell r="F1794">
            <v>2</v>
          </cell>
          <cell r="G1794">
            <v>13621.12</v>
          </cell>
        </row>
        <row r="1795">
          <cell r="A1795">
            <v>12037337</v>
          </cell>
          <cell r="B1795" t="str">
            <v>GL05</v>
          </cell>
          <cell r="C1795" t="str">
            <v>Bearing seat SLZ2522Y for Batch Charger</v>
          </cell>
          <cell r="D1795" t="str">
            <v>NO</v>
          </cell>
          <cell r="E1795" t="str">
            <v>T-21</v>
          </cell>
          <cell r="F1795">
            <v>3</v>
          </cell>
          <cell r="G1795">
            <v>20835.75</v>
          </cell>
        </row>
        <row r="1796">
          <cell r="A1796">
            <v>12037341</v>
          </cell>
          <cell r="B1796" t="str">
            <v>GL05</v>
          </cell>
          <cell r="C1796" t="str">
            <v>POWER SUPPLY,SIEMENS,120/230V 24V</v>
          </cell>
          <cell r="D1796" t="str">
            <v>NO</v>
          </cell>
          <cell r="E1796" t="str">
            <v>I-17</v>
          </cell>
          <cell r="F1796">
            <v>1</v>
          </cell>
          <cell r="G1796">
            <v>7100</v>
          </cell>
        </row>
        <row r="1797">
          <cell r="A1797">
            <v>12037370</v>
          </cell>
          <cell r="B1797" t="str">
            <v>GL05</v>
          </cell>
          <cell r="C1797" t="str">
            <v>DP-DP COUPLER,SIEMENS</v>
          </cell>
          <cell r="D1797" t="str">
            <v>NO</v>
          </cell>
          <cell r="E1797" t="str">
            <v>K-35</v>
          </cell>
          <cell r="F1797">
            <v>1</v>
          </cell>
          <cell r="G1797">
            <v>32054.22</v>
          </cell>
        </row>
        <row r="1798">
          <cell r="A1798">
            <v>12037421</v>
          </cell>
          <cell r="B1798" t="str">
            <v>GL05</v>
          </cell>
          <cell r="C1798" t="str">
            <v>double roller Bearing 22210EAE4 for BC</v>
          </cell>
          <cell r="D1798" t="str">
            <v>NO</v>
          </cell>
          <cell r="E1798" t="str">
            <v>O-75</v>
          </cell>
          <cell r="F1798">
            <v>2</v>
          </cell>
          <cell r="G1798">
            <v>3570</v>
          </cell>
        </row>
        <row r="1799">
          <cell r="A1799">
            <v>12037458</v>
          </cell>
          <cell r="B1799" t="str">
            <v>GL05</v>
          </cell>
          <cell r="C1799" t="str">
            <v>clutch with fork device for Batch charge</v>
          </cell>
          <cell r="D1799" t="str">
            <v>NO</v>
          </cell>
          <cell r="E1799" t="str">
            <v>O-21</v>
          </cell>
          <cell r="F1799">
            <v>1</v>
          </cell>
          <cell r="G1799">
            <v>98640.55</v>
          </cell>
        </row>
        <row r="1800">
          <cell r="A1800">
            <v>12037485</v>
          </cell>
          <cell r="B1800" t="str">
            <v>GL05</v>
          </cell>
          <cell r="C1800" t="str">
            <v>Voith Turbo coupling for Mixer THZ 3750</v>
          </cell>
          <cell r="D1800" t="str">
            <v>NO</v>
          </cell>
          <cell r="E1800" t="str">
            <v>HD4-E</v>
          </cell>
          <cell r="F1800">
            <v>1</v>
          </cell>
          <cell r="G1800">
            <v>513479.26</v>
          </cell>
        </row>
        <row r="1801">
          <cell r="A1801">
            <v>12037486</v>
          </cell>
          <cell r="B1801" t="str">
            <v>GL05</v>
          </cell>
          <cell r="C1801" t="str">
            <v>Rocker arm assembly for Batch charger</v>
          </cell>
          <cell r="D1801" t="str">
            <v>NO</v>
          </cell>
          <cell r="E1801" t="str">
            <v>FRNT-HD-2</v>
          </cell>
          <cell r="F1801">
            <v>1</v>
          </cell>
          <cell r="G1801">
            <v>62165.51</v>
          </cell>
        </row>
        <row r="1802">
          <cell r="A1802">
            <v>12037496</v>
          </cell>
          <cell r="B1802" t="str">
            <v>GL05</v>
          </cell>
          <cell r="C1802" t="str">
            <v>Eccentric gear for Batch charger</v>
          </cell>
          <cell r="D1802" t="str">
            <v>NO</v>
          </cell>
          <cell r="E1802" t="str">
            <v>FRNT-HD-2</v>
          </cell>
          <cell r="F1802">
            <v>3</v>
          </cell>
          <cell r="G1802">
            <v>199702.95</v>
          </cell>
        </row>
        <row r="1803">
          <cell r="A1803">
            <v>12037497</v>
          </cell>
          <cell r="B1803" t="str">
            <v>GL05</v>
          </cell>
          <cell r="C1803" t="str">
            <v>Crank Assembly (with 2 end pin shaft)</v>
          </cell>
          <cell r="D1803" t="str">
            <v>NO</v>
          </cell>
          <cell r="E1803" t="str">
            <v>FRNT-HD-2</v>
          </cell>
          <cell r="F1803">
            <v>3</v>
          </cell>
          <cell r="G1803">
            <v>330956.28000000003</v>
          </cell>
        </row>
        <row r="1804">
          <cell r="A1804">
            <v>12037498</v>
          </cell>
          <cell r="B1804" t="str">
            <v>GL05</v>
          </cell>
          <cell r="C1804" t="str">
            <v>Wear Plate for Spade wheel(with bolts)</v>
          </cell>
          <cell r="D1804" t="str">
            <v>NO</v>
          </cell>
          <cell r="E1804" t="str">
            <v>U-125</v>
          </cell>
          <cell r="F1804">
            <v>8</v>
          </cell>
          <cell r="G1804">
            <v>235991.36</v>
          </cell>
        </row>
        <row r="1805">
          <cell r="A1805">
            <v>12037522</v>
          </cell>
          <cell r="B1805" t="str">
            <v>GL05</v>
          </cell>
          <cell r="C1805" t="str">
            <v>Allen Bolt M10x40</v>
          </cell>
          <cell r="D1805" t="str">
            <v>NO</v>
          </cell>
          <cell r="E1805" t="str">
            <v>D-97</v>
          </cell>
          <cell r="F1805">
            <v>120</v>
          </cell>
          <cell r="G1805">
            <v>762</v>
          </cell>
        </row>
        <row r="1806">
          <cell r="A1806">
            <v>12037565</v>
          </cell>
          <cell r="B1806" t="str">
            <v>GL05</v>
          </cell>
          <cell r="C1806" t="str">
            <v>Spade support assembly (YFX9300.12)</v>
          </cell>
          <cell r="D1806" t="str">
            <v>NO</v>
          </cell>
          <cell r="E1806" t="str">
            <v>FRNT-HD-2</v>
          </cell>
          <cell r="F1806">
            <v>1</v>
          </cell>
          <cell r="G1806">
            <v>97587.85</v>
          </cell>
        </row>
        <row r="1807">
          <cell r="A1807">
            <v>12037569</v>
          </cell>
          <cell r="B1807" t="str">
            <v>GL05</v>
          </cell>
          <cell r="C1807" t="str">
            <v>Allen Bolt M8x35</v>
          </cell>
          <cell r="D1807" t="str">
            <v>NO</v>
          </cell>
          <cell r="E1807" t="str">
            <v>D-84</v>
          </cell>
          <cell r="F1807">
            <v>200</v>
          </cell>
          <cell r="G1807">
            <v>650</v>
          </cell>
        </row>
        <row r="1808">
          <cell r="A1808">
            <v>12037586</v>
          </cell>
          <cell r="B1808" t="str">
            <v>GL05</v>
          </cell>
          <cell r="C1808" t="str">
            <v>Allen bolt M6x35</v>
          </cell>
          <cell r="D1808" t="str">
            <v>NO</v>
          </cell>
          <cell r="E1808" t="str">
            <v>D-86</v>
          </cell>
          <cell r="F1808">
            <v>62</v>
          </cell>
          <cell r="G1808">
            <v>173.6</v>
          </cell>
        </row>
        <row r="1809">
          <cell r="A1809">
            <v>12037588</v>
          </cell>
          <cell r="B1809" t="str">
            <v>GL05</v>
          </cell>
          <cell r="C1809" t="str">
            <v>Allen Bolt M6x20</v>
          </cell>
          <cell r="D1809" t="str">
            <v>NO</v>
          </cell>
          <cell r="E1809" t="str">
            <v>R-30</v>
          </cell>
          <cell r="F1809">
            <v>370</v>
          </cell>
          <cell r="G1809">
            <v>821.4</v>
          </cell>
        </row>
        <row r="1810">
          <cell r="A1810">
            <v>12037595</v>
          </cell>
          <cell r="B1810" t="str">
            <v>GL05</v>
          </cell>
          <cell r="C1810" t="str">
            <v>Hexagon socket head cap screw M4x16</v>
          </cell>
          <cell r="D1810" t="str">
            <v>NO</v>
          </cell>
          <cell r="E1810" t="str">
            <v>D-148</v>
          </cell>
          <cell r="F1810">
            <v>200</v>
          </cell>
          <cell r="G1810">
            <v>698</v>
          </cell>
        </row>
        <row r="1811">
          <cell r="A1811">
            <v>12037604</v>
          </cell>
          <cell r="B1811" t="str">
            <v>GL05</v>
          </cell>
          <cell r="C1811" t="str">
            <v>LIMIT  SWITCH,TELEMECANIQUE, XCK-J10541H</v>
          </cell>
          <cell r="D1811" t="str">
            <v>NO</v>
          </cell>
          <cell r="E1811" t="str">
            <v>M-132</v>
          </cell>
          <cell r="F1811">
            <v>3</v>
          </cell>
          <cell r="G1811">
            <v>3215.22</v>
          </cell>
        </row>
        <row r="1812">
          <cell r="A1812">
            <v>12037615</v>
          </cell>
          <cell r="B1812" t="str">
            <v>GL05</v>
          </cell>
          <cell r="C1812" t="str">
            <v>Hexagon socket head cap screw M3x25</v>
          </cell>
          <cell r="D1812" t="str">
            <v>NO</v>
          </cell>
          <cell r="E1812" t="str">
            <v>D-74</v>
          </cell>
          <cell r="F1812">
            <v>200</v>
          </cell>
          <cell r="G1812">
            <v>932</v>
          </cell>
        </row>
        <row r="1813">
          <cell r="A1813">
            <v>12037617</v>
          </cell>
          <cell r="B1813" t="str">
            <v>FOC</v>
          </cell>
          <cell r="C1813" t="str">
            <v>MOTOR,LENZE, MDEMA1M090-32, 1.5KW</v>
          </cell>
          <cell r="D1813" t="str">
            <v>NO</v>
          </cell>
          <cell r="E1813" t="str">
            <v>HD8-B</v>
          </cell>
          <cell r="F1813">
            <v>1</v>
          </cell>
          <cell r="G1813">
            <v>1</v>
          </cell>
        </row>
        <row r="1814">
          <cell r="A1814">
            <v>12037619</v>
          </cell>
          <cell r="B1814" t="str">
            <v>GL05</v>
          </cell>
          <cell r="C1814" t="str">
            <v>Circlip complete set</v>
          </cell>
          <cell r="D1814" t="str">
            <v>NO</v>
          </cell>
          <cell r="E1814" t="str">
            <v>Q-110</v>
          </cell>
          <cell r="F1814">
            <v>1</v>
          </cell>
          <cell r="G1814">
            <v>3200</v>
          </cell>
        </row>
        <row r="1815">
          <cell r="A1815">
            <v>12037679</v>
          </cell>
          <cell r="B1815" t="str">
            <v>GL05</v>
          </cell>
          <cell r="C1815" t="str">
            <v>DIGITAL INPUT MODULE SIEMENS</v>
          </cell>
          <cell r="D1815" t="str">
            <v>NO</v>
          </cell>
          <cell r="E1815" t="str">
            <v>J-125</v>
          </cell>
          <cell r="F1815">
            <v>1</v>
          </cell>
          <cell r="G1815">
            <v>63180</v>
          </cell>
        </row>
        <row r="1816">
          <cell r="A1816">
            <v>12036876</v>
          </cell>
          <cell r="B1816" t="str">
            <v>GL05</v>
          </cell>
          <cell r="C1816" t="str">
            <v>Contactor LC1DWK12F7, 60 kvar,coil 110VA</v>
          </cell>
          <cell r="D1816" t="str">
            <v>EA</v>
          </cell>
          <cell r="E1816" t="str">
            <v>I-61</v>
          </cell>
          <cell r="F1816">
            <v>6</v>
          </cell>
          <cell r="G1816">
            <v>38304</v>
          </cell>
        </row>
        <row r="1817">
          <cell r="A1817">
            <v>12036882</v>
          </cell>
          <cell r="B1817" t="str">
            <v>GL05</v>
          </cell>
          <cell r="C1817" t="str">
            <v>Contactor LC1DPKF7,33.3 KVAR,COIL 110VAC</v>
          </cell>
          <cell r="D1817" t="str">
            <v>EA</v>
          </cell>
          <cell r="E1817" t="str">
            <v>I-64,65</v>
          </cell>
          <cell r="F1817">
            <v>4</v>
          </cell>
          <cell r="G1817">
            <v>16464</v>
          </cell>
        </row>
        <row r="1818">
          <cell r="A1818">
            <v>12037584</v>
          </cell>
          <cell r="B1818" t="str">
            <v>GL05</v>
          </cell>
          <cell r="C1818" t="str">
            <v>Allen bolt M6x40</v>
          </cell>
          <cell r="D1818" t="str">
            <v>NO</v>
          </cell>
          <cell r="E1818" t="str">
            <v>D-76</v>
          </cell>
          <cell r="F1818">
            <v>470</v>
          </cell>
          <cell r="G1818">
            <v>1560.4</v>
          </cell>
        </row>
        <row r="1819">
          <cell r="A1819">
            <v>12037605</v>
          </cell>
          <cell r="B1819" t="str">
            <v>GL05</v>
          </cell>
          <cell r="C1819" t="str">
            <v>Allen Bolt M4x16</v>
          </cell>
          <cell r="D1819" t="str">
            <v>NO</v>
          </cell>
          <cell r="E1819" t="str">
            <v>D-67</v>
          </cell>
          <cell r="F1819">
            <v>1000</v>
          </cell>
          <cell r="G1819">
            <v>1810</v>
          </cell>
        </row>
        <row r="1820">
          <cell r="A1820">
            <v>12037606</v>
          </cell>
          <cell r="B1820" t="str">
            <v>GL05</v>
          </cell>
          <cell r="C1820" t="str">
            <v>Allen Bolt M4x12</v>
          </cell>
          <cell r="D1820" t="str">
            <v>NO</v>
          </cell>
          <cell r="E1820" t="str">
            <v>D-71</v>
          </cell>
          <cell r="F1820">
            <v>400</v>
          </cell>
          <cell r="G1820">
            <v>692</v>
          </cell>
        </row>
        <row r="1821">
          <cell r="A1821">
            <v>12037219</v>
          </cell>
          <cell r="B1821" t="str">
            <v>GL05</v>
          </cell>
          <cell r="C1821" t="str">
            <v>R'sol cylinder DNC-63-75-PPV-A</v>
          </cell>
          <cell r="D1821" t="str">
            <v>NO</v>
          </cell>
          <cell r="E1821" t="str">
            <v>K-142</v>
          </cell>
          <cell r="F1821">
            <v>2</v>
          </cell>
          <cell r="G1821">
            <v>11322.86</v>
          </cell>
        </row>
        <row r="1822">
          <cell r="A1822">
            <v>12037288</v>
          </cell>
          <cell r="B1822" t="str">
            <v>GL05</v>
          </cell>
          <cell r="C1822" t="str">
            <v>Analog output card - VW 3A3202</v>
          </cell>
          <cell r="D1822" t="str">
            <v>NO</v>
          </cell>
          <cell r="E1822" t="str">
            <v>K-133</v>
          </cell>
          <cell r="F1822">
            <v>3</v>
          </cell>
          <cell r="G1822">
            <v>33249.99</v>
          </cell>
        </row>
        <row r="1823">
          <cell r="A1823">
            <v>12037348</v>
          </cell>
          <cell r="B1823" t="str">
            <v>GL05</v>
          </cell>
          <cell r="C1823" t="str">
            <v>SIMATIC S7,MICRO MEMORY CARD</v>
          </cell>
          <cell r="D1823" t="str">
            <v>NO</v>
          </cell>
          <cell r="E1823" t="str">
            <v>J-107</v>
          </cell>
          <cell r="F1823">
            <v>2</v>
          </cell>
          <cell r="G1823">
            <v>14342.38</v>
          </cell>
        </row>
        <row r="1824">
          <cell r="A1824">
            <v>12037495</v>
          </cell>
          <cell r="B1824" t="str">
            <v>GL05</v>
          </cell>
          <cell r="C1824" t="str">
            <v>PCB CONTROLLER COMPLETE AM-967911</v>
          </cell>
          <cell r="D1824" t="str">
            <v>NO</v>
          </cell>
          <cell r="E1824" t="str">
            <v>AD-21</v>
          </cell>
          <cell r="F1824">
            <v>1</v>
          </cell>
          <cell r="G1824">
            <v>22163</v>
          </cell>
        </row>
        <row r="1825">
          <cell r="A1825">
            <v>12037289</v>
          </cell>
          <cell r="B1825" t="str">
            <v>GL05</v>
          </cell>
          <cell r="C1825" t="str">
            <v>Rubber Buffer W90-1651 GPD75/55A</v>
          </cell>
          <cell r="D1825" t="str">
            <v>NO</v>
          </cell>
          <cell r="E1825" t="str">
            <v>P-110</v>
          </cell>
          <cell r="F1825">
            <v>8</v>
          </cell>
          <cell r="G1825">
            <v>28196.639999999999</v>
          </cell>
        </row>
        <row r="1826">
          <cell r="A1826">
            <v>12037292</v>
          </cell>
          <cell r="B1826" t="str">
            <v>GL05</v>
          </cell>
          <cell r="C1826" t="str">
            <v>Rubber Buffer W90-1652 GPD100/55A</v>
          </cell>
          <cell r="D1826" t="str">
            <v>NO</v>
          </cell>
          <cell r="E1826" t="str">
            <v>P-91</v>
          </cell>
          <cell r="F1826">
            <v>8</v>
          </cell>
          <cell r="G1826">
            <v>60845.36</v>
          </cell>
        </row>
        <row r="1827">
          <cell r="A1827">
            <v>12037321</v>
          </cell>
          <cell r="B1827" t="str">
            <v>GL05</v>
          </cell>
          <cell r="C1827" t="str">
            <v>Roller bush chain 3/4" simplex</v>
          </cell>
          <cell r="D1827" t="str">
            <v>NO</v>
          </cell>
          <cell r="E1827" t="str">
            <v>S-59</v>
          </cell>
          <cell r="F1827">
            <v>5</v>
          </cell>
          <cell r="G1827">
            <v>7398</v>
          </cell>
        </row>
        <row r="1828">
          <cell r="A1828">
            <v>12037603</v>
          </cell>
          <cell r="B1828" t="str">
            <v>GL05</v>
          </cell>
          <cell r="C1828" t="str">
            <v>LIMIT  SWITCH,TELEMECANIQUE,XCK-J167-1H2</v>
          </cell>
          <cell r="D1828" t="str">
            <v>NO</v>
          </cell>
          <cell r="E1828" t="str">
            <v>E-160</v>
          </cell>
          <cell r="F1828">
            <v>3</v>
          </cell>
          <cell r="G1828">
            <v>3885</v>
          </cell>
        </row>
        <row r="1829">
          <cell r="A1829">
            <v>12037682</v>
          </cell>
          <cell r="B1829" t="str">
            <v>GL05</v>
          </cell>
          <cell r="C1829" t="str">
            <v>VFD - SCHNEIDER 5.5KW</v>
          </cell>
          <cell r="D1829" t="str">
            <v>NO</v>
          </cell>
          <cell r="E1829" t="str">
            <v/>
          </cell>
          <cell r="F1829">
            <v>1</v>
          </cell>
          <cell r="G1829">
            <v>46000</v>
          </cell>
        </row>
        <row r="1830">
          <cell r="A1830">
            <v>12037692</v>
          </cell>
          <cell r="B1830" t="str">
            <v>GL05</v>
          </cell>
          <cell r="C1830" t="str">
            <v>POWER SUPPLY IFM  24VDC,5A</v>
          </cell>
          <cell r="D1830" t="str">
            <v>NO</v>
          </cell>
          <cell r="E1830" t="str">
            <v>C-74</v>
          </cell>
          <cell r="F1830">
            <v>5</v>
          </cell>
          <cell r="G1830">
            <v>1500</v>
          </cell>
        </row>
        <row r="1831">
          <cell r="A1831">
            <v>12037730</v>
          </cell>
          <cell r="B1831" t="str">
            <v>FOC</v>
          </cell>
          <cell r="C1831" t="str">
            <v>FUSE FERRAZ 63A</v>
          </cell>
          <cell r="D1831" t="str">
            <v>NO</v>
          </cell>
          <cell r="E1831" t="str">
            <v>H-31</v>
          </cell>
          <cell r="F1831">
            <v>1</v>
          </cell>
          <cell r="G1831">
            <v>1</v>
          </cell>
        </row>
        <row r="1832">
          <cell r="A1832">
            <v>12037833</v>
          </cell>
          <cell r="B1832" t="str">
            <v>GL05</v>
          </cell>
          <cell r="C1832" t="str">
            <v>Inductive Sensor NJ5-18GM-N</v>
          </cell>
          <cell r="D1832" t="str">
            <v>NO</v>
          </cell>
          <cell r="E1832" t="str">
            <v>K-97</v>
          </cell>
          <cell r="F1832">
            <v>2</v>
          </cell>
          <cell r="G1832">
            <v>6394</v>
          </cell>
        </row>
        <row r="1833">
          <cell r="A1833">
            <v>12037864</v>
          </cell>
          <cell r="B1833" t="str">
            <v>GL05</v>
          </cell>
          <cell r="C1833" t="str">
            <v>Heater EHK 9KW 230/40 102149143</v>
          </cell>
          <cell r="D1833" t="str">
            <v>NO</v>
          </cell>
          <cell r="E1833" t="str">
            <v>MC2-7</v>
          </cell>
          <cell r="F1833">
            <v>1</v>
          </cell>
          <cell r="G1833">
            <v>18338.919999999998</v>
          </cell>
        </row>
        <row r="1834">
          <cell r="A1834">
            <v>12037938</v>
          </cell>
          <cell r="B1834" t="str">
            <v>FOC</v>
          </cell>
          <cell r="C1834" t="str">
            <v>STRIGHT FITTING -153304</v>
          </cell>
          <cell r="D1834" t="str">
            <v>NO</v>
          </cell>
          <cell r="E1834" t="str">
            <v>A-9</v>
          </cell>
          <cell r="F1834">
            <v>1</v>
          </cell>
          <cell r="G1834">
            <v>67.540000000000006</v>
          </cell>
        </row>
        <row r="1835">
          <cell r="A1835">
            <v>12037952</v>
          </cell>
          <cell r="B1835" t="str">
            <v>BWHC</v>
          </cell>
          <cell r="C1835" t="str">
            <v>Tesa Tape 250mm Width X 50 Mtr Long</v>
          </cell>
          <cell r="D1835" t="str">
            <v>NO</v>
          </cell>
          <cell r="E1835" t="str">
            <v/>
          </cell>
          <cell r="F1835">
            <v>51</v>
          </cell>
          <cell r="G1835">
            <v>78605.279999999999</v>
          </cell>
        </row>
        <row r="1836">
          <cell r="A1836">
            <v>12037955</v>
          </cell>
          <cell r="B1836" t="str">
            <v>GL05</v>
          </cell>
          <cell r="C1836" t="str">
            <v>Timing belt AT -10 25X6380</v>
          </cell>
          <cell r="D1836" t="str">
            <v>EA</v>
          </cell>
          <cell r="E1836" t="str">
            <v>Q-34</v>
          </cell>
          <cell r="F1836">
            <v>3</v>
          </cell>
          <cell r="G1836">
            <v>15774</v>
          </cell>
        </row>
        <row r="1837">
          <cell r="A1837">
            <v>12037996</v>
          </cell>
          <cell r="B1837" t="str">
            <v>GL05</v>
          </cell>
          <cell r="C1837" t="str">
            <v>Pressure Transmitter (1000BGB1602A)</v>
          </cell>
          <cell r="D1837" t="str">
            <v>NO</v>
          </cell>
          <cell r="E1837" t="str">
            <v>K-2</v>
          </cell>
          <cell r="F1837">
            <v>1</v>
          </cell>
          <cell r="G1837">
            <v>40162.71</v>
          </cell>
        </row>
        <row r="1838">
          <cell r="A1838">
            <v>12038011</v>
          </cell>
          <cell r="B1838" t="str">
            <v>GL05</v>
          </cell>
          <cell r="C1838" t="str">
            <v>BALL VALVE: (UPVC)Size: 1#,</v>
          </cell>
          <cell r="D1838" t="str">
            <v>NO</v>
          </cell>
          <cell r="E1838" t="str">
            <v>V-111</v>
          </cell>
          <cell r="F1838">
            <v>1</v>
          </cell>
          <cell r="G1838">
            <v>222.4</v>
          </cell>
        </row>
        <row r="1839">
          <cell r="A1839">
            <v>12038012</v>
          </cell>
          <cell r="B1839" t="str">
            <v>GL05</v>
          </cell>
          <cell r="C1839" t="str">
            <v>BALL VALVE: (UPVC)Size: 2#</v>
          </cell>
          <cell r="D1839" t="str">
            <v>NO</v>
          </cell>
          <cell r="E1839" t="str">
            <v>V-107</v>
          </cell>
          <cell r="F1839">
            <v>1</v>
          </cell>
          <cell r="G1839">
            <v>636.79999999999995</v>
          </cell>
        </row>
        <row r="1840">
          <cell r="A1840">
            <v>12038013</v>
          </cell>
          <cell r="B1840" t="str">
            <v>GL05</v>
          </cell>
          <cell r="C1840" t="str">
            <v>BALL VALVE: (UPVC)Size: ½#</v>
          </cell>
          <cell r="D1840" t="str">
            <v>NO</v>
          </cell>
          <cell r="E1840" t="str">
            <v>W-17</v>
          </cell>
          <cell r="F1840">
            <v>3</v>
          </cell>
          <cell r="G1840">
            <v>22144.799999999999</v>
          </cell>
        </row>
        <row r="1841">
          <cell r="A1841">
            <v>12038014</v>
          </cell>
          <cell r="B1841" t="str">
            <v>GL05</v>
          </cell>
          <cell r="C1841" t="str">
            <v>BALL VALVE: (UPVC)Size: 2 ½#</v>
          </cell>
          <cell r="D1841" t="str">
            <v>NO</v>
          </cell>
          <cell r="E1841" t="str">
            <v>Y-127</v>
          </cell>
          <cell r="F1841">
            <v>1</v>
          </cell>
          <cell r="G1841">
            <v>594.13</v>
          </cell>
        </row>
        <row r="1842">
          <cell r="A1842">
            <v>12038018</v>
          </cell>
          <cell r="B1842" t="str">
            <v>GL05</v>
          </cell>
          <cell r="C1842" t="str">
            <v>Manual Diaphragm Valve:Size:2#</v>
          </cell>
          <cell r="D1842" t="str">
            <v>NO</v>
          </cell>
          <cell r="E1842" t="str">
            <v>Y-104,106</v>
          </cell>
          <cell r="F1842">
            <v>4</v>
          </cell>
          <cell r="G1842">
            <v>20761</v>
          </cell>
        </row>
        <row r="1843">
          <cell r="A1843">
            <v>12038019</v>
          </cell>
          <cell r="B1843" t="str">
            <v>GL05</v>
          </cell>
          <cell r="C1843" t="str">
            <v>Manual Diaphragm Valve:Size: 1 ½#</v>
          </cell>
          <cell r="D1843" t="str">
            <v>NO</v>
          </cell>
          <cell r="E1843" t="str">
            <v>W-123</v>
          </cell>
          <cell r="F1843">
            <v>1</v>
          </cell>
          <cell r="G1843">
            <v>2041.58</v>
          </cell>
        </row>
        <row r="1844">
          <cell r="A1844">
            <v>12038020</v>
          </cell>
          <cell r="B1844" t="str">
            <v>GL05</v>
          </cell>
          <cell r="C1844" t="str">
            <v>Manual Diaphragm Valve:Size: 1#</v>
          </cell>
          <cell r="D1844" t="str">
            <v>NO</v>
          </cell>
          <cell r="E1844" t="str">
            <v>W-144</v>
          </cell>
          <cell r="F1844">
            <v>5</v>
          </cell>
          <cell r="G1844">
            <v>10775.15</v>
          </cell>
        </row>
        <row r="1845">
          <cell r="A1845">
            <v>12038025</v>
          </cell>
          <cell r="B1845" t="str">
            <v>GL05</v>
          </cell>
          <cell r="C1845" t="str">
            <v>Bag Filter Size: 5 Micron</v>
          </cell>
          <cell r="D1845" t="str">
            <v>NO</v>
          </cell>
          <cell r="E1845" t="str">
            <v>W-2</v>
          </cell>
          <cell r="F1845">
            <v>7</v>
          </cell>
          <cell r="G1845">
            <v>4060</v>
          </cell>
        </row>
        <row r="1846">
          <cell r="A1846">
            <v>12018725</v>
          </cell>
          <cell r="B1846" t="str">
            <v>GL05</v>
          </cell>
          <cell r="C1846" t="str">
            <v>Kit, Cover 80/100-200 D32 GG/BZ</v>
          </cell>
          <cell r="D1846" t="str">
            <v>NO</v>
          </cell>
          <cell r="E1846" t="str">
            <v>V-50</v>
          </cell>
          <cell r="F1846">
            <v>1</v>
          </cell>
          <cell r="G1846">
            <v>12197</v>
          </cell>
        </row>
        <row r="1847">
          <cell r="A1847">
            <v>12038087</v>
          </cell>
          <cell r="B1847" t="str">
            <v>GL05</v>
          </cell>
          <cell r="C1847" t="str">
            <v>Bearing 1218 K-C3</v>
          </cell>
          <cell r="D1847" t="str">
            <v>NO</v>
          </cell>
          <cell r="E1847" t="str">
            <v>N-125</v>
          </cell>
          <cell r="F1847">
            <v>4</v>
          </cell>
          <cell r="G1847">
            <v>17329.12</v>
          </cell>
        </row>
        <row r="1848">
          <cell r="A1848">
            <v>12038098</v>
          </cell>
          <cell r="B1848" t="str">
            <v>BWHC</v>
          </cell>
          <cell r="C1848" t="str">
            <v>Aluminium Foil-4.10 Mtr WidthX50Mtr Long</v>
          </cell>
          <cell r="D1848" t="str">
            <v>NO</v>
          </cell>
          <cell r="E1848" t="str">
            <v/>
          </cell>
          <cell r="F1848">
            <v>130</v>
          </cell>
          <cell r="G1848">
            <v>1011052.9</v>
          </cell>
        </row>
        <row r="1849">
          <cell r="A1849">
            <v>12038128</v>
          </cell>
          <cell r="B1849" t="str">
            <v>GL42</v>
          </cell>
          <cell r="C1849" t="str">
            <v>Placage materials for Furnace</v>
          </cell>
          <cell r="D1849" t="str">
            <v>SET</v>
          </cell>
          <cell r="E1849" t="str">
            <v>FURNACE</v>
          </cell>
          <cell r="F1849">
            <v>1</v>
          </cell>
          <cell r="G1849">
            <v>3216366.79</v>
          </cell>
        </row>
        <row r="1850">
          <cell r="A1850">
            <v>12038167</v>
          </cell>
          <cell r="B1850" t="str">
            <v>GL05</v>
          </cell>
          <cell r="C1850" t="str">
            <v>PME Card 6ES7 138-4CA01-0AA0,ET200S</v>
          </cell>
          <cell r="D1850" t="str">
            <v>NO</v>
          </cell>
          <cell r="E1850" t="str">
            <v>J-152</v>
          </cell>
          <cell r="F1850">
            <v>1</v>
          </cell>
          <cell r="G1850">
            <v>7810.82</v>
          </cell>
        </row>
        <row r="1851">
          <cell r="A1851">
            <v>12038260</v>
          </cell>
          <cell r="B1851" t="str">
            <v>GL42</v>
          </cell>
          <cell r="C1851" t="str">
            <v>Zyarock support tile,LHS DL 01339</v>
          </cell>
          <cell r="D1851" t="str">
            <v>NO</v>
          </cell>
          <cell r="E1851" t="str">
            <v>FLOAT</v>
          </cell>
          <cell r="F1851">
            <v>6</v>
          </cell>
          <cell r="G1851">
            <v>40209.96</v>
          </cell>
        </row>
        <row r="1852">
          <cell r="A1852">
            <v>12038261</v>
          </cell>
          <cell r="B1852" t="str">
            <v>GL42</v>
          </cell>
          <cell r="C1852" t="str">
            <v>Zyarock Nitrogen Block, LHS DL 04333</v>
          </cell>
          <cell r="D1852" t="str">
            <v>NO</v>
          </cell>
          <cell r="E1852" t="str">
            <v>FLOAT</v>
          </cell>
          <cell r="F1852">
            <v>2</v>
          </cell>
          <cell r="G1852">
            <v>64926.5</v>
          </cell>
        </row>
        <row r="1853">
          <cell r="A1853">
            <v>12038321</v>
          </cell>
          <cell r="B1853" t="str">
            <v>GL05</v>
          </cell>
          <cell r="C1853" t="str">
            <v>Hosch Scrapper Blade-Unidirection Type B</v>
          </cell>
          <cell r="D1853" t="str">
            <v>NO</v>
          </cell>
          <cell r="E1853" t="str">
            <v>HD-3-E</v>
          </cell>
          <cell r="F1853">
            <v>11</v>
          </cell>
          <cell r="G1853">
            <v>102410</v>
          </cell>
        </row>
        <row r="1854">
          <cell r="A1854">
            <v>12038343</v>
          </cell>
          <cell r="B1854" t="str">
            <v>FOC</v>
          </cell>
          <cell r="C1854" t="str">
            <v>CYLINDER (DNC-125-40-PPV-A),Festo</v>
          </cell>
          <cell r="D1854" t="str">
            <v>NO</v>
          </cell>
          <cell r="E1854" t="str">
            <v>C-65</v>
          </cell>
          <cell r="F1854">
            <v>1</v>
          </cell>
          <cell r="G1854">
            <v>1</v>
          </cell>
        </row>
        <row r="1855">
          <cell r="A1855">
            <v>12038365</v>
          </cell>
          <cell r="B1855" t="str">
            <v>GL05</v>
          </cell>
          <cell r="C1855" t="str">
            <v>Felt Ring 34x50x8 mm</v>
          </cell>
          <cell r="D1855" t="str">
            <v>NO</v>
          </cell>
          <cell r="E1855" t="str">
            <v>P-95</v>
          </cell>
          <cell r="F1855">
            <v>31</v>
          </cell>
          <cell r="G1855">
            <v>34503.93</v>
          </cell>
        </row>
        <row r="1856">
          <cell r="A1856">
            <v>12038373</v>
          </cell>
          <cell r="B1856" t="str">
            <v>GL05</v>
          </cell>
          <cell r="C1856" t="str">
            <v>Felt Ring 94x69x12 mm</v>
          </cell>
          <cell r="D1856" t="str">
            <v>NO</v>
          </cell>
          <cell r="E1856" t="str">
            <v>P-96</v>
          </cell>
          <cell r="F1856">
            <v>15</v>
          </cell>
          <cell r="G1856">
            <v>30608.25</v>
          </cell>
        </row>
        <row r="1857">
          <cell r="A1857">
            <v>12038409</v>
          </cell>
          <cell r="B1857" t="str">
            <v>GL05</v>
          </cell>
          <cell r="C1857" t="str">
            <v>HYDRAULIC CYLINDER,I-CH2G-TC-63-B-650</v>
          </cell>
          <cell r="D1857" t="str">
            <v>NO</v>
          </cell>
          <cell r="E1857" t="str">
            <v>U-67</v>
          </cell>
          <cell r="F1857">
            <v>1</v>
          </cell>
          <cell r="G1857">
            <v>8742.3799999999992</v>
          </cell>
        </row>
        <row r="1858">
          <cell r="A1858">
            <v>12038411</v>
          </cell>
          <cell r="B1858" t="str">
            <v>GL05</v>
          </cell>
          <cell r="C1858" t="str">
            <v>Screw Shaft Sealing NBR 30x42x7 mm</v>
          </cell>
          <cell r="D1858" t="str">
            <v>NO</v>
          </cell>
          <cell r="E1858" t="str">
            <v>P-115</v>
          </cell>
          <cell r="F1858">
            <v>10</v>
          </cell>
          <cell r="G1858">
            <v>15768.1</v>
          </cell>
        </row>
        <row r="1859">
          <cell r="A1859">
            <v>12038412</v>
          </cell>
          <cell r="B1859" t="str">
            <v>GL05</v>
          </cell>
          <cell r="C1859" t="str">
            <v>Screw shaft seal Rubberized 35x50x7</v>
          </cell>
          <cell r="D1859" t="str">
            <v>NO</v>
          </cell>
          <cell r="E1859" t="str">
            <v>P-117</v>
          </cell>
          <cell r="F1859">
            <v>8</v>
          </cell>
          <cell r="G1859">
            <v>12614.48</v>
          </cell>
        </row>
        <row r="1860">
          <cell r="A1860">
            <v>12038521</v>
          </cell>
          <cell r="B1860" t="str">
            <v>GL05</v>
          </cell>
          <cell r="C1860" t="str">
            <v>Gipper Assy shaft Dia-16mm</v>
          </cell>
          <cell r="D1860" t="str">
            <v>NO</v>
          </cell>
          <cell r="E1860" t="str">
            <v>D-48</v>
          </cell>
          <cell r="F1860">
            <v>60</v>
          </cell>
          <cell r="G1860">
            <v>13666.8</v>
          </cell>
        </row>
        <row r="1861">
          <cell r="A1861">
            <v>12038556</v>
          </cell>
          <cell r="B1861" t="str">
            <v>GL05</v>
          </cell>
          <cell r="C1861" t="str">
            <v>Bearing HR 31307 J   Japan  NSK </v>
          </cell>
          <cell r="D1861" t="str">
            <v>NO</v>
          </cell>
          <cell r="E1861" t="str">
            <v>N-138</v>
          </cell>
          <cell r="F1861">
            <v>2</v>
          </cell>
          <cell r="G1861">
            <v>2192.6999999999998</v>
          </cell>
        </row>
        <row r="1862">
          <cell r="A1862">
            <v>12038557</v>
          </cell>
          <cell r="B1862" t="str">
            <v>GL05</v>
          </cell>
          <cell r="C1862" t="str">
            <v>Bearing 6016 - Z</v>
          </cell>
          <cell r="D1862" t="str">
            <v>NO</v>
          </cell>
          <cell r="E1862" t="str">
            <v>N-119</v>
          </cell>
          <cell r="F1862">
            <v>2</v>
          </cell>
          <cell r="G1862">
            <v>3149.3</v>
          </cell>
        </row>
        <row r="1863">
          <cell r="A1863">
            <v>12038578</v>
          </cell>
          <cell r="B1863" t="str">
            <v>FOC</v>
          </cell>
          <cell r="C1863" t="str">
            <v>Impluse splitters - GV471</v>
          </cell>
          <cell r="D1863" t="str">
            <v>NO</v>
          </cell>
          <cell r="E1863" t="str">
            <v>C-88</v>
          </cell>
          <cell r="F1863">
            <v>1</v>
          </cell>
          <cell r="G1863">
            <v>1123</v>
          </cell>
        </row>
        <row r="1864">
          <cell r="A1864">
            <v>12038578</v>
          </cell>
          <cell r="B1864" t="str">
            <v>GL05</v>
          </cell>
          <cell r="C1864" t="str">
            <v>Impluse splitters - GV471</v>
          </cell>
          <cell r="D1864" t="str">
            <v>NO</v>
          </cell>
          <cell r="E1864" t="str">
            <v>M-40</v>
          </cell>
          <cell r="F1864">
            <v>2</v>
          </cell>
          <cell r="G1864">
            <v>2246</v>
          </cell>
        </row>
        <row r="1865">
          <cell r="A1865">
            <v>12038581</v>
          </cell>
          <cell r="B1865" t="str">
            <v>GL05</v>
          </cell>
          <cell r="C1865" t="str">
            <v>module - CPX-8DE -195750</v>
          </cell>
          <cell r="D1865" t="str">
            <v>NO</v>
          </cell>
          <cell r="E1865" t="str">
            <v>M-35</v>
          </cell>
          <cell r="F1865">
            <v>2</v>
          </cell>
          <cell r="G1865">
            <v>9046.92</v>
          </cell>
        </row>
        <row r="1866">
          <cell r="A1866">
            <v>12038583</v>
          </cell>
          <cell r="B1866" t="str">
            <v>FOC</v>
          </cell>
          <cell r="C1866" t="str">
            <v>SQUARE TILT WASHER  12 DIN434</v>
          </cell>
          <cell r="D1866" t="str">
            <v>NO</v>
          </cell>
          <cell r="E1866" t="str">
            <v>G-113</v>
          </cell>
          <cell r="F1866">
            <v>30</v>
          </cell>
          <cell r="G1866">
            <v>30</v>
          </cell>
        </row>
        <row r="1867">
          <cell r="A1867">
            <v>12038586</v>
          </cell>
          <cell r="B1867" t="str">
            <v>GL05</v>
          </cell>
          <cell r="C1867" t="str">
            <v>Removal Tool, Han D,Mini - 09990000052</v>
          </cell>
          <cell r="D1867" t="str">
            <v>NO</v>
          </cell>
          <cell r="E1867" t="str">
            <v>W-42</v>
          </cell>
          <cell r="F1867">
            <v>7</v>
          </cell>
          <cell r="G1867">
            <v>11364.01</v>
          </cell>
        </row>
        <row r="1868">
          <cell r="A1868">
            <v>12038672</v>
          </cell>
          <cell r="B1868" t="str">
            <v>GL05</v>
          </cell>
          <cell r="C1868" t="str">
            <v>Ultrasonic Sensor (30mm to 300mm)digital</v>
          </cell>
          <cell r="D1868" t="str">
            <v>NO</v>
          </cell>
          <cell r="E1868" t="str">
            <v>M-157</v>
          </cell>
          <cell r="F1868">
            <v>20</v>
          </cell>
          <cell r="G1868">
            <v>273678</v>
          </cell>
        </row>
        <row r="1869">
          <cell r="A1869">
            <v>12038778</v>
          </cell>
          <cell r="B1869" t="str">
            <v>GL05</v>
          </cell>
          <cell r="C1869" t="str">
            <v>Volute Casing for KPD 200/46</v>
          </cell>
          <cell r="D1869" t="str">
            <v>NO</v>
          </cell>
          <cell r="E1869" t="str">
            <v>V-23</v>
          </cell>
          <cell r="F1869">
            <v>1</v>
          </cell>
          <cell r="G1869">
            <v>2629.81</v>
          </cell>
        </row>
        <row r="1870">
          <cell r="A1870">
            <v>12038849</v>
          </cell>
          <cell r="B1870" t="str">
            <v>GL05</v>
          </cell>
          <cell r="C1870" t="str">
            <v>2 Ft Tube light 9 w</v>
          </cell>
          <cell r="D1870" t="str">
            <v>NO</v>
          </cell>
          <cell r="E1870" t="str">
            <v>HD-7H</v>
          </cell>
          <cell r="F1870">
            <v>55</v>
          </cell>
          <cell r="G1870">
            <v>18056.5</v>
          </cell>
        </row>
        <row r="1871">
          <cell r="A1871">
            <v>12038926</v>
          </cell>
          <cell r="B1871" t="str">
            <v>GL05</v>
          </cell>
          <cell r="C1871" t="str">
            <v>Casing Cover</v>
          </cell>
          <cell r="D1871" t="str">
            <v>NO</v>
          </cell>
          <cell r="E1871" t="str">
            <v>FRT-SHUTER</v>
          </cell>
          <cell r="F1871">
            <v>15</v>
          </cell>
          <cell r="G1871">
            <v>56050.05</v>
          </cell>
        </row>
        <row r="1872">
          <cell r="A1872">
            <v>12038927</v>
          </cell>
          <cell r="B1872" t="str">
            <v>GL05</v>
          </cell>
          <cell r="C1872" t="str">
            <v>Volute Casing</v>
          </cell>
          <cell r="D1872" t="str">
            <v>NO</v>
          </cell>
          <cell r="E1872" t="str">
            <v>V-42</v>
          </cell>
          <cell r="F1872">
            <v>1</v>
          </cell>
          <cell r="G1872">
            <v>4096.78</v>
          </cell>
        </row>
        <row r="1873">
          <cell r="A1873">
            <v>12038951</v>
          </cell>
          <cell r="B1873" t="str">
            <v>GL42</v>
          </cell>
          <cell r="C1873" t="str">
            <v>Spout Lip casing side Cover Tile-ES610</v>
          </cell>
          <cell r="D1873" t="str">
            <v>NO</v>
          </cell>
          <cell r="E1873" t="str">
            <v>FLOAT</v>
          </cell>
          <cell r="F1873">
            <v>2</v>
          </cell>
          <cell r="G1873">
            <v>50540.26</v>
          </cell>
        </row>
        <row r="1874">
          <cell r="A1874">
            <v>12039003</v>
          </cell>
          <cell r="B1874" t="str">
            <v>BWHC</v>
          </cell>
          <cell r="C1874" t="str">
            <v>CLIT PROTECTOR</v>
          </cell>
          <cell r="D1874" t="str">
            <v>EA</v>
          </cell>
          <cell r="E1874" t="str">
            <v/>
          </cell>
          <cell r="F1874">
            <v>4200</v>
          </cell>
          <cell r="G1874">
            <v>35700</v>
          </cell>
        </row>
        <row r="1875">
          <cell r="A1875">
            <v>12039006</v>
          </cell>
          <cell r="B1875" t="str">
            <v>BWHC</v>
          </cell>
          <cell r="C1875" t="str">
            <v>Fevicol</v>
          </cell>
          <cell r="D1875" t="str">
            <v>KG</v>
          </cell>
          <cell r="E1875" t="str">
            <v/>
          </cell>
          <cell r="F1875">
            <v>165</v>
          </cell>
          <cell r="G1875">
            <v>16590.75</v>
          </cell>
        </row>
        <row r="1876">
          <cell r="A1876">
            <v>12039021</v>
          </cell>
          <cell r="B1876" t="str">
            <v>GL05</v>
          </cell>
          <cell r="C1876" t="str">
            <v>SS Braided Hose(LOR) 1/2"BSP, L-6M</v>
          </cell>
          <cell r="D1876" t="str">
            <v>NO</v>
          </cell>
          <cell r="E1876" t="str">
            <v>HD5-F</v>
          </cell>
          <cell r="F1876">
            <v>2</v>
          </cell>
          <cell r="G1876">
            <v>4571.38</v>
          </cell>
        </row>
        <row r="1877">
          <cell r="A1877">
            <v>12039066</v>
          </cell>
          <cell r="B1877" t="str">
            <v>GL05</v>
          </cell>
          <cell r="C1877" t="str">
            <v>Emergency Relay pilz-PNOZ X V2.1P</v>
          </cell>
          <cell r="D1877" t="str">
            <v>NO</v>
          </cell>
          <cell r="E1877" t="str">
            <v>I-67</v>
          </cell>
          <cell r="F1877">
            <v>3</v>
          </cell>
          <cell r="G1877">
            <v>33000</v>
          </cell>
        </row>
        <row r="1878">
          <cell r="A1878">
            <v>12039094</v>
          </cell>
          <cell r="B1878" t="str">
            <v>GL05</v>
          </cell>
          <cell r="C1878" t="str">
            <v>Hard Disk - 6TB</v>
          </cell>
          <cell r="D1878" t="str">
            <v>NO</v>
          </cell>
          <cell r="E1878" t="str">
            <v>J-127</v>
          </cell>
          <cell r="F1878">
            <v>1</v>
          </cell>
          <cell r="G1878">
            <v>13000</v>
          </cell>
        </row>
        <row r="1879">
          <cell r="A1879">
            <v>12039136</v>
          </cell>
          <cell r="B1879" t="str">
            <v>GL05</v>
          </cell>
          <cell r="C1879" t="str">
            <v>Cooling Barrel for Furnace Camera</v>
          </cell>
          <cell r="D1879" t="str">
            <v>NO</v>
          </cell>
          <cell r="E1879" t="str">
            <v>HD-2-B</v>
          </cell>
          <cell r="F1879">
            <v>3</v>
          </cell>
          <cell r="G1879">
            <v>3006.75</v>
          </cell>
        </row>
        <row r="1880">
          <cell r="A1880">
            <v>12039141</v>
          </cell>
          <cell r="B1880" t="str">
            <v>BWHC</v>
          </cell>
          <cell r="C1880" t="str">
            <v>Foam Dunnage White 450X50X16 mm</v>
          </cell>
          <cell r="D1880" t="str">
            <v>NO</v>
          </cell>
          <cell r="E1880" t="str">
            <v/>
          </cell>
          <cell r="F1880">
            <v>15200</v>
          </cell>
          <cell r="G1880">
            <v>79800</v>
          </cell>
        </row>
        <row r="1881">
          <cell r="A1881">
            <v>12039199</v>
          </cell>
          <cell r="B1881" t="str">
            <v>GL05</v>
          </cell>
          <cell r="C1881" t="str">
            <v>Impeller - 2-B22-727</v>
          </cell>
          <cell r="D1881" t="str">
            <v>NO</v>
          </cell>
          <cell r="E1881" t="str">
            <v>W-130</v>
          </cell>
          <cell r="F1881">
            <v>1</v>
          </cell>
          <cell r="G1881">
            <v>47989.440000000002</v>
          </cell>
        </row>
        <row r="1882">
          <cell r="A1882">
            <v>12039297</v>
          </cell>
          <cell r="B1882" t="str">
            <v>GL05</v>
          </cell>
          <cell r="C1882" t="str">
            <v>Solid State Relay - 3Phase 5-28VDC</v>
          </cell>
          <cell r="D1882" t="str">
            <v>NO</v>
          </cell>
          <cell r="E1882" t="str">
            <v>E-27</v>
          </cell>
          <cell r="F1882">
            <v>6</v>
          </cell>
          <cell r="G1882">
            <v>21537.599999999999</v>
          </cell>
        </row>
        <row r="1883">
          <cell r="A1883">
            <v>12039314</v>
          </cell>
          <cell r="B1883" t="str">
            <v>GL05</v>
          </cell>
          <cell r="C1883" t="str">
            <v>MCCB NSX 160F,160 AMP,3P</v>
          </cell>
          <cell r="D1883" t="str">
            <v>EA</v>
          </cell>
          <cell r="E1883" t="str">
            <v>E-48</v>
          </cell>
          <cell r="F1883">
            <v>2</v>
          </cell>
          <cell r="G1883">
            <v>20979.919999999998</v>
          </cell>
        </row>
        <row r="1884">
          <cell r="A1884">
            <v>12039383</v>
          </cell>
          <cell r="B1884" t="str">
            <v>GL05</v>
          </cell>
          <cell r="C1884" t="str">
            <v>MCCB NSX 100F,100 AMP</v>
          </cell>
          <cell r="D1884" t="str">
            <v>NO</v>
          </cell>
          <cell r="E1884" t="str">
            <v>E-54</v>
          </cell>
          <cell r="F1884">
            <v>2</v>
          </cell>
          <cell r="G1884">
            <v>12842</v>
          </cell>
        </row>
        <row r="1885">
          <cell r="A1885">
            <v>12039521</v>
          </cell>
          <cell r="B1885" t="str">
            <v>GL05</v>
          </cell>
          <cell r="C1885" t="str">
            <v>Silicon Gasket - 120*5</v>
          </cell>
          <cell r="D1885" t="str">
            <v>NO</v>
          </cell>
          <cell r="E1885" t="str">
            <v>T-36</v>
          </cell>
          <cell r="F1885">
            <v>4</v>
          </cell>
          <cell r="G1885">
            <v>887.48</v>
          </cell>
        </row>
        <row r="1886">
          <cell r="A1886">
            <v>12039543</v>
          </cell>
          <cell r="B1886" t="str">
            <v>GL05</v>
          </cell>
          <cell r="C1886" t="str">
            <v>Stirrer Rod Assembly</v>
          </cell>
          <cell r="D1886" t="str">
            <v>EA</v>
          </cell>
          <cell r="E1886" t="str">
            <v>P-145</v>
          </cell>
          <cell r="F1886">
            <v>1</v>
          </cell>
          <cell r="G1886">
            <v>103131.74</v>
          </cell>
        </row>
        <row r="1887">
          <cell r="A1887">
            <v>12039545</v>
          </cell>
          <cell r="B1887" t="str">
            <v>GL05</v>
          </cell>
          <cell r="C1887" t="str">
            <v>Seal for Stirrer Motor</v>
          </cell>
          <cell r="D1887" t="str">
            <v>EA</v>
          </cell>
          <cell r="E1887" t="str">
            <v>P-154</v>
          </cell>
          <cell r="F1887">
            <v>6</v>
          </cell>
          <cell r="G1887">
            <v>3266.58</v>
          </cell>
        </row>
        <row r="1888">
          <cell r="A1888">
            <v>12039555</v>
          </cell>
          <cell r="B1888" t="str">
            <v>BWHC</v>
          </cell>
          <cell r="C1888" t="str">
            <v>BOPP Tape  - 3"</v>
          </cell>
          <cell r="D1888" t="str">
            <v>NO</v>
          </cell>
          <cell r="E1888" t="str">
            <v/>
          </cell>
          <cell r="F1888">
            <v>920</v>
          </cell>
          <cell r="G1888">
            <v>43203.199999999997</v>
          </cell>
        </row>
        <row r="1889">
          <cell r="A1889">
            <v>12039571</v>
          </cell>
          <cell r="B1889" t="str">
            <v>GL42</v>
          </cell>
          <cell r="C1889" t="str">
            <v>Nitrogen Block - RHS ( DL 03152 )</v>
          </cell>
          <cell r="D1889" t="str">
            <v>NO</v>
          </cell>
          <cell r="E1889" t="str">
            <v>FLOAT</v>
          </cell>
          <cell r="F1889">
            <v>4</v>
          </cell>
          <cell r="G1889">
            <v>123099.44</v>
          </cell>
        </row>
        <row r="1890">
          <cell r="A1890">
            <v>12039583</v>
          </cell>
          <cell r="B1890" t="str">
            <v>GL05</v>
          </cell>
          <cell r="C1890" t="str">
            <v>Wind Sock</v>
          </cell>
          <cell r="D1890" t="str">
            <v>NO</v>
          </cell>
          <cell r="E1890" t="str">
            <v>X-144</v>
          </cell>
          <cell r="F1890">
            <v>5</v>
          </cell>
          <cell r="G1890">
            <v>3250</v>
          </cell>
        </row>
        <row r="1891">
          <cell r="A1891">
            <v>12039585</v>
          </cell>
          <cell r="B1891" t="str">
            <v>GL42</v>
          </cell>
          <cell r="C1891" t="str">
            <v>Rectangular Tile-1150X76X40mm - DI 03111</v>
          </cell>
          <cell r="D1891" t="str">
            <v>NO</v>
          </cell>
          <cell r="E1891" t="str">
            <v>FLOAT</v>
          </cell>
          <cell r="F1891">
            <v>3</v>
          </cell>
          <cell r="G1891">
            <v>75480.81</v>
          </cell>
        </row>
        <row r="1892">
          <cell r="A1892">
            <v>12039586</v>
          </cell>
          <cell r="B1892" t="str">
            <v>GL42</v>
          </cell>
          <cell r="C1892" t="str">
            <v>Refractory Plug for Spout Burner</v>
          </cell>
          <cell r="D1892" t="str">
            <v>NO</v>
          </cell>
          <cell r="E1892" t="str">
            <v>FLOAT</v>
          </cell>
          <cell r="F1892">
            <v>4</v>
          </cell>
          <cell r="G1892">
            <v>121014.52</v>
          </cell>
        </row>
        <row r="1893">
          <cell r="A1893">
            <v>12039610</v>
          </cell>
          <cell r="B1893" t="str">
            <v>GL05</v>
          </cell>
          <cell r="C1893" t="str">
            <v>8" Y type Strainer</v>
          </cell>
          <cell r="D1893" t="str">
            <v>NO</v>
          </cell>
          <cell r="E1893" t="str">
            <v>HD3-E</v>
          </cell>
          <cell r="F1893">
            <v>1</v>
          </cell>
          <cell r="G1893">
            <v>60700.24</v>
          </cell>
        </row>
        <row r="1894">
          <cell r="A1894">
            <v>12039633</v>
          </cell>
          <cell r="B1894" t="str">
            <v>GL05</v>
          </cell>
          <cell r="C1894" t="str">
            <v>1/2" x 12 mm Straight Connector</v>
          </cell>
          <cell r="D1894" t="str">
            <v>NO</v>
          </cell>
          <cell r="E1894" t="str">
            <v>Y-51</v>
          </cell>
          <cell r="F1894">
            <v>55</v>
          </cell>
          <cell r="G1894">
            <v>4109.6000000000004</v>
          </cell>
        </row>
        <row r="1895">
          <cell r="A1895">
            <v>12039679</v>
          </cell>
          <cell r="B1895" t="str">
            <v>GL05</v>
          </cell>
          <cell r="C1895" t="str">
            <v>12mm Hose Connector</v>
          </cell>
          <cell r="D1895" t="str">
            <v>NO</v>
          </cell>
          <cell r="E1895" t="str">
            <v>Y-48</v>
          </cell>
          <cell r="F1895">
            <v>5</v>
          </cell>
          <cell r="G1895">
            <v>2070</v>
          </cell>
        </row>
        <row r="1896">
          <cell r="A1896">
            <v>12039701</v>
          </cell>
          <cell r="B1896" t="str">
            <v>GL05</v>
          </cell>
          <cell r="C1896" t="str">
            <v>Cylinder (DNG-125-250-PPV-A)Festo</v>
          </cell>
          <cell r="D1896" t="str">
            <v>NO</v>
          </cell>
          <cell r="E1896" t="str">
            <v>L-101</v>
          </cell>
          <cell r="F1896">
            <v>1</v>
          </cell>
          <cell r="G1896">
            <v>23762.9</v>
          </cell>
        </row>
        <row r="1897">
          <cell r="A1897">
            <v>12039710</v>
          </cell>
          <cell r="B1897" t="str">
            <v>FOC</v>
          </cell>
          <cell r="C1897" t="str">
            <v>Plummer Block - UCP 216</v>
          </cell>
          <cell r="D1897" t="str">
            <v>NO</v>
          </cell>
          <cell r="E1897" t="str">
            <v>P-54</v>
          </cell>
          <cell r="F1897">
            <v>3</v>
          </cell>
          <cell r="G1897">
            <v>3</v>
          </cell>
        </row>
        <row r="1898">
          <cell r="A1898">
            <v>12039752</v>
          </cell>
          <cell r="B1898" t="str">
            <v>FOC</v>
          </cell>
          <cell r="C1898" t="str">
            <v>SIEMENS:3RH1921-1FA31ADD ON BLOCK 3NO+1N</v>
          </cell>
          <cell r="D1898" t="str">
            <v>NO</v>
          </cell>
          <cell r="E1898" t="str">
            <v>H-152</v>
          </cell>
          <cell r="F1898">
            <v>7</v>
          </cell>
          <cell r="G1898">
            <v>839.37</v>
          </cell>
        </row>
        <row r="1899">
          <cell r="A1899">
            <v>12039791</v>
          </cell>
          <cell r="B1899" t="str">
            <v>FOC</v>
          </cell>
          <cell r="C1899" t="str">
            <v>Parallel Key Bar Width 14mm</v>
          </cell>
          <cell r="D1899" t="str">
            <v>NO</v>
          </cell>
          <cell r="E1899" t="str">
            <v>B-13</v>
          </cell>
          <cell r="F1899">
            <v>9</v>
          </cell>
          <cell r="G1899">
            <v>105.57</v>
          </cell>
        </row>
        <row r="1900">
          <cell r="A1900">
            <v>12039791</v>
          </cell>
          <cell r="B1900" t="str">
            <v>GL05</v>
          </cell>
          <cell r="C1900" t="str">
            <v>Parallel Key Bar Width 14mm</v>
          </cell>
          <cell r="D1900" t="str">
            <v>NO</v>
          </cell>
          <cell r="E1900" t="str">
            <v>X-71</v>
          </cell>
          <cell r="F1900">
            <v>2</v>
          </cell>
          <cell r="G1900">
            <v>23.46</v>
          </cell>
        </row>
        <row r="1901">
          <cell r="A1901">
            <v>12039793</v>
          </cell>
          <cell r="B1901" t="str">
            <v>GL05</v>
          </cell>
          <cell r="C1901" t="str">
            <v>Parallel Key Bar Width 10mm</v>
          </cell>
          <cell r="D1901" t="str">
            <v>NO</v>
          </cell>
          <cell r="E1901" t="str">
            <v>X-53</v>
          </cell>
          <cell r="F1901">
            <v>2</v>
          </cell>
          <cell r="G1901">
            <v>80</v>
          </cell>
        </row>
        <row r="1902">
          <cell r="A1902">
            <v>12039794</v>
          </cell>
          <cell r="B1902" t="str">
            <v>FOC</v>
          </cell>
          <cell r="C1902" t="str">
            <v>Parallel Key Bar Width 12mm</v>
          </cell>
          <cell r="D1902" t="str">
            <v>NO</v>
          </cell>
          <cell r="E1902" t="str">
            <v>B-12</v>
          </cell>
          <cell r="F1902">
            <v>12</v>
          </cell>
          <cell r="G1902">
            <v>96</v>
          </cell>
        </row>
        <row r="1903">
          <cell r="A1903">
            <v>12039794</v>
          </cell>
          <cell r="B1903" t="str">
            <v>GL05</v>
          </cell>
          <cell r="C1903" t="str">
            <v>Parallel Key Bar Width 12mm</v>
          </cell>
          <cell r="D1903" t="str">
            <v>NO</v>
          </cell>
          <cell r="E1903" t="str">
            <v>X-70</v>
          </cell>
          <cell r="F1903">
            <v>1</v>
          </cell>
          <cell r="G1903">
            <v>8</v>
          </cell>
        </row>
        <row r="1904">
          <cell r="A1904">
            <v>12039795</v>
          </cell>
          <cell r="B1904" t="str">
            <v>FOC</v>
          </cell>
          <cell r="C1904" t="str">
            <v>DG Ball Bearing 6004 2RS-6004 2 RS</v>
          </cell>
          <cell r="D1904" t="str">
            <v>NO</v>
          </cell>
          <cell r="E1904" t="str">
            <v>B-14</v>
          </cell>
          <cell r="F1904">
            <v>3</v>
          </cell>
          <cell r="G1904">
            <v>3</v>
          </cell>
        </row>
        <row r="1905">
          <cell r="A1905">
            <v>12039832</v>
          </cell>
          <cell r="B1905" t="str">
            <v>GL05</v>
          </cell>
          <cell r="C1905" t="str">
            <v>Ecc Reducer G.I 2"X1 1/2"</v>
          </cell>
          <cell r="D1905" t="str">
            <v>NO</v>
          </cell>
          <cell r="E1905" t="str">
            <v>V-89</v>
          </cell>
          <cell r="F1905">
            <v>2</v>
          </cell>
          <cell r="G1905">
            <v>117.76</v>
          </cell>
        </row>
        <row r="1906">
          <cell r="A1906">
            <v>12039868</v>
          </cell>
          <cell r="B1906" t="str">
            <v>BWHC</v>
          </cell>
          <cell r="C1906" t="str">
            <v>Stainer ( Wire Mesh)</v>
          </cell>
          <cell r="D1906" t="str">
            <v>NO</v>
          </cell>
          <cell r="E1906" t="str">
            <v/>
          </cell>
          <cell r="F1906">
            <v>1</v>
          </cell>
          <cell r="G1906">
            <v>2296.4</v>
          </cell>
        </row>
        <row r="1907">
          <cell r="A1907">
            <v>12039868</v>
          </cell>
          <cell r="B1907" t="str">
            <v>GL05</v>
          </cell>
          <cell r="C1907" t="str">
            <v>Stainer ( Wire Mesh)</v>
          </cell>
          <cell r="D1907" t="str">
            <v>NO</v>
          </cell>
          <cell r="E1907" t="str">
            <v>U-54</v>
          </cell>
          <cell r="F1907">
            <v>4</v>
          </cell>
          <cell r="G1907">
            <v>9185.6</v>
          </cell>
        </row>
        <row r="1908">
          <cell r="A1908">
            <v>12039871</v>
          </cell>
          <cell r="B1908" t="str">
            <v>GL05</v>
          </cell>
          <cell r="C1908" t="str">
            <v>1/2" u Clamp</v>
          </cell>
          <cell r="D1908" t="str">
            <v>NO</v>
          </cell>
          <cell r="E1908" t="str">
            <v>V-31</v>
          </cell>
          <cell r="F1908">
            <v>211</v>
          </cell>
          <cell r="G1908">
            <v>4570.26</v>
          </cell>
        </row>
        <row r="1909">
          <cell r="A1909">
            <v>12039872</v>
          </cell>
          <cell r="B1909" t="str">
            <v>GL05</v>
          </cell>
          <cell r="C1909" t="str">
            <v>1" U Clamp</v>
          </cell>
          <cell r="D1909" t="str">
            <v>NO</v>
          </cell>
          <cell r="E1909" t="str">
            <v>T-125</v>
          </cell>
          <cell r="F1909">
            <v>171</v>
          </cell>
          <cell r="G1909">
            <v>4191.21</v>
          </cell>
        </row>
        <row r="1910">
          <cell r="A1910">
            <v>12039919</v>
          </cell>
          <cell r="B1910" t="str">
            <v>GL05</v>
          </cell>
          <cell r="C1910" t="str">
            <v>Leak of pipe for fire hydrant engine</v>
          </cell>
          <cell r="D1910" t="str">
            <v>NO</v>
          </cell>
          <cell r="E1910" t="str">
            <v>X-42</v>
          </cell>
          <cell r="F1910">
            <v>3</v>
          </cell>
          <cell r="G1910">
            <v>3510.93</v>
          </cell>
        </row>
        <row r="1911">
          <cell r="A1911">
            <v>12039930</v>
          </cell>
          <cell r="B1911" t="str">
            <v>GL05</v>
          </cell>
          <cell r="C1911" t="str">
            <v>RO High pressure Pump</v>
          </cell>
          <cell r="D1911" t="str">
            <v>NO</v>
          </cell>
          <cell r="E1911" t="str">
            <v>HD-7-F</v>
          </cell>
          <cell r="F1911">
            <v>1</v>
          </cell>
          <cell r="G1911">
            <v>41187.300000000003</v>
          </cell>
        </row>
        <row r="1912">
          <cell r="A1912">
            <v>12039963</v>
          </cell>
          <cell r="B1912" t="str">
            <v>GL05</v>
          </cell>
          <cell r="C1912" t="str">
            <v>Linear Bearing</v>
          </cell>
          <cell r="D1912" t="str">
            <v>NO</v>
          </cell>
          <cell r="E1912" t="str">
            <v>Q-47</v>
          </cell>
          <cell r="F1912">
            <v>5</v>
          </cell>
          <cell r="G1912">
            <v>30000</v>
          </cell>
        </row>
        <row r="1913">
          <cell r="A1913">
            <v>12039964</v>
          </cell>
          <cell r="B1913" t="str">
            <v>GL05</v>
          </cell>
          <cell r="C1913" t="str">
            <v>Silicon Cable 185 Sqmm</v>
          </cell>
          <cell r="D1913" t="str">
            <v>NO</v>
          </cell>
          <cell r="E1913" t="str">
            <v>FRNT HD12</v>
          </cell>
          <cell r="F1913">
            <v>120</v>
          </cell>
          <cell r="G1913">
            <v>174000</v>
          </cell>
        </row>
        <row r="1914">
          <cell r="A1914">
            <v>12039966</v>
          </cell>
          <cell r="B1914" t="str">
            <v>GL05</v>
          </cell>
          <cell r="C1914" t="str">
            <v>Silicon Cable 120 Sqmm</v>
          </cell>
          <cell r="D1914" t="str">
            <v>M</v>
          </cell>
          <cell r="E1914" t="str">
            <v>FRNT HD12</v>
          </cell>
          <cell r="F1914">
            <v>75</v>
          </cell>
          <cell r="G1914">
            <v>70500</v>
          </cell>
        </row>
        <row r="1915">
          <cell r="A1915">
            <v>12039977</v>
          </cell>
          <cell r="B1915" t="str">
            <v>GL05</v>
          </cell>
          <cell r="C1915" t="str">
            <v>cylinder, ADN-100-40-A-P-A, FESTO</v>
          </cell>
          <cell r="D1915" t="str">
            <v>NO</v>
          </cell>
          <cell r="E1915" t="str">
            <v>M-29</v>
          </cell>
          <cell r="F1915">
            <v>1</v>
          </cell>
          <cell r="G1915">
            <v>6893</v>
          </cell>
        </row>
        <row r="1916">
          <cell r="A1916">
            <v>12040004</v>
          </cell>
          <cell r="B1916" t="str">
            <v>GL05</v>
          </cell>
          <cell r="C1916" t="str">
            <v>Steel Bevel Gear</v>
          </cell>
          <cell r="D1916" t="str">
            <v>NO</v>
          </cell>
          <cell r="E1916" t="str">
            <v/>
          </cell>
          <cell r="F1916">
            <v>1</v>
          </cell>
          <cell r="G1916">
            <v>51954</v>
          </cell>
        </row>
        <row r="1917">
          <cell r="A1917">
            <v>12040018</v>
          </cell>
          <cell r="B1917" t="str">
            <v>GL05</v>
          </cell>
          <cell r="C1917" t="str">
            <v>SIEMENS CONTACTOR - 3TF34 220V,2NO+2NC</v>
          </cell>
          <cell r="D1917" t="str">
            <v>NO</v>
          </cell>
          <cell r="E1917" t="str">
            <v>I-134</v>
          </cell>
          <cell r="F1917">
            <v>3</v>
          </cell>
          <cell r="G1917">
            <v>10311</v>
          </cell>
        </row>
        <row r="1918">
          <cell r="A1918">
            <v>12040023</v>
          </cell>
          <cell r="B1918" t="str">
            <v>GL05</v>
          </cell>
          <cell r="C1918" t="str">
            <v>Metal Hallide Lamp - 400W Ignitor</v>
          </cell>
          <cell r="D1918" t="str">
            <v>NO</v>
          </cell>
          <cell r="E1918" t="str">
            <v>MC-1-11</v>
          </cell>
          <cell r="F1918">
            <v>16</v>
          </cell>
          <cell r="G1918">
            <v>5015.68</v>
          </cell>
        </row>
        <row r="1919">
          <cell r="A1919">
            <v>12040032</v>
          </cell>
          <cell r="B1919" t="str">
            <v>GL05</v>
          </cell>
          <cell r="C1919" t="str">
            <v>Plummer Block</v>
          </cell>
          <cell r="D1919" t="str">
            <v>NO</v>
          </cell>
          <cell r="E1919" t="str">
            <v>Z121-125</v>
          </cell>
          <cell r="F1919">
            <v>5</v>
          </cell>
          <cell r="G1919">
            <v>32554.05</v>
          </cell>
        </row>
        <row r="1920">
          <cell r="A1920">
            <v>12040048</v>
          </cell>
          <cell r="B1920" t="str">
            <v>FOC</v>
          </cell>
          <cell r="C1920" t="str">
            <v>LOCK NUT, ID-25MM, OD-38MM</v>
          </cell>
          <cell r="D1920" t="str">
            <v>NO</v>
          </cell>
          <cell r="E1920" t="str">
            <v>B-57</v>
          </cell>
          <cell r="F1920">
            <v>1</v>
          </cell>
          <cell r="G1920">
            <v>1538.25</v>
          </cell>
        </row>
        <row r="1921">
          <cell r="A1921">
            <v>12040056</v>
          </cell>
          <cell r="B1921" t="str">
            <v>GL05</v>
          </cell>
          <cell r="C1921" t="str">
            <v>Cylinder - DNC-50-100-PPV-A</v>
          </cell>
          <cell r="D1921" t="str">
            <v>NO</v>
          </cell>
          <cell r="E1921" t="str">
            <v>L-2</v>
          </cell>
          <cell r="F1921">
            <v>2</v>
          </cell>
          <cell r="G1921">
            <v>11932.08</v>
          </cell>
        </row>
        <row r="1922">
          <cell r="A1922">
            <v>12040155</v>
          </cell>
          <cell r="B1922" t="str">
            <v>GL05</v>
          </cell>
          <cell r="C1922" t="str">
            <v>UPVC PIPE - 50NB</v>
          </cell>
          <cell r="D1922" t="str">
            <v>NO</v>
          </cell>
          <cell r="E1922" t="str">
            <v>HD3-TOP</v>
          </cell>
          <cell r="F1922">
            <v>9</v>
          </cell>
          <cell r="G1922">
            <v>2964.24</v>
          </cell>
        </row>
        <row r="1923">
          <cell r="A1923">
            <v>12040157</v>
          </cell>
          <cell r="B1923" t="str">
            <v>GL05</v>
          </cell>
          <cell r="C1923" t="str">
            <v>20NB DIAPHRAGM VALVE</v>
          </cell>
          <cell r="D1923" t="str">
            <v>NO</v>
          </cell>
          <cell r="E1923" t="str">
            <v>W-62</v>
          </cell>
          <cell r="F1923">
            <v>7</v>
          </cell>
          <cell r="G1923">
            <v>12377.47</v>
          </cell>
        </row>
        <row r="1924">
          <cell r="A1924">
            <v>12040160</v>
          </cell>
          <cell r="B1924" t="str">
            <v>GL05</v>
          </cell>
          <cell r="C1924" t="str">
            <v>CHAIN FULL LINK - 1/2"</v>
          </cell>
          <cell r="D1924" t="str">
            <v>NO</v>
          </cell>
          <cell r="E1924" t="str">
            <v>Q-69</v>
          </cell>
          <cell r="F1924">
            <v>80</v>
          </cell>
          <cell r="G1924">
            <v>2964</v>
          </cell>
        </row>
        <row r="1925">
          <cell r="A1925">
            <v>12040161</v>
          </cell>
          <cell r="B1925" t="str">
            <v>GL05</v>
          </cell>
          <cell r="C1925" t="str">
            <v>CHAIN HALF LINK - 1/2"</v>
          </cell>
          <cell r="D1925" t="str">
            <v>NO</v>
          </cell>
          <cell r="E1925" t="str">
            <v>T-144</v>
          </cell>
          <cell r="F1925">
            <v>54</v>
          </cell>
          <cell r="G1925">
            <v>1202.04</v>
          </cell>
        </row>
        <row r="1926">
          <cell r="A1926">
            <v>12040162</v>
          </cell>
          <cell r="B1926" t="str">
            <v>GL05</v>
          </cell>
          <cell r="C1926" t="str">
            <v>DOUBLEX CHAIN FULL LINK - 1/2"</v>
          </cell>
          <cell r="D1926" t="str">
            <v>NO</v>
          </cell>
          <cell r="E1926" t="str">
            <v>Q-90</v>
          </cell>
          <cell r="F1926">
            <v>40</v>
          </cell>
          <cell r="G1926">
            <v>3042</v>
          </cell>
        </row>
        <row r="1927">
          <cell r="A1927">
            <v>12040163</v>
          </cell>
          <cell r="B1927" t="str">
            <v>GL05</v>
          </cell>
          <cell r="C1927" t="str">
            <v>DOUBLEX CHAIN HALF LINK - 1/2"</v>
          </cell>
          <cell r="D1927" t="str">
            <v>NO</v>
          </cell>
          <cell r="E1927" t="str">
            <v>S-108</v>
          </cell>
          <cell r="F1927">
            <v>87</v>
          </cell>
          <cell r="G1927">
            <v>4392.63</v>
          </cell>
        </row>
        <row r="1928">
          <cell r="A1928">
            <v>12040221</v>
          </cell>
          <cell r="B1928" t="str">
            <v>GL05</v>
          </cell>
          <cell r="C1928" t="str">
            <v>Needle Bearing Dia 15/28 X 6 for Combina</v>
          </cell>
          <cell r="D1928" t="str">
            <v>NO</v>
          </cell>
          <cell r="E1928" t="str">
            <v>AA-37</v>
          </cell>
          <cell r="F1928">
            <v>4</v>
          </cell>
          <cell r="G1928">
            <v>39404</v>
          </cell>
        </row>
        <row r="1929">
          <cell r="A1929">
            <v>12040416</v>
          </cell>
          <cell r="B1929" t="str">
            <v>BWHC</v>
          </cell>
          <cell r="C1929" t="str">
            <v>Corner proctocter-144</v>
          </cell>
          <cell r="D1929" t="str">
            <v>NO</v>
          </cell>
          <cell r="E1929" t="str">
            <v/>
          </cell>
          <cell r="F1929">
            <v>7000</v>
          </cell>
          <cell r="G1929">
            <v>21000</v>
          </cell>
        </row>
        <row r="1930">
          <cell r="A1930">
            <v>12040447</v>
          </cell>
          <cell r="B1930" t="str">
            <v>GL05</v>
          </cell>
          <cell r="C1930" t="str">
            <v>Pressure Switch - 0.4-4Bar DI</v>
          </cell>
          <cell r="D1930" t="str">
            <v>NO</v>
          </cell>
          <cell r="E1930" t="str">
            <v>K-26</v>
          </cell>
          <cell r="F1930">
            <v>6</v>
          </cell>
          <cell r="G1930">
            <v>27427.26</v>
          </cell>
        </row>
        <row r="1931">
          <cell r="A1931">
            <v>12040464</v>
          </cell>
          <cell r="B1931" t="str">
            <v>FOC</v>
          </cell>
          <cell r="C1931" t="str">
            <v xml:space="preserve"> CONTACTOR,  110V AC-AMAT</v>
          </cell>
          <cell r="D1931" t="str">
            <v>NO</v>
          </cell>
          <cell r="E1931" t="str">
            <v>H-113</v>
          </cell>
          <cell r="F1931">
            <v>2</v>
          </cell>
          <cell r="G1931">
            <v>2</v>
          </cell>
        </row>
        <row r="1932">
          <cell r="A1932">
            <v>12040513</v>
          </cell>
          <cell r="B1932" t="str">
            <v>GL05</v>
          </cell>
          <cell r="C1932" t="str">
            <v>Contactor,LC1D12,110V-UT</v>
          </cell>
          <cell r="D1932" t="str">
            <v>NO</v>
          </cell>
          <cell r="E1932" t="str">
            <v>I-45</v>
          </cell>
          <cell r="F1932">
            <v>3</v>
          </cell>
          <cell r="G1932">
            <v>1974</v>
          </cell>
        </row>
        <row r="1933">
          <cell r="A1933">
            <v>12040515</v>
          </cell>
          <cell r="B1933" t="str">
            <v>GL05</v>
          </cell>
          <cell r="C1933" t="str">
            <v>Contactor,LC1D115,110V-UT</v>
          </cell>
          <cell r="D1933" t="str">
            <v>NO</v>
          </cell>
          <cell r="E1933" t="str">
            <v>E-97</v>
          </cell>
          <cell r="F1933">
            <v>1</v>
          </cell>
          <cell r="G1933">
            <v>8624.1</v>
          </cell>
        </row>
        <row r="1934">
          <cell r="A1934">
            <v>12040543</v>
          </cell>
          <cell r="B1934" t="str">
            <v>GL05</v>
          </cell>
          <cell r="C1934" t="str">
            <v>Festo coil-MSFG-24/42-50/60 4.5W-TF</v>
          </cell>
          <cell r="D1934" t="str">
            <v>NO</v>
          </cell>
          <cell r="E1934" t="str">
            <v>K-58</v>
          </cell>
          <cell r="F1934">
            <v>5</v>
          </cell>
          <cell r="G1934">
            <v>2688</v>
          </cell>
        </row>
        <row r="1935">
          <cell r="A1935">
            <v>12040605</v>
          </cell>
          <cell r="B1935" t="str">
            <v>FOC</v>
          </cell>
          <cell r="C1935" t="str">
            <v>Contact block LADT2 C0515 A 10A</v>
          </cell>
          <cell r="D1935" t="str">
            <v>NO</v>
          </cell>
          <cell r="E1935" t="str">
            <v>H-134</v>
          </cell>
          <cell r="F1935">
            <v>1</v>
          </cell>
          <cell r="G1935">
            <v>1</v>
          </cell>
        </row>
        <row r="1936">
          <cell r="A1936">
            <v>12040608</v>
          </cell>
          <cell r="B1936" t="str">
            <v>FOC</v>
          </cell>
          <cell r="C1936" t="str">
            <v>LED 089240 ZB4 BV B4 05171 RED</v>
          </cell>
          <cell r="D1936" t="str">
            <v>NO</v>
          </cell>
          <cell r="E1936" t="str">
            <v>H-70</v>
          </cell>
          <cell r="F1936">
            <v>1</v>
          </cell>
          <cell r="G1936">
            <v>1</v>
          </cell>
        </row>
        <row r="1937">
          <cell r="A1937">
            <v>12040636</v>
          </cell>
          <cell r="B1937" t="str">
            <v>FOC</v>
          </cell>
          <cell r="C1937" t="str">
            <v>RCCB 2P 63A , 30mA , 5SM13160RC</v>
          </cell>
          <cell r="D1937" t="str">
            <v>NO</v>
          </cell>
          <cell r="E1937" t="str">
            <v>F-107</v>
          </cell>
          <cell r="F1937">
            <v>2</v>
          </cell>
          <cell r="G1937">
            <v>1158.3399999999999</v>
          </cell>
        </row>
        <row r="1938">
          <cell r="A1938">
            <v>12040696</v>
          </cell>
          <cell r="B1938" t="str">
            <v>GL05</v>
          </cell>
          <cell r="C1938" t="str">
            <v>Limit Switch   XCK J10541</v>
          </cell>
          <cell r="D1938" t="str">
            <v>NO</v>
          </cell>
          <cell r="E1938" t="str">
            <v>L-57</v>
          </cell>
          <cell r="F1938">
            <v>15</v>
          </cell>
          <cell r="G1938">
            <v>14515.05</v>
          </cell>
        </row>
        <row r="1939">
          <cell r="A1939">
            <v>12040760</v>
          </cell>
          <cell r="B1939" t="str">
            <v>GL05</v>
          </cell>
          <cell r="C1939" t="str">
            <v>Cable gland</v>
          </cell>
          <cell r="D1939" t="str">
            <v>NO</v>
          </cell>
          <cell r="E1939" t="str">
            <v>E-111</v>
          </cell>
          <cell r="F1939">
            <v>4</v>
          </cell>
          <cell r="G1939">
            <v>964.44</v>
          </cell>
        </row>
        <row r="1940">
          <cell r="A1940">
            <v>12040762</v>
          </cell>
          <cell r="B1940" t="str">
            <v>FOC</v>
          </cell>
          <cell r="C1940" t="str">
            <v>Indication lamp Red</v>
          </cell>
          <cell r="D1940" t="str">
            <v>NO</v>
          </cell>
          <cell r="E1940" t="str">
            <v>F-97</v>
          </cell>
          <cell r="F1940">
            <v>2</v>
          </cell>
          <cell r="G1940">
            <v>2</v>
          </cell>
        </row>
        <row r="1941">
          <cell r="A1941">
            <v>12040776</v>
          </cell>
          <cell r="B1941" t="str">
            <v>FOC</v>
          </cell>
          <cell r="C1941" t="str">
            <v>selector Switch XB5 AD33N</v>
          </cell>
          <cell r="D1941" t="str">
            <v>NO</v>
          </cell>
          <cell r="E1941" t="str">
            <v>X-131</v>
          </cell>
          <cell r="F1941">
            <v>2</v>
          </cell>
          <cell r="G1941">
            <v>0</v>
          </cell>
        </row>
        <row r="1942">
          <cell r="A1942">
            <v>12040781</v>
          </cell>
          <cell r="B1942" t="str">
            <v>FOC</v>
          </cell>
          <cell r="C1942" t="str">
            <v>MCB 1P C60H 4A</v>
          </cell>
          <cell r="D1942" t="str">
            <v>NO</v>
          </cell>
          <cell r="E1942" t="str">
            <v>H-56</v>
          </cell>
          <cell r="F1942">
            <v>1</v>
          </cell>
          <cell r="G1942">
            <v>150.56</v>
          </cell>
        </row>
        <row r="1943">
          <cell r="A1943">
            <v>12040810</v>
          </cell>
          <cell r="B1943" t="str">
            <v>GL05</v>
          </cell>
          <cell r="C1943" t="str">
            <v>Terminal block</v>
          </cell>
          <cell r="D1943" t="str">
            <v>NO</v>
          </cell>
          <cell r="E1943" t="str">
            <v>K-6</v>
          </cell>
          <cell r="F1943">
            <v>296</v>
          </cell>
          <cell r="G1943">
            <v>13210.48</v>
          </cell>
        </row>
        <row r="1944">
          <cell r="A1944">
            <v>12040812</v>
          </cell>
          <cell r="B1944" t="str">
            <v>GL05</v>
          </cell>
          <cell r="C1944" t="str">
            <v>Hooter 24V</v>
          </cell>
          <cell r="D1944" t="str">
            <v>NO</v>
          </cell>
          <cell r="E1944" t="str">
            <v>G-22</v>
          </cell>
          <cell r="F1944">
            <v>4</v>
          </cell>
          <cell r="G1944">
            <v>7485.32</v>
          </cell>
        </row>
        <row r="1945">
          <cell r="A1945">
            <v>12040824</v>
          </cell>
          <cell r="B1945" t="str">
            <v>FOC</v>
          </cell>
          <cell r="C1945" t="str">
            <v>Key operated Switch 3SB3 000-4HD11</v>
          </cell>
          <cell r="D1945" t="str">
            <v>NO</v>
          </cell>
          <cell r="E1945" t="str">
            <v>H-69</v>
          </cell>
          <cell r="F1945">
            <v>1</v>
          </cell>
          <cell r="G1945">
            <v>1</v>
          </cell>
        </row>
        <row r="1946">
          <cell r="A1946">
            <v>12040860</v>
          </cell>
          <cell r="B1946" t="str">
            <v>FOC</v>
          </cell>
          <cell r="C1946" t="str">
            <v>Grid Coupling-110Z for Side Wall Blower</v>
          </cell>
          <cell r="D1946" t="str">
            <v>SET</v>
          </cell>
          <cell r="E1946" t="str">
            <v>C-67</v>
          </cell>
          <cell r="F1946">
            <v>4</v>
          </cell>
          <cell r="G1946">
            <v>4</v>
          </cell>
        </row>
        <row r="1947">
          <cell r="A1947">
            <v>12040866</v>
          </cell>
          <cell r="B1947" t="str">
            <v>FOC</v>
          </cell>
          <cell r="C1947" t="str">
            <v>Support 8' - 0 Part II</v>
          </cell>
          <cell r="D1947" t="str">
            <v>NO</v>
          </cell>
          <cell r="E1947" t="str">
            <v>A-131</v>
          </cell>
          <cell r="F1947">
            <v>1</v>
          </cell>
          <cell r="G1947">
            <v>1</v>
          </cell>
        </row>
        <row r="1948">
          <cell r="A1948">
            <v>12040909</v>
          </cell>
          <cell r="B1948" t="str">
            <v>GL05</v>
          </cell>
          <cell r="C1948" t="str">
            <v>Timing Belt 760 8M</v>
          </cell>
          <cell r="D1948" t="str">
            <v>EA</v>
          </cell>
          <cell r="E1948" t="str">
            <v>T-19</v>
          </cell>
          <cell r="F1948">
            <v>3</v>
          </cell>
          <cell r="G1948">
            <v>1110</v>
          </cell>
        </row>
        <row r="1949">
          <cell r="A1949">
            <v>12040919</v>
          </cell>
          <cell r="B1949" t="str">
            <v>BWHC</v>
          </cell>
          <cell r="C1949" t="str">
            <v>BOPP Tape Clear - 1.5"</v>
          </cell>
          <cell r="D1949" t="str">
            <v>NO</v>
          </cell>
          <cell r="E1949" t="str">
            <v/>
          </cell>
          <cell r="F1949">
            <v>1344</v>
          </cell>
          <cell r="G1949">
            <v>31584</v>
          </cell>
        </row>
        <row r="1950">
          <cell r="A1950">
            <v>12040925</v>
          </cell>
          <cell r="B1950" t="str">
            <v>GL05</v>
          </cell>
          <cell r="C1950" t="str">
            <v>BRACKET 223015</v>
          </cell>
          <cell r="D1950" t="str">
            <v>NO</v>
          </cell>
          <cell r="E1950" t="str">
            <v>T-102</v>
          </cell>
          <cell r="F1950">
            <v>30</v>
          </cell>
          <cell r="G1950">
            <v>17807.099999999999</v>
          </cell>
        </row>
        <row r="1951">
          <cell r="A1951">
            <v>12040958</v>
          </cell>
          <cell r="B1951" t="str">
            <v>GL05</v>
          </cell>
          <cell r="C1951" t="str">
            <v>SHAFT 223004</v>
          </cell>
          <cell r="D1951" t="str">
            <v>NO</v>
          </cell>
          <cell r="E1951" t="str">
            <v>V-104</v>
          </cell>
          <cell r="F1951">
            <v>1</v>
          </cell>
          <cell r="G1951">
            <v>7191</v>
          </cell>
        </row>
        <row r="1952">
          <cell r="A1952">
            <v>12040989</v>
          </cell>
          <cell r="B1952" t="str">
            <v>GL05</v>
          </cell>
          <cell r="C1952" t="str">
            <v>digital pressure s/w, z58700027-B,0-8BAR</v>
          </cell>
          <cell r="D1952" t="str">
            <v>NO</v>
          </cell>
          <cell r="E1952" t="str">
            <v>J-89</v>
          </cell>
          <cell r="F1952">
            <v>1</v>
          </cell>
          <cell r="G1952">
            <v>1871.67</v>
          </cell>
        </row>
        <row r="1953">
          <cell r="A1953">
            <v>12040993</v>
          </cell>
          <cell r="B1953" t="str">
            <v>GL05</v>
          </cell>
          <cell r="C1953" t="str">
            <v>VIBRATION METER</v>
          </cell>
          <cell r="D1953" t="str">
            <v>NO</v>
          </cell>
          <cell r="E1953" t="str">
            <v>K-120</v>
          </cell>
          <cell r="F1953">
            <v>1</v>
          </cell>
          <cell r="G1953">
            <v>37845.81</v>
          </cell>
        </row>
        <row r="1954">
          <cell r="A1954">
            <v>12041003</v>
          </cell>
          <cell r="B1954" t="str">
            <v>GL05</v>
          </cell>
          <cell r="C1954" t="str">
            <v>CONNECTOR,2L03308-B, RL3 4 8, METALMAN</v>
          </cell>
          <cell r="D1954" t="str">
            <v>NO</v>
          </cell>
          <cell r="E1954" t="str">
            <v>J-95</v>
          </cell>
          <cell r="F1954">
            <v>20</v>
          </cell>
          <cell r="G1954">
            <v>4400</v>
          </cell>
        </row>
        <row r="1955">
          <cell r="A1955">
            <v>12041015</v>
          </cell>
          <cell r="B1955" t="str">
            <v>GL05</v>
          </cell>
          <cell r="C1955" t="str">
            <v>Cat Oil 208 Lts, Part No: 3E9840</v>
          </cell>
          <cell r="D1955" t="str">
            <v>NO</v>
          </cell>
          <cell r="E1955" t="str">
            <v>O/STORE</v>
          </cell>
          <cell r="F1955">
            <v>1</v>
          </cell>
          <cell r="G1955">
            <v>47997.67</v>
          </cell>
        </row>
        <row r="1956">
          <cell r="A1956">
            <v>12041020</v>
          </cell>
          <cell r="B1956" t="str">
            <v>GL05</v>
          </cell>
          <cell r="C1956" t="str">
            <v>CONNECTOR,2L03302, RL3 4 8, METALMAN</v>
          </cell>
          <cell r="D1956" t="str">
            <v>NO</v>
          </cell>
          <cell r="E1956" t="str">
            <v>J-96</v>
          </cell>
          <cell r="F1956">
            <v>20</v>
          </cell>
          <cell r="G1956">
            <v>2550</v>
          </cell>
        </row>
        <row r="1957">
          <cell r="A1957">
            <v>12041030</v>
          </cell>
          <cell r="B1957" t="str">
            <v>GL05</v>
          </cell>
          <cell r="C1957" t="str">
            <v>STRAIGHT CONNECTOR 2019004-B, RL19,</v>
          </cell>
          <cell r="D1957" t="str">
            <v>NO</v>
          </cell>
          <cell r="E1957" t="str">
            <v>J-97</v>
          </cell>
          <cell r="F1957">
            <v>20</v>
          </cell>
          <cell r="G1957">
            <v>2006</v>
          </cell>
        </row>
        <row r="1958">
          <cell r="A1958">
            <v>12041160</v>
          </cell>
          <cell r="B1958" t="str">
            <v>GL42</v>
          </cell>
          <cell r="C1958" t="str">
            <v>Ceramic Blanket - 3650 X 610 X 50mm</v>
          </cell>
          <cell r="D1958" t="str">
            <v>NO</v>
          </cell>
          <cell r="E1958" t="str">
            <v/>
          </cell>
          <cell r="F1958">
            <v>12</v>
          </cell>
          <cell r="G1958">
            <v>89940</v>
          </cell>
        </row>
        <row r="1959">
          <cell r="A1959">
            <v>12062135</v>
          </cell>
          <cell r="B1959" t="str">
            <v>GL05</v>
          </cell>
          <cell r="C1959" t="str">
            <v>Kit, impeller reduced CR32 ;Part:-986338</v>
          </cell>
          <cell r="D1959" t="str">
            <v>NO</v>
          </cell>
          <cell r="E1959" t="str">
            <v>Y-93</v>
          </cell>
          <cell r="F1959">
            <v>1</v>
          </cell>
          <cell r="G1959">
            <v>21413.87</v>
          </cell>
        </row>
        <row r="1960">
          <cell r="A1960">
            <v>12041212</v>
          </cell>
          <cell r="B1960" t="str">
            <v>FOC</v>
          </cell>
          <cell r="C1960" t="str">
            <v>Siemens Auxiliary Contact block 3RV1901-</v>
          </cell>
          <cell r="D1960" t="str">
            <v>NO</v>
          </cell>
          <cell r="E1960" t="str">
            <v>F-153</v>
          </cell>
          <cell r="F1960">
            <v>22</v>
          </cell>
          <cell r="G1960">
            <v>22</v>
          </cell>
        </row>
        <row r="1961">
          <cell r="A1961">
            <v>12041218</v>
          </cell>
          <cell r="B1961" t="str">
            <v>GL05</v>
          </cell>
          <cell r="C1961" t="str">
            <v>Contactor 3RT1054-1AF36</v>
          </cell>
          <cell r="D1961" t="str">
            <v>NO</v>
          </cell>
          <cell r="E1961" t="str">
            <v>HD-8-G</v>
          </cell>
          <cell r="F1961">
            <v>1</v>
          </cell>
          <cell r="G1961">
            <v>9012</v>
          </cell>
        </row>
        <row r="1962">
          <cell r="A1962">
            <v>12041373</v>
          </cell>
          <cell r="B1962" t="str">
            <v>GL05</v>
          </cell>
          <cell r="C1962" t="str">
            <v xml:space="preserve"> pressure transmitter Range 0 - 8 bar</v>
          </cell>
          <cell r="D1962" t="str">
            <v>NO</v>
          </cell>
          <cell r="E1962" t="str">
            <v>L-54</v>
          </cell>
          <cell r="F1962">
            <v>1</v>
          </cell>
          <cell r="G1962">
            <v>21041.01</v>
          </cell>
        </row>
        <row r="1963">
          <cell r="A1963">
            <v>12041387</v>
          </cell>
          <cell r="B1963" t="str">
            <v>GL05</v>
          </cell>
          <cell r="C1963" t="str">
            <v>Coupler</v>
          </cell>
          <cell r="D1963" t="str">
            <v>NO</v>
          </cell>
          <cell r="E1963" t="str">
            <v>S-9</v>
          </cell>
          <cell r="F1963">
            <v>10</v>
          </cell>
          <cell r="G1963">
            <v>1664.4</v>
          </cell>
        </row>
        <row r="1964">
          <cell r="A1964">
            <v>12041400</v>
          </cell>
          <cell r="B1964" t="str">
            <v>GL05</v>
          </cell>
          <cell r="C1964" t="str">
            <v>Thermocouple K-Type  5000mm</v>
          </cell>
          <cell r="D1964" t="str">
            <v>NO</v>
          </cell>
          <cell r="E1964" t="str">
            <v>MC5-4</v>
          </cell>
          <cell r="F1964">
            <v>12</v>
          </cell>
          <cell r="G1964">
            <v>27910.2</v>
          </cell>
        </row>
        <row r="1965">
          <cell r="A1965">
            <v>12041433</v>
          </cell>
          <cell r="B1965" t="str">
            <v>GL05</v>
          </cell>
          <cell r="C1965" t="str">
            <v>Bearing 22220 EK/C3</v>
          </cell>
          <cell r="D1965" t="str">
            <v>NO</v>
          </cell>
          <cell r="E1965" t="str">
            <v>N-107</v>
          </cell>
          <cell r="F1965">
            <v>3</v>
          </cell>
          <cell r="G1965">
            <v>27404.01</v>
          </cell>
        </row>
        <row r="1966">
          <cell r="A1966">
            <v>12041453</v>
          </cell>
          <cell r="B1966" t="str">
            <v>GL05</v>
          </cell>
          <cell r="C1966" t="str">
            <v>Bearing 22222 EK/C3</v>
          </cell>
          <cell r="D1966" t="str">
            <v>NO</v>
          </cell>
          <cell r="E1966" t="str">
            <v>N-149</v>
          </cell>
          <cell r="F1966">
            <v>4</v>
          </cell>
          <cell r="G1966">
            <v>30632</v>
          </cell>
        </row>
        <row r="1967">
          <cell r="A1967">
            <v>12041454</v>
          </cell>
          <cell r="B1967" t="str">
            <v>GL05</v>
          </cell>
          <cell r="C1967" t="str">
            <v>Bearing 22218 EK/C3</v>
          </cell>
          <cell r="D1967" t="str">
            <v>NO</v>
          </cell>
          <cell r="E1967" t="str">
            <v>N-148</v>
          </cell>
          <cell r="F1967">
            <v>7</v>
          </cell>
          <cell r="G1967">
            <v>34436.29</v>
          </cell>
        </row>
        <row r="1968">
          <cell r="A1968">
            <v>12041536</v>
          </cell>
          <cell r="B1968" t="str">
            <v>GL05</v>
          </cell>
          <cell r="C1968" t="str">
            <v>Omron Photo sensor E3S- LS20BX4 .</v>
          </cell>
          <cell r="D1968" t="str">
            <v>NO</v>
          </cell>
          <cell r="E1968" t="str">
            <v>J-126</v>
          </cell>
          <cell r="F1968">
            <v>4</v>
          </cell>
          <cell r="G1968">
            <v>24122.240000000002</v>
          </cell>
        </row>
        <row r="1969">
          <cell r="A1969">
            <v>12041564</v>
          </cell>
          <cell r="B1969" t="str">
            <v>FOC</v>
          </cell>
          <cell r="C1969" t="str">
            <v>MPCB telemechanique GV 2-P22/ 20 - 25 A</v>
          </cell>
          <cell r="D1969" t="str">
            <v>NO</v>
          </cell>
          <cell r="E1969" t="str">
            <v>H-89</v>
          </cell>
          <cell r="F1969">
            <v>1</v>
          </cell>
          <cell r="G1969">
            <v>1</v>
          </cell>
        </row>
        <row r="1970">
          <cell r="A1970">
            <v>12041616</v>
          </cell>
          <cell r="B1970" t="str">
            <v>GL05</v>
          </cell>
          <cell r="C1970" t="str">
            <v>Tube light fitting</v>
          </cell>
          <cell r="D1970" t="str">
            <v>NO</v>
          </cell>
          <cell r="E1970" t="str">
            <v>HD8-H</v>
          </cell>
          <cell r="F1970">
            <v>5</v>
          </cell>
          <cell r="G1970">
            <v>19537</v>
          </cell>
        </row>
        <row r="1971">
          <cell r="A1971">
            <v>12041741</v>
          </cell>
          <cell r="B1971" t="str">
            <v>GL05</v>
          </cell>
          <cell r="C1971" t="str">
            <v>Kirloshker Sp Gland KPD200/46</v>
          </cell>
          <cell r="D1971" t="str">
            <v>NO</v>
          </cell>
          <cell r="E1971" t="str">
            <v>W-110</v>
          </cell>
          <cell r="F1971">
            <v>2</v>
          </cell>
          <cell r="G1971">
            <v>16004.32</v>
          </cell>
        </row>
        <row r="1972">
          <cell r="A1972">
            <v>12041820</v>
          </cell>
          <cell r="B1972" t="str">
            <v>GL05</v>
          </cell>
          <cell r="C1972" t="str">
            <v>reactor,Sinamics,Type: 6SL3203-0CD21-0AA</v>
          </cell>
          <cell r="D1972" t="str">
            <v>NO</v>
          </cell>
          <cell r="E1972" t="str">
            <v>E-42</v>
          </cell>
          <cell r="F1972">
            <v>2</v>
          </cell>
          <cell r="G1972">
            <v>22000</v>
          </cell>
        </row>
        <row r="1973">
          <cell r="A1973">
            <v>12041832</v>
          </cell>
          <cell r="B1973" t="str">
            <v>GL05</v>
          </cell>
          <cell r="C1973" t="str">
            <v>Timing Belt 736 8M</v>
          </cell>
          <cell r="D1973" t="str">
            <v>NO</v>
          </cell>
          <cell r="E1973" t="str">
            <v>T-32</v>
          </cell>
          <cell r="F1973">
            <v>4</v>
          </cell>
          <cell r="G1973">
            <v>1878.8</v>
          </cell>
        </row>
        <row r="1974">
          <cell r="A1974">
            <v>12041836</v>
          </cell>
          <cell r="B1974" t="str">
            <v>FOC</v>
          </cell>
          <cell r="C1974" t="str">
            <v>RS 232/RS485 convertor</v>
          </cell>
          <cell r="D1974" t="str">
            <v>NO</v>
          </cell>
          <cell r="E1974" t="str">
            <v>H-102</v>
          </cell>
          <cell r="F1974">
            <v>1</v>
          </cell>
          <cell r="G1974">
            <v>1</v>
          </cell>
        </row>
        <row r="1975">
          <cell r="A1975">
            <v>12041843</v>
          </cell>
          <cell r="B1975" t="str">
            <v>GL05</v>
          </cell>
          <cell r="C1975" t="str">
            <v>RJ45 Connector</v>
          </cell>
          <cell r="D1975" t="str">
            <v>NO</v>
          </cell>
          <cell r="E1975" t="str">
            <v>M-75</v>
          </cell>
          <cell r="F1975">
            <v>2</v>
          </cell>
          <cell r="G1975">
            <v>202.52</v>
          </cell>
        </row>
        <row r="1976">
          <cell r="A1976">
            <v>12041845</v>
          </cell>
          <cell r="B1976" t="str">
            <v>GL05</v>
          </cell>
          <cell r="C1976" t="str">
            <v>1/2" Equal Tee GI</v>
          </cell>
          <cell r="D1976" t="str">
            <v>NO</v>
          </cell>
          <cell r="E1976" t="str">
            <v>Y-49</v>
          </cell>
          <cell r="F1976">
            <v>10</v>
          </cell>
          <cell r="G1976">
            <v>680</v>
          </cell>
        </row>
        <row r="1977">
          <cell r="A1977">
            <v>12041858</v>
          </cell>
          <cell r="B1977" t="str">
            <v>FOC</v>
          </cell>
          <cell r="C1977" t="str">
            <v>Isolation Amplifier P&amp;F</v>
          </cell>
          <cell r="D1977" t="str">
            <v>NO</v>
          </cell>
          <cell r="E1977" t="str">
            <v>H-46</v>
          </cell>
          <cell r="F1977">
            <v>1</v>
          </cell>
          <cell r="G1977">
            <v>1</v>
          </cell>
        </row>
        <row r="1978">
          <cell r="A1978">
            <v>12041886</v>
          </cell>
          <cell r="B1978" t="str">
            <v>GL05</v>
          </cell>
          <cell r="C1978" t="str">
            <v>Timing Belt 1160 8M</v>
          </cell>
          <cell r="D1978" t="str">
            <v>NO</v>
          </cell>
          <cell r="E1978" t="str">
            <v>T-16</v>
          </cell>
          <cell r="F1978">
            <v>2</v>
          </cell>
          <cell r="G1978">
            <v>2900</v>
          </cell>
        </row>
        <row r="1979">
          <cell r="A1979">
            <v>12041899</v>
          </cell>
          <cell r="B1979" t="str">
            <v>FOC</v>
          </cell>
          <cell r="C1979" t="str">
            <v>QSF 1/4"NPT(m) *pu8</v>
          </cell>
          <cell r="D1979" t="str">
            <v>NO</v>
          </cell>
          <cell r="E1979" t="str">
            <v>A-33</v>
          </cell>
          <cell r="F1979">
            <v>2</v>
          </cell>
          <cell r="G1979">
            <v>0</v>
          </cell>
        </row>
        <row r="1980">
          <cell r="A1980">
            <v>12041908</v>
          </cell>
          <cell r="B1980" t="str">
            <v>BWHC</v>
          </cell>
          <cell r="C1980" t="str">
            <v>vulcanised rubber other than hard rubber</v>
          </cell>
          <cell r="D1980" t="str">
            <v>NO</v>
          </cell>
          <cell r="E1980" t="str">
            <v/>
          </cell>
          <cell r="F1980">
            <v>16.25</v>
          </cell>
          <cell r="G1980">
            <v>15.76</v>
          </cell>
        </row>
        <row r="1981">
          <cell r="A1981">
            <v>12041912</v>
          </cell>
          <cell r="B1981" t="str">
            <v>GL05</v>
          </cell>
          <cell r="C1981" t="str">
            <v>M6 Punch</v>
          </cell>
          <cell r="D1981" t="str">
            <v>NO</v>
          </cell>
          <cell r="E1981" t="str">
            <v>Q-133</v>
          </cell>
          <cell r="F1981">
            <v>4</v>
          </cell>
          <cell r="G1981">
            <v>264</v>
          </cell>
        </row>
        <row r="1982">
          <cell r="A1982">
            <v>12041914</v>
          </cell>
          <cell r="B1982" t="str">
            <v>FOC</v>
          </cell>
          <cell r="C1982" t="str">
            <v>Junction box</v>
          </cell>
          <cell r="D1982" t="str">
            <v>NO</v>
          </cell>
          <cell r="E1982" t="str">
            <v>HD09-G</v>
          </cell>
          <cell r="F1982">
            <v>1</v>
          </cell>
          <cell r="G1982">
            <v>648.34</v>
          </cell>
        </row>
        <row r="1983">
          <cell r="A1983">
            <v>12041914</v>
          </cell>
          <cell r="B1983" t="str">
            <v>GL05</v>
          </cell>
          <cell r="C1983" t="str">
            <v>Junction box</v>
          </cell>
          <cell r="D1983" t="str">
            <v>NO</v>
          </cell>
          <cell r="E1983" t="str">
            <v>HD-9-G</v>
          </cell>
          <cell r="F1983">
            <v>1</v>
          </cell>
          <cell r="G1983">
            <v>648.34</v>
          </cell>
        </row>
        <row r="1984">
          <cell r="A1984">
            <v>12041915</v>
          </cell>
          <cell r="B1984" t="str">
            <v>GL05</v>
          </cell>
          <cell r="C1984" t="str">
            <v>M10 Punch</v>
          </cell>
          <cell r="D1984" t="str">
            <v>NO</v>
          </cell>
          <cell r="E1984" t="str">
            <v>Q-134</v>
          </cell>
          <cell r="F1984">
            <v>1</v>
          </cell>
          <cell r="G1984">
            <v>34.299999999999997</v>
          </cell>
        </row>
        <row r="1985">
          <cell r="A1985">
            <v>12062134</v>
          </cell>
          <cell r="B1985" t="str">
            <v>GL05</v>
          </cell>
          <cell r="C1985" t="str">
            <v>Kit, impeller standard CR32 ;Part:-98497</v>
          </cell>
          <cell r="D1985" t="str">
            <v>NO</v>
          </cell>
          <cell r="E1985" t="str">
            <v>X-65</v>
          </cell>
          <cell r="F1985">
            <v>2</v>
          </cell>
          <cell r="G1985">
            <v>6669.26</v>
          </cell>
        </row>
        <row r="1986">
          <cell r="A1986">
            <v>12041943</v>
          </cell>
          <cell r="B1986" t="str">
            <v>GL05</v>
          </cell>
          <cell r="C1986" t="str">
            <v>Bulk Chamber CPL CM5-7 part no -96547662</v>
          </cell>
          <cell r="D1986" t="str">
            <v>NO</v>
          </cell>
          <cell r="E1986" t="str">
            <v>X-73</v>
          </cell>
          <cell r="F1986">
            <v>10</v>
          </cell>
          <cell r="G1986">
            <v>6105</v>
          </cell>
        </row>
        <row r="1987">
          <cell r="A1987">
            <v>12041944</v>
          </cell>
          <cell r="B1987" t="str">
            <v>GL05</v>
          </cell>
          <cell r="C1987" t="str">
            <v>Bulk Spacing pipe CM5-7 Part no-98075345</v>
          </cell>
          <cell r="D1987" t="str">
            <v>NO</v>
          </cell>
          <cell r="E1987" t="str">
            <v>X-72</v>
          </cell>
          <cell r="F1987">
            <v>12</v>
          </cell>
          <cell r="G1987">
            <v>2907</v>
          </cell>
        </row>
        <row r="1988">
          <cell r="A1988">
            <v>12042094</v>
          </cell>
          <cell r="B1988" t="str">
            <v>GL05</v>
          </cell>
          <cell r="C1988" t="str">
            <v>Analog input module AA135 N200</v>
          </cell>
          <cell r="D1988" t="str">
            <v>NO</v>
          </cell>
          <cell r="E1988" t="str">
            <v>X-89</v>
          </cell>
          <cell r="F1988">
            <v>1</v>
          </cell>
          <cell r="G1988">
            <v>4590</v>
          </cell>
        </row>
        <row r="1989">
          <cell r="A1989">
            <v>12042108</v>
          </cell>
          <cell r="B1989" t="str">
            <v>GL05</v>
          </cell>
          <cell r="C1989" t="str">
            <v>Opto isolation Module</v>
          </cell>
          <cell r="D1989" t="str">
            <v>NO</v>
          </cell>
          <cell r="E1989" t="str">
            <v>J-93</v>
          </cell>
          <cell r="F1989">
            <v>3</v>
          </cell>
          <cell r="G1989">
            <v>1342.23</v>
          </cell>
        </row>
        <row r="1990">
          <cell r="A1990">
            <v>12042116</v>
          </cell>
          <cell r="B1990" t="str">
            <v>GL05</v>
          </cell>
          <cell r="C1990" t="str">
            <v>Profibus Connector</v>
          </cell>
          <cell r="D1990" t="str">
            <v>NO</v>
          </cell>
          <cell r="E1990" t="str">
            <v>M-133</v>
          </cell>
          <cell r="F1990">
            <v>8</v>
          </cell>
          <cell r="G1990">
            <v>22211.439999999999</v>
          </cell>
        </row>
        <row r="1991">
          <cell r="A1991">
            <v>12042121</v>
          </cell>
          <cell r="B1991" t="str">
            <v>GL05</v>
          </cell>
          <cell r="C1991" t="str">
            <v>32 Channel Digital O/P module</v>
          </cell>
          <cell r="D1991" t="str">
            <v>NO</v>
          </cell>
          <cell r="E1991" t="str">
            <v>MC5-1</v>
          </cell>
          <cell r="F1991">
            <v>1</v>
          </cell>
          <cell r="G1991">
            <v>37645.370000000003</v>
          </cell>
        </row>
        <row r="1992">
          <cell r="A1992">
            <v>12042132</v>
          </cell>
          <cell r="B1992" t="str">
            <v>GL05</v>
          </cell>
          <cell r="C1992" t="str">
            <v>Remote rack communication module</v>
          </cell>
          <cell r="D1992" t="str">
            <v>NO</v>
          </cell>
          <cell r="E1992" t="str">
            <v>K-30</v>
          </cell>
          <cell r="F1992">
            <v>1</v>
          </cell>
          <cell r="G1992">
            <v>22207.91</v>
          </cell>
        </row>
        <row r="1993">
          <cell r="A1993">
            <v>12042137</v>
          </cell>
          <cell r="B1993" t="str">
            <v>GL05</v>
          </cell>
          <cell r="C1993" t="str">
            <v>Terminal board for ADV551</v>
          </cell>
          <cell r="D1993" t="str">
            <v>NO</v>
          </cell>
          <cell r="E1993" t="str">
            <v>MC5-1</v>
          </cell>
          <cell r="F1993">
            <v>1</v>
          </cell>
          <cell r="G1993">
            <v>16819.66</v>
          </cell>
        </row>
        <row r="1994">
          <cell r="A1994">
            <v>12042190</v>
          </cell>
          <cell r="B1994" t="str">
            <v>FOC</v>
          </cell>
          <cell r="C1994" t="str">
            <v>Reducer4" - 3"</v>
          </cell>
          <cell r="D1994" t="str">
            <v>NO</v>
          </cell>
          <cell r="E1994" t="str">
            <v>HD1-B</v>
          </cell>
          <cell r="F1994">
            <v>4</v>
          </cell>
          <cell r="G1994">
            <v>87.2</v>
          </cell>
        </row>
        <row r="1995">
          <cell r="A1995">
            <v>12042198</v>
          </cell>
          <cell r="B1995" t="str">
            <v>GL05</v>
          </cell>
          <cell r="C1995" t="str">
            <v>Dummy flange1"</v>
          </cell>
          <cell r="D1995" t="str">
            <v>NO</v>
          </cell>
          <cell r="E1995" t="str">
            <v>X-143</v>
          </cell>
          <cell r="F1995">
            <v>10</v>
          </cell>
          <cell r="G1995">
            <v>1193.8</v>
          </cell>
        </row>
        <row r="1996">
          <cell r="A1996">
            <v>12042242</v>
          </cell>
          <cell r="B1996" t="str">
            <v>GL05</v>
          </cell>
          <cell r="C1996" t="str">
            <v>Nipple1 1/2"</v>
          </cell>
          <cell r="D1996" t="str">
            <v>NO</v>
          </cell>
          <cell r="E1996" t="str">
            <v>W-90</v>
          </cell>
          <cell r="F1996">
            <v>7</v>
          </cell>
          <cell r="G1996">
            <v>1062.5999999999999</v>
          </cell>
        </row>
        <row r="1997">
          <cell r="A1997">
            <v>12042357</v>
          </cell>
          <cell r="B1997" t="str">
            <v>FOC</v>
          </cell>
          <cell r="C1997" t="str">
            <v>Reducer1 - 1/2"</v>
          </cell>
          <cell r="D1997" t="str">
            <v>NO</v>
          </cell>
          <cell r="E1997" t="str">
            <v>HD1-B</v>
          </cell>
          <cell r="F1997">
            <v>2</v>
          </cell>
          <cell r="G1997">
            <v>101</v>
          </cell>
        </row>
        <row r="1998">
          <cell r="A1998">
            <v>12042444</v>
          </cell>
          <cell r="B1998" t="str">
            <v>GL05</v>
          </cell>
          <cell r="C1998" t="str">
            <v>NRV thread1"</v>
          </cell>
          <cell r="D1998" t="str">
            <v>NO</v>
          </cell>
          <cell r="E1998" t="str">
            <v>U-15</v>
          </cell>
          <cell r="F1998">
            <v>1</v>
          </cell>
          <cell r="G1998">
            <v>332.72</v>
          </cell>
        </row>
        <row r="1999">
          <cell r="A1999">
            <v>12042445</v>
          </cell>
          <cell r="B1999" t="str">
            <v>GL05</v>
          </cell>
          <cell r="C1999" t="str">
            <v>NRV thread2"</v>
          </cell>
          <cell r="D1999" t="str">
            <v>NO</v>
          </cell>
          <cell r="E1999" t="str">
            <v>V-86</v>
          </cell>
          <cell r="F1999">
            <v>2</v>
          </cell>
          <cell r="G1999">
            <v>6384.02</v>
          </cell>
        </row>
        <row r="2000">
          <cell r="A2000">
            <v>12042446</v>
          </cell>
          <cell r="B2000" t="str">
            <v>GL05</v>
          </cell>
          <cell r="C2000" t="str">
            <v>Butterfly valve2"</v>
          </cell>
          <cell r="D2000" t="str">
            <v>NO</v>
          </cell>
          <cell r="E2000" t="str">
            <v>O-47</v>
          </cell>
          <cell r="F2000">
            <v>6</v>
          </cell>
          <cell r="G2000">
            <v>16970.52</v>
          </cell>
        </row>
        <row r="2001">
          <cell r="A2001">
            <v>12038745</v>
          </cell>
          <cell r="B2001" t="str">
            <v>GL05</v>
          </cell>
          <cell r="C2001" t="str">
            <v>Spin-on filter (GPIPL- 12272453)</v>
          </cell>
          <cell r="D2001" t="str">
            <v>NO</v>
          </cell>
          <cell r="E2001" t="str">
            <v>X-13</v>
          </cell>
          <cell r="F2001">
            <v>2</v>
          </cell>
          <cell r="G2001">
            <v>688.12</v>
          </cell>
        </row>
        <row r="2002">
          <cell r="A2002">
            <v>12038771</v>
          </cell>
          <cell r="B2002" t="str">
            <v>GL05</v>
          </cell>
          <cell r="C2002" t="str">
            <v>Filter (GPIPL- 12466713)</v>
          </cell>
          <cell r="D2002" t="str">
            <v>NO</v>
          </cell>
          <cell r="E2002" t="str">
            <v>W-29</v>
          </cell>
          <cell r="F2002">
            <v>1</v>
          </cell>
          <cell r="G2002">
            <v>2081.19</v>
          </cell>
        </row>
        <row r="2003">
          <cell r="A2003">
            <v>12039007</v>
          </cell>
          <cell r="B2003" t="str">
            <v>BWHC</v>
          </cell>
          <cell r="C2003" t="str">
            <v>BLUE Foam 540X50X16mm</v>
          </cell>
          <cell r="D2003" t="str">
            <v>NO</v>
          </cell>
          <cell r="E2003" t="str">
            <v/>
          </cell>
          <cell r="F2003">
            <v>1500</v>
          </cell>
          <cell r="G2003">
            <v>9690</v>
          </cell>
        </row>
        <row r="2004">
          <cell r="A2004">
            <v>12041458</v>
          </cell>
          <cell r="B2004" t="str">
            <v>GL05</v>
          </cell>
          <cell r="C2004" t="str">
            <v>Nose mask</v>
          </cell>
          <cell r="D2004" t="str">
            <v>NO</v>
          </cell>
          <cell r="E2004" t="str">
            <v>AD BACK</v>
          </cell>
          <cell r="F2004">
            <v>12221</v>
          </cell>
          <cell r="G2004">
            <v>35440.9</v>
          </cell>
        </row>
        <row r="2005">
          <cell r="A2005">
            <v>12039065</v>
          </cell>
          <cell r="B2005" t="str">
            <v>GL05</v>
          </cell>
          <cell r="C2005" t="str">
            <v>Emergency Relay pilz-PZE X 4P</v>
          </cell>
          <cell r="D2005" t="str">
            <v>NO</v>
          </cell>
          <cell r="E2005" t="str">
            <v>I-54</v>
          </cell>
          <cell r="F2005">
            <v>4</v>
          </cell>
          <cell r="G2005">
            <v>60810</v>
          </cell>
        </row>
        <row r="2006">
          <cell r="A2006">
            <v>12039246</v>
          </cell>
          <cell r="B2006" t="str">
            <v>GL05</v>
          </cell>
          <cell r="C2006" t="str">
            <v>Allen Bolt M6*25 tensile strength 12.8</v>
          </cell>
          <cell r="D2006" t="str">
            <v>NO</v>
          </cell>
          <cell r="E2006" t="str">
            <v>R-6</v>
          </cell>
          <cell r="F2006">
            <v>200</v>
          </cell>
          <cell r="G2006">
            <v>476</v>
          </cell>
        </row>
        <row r="2007">
          <cell r="A2007">
            <v>12039699</v>
          </cell>
          <cell r="B2007" t="str">
            <v>GL05</v>
          </cell>
          <cell r="C2007" t="str">
            <v>Hose coller 1 1/4</v>
          </cell>
          <cell r="D2007" t="str">
            <v>NO</v>
          </cell>
          <cell r="E2007" t="str">
            <v>Y-122</v>
          </cell>
          <cell r="F2007">
            <v>12</v>
          </cell>
          <cell r="G2007">
            <v>29180.04</v>
          </cell>
        </row>
        <row r="2008">
          <cell r="A2008">
            <v>12039985</v>
          </cell>
          <cell r="B2008" t="str">
            <v>GL05</v>
          </cell>
          <cell r="C2008" t="str">
            <v>Spring Plunger - G  FSTA 1/2" - 50</v>
          </cell>
          <cell r="D2008" t="str">
            <v>NO</v>
          </cell>
          <cell r="E2008" t="str">
            <v/>
          </cell>
          <cell r="F2008">
            <v>8</v>
          </cell>
          <cell r="G2008">
            <v>50625.04</v>
          </cell>
        </row>
        <row r="2009">
          <cell r="A2009">
            <v>12040061</v>
          </cell>
          <cell r="B2009" t="str">
            <v>GL05</v>
          </cell>
          <cell r="C2009" t="str">
            <v>Auminium Profile plate</v>
          </cell>
          <cell r="D2009" t="str">
            <v>NO</v>
          </cell>
          <cell r="E2009" t="str">
            <v>D-9</v>
          </cell>
          <cell r="F2009">
            <v>25</v>
          </cell>
          <cell r="G2009">
            <v>9615.5</v>
          </cell>
        </row>
        <row r="2010">
          <cell r="A2010">
            <v>12040247</v>
          </cell>
          <cell r="B2010" t="str">
            <v>GL05</v>
          </cell>
          <cell r="C2010" t="str">
            <v>Bolt &amp; Nut M10 X 50</v>
          </cell>
          <cell r="D2010" t="str">
            <v>NO</v>
          </cell>
          <cell r="E2010" t="str">
            <v>T-41</v>
          </cell>
          <cell r="F2010">
            <v>60</v>
          </cell>
          <cell r="G2010">
            <v>2496</v>
          </cell>
        </row>
        <row r="2011">
          <cell r="A2011">
            <v>12041393</v>
          </cell>
          <cell r="B2011" t="str">
            <v>GL05</v>
          </cell>
          <cell r="C2011" t="str">
            <v>Washer</v>
          </cell>
          <cell r="D2011" t="str">
            <v>NO</v>
          </cell>
          <cell r="E2011" t="str">
            <v>T-90</v>
          </cell>
          <cell r="F2011">
            <v>20</v>
          </cell>
          <cell r="G2011">
            <v>2358.4</v>
          </cell>
        </row>
        <row r="2012">
          <cell r="A2012">
            <v>12040428</v>
          </cell>
          <cell r="B2012" t="str">
            <v>GL05</v>
          </cell>
          <cell r="C2012" t="str">
            <v>KSG-M16X1,5, FESTO</v>
          </cell>
          <cell r="D2012" t="str">
            <v>NO</v>
          </cell>
          <cell r="E2012" t="str">
            <v>J-50</v>
          </cell>
          <cell r="F2012">
            <v>2</v>
          </cell>
          <cell r="G2012">
            <v>4328</v>
          </cell>
        </row>
        <row r="2013">
          <cell r="A2013">
            <v>12040430</v>
          </cell>
          <cell r="B2013" t="str">
            <v>GL05</v>
          </cell>
          <cell r="C2013" t="str">
            <v>cylinder, DNC-63-60-PPV-A, FESTO</v>
          </cell>
          <cell r="D2013" t="str">
            <v>NO</v>
          </cell>
          <cell r="E2013" t="str">
            <v>J-3</v>
          </cell>
          <cell r="F2013">
            <v>2</v>
          </cell>
          <cell r="G2013">
            <v>9392</v>
          </cell>
        </row>
        <row r="2014">
          <cell r="A2014">
            <v>12041367</v>
          </cell>
          <cell r="B2014" t="str">
            <v>GL05</v>
          </cell>
          <cell r="C2014" t="str">
            <v>Thermocouple K Head Type</v>
          </cell>
          <cell r="D2014" t="str">
            <v>NO</v>
          </cell>
          <cell r="E2014" t="str">
            <v>M-151</v>
          </cell>
          <cell r="F2014">
            <v>2</v>
          </cell>
          <cell r="G2014">
            <v>3082.84</v>
          </cell>
        </row>
        <row r="2015">
          <cell r="A2015">
            <v>12041799</v>
          </cell>
          <cell r="B2015" t="str">
            <v>GL05</v>
          </cell>
          <cell r="C2015" t="str">
            <v>1"hose clamp</v>
          </cell>
          <cell r="D2015" t="str">
            <v>NO</v>
          </cell>
          <cell r="E2015" t="str">
            <v>T-47</v>
          </cell>
          <cell r="F2015">
            <v>10</v>
          </cell>
          <cell r="G2015">
            <v>980</v>
          </cell>
        </row>
        <row r="2016">
          <cell r="A2016">
            <v>12042075</v>
          </cell>
          <cell r="B2016" t="str">
            <v>GL05</v>
          </cell>
          <cell r="C2016" t="str">
            <v>AC Compressor</v>
          </cell>
          <cell r="D2016" t="str">
            <v>NO</v>
          </cell>
          <cell r="E2016" t="str">
            <v>Y-124</v>
          </cell>
          <cell r="F2016">
            <v>1</v>
          </cell>
          <cell r="G2016">
            <v>8500</v>
          </cell>
        </row>
        <row r="2017">
          <cell r="A2017">
            <v>12042327</v>
          </cell>
          <cell r="B2017" t="str">
            <v>GL05</v>
          </cell>
          <cell r="C2017" t="str">
            <v>Nipple1/2" - 4" Lth</v>
          </cell>
          <cell r="D2017" t="str">
            <v>NO</v>
          </cell>
          <cell r="E2017" t="str">
            <v>Y-109</v>
          </cell>
          <cell r="F2017">
            <v>2</v>
          </cell>
          <cell r="G2017">
            <v>300</v>
          </cell>
        </row>
        <row r="2018">
          <cell r="A2018">
            <v>12041819</v>
          </cell>
          <cell r="B2018" t="str">
            <v>GL05</v>
          </cell>
          <cell r="C2018" t="str">
            <v>Holder for Sodium vapour lamp,70W</v>
          </cell>
          <cell r="D2018" t="str">
            <v>NO</v>
          </cell>
          <cell r="E2018" t="str">
            <v>G-109</v>
          </cell>
          <cell r="F2018">
            <v>11</v>
          </cell>
          <cell r="G2018">
            <v>440</v>
          </cell>
        </row>
        <row r="2019">
          <cell r="A2019">
            <v>12018676</v>
          </cell>
          <cell r="B2019" t="str">
            <v>GL05</v>
          </cell>
          <cell r="C2019" t="str">
            <v>Kit, Shaft D42 Mech. Seal NK 1.4401</v>
          </cell>
          <cell r="D2019" t="str">
            <v>EA</v>
          </cell>
          <cell r="E2019" t="str">
            <v>X-141</v>
          </cell>
          <cell r="F2019">
            <v>1</v>
          </cell>
          <cell r="G2019">
            <v>53991.75</v>
          </cell>
        </row>
        <row r="2020">
          <cell r="A2020">
            <v>12062817</v>
          </cell>
          <cell r="B2020" t="str">
            <v>GL05</v>
          </cell>
          <cell r="C2020" t="str">
            <v>Kit, shaft seal DPK/DWK, Part:-96884176</v>
          </cell>
          <cell r="D2020" t="str">
            <v>NO</v>
          </cell>
          <cell r="E2020" t="str">
            <v>Y-87</v>
          </cell>
          <cell r="F2020">
            <v>1</v>
          </cell>
          <cell r="G2020">
            <v>13684.83</v>
          </cell>
        </row>
        <row r="2021">
          <cell r="A2021">
            <v>12042477</v>
          </cell>
          <cell r="B2021" t="str">
            <v>GL05</v>
          </cell>
          <cell r="C2021" t="str">
            <v>Fire hydrant nozzle</v>
          </cell>
          <cell r="D2021" t="str">
            <v>NO</v>
          </cell>
          <cell r="E2021" t="str">
            <v>HD-4-A</v>
          </cell>
          <cell r="F2021">
            <v>10</v>
          </cell>
          <cell r="G2021">
            <v>12637.8</v>
          </cell>
        </row>
        <row r="2022">
          <cell r="A2022">
            <v>12042588</v>
          </cell>
          <cell r="B2022" t="str">
            <v>GL05</v>
          </cell>
          <cell r="C2022" t="str">
            <v>Push Button Pendant Controller DST6DP22</v>
          </cell>
          <cell r="D2022" t="str">
            <v>NO</v>
          </cell>
          <cell r="E2022" t="str">
            <v>T-136</v>
          </cell>
          <cell r="F2022">
            <v>1</v>
          </cell>
          <cell r="G2022">
            <v>4410</v>
          </cell>
        </row>
        <row r="2023">
          <cell r="A2023">
            <v>12042608</v>
          </cell>
          <cell r="B2023" t="str">
            <v>GL42</v>
          </cell>
          <cell r="C2023" t="str">
            <v>Zircon Standard Bricks 230 X 114 X 76</v>
          </cell>
          <cell r="D2023" t="str">
            <v>NO</v>
          </cell>
          <cell r="E2023" t="str">
            <v/>
          </cell>
          <cell r="F2023">
            <v>300</v>
          </cell>
          <cell r="G2023">
            <v>681831</v>
          </cell>
        </row>
        <row r="2024">
          <cell r="A2024">
            <v>12042639</v>
          </cell>
          <cell r="B2024" t="str">
            <v>GL42</v>
          </cell>
          <cell r="C2024" t="str">
            <v>Zircon - 150P</v>
          </cell>
          <cell r="D2024" t="str">
            <v>KG</v>
          </cell>
          <cell r="E2024" t="str">
            <v>FURNACE</v>
          </cell>
          <cell r="F2024">
            <v>400</v>
          </cell>
          <cell r="G2024">
            <v>153976</v>
          </cell>
        </row>
        <row r="2025">
          <cell r="A2025">
            <v>12042657</v>
          </cell>
          <cell r="B2025" t="str">
            <v>FOC</v>
          </cell>
          <cell r="C2025" t="str">
            <v>Top roll barrel hose drag chain Part no.</v>
          </cell>
          <cell r="D2025" t="str">
            <v>NO</v>
          </cell>
          <cell r="E2025" t="str">
            <v>O-74</v>
          </cell>
          <cell r="F2025">
            <v>1</v>
          </cell>
          <cell r="G2025">
            <v>667</v>
          </cell>
        </row>
        <row r="2026">
          <cell r="A2026">
            <v>12042657</v>
          </cell>
          <cell r="B2026" t="str">
            <v>GL05</v>
          </cell>
          <cell r="C2026" t="str">
            <v>Top roll barrel hose drag chain Part no.</v>
          </cell>
          <cell r="D2026" t="str">
            <v>NO</v>
          </cell>
          <cell r="E2026" t="str">
            <v>U-143</v>
          </cell>
          <cell r="F2026">
            <v>2</v>
          </cell>
          <cell r="G2026">
            <v>1334</v>
          </cell>
        </row>
        <row r="2027">
          <cell r="A2027">
            <v>12042782</v>
          </cell>
          <cell r="B2027" t="str">
            <v>GL05</v>
          </cell>
          <cell r="C2027" t="str">
            <v>T-FITTING - 153366 QSMT-4</v>
          </cell>
          <cell r="D2027" t="str">
            <v>NO</v>
          </cell>
          <cell r="E2027" t="str">
            <v>L-26</v>
          </cell>
          <cell r="F2027">
            <v>40</v>
          </cell>
          <cell r="G2027">
            <v>3783.2</v>
          </cell>
        </row>
        <row r="2028">
          <cell r="A2028">
            <v>12042812</v>
          </cell>
          <cell r="B2028" t="str">
            <v>GL05</v>
          </cell>
          <cell r="C2028" t="str">
            <v>Stud M30 X 1000mm</v>
          </cell>
          <cell r="D2028" t="str">
            <v>NO</v>
          </cell>
          <cell r="E2028" t="str">
            <v>HD-3-G</v>
          </cell>
          <cell r="F2028">
            <v>4</v>
          </cell>
          <cell r="G2028">
            <v>1104.68</v>
          </cell>
        </row>
        <row r="2029">
          <cell r="A2029">
            <v>12042814</v>
          </cell>
          <cell r="B2029" t="str">
            <v>GL05</v>
          </cell>
          <cell r="C2029" t="str">
            <v>Stud M24 X 1000mm</v>
          </cell>
          <cell r="D2029" t="str">
            <v>NO</v>
          </cell>
          <cell r="E2029" t="str">
            <v>P-41</v>
          </cell>
          <cell r="F2029">
            <v>2</v>
          </cell>
          <cell r="G2029">
            <v>1994</v>
          </cell>
        </row>
        <row r="2030">
          <cell r="A2030">
            <v>12042854</v>
          </cell>
          <cell r="B2030" t="str">
            <v>GL05</v>
          </cell>
          <cell r="C2030" t="str">
            <v>Module - CPX -GE-EV-S</v>
          </cell>
          <cell r="D2030" t="str">
            <v>NO</v>
          </cell>
          <cell r="E2030" t="str">
            <v>K-47</v>
          </cell>
          <cell r="F2030">
            <v>5</v>
          </cell>
          <cell r="G2030">
            <v>15462.3</v>
          </cell>
        </row>
        <row r="2031">
          <cell r="A2031">
            <v>12042884</v>
          </cell>
          <cell r="B2031" t="str">
            <v>GL05</v>
          </cell>
          <cell r="C2031" t="str">
            <v>QSL-6H-4 , 153061</v>
          </cell>
          <cell r="D2031" t="str">
            <v>NO</v>
          </cell>
          <cell r="E2031" t="str">
            <v>J-54</v>
          </cell>
          <cell r="F2031">
            <v>10</v>
          </cell>
          <cell r="G2031">
            <v>1072</v>
          </cell>
        </row>
        <row r="2032">
          <cell r="A2032">
            <v>12042932</v>
          </cell>
          <cell r="B2032" t="str">
            <v>GL05</v>
          </cell>
          <cell r="C2032" t="str">
            <v>Flow Control Valve GRLA-1/4-QS-8-RS-B,16</v>
          </cell>
          <cell r="D2032" t="str">
            <v>NO</v>
          </cell>
          <cell r="E2032" t="str">
            <v>K-134</v>
          </cell>
          <cell r="F2032">
            <v>1</v>
          </cell>
          <cell r="G2032">
            <v>426.03</v>
          </cell>
        </row>
        <row r="2033">
          <cell r="A2033">
            <v>12042948</v>
          </cell>
          <cell r="B2033" t="str">
            <v>GL05</v>
          </cell>
          <cell r="C2033" t="str">
            <v>Offline Door Switch with Solenoid - P/N-</v>
          </cell>
          <cell r="D2033" t="str">
            <v>NO</v>
          </cell>
          <cell r="E2033" t="str">
            <v>T-132</v>
          </cell>
          <cell r="F2033">
            <v>3</v>
          </cell>
          <cell r="G2033">
            <v>2400.09</v>
          </cell>
        </row>
        <row r="2034">
          <cell r="A2034">
            <v>12042987</v>
          </cell>
          <cell r="B2034" t="str">
            <v>FOC</v>
          </cell>
          <cell r="C2034" t="str">
            <v>COUPLING FLEXIBILE - 2005-0000-0159</v>
          </cell>
          <cell r="D2034" t="str">
            <v>NO</v>
          </cell>
          <cell r="E2034" t="str">
            <v>B-84</v>
          </cell>
          <cell r="F2034">
            <v>1</v>
          </cell>
          <cell r="G2034">
            <v>1</v>
          </cell>
        </row>
        <row r="2035">
          <cell r="A2035">
            <v>12042993</v>
          </cell>
          <cell r="B2035" t="str">
            <v>GL05</v>
          </cell>
          <cell r="C2035" t="str">
            <v>Batch Mixer Arms PU Sleeve</v>
          </cell>
          <cell r="D2035" t="str">
            <v>NO</v>
          </cell>
          <cell r="E2035" t="str">
            <v>HD2-C</v>
          </cell>
          <cell r="F2035">
            <v>13</v>
          </cell>
          <cell r="G2035">
            <v>42976.44</v>
          </cell>
        </row>
        <row r="2036">
          <cell r="A2036">
            <v>12043102</v>
          </cell>
          <cell r="B2036" t="str">
            <v>GL05</v>
          </cell>
          <cell r="C2036" t="str">
            <v>Cylinder Actuator - DA 25 X 25 - 12-12T</v>
          </cell>
          <cell r="D2036" t="str">
            <v>NO</v>
          </cell>
          <cell r="E2036" t="str">
            <v>D-144</v>
          </cell>
          <cell r="F2036">
            <v>5</v>
          </cell>
          <cell r="G2036">
            <v>18603.900000000001</v>
          </cell>
        </row>
        <row r="2037">
          <cell r="A2037">
            <v>12043109</v>
          </cell>
          <cell r="B2037" t="str">
            <v>GL05</v>
          </cell>
          <cell r="C2037" t="str">
            <v>Buffen cap ( Head gaurd ) or chuck cover</v>
          </cell>
          <cell r="D2037" t="str">
            <v>NO</v>
          </cell>
          <cell r="E2037" t="str">
            <v>AD RACK</v>
          </cell>
          <cell r="F2037">
            <v>29500</v>
          </cell>
          <cell r="G2037">
            <v>35400</v>
          </cell>
        </row>
        <row r="2038">
          <cell r="A2038">
            <v>12043116</v>
          </cell>
          <cell r="B2038" t="str">
            <v>GL05</v>
          </cell>
          <cell r="C2038" t="str">
            <v>Capacitor 6 uF 1.27.4AA2 MKP</v>
          </cell>
          <cell r="D2038" t="str">
            <v>EA</v>
          </cell>
          <cell r="E2038" t="str">
            <v>E-52</v>
          </cell>
          <cell r="F2038">
            <v>8</v>
          </cell>
          <cell r="G2038">
            <v>440</v>
          </cell>
        </row>
        <row r="2039">
          <cell r="A2039">
            <v>12043117</v>
          </cell>
          <cell r="B2039" t="str">
            <v>GL05</v>
          </cell>
          <cell r="C2039" t="str">
            <v>Cover palte for Turn table cables</v>
          </cell>
          <cell r="D2039" t="str">
            <v>NO</v>
          </cell>
          <cell r="E2039" t="str">
            <v>D-81</v>
          </cell>
          <cell r="F2039">
            <v>8</v>
          </cell>
          <cell r="G2039">
            <v>16380</v>
          </cell>
        </row>
        <row r="2040">
          <cell r="A2040">
            <v>12043124</v>
          </cell>
          <cell r="B2040" t="str">
            <v>GL05</v>
          </cell>
          <cell r="C2040" t="str">
            <v>Cool white - 10 FT</v>
          </cell>
          <cell r="D2040" t="str">
            <v>NO</v>
          </cell>
          <cell r="E2040" t="str">
            <v>HD10-FLOOR</v>
          </cell>
          <cell r="F2040">
            <v>2</v>
          </cell>
          <cell r="G2040">
            <v>22282.720000000001</v>
          </cell>
        </row>
        <row r="2041">
          <cell r="A2041">
            <v>12043127</v>
          </cell>
          <cell r="B2041" t="str">
            <v>GL05</v>
          </cell>
          <cell r="C2041" t="str">
            <v>Mizar Mixer MVA4500 Outer PU Scrapper</v>
          </cell>
          <cell r="D2041" t="str">
            <v>NO</v>
          </cell>
          <cell r="E2041" t="str">
            <v>P-125</v>
          </cell>
          <cell r="F2041">
            <v>1</v>
          </cell>
          <cell r="G2041">
            <v>17400</v>
          </cell>
        </row>
        <row r="2042">
          <cell r="A2042">
            <v>12043146</v>
          </cell>
          <cell r="B2042" t="str">
            <v>GL05</v>
          </cell>
          <cell r="C2042" t="str">
            <v>Mizar Mixer MVA4500,PU Internal Scrapper</v>
          </cell>
          <cell r="D2042" t="str">
            <v>NO</v>
          </cell>
          <cell r="E2042" t="str">
            <v>R-81</v>
          </cell>
          <cell r="F2042">
            <v>1</v>
          </cell>
          <cell r="G2042">
            <v>14000</v>
          </cell>
        </row>
        <row r="2043">
          <cell r="A2043">
            <v>12043149</v>
          </cell>
          <cell r="B2043" t="str">
            <v>GL05</v>
          </cell>
          <cell r="C2043" t="str">
            <v>RPM Meter (0-1500)-(4-20mA) 230V Ac</v>
          </cell>
          <cell r="D2043" t="str">
            <v>NO</v>
          </cell>
          <cell r="E2043" t="str">
            <v>W-77</v>
          </cell>
          <cell r="F2043">
            <v>4</v>
          </cell>
          <cell r="G2043">
            <v>2820</v>
          </cell>
        </row>
        <row r="2044">
          <cell r="A2044">
            <v>12043161</v>
          </cell>
          <cell r="B2044" t="str">
            <v>BWHC</v>
          </cell>
          <cell r="C2044" t="str">
            <v>Frame (CN 80) for Nail Gun</v>
          </cell>
          <cell r="D2044" t="str">
            <v>NO</v>
          </cell>
          <cell r="E2044" t="str">
            <v>AA-123</v>
          </cell>
          <cell r="F2044">
            <v>1</v>
          </cell>
          <cell r="G2044">
            <v>5800</v>
          </cell>
        </row>
        <row r="2045">
          <cell r="A2045">
            <v>12043186</v>
          </cell>
          <cell r="B2045" t="str">
            <v>GL05</v>
          </cell>
          <cell r="C2045" t="str">
            <v>Filter &amp; regulator - AW30-03BG1</v>
          </cell>
          <cell r="D2045" t="str">
            <v>NO</v>
          </cell>
          <cell r="E2045" t="str">
            <v>L-71</v>
          </cell>
          <cell r="F2045">
            <v>15</v>
          </cell>
          <cell r="G2045">
            <v>97500</v>
          </cell>
        </row>
        <row r="2046">
          <cell r="A2046">
            <v>12043281</v>
          </cell>
          <cell r="B2046" t="str">
            <v>FOC</v>
          </cell>
          <cell r="C2046" t="str">
            <v>Stepper Motor Art No:30136 PK266:02A</v>
          </cell>
          <cell r="D2046" t="str">
            <v>NO</v>
          </cell>
          <cell r="E2046" t="str">
            <v>C-116</v>
          </cell>
          <cell r="F2046">
            <v>1</v>
          </cell>
          <cell r="G2046">
            <v>1</v>
          </cell>
        </row>
        <row r="2047">
          <cell r="A2047">
            <v>12043282</v>
          </cell>
          <cell r="B2047" t="str">
            <v>GL05</v>
          </cell>
          <cell r="C2047" t="str">
            <v>Digital Panel RPM Meter (48X96)</v>
          </cell>
          <cell r="D2047" t="str">
            <v>NO</v>
          </cell>
          <cell r="E2047" t="str">
            <v>W-128</v>
          </cell>
          <cell r="F2047">
            <v>1</v>
          </cell>
          <cell r="G2047">
            <v>4150</v>
          </cell>
        </row>
        <row r="2048">
          <cell r="A2048">
            <v>12043297</v>
          </cell>
          <cell r="B2048" t="str">
            <v>GL05</v>
          </cell>
          <cell r="C2048" t="str">
            <v>RS485 Bus Repeater 6ES79720AA010XA0</v>
          </cell>
          <cell r="D2048" t="str">
            <v>NO</v>
          </cell>
          <cell r="E2048" t="str">
            <v>L-43</v>
          </cell>
          <cell r="F2048">
            <v>1</v>
          </cell>
          <cell r="G2048">
            <v>17489.47</v>
          </cell>
        </row>
        <row r="2049">
          <cell r="A2049">
            <v>12043361</v>
          </cell>
          <cell r="B2049" t="str">
            <v>BWHC</v>
          </cell>
          <cell r="C2049" t="str">
            <v>Face shield</v>
          </cell>
          <cell r="D2049" t="str">
            <v>NO</v>
          </cell>
          <cell r="E2049" t="str">
            <v/>
          </cell>
          <cell r="F2049">
            <v>7</v>
          </cell>
          <cell r="G2049">
            <v>1820</v>
          </cell>
        </row>
        <row r="2050">
          <cell r="A2050">
            <v>12043361</v>
          </cell>
          <cell r="B2050" t="str">
            <v>GL05</v>
          </cell>
          <cell r="C2050" t="str">
            <v>Face shield</v>
          </cell>
          <cell r="D2050" t="str">
            <v>NO</v>
          </cell>
          <cell r="E2050" t="str">
            <v>SAFETY RAC</v>
          </cell>
          <cell r="F2050">
            <v>9</v>
          </cell>
          <cell r="G2050">
            <v>2340</v>
          </cell>
        </row>
        <row r="2051">
          <cell r="A2051">
            <v>12043366</v>
          </cell>
          <cell r="B2051" t="str">
            <v>GL05</v>
          </cell>
          <cell r="C2051" t="str">
            <v>160KW Soft Starter Panel for Plackage</v>
          </cell>
          <cell r="D2051" t="str">
            <v>NO</v>
          </cell>
          <cell r="E2051" t="str">
            <v>J-23</v>
          </cell>
          <cell r="F2051">
            <v>1</v>
          </cell>
          <cell r="G2051">
            <v>131689.4</v>
          </cell>
        </row>
        <row r="2052">
          <cell r="A2052">
            <v>12043370</v>
          </cell>
          <cell r="B2052" t="str">
            <v>GL05</v>
          </cell>
          <cell r="C2052" t="str">
            <v>Aluminium Profile 40x40</v>
          </cell>
          <cell r="D2052" t="str">
            <v>M</v>
          </cell>
          <cell r="E2052" t="str">
            <v>HD-1-G</v>
          </cell>
          <cell r="F2052">
            <v>14</v>
          </cell>
          <cell r="G2052">
            <v>22496.46</v>
          </cell>
        </row>
        <row r="2053">
          <cell r="A2053">
            <v>12043372</v>
          </cell>
          <cell r="B2053" t="str">
            <v>GL05</v>
          </cell>
          <cell r="C2053" t="str">
            <v>Bracket for Aluminium Profile 40</v>
          </cell>
          <cell r="D2053" t="str">
            <v>NO</v>
          </cell>
          <cell r="E2053" t="str">
            <v>D-7</v>
          </cell>
          <cell r="F2053">
            <v>16</v>
          </cell>
          <cell r="G2053">
            <v>6789.6</v>
          </cell>
        </row>
        <row r="2054">
          <cell r="A2054">
            <v>12043375</v>
          </cell>
          <cell r="B2054" t="str">
            <v>FOC</v>
          </cell>
          <cell r="C2054" t="str">
            <v>T-Bolt Slot 10 M8x20</v>
          </cell>
          <cell r="D2054" t="str">
            <v>NO</v>
          </cell>
          <cell r="E2054" t="str">
            <v>F-27</v>
          </cell>
          <cell r="F2054">
            <v>1</v>
          </cell>
          <cell r="G2054">
            <v>1</v>
          </cell>
        </row>
        <row r="2055">
          <cell r="A2055">
            <v>12043468</v>
          </cell>
          <cell r="B2055" t="str">
            <v>GL05</v>
          </cell>
          <cell r="C2055" t="str">
            <v>Red Gauge fluid</v>
          </cell>
          <cell r="D2055" t="str">
            <v>NO</v>
          </cell>
          <cell r="E2055" t="str">
            <v>J-49</v>
          </cell>
          <cell r="F2055">
            <v>1</v>
          </cell>
          <cell r="G2055">
            <v>965</v>
          </cell>
        </row>
        <row r="2056">
          <cell r="A2056">
            <v>12043491</v>
          </cell>
          <cell r="B2056" t="str">
            <v>GL05</v>
          </cell>
          <cell r="C2056" t="str">
            <v>Bearing No UCPP206</v>
          </cell>
          <cell r="D2056" t="str">
            <v>NO</v>
          </cell>
          <cell r="E2056" t="str">
            <v>N-115</v>
          </cell>
          <cell r="F2056">
            <v>10</v>
          </cell>
          <cell r="G2056">
            <v>6190</v>
          </cell>
        </row>
        <row r="2057">
          <cell r="A2057">
            <v>12043562</v>
          </cell>
          <cell r="B2057" t="str">
            <v>BWHC</v>
          </cell>
          <cell r="C2057" t="str">
            <v>Laminated Paper Dunnage 175X75X12mm</v>
          </cell>
          <cell r="D2057" t="str">
            <v>NO</v>
          </cell>
          <cell r="E2057" t="str">
            <v/>
          </cell>
          <cell r="F2057">
            <v>1000</v>
          </cell>
          <cell r="G2057">
            <v>2900</v>
          </cell>
        </row>
        <row r="2058">
          <cell r="A2058">
            <v>12043563</v>
          </cell>
          <cell r="B2058" t="str">
            <v>BWHC</v>
          </cell>
          <cell r="C2058" t="str">
            <v>Laminated Paper Dunnage 265X75X12mm</v>
          </cell>
          <cell r="D2058" t="str">
            <v>NO</v>
          </cell>
          <cell r="E2058" t="str">
            <v/>
          </cell>
          <cell r="F2058">
            <v>100</v>
          </cell>
          <cell r="G2058">
            <v>424</v>
          </cell>
        </row>
        <row r="2059">
          <cell r="A2059">
            <v>12043566</v>
          </cell>
          <cell r="B2059" t="str">
            <v>BWHC</v>
          </cell>
          <cell r="C2059" t="str">
            <v>Laminated Paper Dunnage 165X75X12mm</v>
          </cell>
          <cell r="D2059" t="str">
            <v>NO</v>
          </cell>
          <cell r="E2059" t="str">
            <v/>
          </cell>
          <cell r="F2059">
            <v>300</v>
          </cell>
          <cell r="G2059">
            <v>780</v>
          </cell>
        </row>
        <row r="2060">
          <cell r="A2060">
            <v>12043572</v>
          </cell>
          <cell r="B2060" t="str">
            <v>GL05</v>
          </cell>
          <cell r="C2060" t="str">
            <v>Pendant Cable Trolley to Travel on I-bea</v>
          </cell>
          <cell r="D2060" t="str">
            <v>NO</v>
          </cell>
          <cell r="E2060" t="str">
            <v>R-1</v>
          </cell>
          <cell r="F2060">
            <v>16</v>
          </cell>
          <cell r="G2060">
            <v>10712</v>
          </cell>
        </row>
        <row r="2061">
          <cell r="A2061">
            <v>12043636</v>
          </cell>
          <cell r="B2061" t="str">
            <v>GL05</v>
          </cell>
          <cell r="C2061" t="str">
            <v>V Belt - A -40</v>
          </cell>
          <cell r="D2061" t="str">
            <v>NO</v>
          </cell>
          <cell r="E2061" t="str">
            <v>Q143</v>
          </cell>
          <cell r="F2061">
            <v>12</v>
          </cell>
          <cell r="G2061">
            <v>1328.4</v>
          </cell>
        </row>
        <row r="2062">
          <cell r="A2062">
            <v>12043692</v>
          </cell>
          <cell r="B2062" t="str">
            <v>BWHC</v>
          </cell>
          <cell r="C2062" t="str">
            <v>D-shackle -10 ton</v>
          </cell>
          <cell r="D2062" t="str">
            <v>NO</v>
          </cell>
          <cell r="E2062" t="str">
            <v>AA-103,105</v>
          </cell>
          <cell r="F2062">
            <v>15</v>
          </cell>
          <cell r="G2062">
            <v>6926.85</v>
          </cell>
        </row>
        <row r="2063">
          <cell r="A2063">
            <v>12043693</v>
          </cell>
          <cell r="B2063" t="str">
            <v>BWHC</v>
          </cell>
          <cell r="C2063" t="str">
            <v>D-shackle -5 ton</v>
          </cell>
          <cell r="D2063" t="str">
            <v>NO</v>
          </cell>
          <cell r="E2063" t="str">
            <v>AA-104</v>
          </cell>
          <cell r="F2063">
            <v>20</v>
          </cell>
          <cell r="G2063">
            <v>3200</v>
          </cell>
        </row>
        <row r="2064">
          <cell r="A2064">
            <v>12043694</v>
          </cell>
          <cell r="B2064" t="str">
            <v>BWHC</v>
          </cell>
          <cell r="C2064" t="str">
            <v>D-shackle -2 ton</v>
          </cell>
          <cell r="D2064" t="str">
            <v>NO</v>
          </cell>
          <cell r="E2064" t="str">
            <v>AA-84</v>
          </cell>
          <cell r="F2064">
            <v>11</v>
          </cell>
          <cell r="G2064">
            <v>917.84</v>
          </cell>
        </row>
        <row r="2065">
          <cell r="A2065">
            <v>12043727</v>
          </cell>
          <cell r="B2065" t="str">
            <v>FOC</v>
          </cell>
          <cell r="C2065" t="str">
            <v>DC-Diagonal Fan 24V, DV 4114/2N-90</v>
          </cell>
          <cell r="D2065" t="str">
            <v>NO</v>
          </cell>
          <cell r="E2065" t="str">
            <v>C-128</v>
          </cell>
          <cell r="F2065">
            <v>1</v>
          </cell>
          <cell r="G2065">
            <v>1100.33</v>
          </cell>
        </row>
        <row r="2066">
          <cell r="A2066">
            <v>12043729</v>
          </cell>
          <cell r="B2066" t="str">
            <v>GL05</v>
          </cell>
          <cell r="C2066" t="str">
            <v>Elgi air lube oil</v>
          </cell>
          <cell r="D2066" t="str">
            <v>L</v>
          </cell>
          <cell r="E2066" t="str">
            <v>V-62</v>
          </cell>
          <cell r="F2066">
            <v>8</v>
          </cell>
          <cell r="G2066">
            <v>3598.88</v>
          </cell>
        </row>
        <row r="2067">
          <cell r="A2067">
            <v>12043742</v>
          </cell>
          <cell r="B2067" t="str">
            <v>GL05</v>
          </cell>
          <cell r="C2067" t="str">
            <v>PUSH-IN SLEEVE - 153253</v>
          </cell>
          <cell r="D2067" t="str">
            <v>NO</v>
          </cell>
          <cell r="E2067" t="str">
            <v>D-126</v>
          </cell>
          <cell r="F2067">
            <v>100</v>
          </cell>
          <cell r="G2067">
            <v>9350</v>
          </cell>
        </row>
        <row r="2068">
          <cell r="A2068">
            <v>12043755</v>
          </cell>
          <cell r="B2068" t="str">
            <v>GL05</v>
          </cell>
          <cell r="C2068" t="str">
            <v>BCH LIMIT SWITCH</v>
          </cell>
          <cell r="D2068" t="str">
            <v>NO</v>
          </cell>
          <cell r="E2068" t="str">
            <v>M-106</v>
          </cell>
          <cell r="F2068">
            <v>2</v>
          </cell>
          <cell r="G2068">
            <v>2629.96</v>
          </cell>
        </row>
        <row r="2069">
          <cell r="A2069">
            <v>12043765</v>
          </cell>
          <cell r="B2069" t="str">
            <v>FOC</v>
          </cell>
          <cell r="C2069" t="str">
            <v>Shaft A6 (360)</v>
          </cell>
          <cell r="D2069" t="str">
            <v>NO</v>
          </cell>
          <cell r="E2069" t="str">
            <v>F-41</v>
          </cell>
          <cell r="F2069">
            <v>1</v>
          </cell>
          <cell r="G2069">
            <v>1</v>
          </cell>
        </row>
        <row r="2070">
          <cell r="A2070">
            <v>12043803</v>
          </cell>
          <cell r="B2070" t="str">
            <v>GL05</v>
          </cell>
          <cell r="C2070" t="str">
            <v>Bearing 7224 BGM</v>
          </cell>
          <cell r="D2070" t="str">
            <v>NO</v>
          </cell>
          <cell r="E2070" t="str">
            <v>N-118</v>
          </cell>
          <cell r="F2070">
            <v>1</v>
          </cell>
          <cell r="G2070">
            <v>17682</v>
          </cell>
        </row>
        <row r="2071">
          <cell r="A2071">
            <v>12043890</v>
          </cell>
          <cell r="B2071" t="str">
            <v>GL05</v>
          </cell>
          <cell r="C2071" t="str">
            <v>Autonics Temperature Controller, TZ4ST -</v>
          </cell>
          <cell r="D2071" t="str">
            <v>NO</v>
          </cell>
          <cell r="E2071" t="str">
            <v>J-114</v>
          </cell>
          <cell r="F2071">
            <v>5</v>
          </cell>
          <cell r="G2071">
            <v>11687.5</v>
          </cell>
        </row>
        <row r="2072">
          <cell r="A2072">
            <v>12043960</v>
          </cell>
          <cell r="B2072" t="str">
            <v>GL05</v>
          </cell>
          <cell r="C2072" t="str">
            <v>3/8" simplex chain half link</v>
          </cell>
          <cell r="D2072" t="str">
            <v>NO</v>
          </cell>
          <cell r="E2072" t="str">
            <v>Q-51</v>
          </cell>
          <cell r="F2072">
            <v>5</v>
          </cell>
          <cell r="G2072">
            <v>60</v>
          </cell>
        </row>
        <row r="2073">
          <cell r="A2073">
            <v>12043961</v>
          </cell>
          <cell r="B2073" t="str">
            <v>GL05</v>
          </cell>
          <cell r="C2073" t="str">
            <v>3/8" Duplex chain half link</v>
          </cell>
          <cell r="D2073" t="str">
            <v>M</v>
          </cell>
          <cell r="E2073" t="str">
            <v>Q-70</v>
          </cell>
          <cell r="F2073">
            <v>5</v>
          </cell>
          <cell r="G2073">
            <v>120</v>
          </cell>
        </row>
        <row r="2074">
          <cell r="A2074">
            <v>12043962</v>
          </cell>
          <cell r="B2074" t="str">
            <v>GL05</v>
          </cell>
          <cell r="C2074" t="str">
            <v>5/8" simplex chain half link</v>
          </cell>
          <cell r="D2074" t="str">
            <v>M</v>
          </cell>
          <cell r="E2074" t="str">
            <v>Q-94</v>
          </cell>
          <cell r="F2074">
            <v>5</v>
          </cell>
          <cell r="G2074">
            <v>120</v>
          </cell>
        </row>
        <row r="2075">
          <cell r="A2075">
            <v>12043963</v>
          </cell>
          <cell r="B2075" t="str">
            <v>GL05</v>
          </cell>
          <cell r="C2075" t="str">
            <v>3/8" duplex chain full link</v>
          </cell>
          <cell r="D2075" t="str">
            <v>NO</v>
          </cell>
          <cell r="E2075" t="str">
            <v>Q-89</v>
          </cell>
          <cell r="F2075">
            <v>5</v>
          </cell>
          <cell r="G2075">
            <v>60</v>
          </cell>
        </row>
        <row r="2076">
          <cell r="A2076">
            <v>12043996</v>
          </cell>
          <cell r="B2076" t="str">
            <v>BWHC</v>
          </cell>
          <cell r="C2076" t="str">
            <v>Eva foam 775x68x12 (Black)</v>
          </cell>
          <cell r="D2076" t="str">
            <v>NO</v>
          </cell>
          <cell r="E2076" t="str">
            <v/>
          </cell>
          <cell r="F2076">
            <v>1200</v>
          </cell>
          <cell r="G2076">
            <v>17496</v>
          </cell>
        </row>
        <row r="2077">
          <cell r="A2077">
            <v>12044095</v>
          </cell>
          <cell r="B2077" t="str">
            <v>GL05</v>
          </cell>
          <cell r="C2077" t="str">
            <v>Copper lugs 185 sqmm Dowells</v>
          </cell>
          <cell r="D2077" t="str">
            <v>NO</v>
          </cell>
          <cell r="E2077" t="str">
            <v>Y-99</v>
          </cell>
          <cell r="F2077">
            <v>10</v>
          </cell>
          <cell r="G2077">
            <v>1190</v>
          </cell>
        </row>
        <row r="2078">
          <cell r="A2078">
            <v>12044103</v>
          </cell>
          <cell r="B2078" t="str">
            <v>GL05</v>
          </cell>
          <cell r="C2078" t="str">
            <v>Control Transformer with Enclosure</v>
          </cell>
          <cell r="D2078" t="str">
            <v>NO</v>
          </cell>
          <cell r="E2078" t="str">
            <v>J-67</v>
          </cell>
          <cell r="F2078">
            <v>2</v>
          </cell>
          <cell r="G2078">
            <v>8850.68</v>
          </cell>
        </row>
        <row r="2079">
          <cell r="A2079">
            <v>12044141</v>
          </cell>
          <cell r="B2079" t="str">
            <v>GL05</v>
          </cell>
          <cell r="C2079" t="str">
            <v>Cylinder  DSNU-12-50-P-A XY rotation</v>
          </cell>
          <cell r="D2079" t="str">
            <v>NO</v>
          </cell>
          <cell r="E2079" t="str">
            <v>M-70</v>
          </cell>
          <cell r="F2079">
            <v>2</v>
          </cell>
          <cell r="G2079">
            <v>2383.2800000000002</v>
          </cell>
        </row>
        <row r="2080">
          <cell r="A2080">
            <v>12044154</v>
          </cell>
          <cell r="B2080" t="str">
            <v>BWHC</v>
          </cell>
          <cell r="C2080" t="str">
            <v>2" Serrated Nail</v>
          </cell>
          <cell r="D2080" t="str">
            <v>NO</v>
          </cell>
          <cell r="E2080" t="str">
            <v/>
          </cell>
          <cell r="F2080">
            <v>1320</v>
          </cell>
          <cell r="G2080">
            <v>75952.800000000003</v>
          </cell>
        </row>
        <row r="2081">
          <cell r="A2081">
            <v>12044159</v>
          </cell>
          <cell r="B2081" t="str">
            <v>FOC</v>
          </cell>
          <cell r="C2081" t="str">
            <v>Oil Seal 90 x 65 x 8, Make : SKF</v>
          </cell>
          <cell r="D2081" t="str">
            <v>NO</v>
          </cell>
          <cell r="E2081" t="str">
            <v>O-109</v>
          </cell>
          <cell r="F2081">
            <v>2</v>
          </cell>
          <cell r="G2081">
            <v>2</v>
          </cell>
        </row>
        <row r="2082">
          <cell r="A2082">
            <v>12044171</v>
          </cell>
          <cell r="B2082" t="str">
            <v>GL05</v>
          </cell>
          <cell r="C2082" t="str">
            <v>Error Marking ink Blue - Indelible</v>
          </cell>
          <cell r="D2082" t="str">
            <v>L</v>
          </cell>
          <cell r="E2082" t="str">
            <v>AD26-32</v>
          </cell>
          <cell r="F2082">
            <v>124</v>
          </cell>
          <cell r="G2082">
            <v>182280</v>
          </cell>
        </row>
        <row r="2083">
          <cell r="A2083">
            <v>12044174</v>
          </cell>
          <cell r="B2083" t="str">
            <v>GL05</v>
          </cell>
          <cell r="C2083" t="str">
            <v>Pressure Gauge 0 - 16 bar</v>
          </cell>
          <cell r="D2083" t="str">
            <v>NO</v>
          </cell>
          <cell r="E2083" t="str">
            <v>L-82</v>
          </cell>
          <cell r="F2083">
            <v>8</v>
          </cell>
          <cell r="G2083">
            <v>8000</v>
          </cell>
        </row>
        <row r="2084">
          <cell r="A2084">
            <v>12044196</v>
          </cell>
          <cell r="B2084" t="str">
            <v>GL05</v>
          </cell>
          <cell r="C2084" t="str">
            <v>M339 GV roller Shaft</v>
          </cell>
          <cell r="D2084" t="str">
            <v>NO</v>
          </cell>
          <cell r="E2084" t="str">
            <v>FRONT TS</v>
          </cell>
          <cell r="F2084">
            <v>1</v>
          </cell>
          <cell r="G2084">
            <v>14687.42</v>
          </cell>
        </row>
        <row r="2085">
          <cell r="A2085">
            <v>12044281</v>
          </cell>
          <cell r="B2085" t="str">
            <v>GL05</v>
          </cell>
          <cell r="C2085" t="str">
            <v>Non Woven Fabric</v>
          </cell>
          <cell r="D2085" t="str">
            <v>ROL</v>
          </cell>
          <cell r="E2085" t="str">
            <v>AD-81,82</v>
          </cell>
          <cell r="F2085">
            <v>41</v>
          </cell>
          <cell r="G2085">
            <v>8489.4599999999991</v>
          </cell>
        </row>
        <row r="2086">
          <cell r="A2086">
            <v>12044296</v>
          </cell>
          <cell r="B2086" t="str">
            <v>FOC</v>
          </cell>
          <cell r="C2086" t="str">
            <v>SIEMENS DRIVE - BOP</v>
          </cell>
          <cell r="D2086" t="str">
            <v>NO</v>
          </cell>
          <cell r="E2086" t="str">
            <v>G-88</v>
          </cell>
          <cell r="F2086">
            <v>1</v>
          </cell>
          <cell r="G2086">
            <v>1747</v>
          </cell>
        </row>
        <row r="2087">
          <cell r="A2087">
            <v>12044296</v>
          </cell>
          <cell r="B2087" t="str">
            <v>GL05</v>
          </cell>
          <cell r="C2087" t="str">
            <v>SIEMENS DRIVE - BOP</v>
          </cell>
          <cell r="D2087" t="str">
            <v>NO</v>
          </cell>
          <cell r="E2087" t="str">
            <v>E-33</v>
          </cell>
          <cell r="F2087">
            <v>6</v>
          </cell>
          <cell r="G2087">
            <v>10482</v>
          </cell>
        </row>
        <row r="2088">
          <cell r="A2088">
            <v>12044320</v>
          </cell>
          <cell r="B2088" t="str">
            <v>FOC</v>
          </cell>
          <cell r="C2088" t="str">
            <v>Cardan Shaft A4/A5(360)</v>
          </cell>
          <cell r="D2088" t="str">
            <v>NO</v>
          </cell>
          <cell r="E2088" t="str">
            <v>B-21</v>
          </cell>
          <cell r="F2088">
            <v>3</v>
          </cell>
          <cell r="G2088">
            <v>8401.7999999999993</v>
          </cell>
        </row>
        <row r="2089">
          <cell r="A2089">
            <v>12044350</v>
          </cell>
          <cell r="B2089" t="str">
            <v>GL05</v>
          </cell>
          <cell r="C2089" t="str">
            <v>DIGITAL TIMER-R40037-WS TYLER</v>
          </cell>
          <cell r="D2089" t="str">
            <v>NO</v>
          </cell>
          <cell r="E2089" t="str">
            <v>E-157</v>
          </cell>
          <cell r="F2089">
            <v>2</v>
          </cell>
          <cell r="G2089">
            <v>2241.1799999999998</v>
          </cell>
        </row>
        <row r="2090">
          <cell r="A2090">
            <v>12044355</v>
          </cell>
          <cell r="B2090" t="str">
            <v>GL05</v>
          </cell>
          <cell r="C2090" t="str">
            <v>Seal - FC 100</v>
          </cell>
          <cell r="D2090" t="str">
            <v>NO</v>
          </cell>
          <cell r="E2090" t="str">
            <v>MC-2-12</v>
          </cell>
          <cell r="F2090">
            <v>5</v>
          </cell>
          <cell r="G2090">
            <v>14135</v>
          </cell>
        </row>
        <row r="2091">
          <cell r="A2091">
            <v>12044360</v>
          </cell>
          <cell r="B2091" t="str">
            <v>GL05</v>
          </cell>
          <cell r="C2091" t="str">
            <v>Potential transformer- 132kV</v>
          </cell>
          <cell r="D2091" t="str">
            <v>NO</v>
          </cell>
          <cell r="E2091" t="str">
            <v>SWITCHYARD</v>
          </cell>
          <cell r="F2091">
            <v>1</v>
          </cell>
          <cell r="G2091">
            <v>92012.5</v>
          </cell>
        </row>
        <row r="2092">
          <cell r="A2092">
            <v>12044377</v>
          </cell>
          <cell r="B2092" t="str">
            <v>GL05</v>
          </cell>
          <cell r="C2092" t="str">
            <v>AG3 - Revolving rotary union joint - GD</v>
          </cell>
          <cell r="D2092" t="str">
            <v>NO</v>
          </cell>
          <cell r="E2092" t="str">
            <v>S-85</v>
          </cell>
          <cell r="F2092">
            <v>3</v>
          </cell>
          <cell r="G2092">
            <v>238852.44</v>
          </cell>
        </row>
        <row r="2093">
          <cell r="A2093">
            <v>12044425</v>
          </cell>
          <cell r="B2093" t="str">
            <v>GL05</v>
          </cell>
          <cell r="C2093" t="str">
            <v>Ring Seeger - G/2256445</v>
          </cell>
          <cell r="D2093" t="str">
            <v>NO</v>
          </cell>
          <cell r="E2093" t="str">
            <v>W-54</v>
          </cell>
          <cell r="F2093">
            <v>1</v>
          </cell>
          <cell r="G2093">
            <v>90.25</v>
          </cell>
        </row>
        <row r="2094">
          <cell r="A2094">
            <v>12044435</v>
          </cell>
          <cell r="B2094" t="str">
            <v>GL05</v>
          </cell>
          <cell r="C2094" t="str">
            <v>6210 - 2Z Bearing</v>
          </cell>
          <cell r="D2094" t="str">
            <v>NO</v>
          </cell>
          <cell r="E2094" t="str">
            <v>N-112</v>
          </cell>
          <cell r="F2094">
            <v>14</v>
          </cell>
          <cell r="G2094">
            <v>3709.44</v>
          </cell>
        </row>
        <row r="2095">
          <cell r="A2095">
            <v>12044454</v>
          </cell>
          <cell r="B2095" t="str">
            <v>GL05</v>
          </cell>
          <cell r="C2095" t="str">
            <v>Incremental Encoder ITD 23 A 4Y2 Baumer</v>
          </cell>
          <cell r="D2095" t="str">
            <v>NO</v>
          </cell>
          <cell r="E2095" t="str">
            <v>D-149</v>
          </cell>
          <cell r="F2095">
            <v>3</v>
          </cell>
          <cell r="G2095">
            <v>100500</v>
          </cell>
        </row>
        <row r="2096">
          <cell r="A2096">
            <v>12044455</v>
          </cell>
          <cell r="B2096" t="str">
            <v>FOC</v>
          </cell>
          <cell r="C2096" t="str">
            <v>DIGITAL POSITION INDICATOR-DD52</v>
          </cell>
          <cell r="D2096" t="str">
            <v>NO</v>
          </cell>
          <cell r="E2096" t="str">
            <v>B-48</v>
          </cell>
          <cell r="F2096">
            <v>1</v>
          </cell>
          <cell r="G2096">
            <v>2363</v>
          </cell>
        </row>
        <row r="2097">
          <cell r="A2097">
            <v>12044553</v>
          </cell>
          <cell r="B2097" t="str">
            <v>BWHC</v>
          </cell>
          <cell r="C2097" t="str">
            <v>Nails 1" x 12 G</v>
          </cell>
          <cell r="D2097" t="str">
            <v>KG</v>
          </cell>
          <cell r="E2097" t="str">
            <v/>
          </cell>
          <cell r="F2097">
            <v>50</v>
          </cell>
          <cell r="G2097">
            <v>2532</v>
          </cell>
        </row>
        <row r="2098">
          <cell r="A2098">
            <v>12044574</v>
          </cell>
          <cell r="B2098" t="str">
            <v>GL05</v>
          </cell>
          <cell r="C2098" t="str">
            <v>Leak Off Pipe assy. for 3R4010NA</v>
          </cell>
          <cell r="D2098" t="str">
            <v>NO</v>
          </cell>
          <cell r="E2098" t="str">
            <v>X-21</v>
          </cell>
          <cell r="F2098">
            <v>4</v>
          </cell>
          <cell r="G2098">
            <v>2861.24</v>
          </cell>
        </row>
        <row r="2099">
          <cell r="A2099">
            <v>12044607</v>
          </cell>
          <cell r="B2099" t="str">
            <v>GL05</v>
          </cell>
          <cell r="C2099" t="str">
            <v>Probe connection cable for glass level t</v>
          </cell>
          <cell r="D2099" t="str">
            <v>NO</v>
          </cell>
          <cell r="E2099" t="str">
            <v>HD10-F</v>
          </cell>
          <cell r="F2099">
            <v>1</v>
          </cell>
          <cell r="G2099">
            <v>5855.47</v>
          </cell>
        </row>
        <row r="2100">
          <cell r="A2100">
            <v>12044643</v>
          </cell>
          <cell r="B2100" t="str">
            <v>GL05</v>
          </cell>
          <cell r="C2100" t="str">
            <v>LG FISCHE PAPER -FLOAT-2</v>
          </cell>
          <cell r="D2100" t="str">
            <v>NO</v>
          </cell>
          <cell r="E2100" t="str">
            <v>AD RACK</v>
          </cell>
          <cell r="F2100">
            <v>43000</v>
          </cell>
          <cell r="G2100">
            <v>49880</v>
          </cell>
        </row>
        <row r="2101">
          <cell r="A2101">
            <v>12044644</v>
          </cell>
          <cell r="B2101" t="str">
            <v>GL42</v>
          </cell>
          <cell r="C2101" t="str">
            <v>FRONT TWEEL -DP 01363</v>
          </cell>
          <cell r="D2101" t="str">
            <v>NO</v>
          </cell>
          <cell r="E2101" t="str">
            <v/>
          </cell>
          <cell r="F2101">
            <v>4</v>
          </cell>
          <cell r="G2101">
            <v>1239495.6799999999</v>
          </cell>
        </row>
        <row r="2102">
          <cell r="A2102">
            <v>12044690</v>
          </cell>
          <cell r="B2102" t="str">
            <v>GL05</v>
          </cell>
          <cell r="C2102" t="str">
            <v>Flow meter</v>
          </cell>
          <cell r="D2102" t="str">
            <v>NO</v>
          </cell>
          <cell r="E2102" t="str">
            <v>W-61</v>
          </cell>
          <cell r="F2102">
            <v>2</v>
          </cell>
          <cell r="G2102">
            <v>19179.3</v>
          </cell>
        </row>
        <row r="2103">
          <cell r="A2103">
            <v>12044701</v>
          </cell>
          <cell r="B2103" t="str">
            <v>BWHC</v>
          </cell>
          <cell r="C2103" t="str">
            <v>Continuation sheet -E2</v>
          </cell>
          <cell r="D2103" t="str">
            <v>NO</v>
          </cell>
          <cell r="E2103" t="str">
            <v/>
          </cell>
          <cell r="F2103">
            <v>6000</v>
          </cell>
          <cell r="G2103">
            <v>5400</v>
          </cell>
        </row>
        <row r="2104">
          <cell r="A2104">
            <v>12044808</v>
          </cell>
          <cell r="B2104" t="str">
            <v>GL05</v>
          </cell>
          <cell r="C2104" t="str">
            <v>Lock nut - 35X4X8mm thick</v>
          </cell>
          <cell r="D2104" t="str">
            <v>NO</v>
          </cell>
          <cell r="E2104" t="str">
            <v>D-49</v>
          </cell>
          <cell r="F2104">
            <v>7</v>
          </cell>
          <cell r="G2104">
            <v>2275</v>
          </cell>
        </row>
        <row r="2105">
          <cell r="A2105">
            <v>12044810</v>
          </cell>
          <cell r="B2105" t="str">
            <v>FOC</v>
          </cell>
          <cell r="C2105" t="str">
            <v>450 Normal Frame male LH side</v>
          </cell>
          <cell r="D2105" t="str">
            <v>NO</v>
          </cell>
          <cell r="E2105" t="str">
            <v>F-14</v>
          </cell>
          <cell r="F2105">
            <v>1</v>
          </cell>
          <cell r="G2105">
            <v>1</v>
          </cell>
        </row>
        <row r="2106">
          <cell r="A2106">
            <v>12044871</v>
          </cell>
          <cell r="B2106" t="str">
            <v>GL05</v>
          </cell>
          <cell r="C2106" t="str">
            <v>PH Electrode for Table top PH meter</v>
          </cell>
          <cell r="D2106" t="str">
            <v>NO</v>
          </cell>
          <cell r="E2106" t="str">
            <v>W-68</v>
          </cell>
          <cell r="F2106">
            <v>2</v>
          </cell>
          <cell r="G2106">
            <v>2958</v>
          </cell>
        </row>
        <row r="2107">
          <cell r="A2107">
            <v>12044888</v>
          </cell>
          <cell r="B2107" t="str">
            <v>GL05</v>
          </cell>
          <cell r="C2107" t="str">
            <v>Exhaust Fan - 3 Phase</v>
          </cell>
          <cell r="D2107" t="str">
            <v>NO</v>
          </cell>
          <cell r="E2107" t="str">
            <v>HD-6</v>
          </cell>
          <cell r="F2107">
            <v>6</v>
          </cell>
          <cell r="G2107">
            <v>31909.08</v>
          </cell>
        </row>
        <row r="2108">
          <cell r="A2108">
            <v>12044934</v>
          </cell>
          <cell r="B2108" t="str">
            <v>GL05</v>
          </cell>
          <cell r="C2108" t="str">
            <v>PUSH IN FITTING - 186103</v>
          </cell>
          <cell r="D2108" t="str">
            <v>NO</v>
          </cell>
          <cell r="E2108" t="str">
            <v>K-138</v>
          </cell>
          <cell r="F2108">
            <v>10</v>
          </cell>
          <cell r="G2108">
            <v>1180.5</v>
          </cell>
        </row>
        <row r="2109">
          <cell r="A2109">
            <v>12045151</v>
          </cell>
          <cell r="B2109" t="str">
            <v>GL05</v>
          </cell>
          <cell r="C2109" t="str">
            <v>LCD Monitors 32"</v>
          </cell>
          <cell r="D2109" t="str">
            <v>NO</v>
          </cell>
          <cell r="E2109" t="str">
            <v>INS.RACK</v>
          </cell>
          <cell r="F2109">
            <v>1</v>
          </cell>
          <cell r="G2109">
            <v>28000</v>
          </cell>
        </row>
        <row r="2110">
          <cell r="A2110">
            <v>12045168</v>
          </cell>
          <cell r="B2110" t="str">
            <v>GL05</v>
          </cell>
          <cell r="C2110" t="str">
            <v xml:space="preserve"> LEDTwin dome aviation obstruction light</v>
          </cell>
          <cell r="D2110" t="str">
            <v>NO</v>
          </cell>
          <cell r="E2110" t="str">
            <v>G-61&amp;F-81</v>
          </cell>
          <cell r="F2110">
            <v>2</v>
          </cell>
          <cell r="G2110">
            <v>7671.44</v>
          </cell>
        </row>
        <row r="2111">
          <cell r="A2111">
            <v>12045170</v>
          </cell>
          <cell r="B2111" t="str">
            <v>GL05</v>
          </cell>
          <cell r="C2111" t="str">
            <v>3" single head fir e hydrant valve</v>
          </cell>
          <cell r="D2111" t="str">
            <v>NO</v>
          </cell>
          <cell r="E2111" t="str">
            <v>W-23</v>
          </cell>
          <cell r="F2111">
            <v>2</v>
          </cell>
          <cell r="G2111">
            <v>14125.18</v>
          </cell>
        </row>
        <row r="2112">
          <cell r="A2112">
            <v>12045188</v>
          </cell>
          <cell r="B2112" t="str">
            <v>GL05</v>
          </cell>
          <cell r="C2112" t="str">
            <v>FL-2 CT engine spin on filter</v>
          </cell>
          <cell r="D2112" t="str">
            <v>NO</v>
          </cell>
          <cell r="E2112" t="str">
            <v>V-51</v>
          </cell>
          <cell r="F2112">
            <v>3</v>
          </cell>
          <cell r="G2112">
            <v>908.61</v>
          </cell>
        </row>
        <row r="2113">
          <cell r="A2113">
            <v>12045195</v>
          </cell>
          <cell r="B2113" t="str">
            <v>GL05</v>
          </cell>
          <cell r="C2113" t="str">
            <v>FL-2 CT engine vent pipe for radiator</v>
          </cell>
          <cell r="D2113" t="str">
            <v>NO</v>
          </cell>
          <cell r="E2113" t="str">
            <v>V-61</v>
          </cell>
          <cell r="F2113">
            <v>1</v>
          </cell>
          <cell r="G2113">
            <v>556</v>
          </cell>
        </row>
        <row r="2114">
          <cell r="A2114">
            <v>12045248</v>
          </cell>
          <cell r="B2114" t="str">
            <v>BWHC</v>
          </cell>
          <cell r="C2114" t="str">
            <v>3 inch serated nail coils</v>
          </cell>
          <cell r="D2114" t="str">
            <v>NO</v>
          </cell>
          <cell r="E2114" t="str">
            <v/>
          </cell>
          <cell r="F2114">
            <v>160</v>
          </cell>
          <cell r="G2114">
            <v>9539.2000000000007</v>
          </cell>
        </row>
        <row r="2115">
          <cell r="A2115">
            <v>12045251</v>
          </cell>
          <cell r="B2115" t="str">
            <v>BWHC</v>
          </cell>
          <cell r="C2115" t="str">
            <v>STEEL STRAP 16MM * 0.51MM - RD (Apex)</v>
          </cell>
          <cell r="D2115" t="str">
            <v>KG</v>
          </cell>
          <cell r="E2115" t="str">
            <v/>
          </cell>
          <cell r="F2115">
            <v>18000</v>
          </cell>
          <cell r="G2115">
            <v>1454400</v>
          </cell>
        </row>
        <row r="2116">
          <cell r="A2116">
            <v>12045253</v>
          </cell>
          <cell r="B2116" t="str">
            <v>GL05</v>
          </cell>
          <cell r="C2116" t="str">
            <v>Cable with Connector for Hydro Probe Sen</v>
          </cell>
          <cell r="D2116" t="str">
            <v>NO</v>
          </cell>
          <cell r="E2116" t="str">
            <v>M-96</v>
          </cell>
          <cell r="F2116">
            <v>5</v>
          </cell>
          <cell r="G2116">
            <v>22158.05</v>
          </cell>
        </row>
        <row r="2117">
          <cell r="A2117">
            <v>12045260</v>
          </cell>
          <cell r="B2117" t="str">
            <v>GL05</v>
          </cell>
          <cell r="C2117" t="str">
            <v>CAT 6 IO for voice</v>
          </cell>
          <cell r="D2117" t="str">
            <v>NO</v>
          </cell>
          <cell r="E2117" t="str">
            <v>E-10</v>
          </cell>
          <cell r="F2117">
            <v>8</v>
          </cell>
          <cell r="G2117">
            <v>13600</v>
          </cell>
        </row>
        <row r="2118">
          <cell r="A2118">
            <v>12045313</v>
          </cell>
          <cell r="B2118" t="str">
            <v>BWHC</v>
          </cell>
          <cell r="C2118" t="str">
            <v>O-Ring Set (CR26A model)</v>
          </cell>
          <cell r="D2118" t="str">
            <v>NO</v>
          </cell>
          <cell r="E2118" t="str">
            <v>AA-33</v>
          </cell>
          <cell r="F2118">
            <v>2</v>
          </cell>
          <cell r="G2118">
            <v>13824</v>
          </cell>
        </row>
        <row r="2119">
          <cell r="A2119">
            <v>12045315</v>
          </cell>
          <cell r="B2119" t="str">
            <v>BWHC</v>
          </cell>
          <cell r="C2119" t="str">
            <v>BOLT-Jaw pin(1820.020.439)</v>
          </cell>
          <cell r="D2119" t="str">
            <v>NO</v>
          </cell>
          <cell r="E2119" t="str">
            <v>AA-54</v>
          </cell>
          <cell r="F2119">
            <v>6</v>
          </cell>
          <cell r="G2119">
            <v>32160</v>
          </cell>
        </row>
        <row r="2120">
          <cell r="A2120">
            <v>12045317</v>
          </cell>
          <cell r="B2120" t="str">
            <v>BWHC</v>
          </cell>
          <cell r="C2120" t="str">
            <v>Air motor key pin(1894.432.002)</v>
          </cell>
          <cell r="D2120" t="str">
            <v>NO</v>
          </cell>
          <cell r="E2120" t="str">
            <v>AA-128</v>
          </cell>
          <cell r="F2120">
            <v>8</v>
          </cell>
          <cell r="G2120">
            <v>18441.599999999999</v>
          </cell>
        </row>
        <row r="2121">
          <cell r="A2121">
            <v>12045318</v>
          </cell>
          <cell r="B2121" t="str">
            <v>BWHC</v>
          </cell>
          <cell r="C2121" t="str">
            <v>Bolt-Slider(1820.033.004)</v>
          </cell>
          <cell r="D2121" t="str">
            <v>NO</v>
          </cell>
          <cell r="E2121" t="str">
            <v>AA-111</v>
          </cell>
          <cell r="F2121">
            <v>5</v>
          </cell>
          <cell r="G2121">
            <v>14835</v>
          </cell>
        </row>
        <row r="2122">
          <cell r="A2122">
            <v>12045372</v>
          </cell>
          <cell r="B2122" t="str">
            <v>GL05</v>
          </cell>
          <cell r="C2122" t="str">
            <v>50 NB Ball Valve - Audco</v>
          </cell>
          <cell r="D2122" t="str">
            <v>NO</v>
          </cell>
          <cell r="E2122" t="str">
            <v>V-122,123</v>
          </cell>
          <cell r="F2122">
            <v>11</v>
          </cell>
          <cell r="G2122">
            <v>78286.559999999998</v>
          </cell>
        </row>
        <row r="2123">
          <cell r="A2123">
            <v>12045401</v>
          </cell>
          <cell r="B2123" t="str">
            <v>GL05</v>
          </cell>
          <cell r="C2123" t="str">
            <v>Safety shoes</v>
          </cell>
          <cell r="D2123" t="str">
            <v>PAA</v>
          </cell>
          <cell r="E2123" t="str">
            <v>HD11-H</v>
          </cell>
          <cell r="F2123">
            <v>46</v>
          </cell>
          <cell r="G2123">
            <v>56067.1</v>
          </cell>
        </row>
        <row r="2124">
          <cell r="A2124">
            <v>12045646</v>
          </cell>
          <cell r="B2124" t="str">
            <v>GL05</v>
          </cell>
          <cell r="C2124" t="str">
            <v>Tray Slide  (Size: 30"x12")</v>
          </cell>
          <cell r="D2124" t="str">
            <v>NO</v>
          </cell>
          <cell r="E2124" t="str">
            <v>FRT-ENG-ST</v>
          </cell>
          <cell r="F2124">
            <v>12</v>
          </cell>
          <cell r="G2124">
            <v>41571.480000000003</v>
          </cell>
        </row>
        <row r="2125">
          <cell r="A2125">
            <v>12045658</v>
          </cell>
          <cell r="B2125" t="str">
            <v>GL05</v>
          </cell>
          <cell r="C2125" t="str">
            <v>UHMWPE Linear sheet</v>
          </cell>
          <cell r="D2125" t="str">
            <v>NO</v>
          </cell>
          <cell r="E2125" t="str">
            <v>HD5 WALL</v>
          </cell>
          <cell r="F2125">
            <v>5</v>
          </cell>
          <cell r="G2125">
            <v>50352.7</v>
          </cell>
        </row>
        <row r="2126">
          <cell r="A2126">
            <v>12045660</v>
          </cell>
          <cell r="B2126" t="str">
            <v>GL05</v>
          </cell>
          <cell r="C2126" t="str">
            <v>1" SS Braided Metalic Hose</v>
          </cell>
          <cell r="D2126" t="str">
            <v>NO</v>
          </cell>
          <cell r="E2126" t="str">
            <v>HD4-D</v>
          </cell>
          <cell r="F2126">
            <v>11</v>
          </cell>
          <cell r="G2126">
            <v>24731.63</v>
          </cell>
        </row>
        <row r="2127">
          <cell r="A2127">
            <v>12045704</v>
          </cell>
          <cell r="B2127" t="str">
            <v>GL42</v>
          </cell>
          <cell r="C2127" t="str">
            <v>Refractories (AZS) Cement - ERGAL 05</v>
          </cell>
          <cell r="D2127" t="str">
            <v>TO</v>
          </cell>
          <cell r="E2127" t="str">
            <v>FURNACE</v>
          </cell>
          <cell r="F2127">
            <v>0.1</v>
          </cell>
          <cell r="G2127">
            <v>88407.29</v>
          </cell>
        </row>
        <row r="2128">
          <cell r="A2128">
            <v>12045705</v>
          </cell>
          <cell r="B2128" t="str">
            <v>GL42</v>
          </cell>
          <cell r="C2128" t="str">
            <v>Refractories (AZS) Mortar - ERGAL 05</v>
          </cell>
          <cell r="D2128" t="str">
            <v>TO</v>
          </cell>
          <cell r="E2128" t="str">
            <v>FURNACE</v>
          </cell>
          <cell r="F2128">
            <v>0.1</v>
          </cell>
          <cell r="G2128">
            <v>52970.15</v>
          </cell>
        </row>
        <row r="2129">
          <cell r="A2129">
            <v>12045762</v>
          </cell>
          <cell r="B2129" t="str">
            <v>FOC</v>
          </cell>
          <cell r="C2129" t="str">
            <v>1" GI Conduit</v>
          </cell>
          <cell r="D2129" t="str">
            <v>M</v>
          </cell>
          <cell r="E2129" t="str">
            <v>G-124</v>
          </cell>
          <cell r="F2129">
            <v>1</v>
          </cell>
          <cell r="G2129">
            <v>1</v>
          </cell>
        </row>
        <row r="2130">
          <cell r="A2130">
            <v>12045868</v>
          </cell>
          <cell r="B2130" t="str">
            <v>GL05</v>
          </cell>
          <cell r="C2130" t="str">
            <v>UV lamp for drinking water</v>
          </cell>
          <cell r="D2130" t="str">
            <v>NO</v>
          </cell>
          <cell r="E2130" t="str">
            <v>BETWIN I-H</v>
          </cell>
          <cell r="F2130">
            <v>2</v>
          </cell>
          <cell r="G2130">
            <v>29010.82</v>
          </cell>
        </row>
        <row r="2131">
          <cell r="A2131">
            <v>12045881</v>
          </cell>
          <cell r="B2131" t="str">
            <v>GL05</v>
          </cell>
          <cell r="C2131" t="str">
            <v>12 mm Anchor Bolt</v>
          </cell>
          <cell r="D2131" t="str">
            <v>NO</v>
          </cell>
          <cell r="E2131" t="str">
            <v>R-15&amp;140</v>
          </cell>
          <cell r="F2131">
            <v>120</v>
          </cell>
          <cell r="G2131">
            <v>3840</v>
          </cell>
        </row>
        <row r="2132">
          <cell r="A2132">
            <v>12045887</v>
          </cell>
          <cell r="B2132" t="str">
            <v>FOC</v>
          </cell>
          <cell r="C2132" t="str">
            <v>1 inch dummy plug</v>
          </cell>
          <cell r="D2132" t="str">
            <v>NO</v>
          </cell>
          <cell r="E2132" t="str">
            <v>HD10-D</v>
          </cell>
          <cell r="F2132">
            <v>1</v>
          </cell>
          <cell r="G2132">
            <v>25.59</v>
          </cell>
        </row>
        <row r="2133">
          <cell r="A2133">
            <v>12045887</v>
          </cell>
          <cell r="B2133" t="str">
            <v>GL05</v>
          </cell>
          <cell r="C2133" t="str">
            <v>1 inch dummy plug</v>
          </cell>
          <cell r="D2133" t="str">
            <v>NO</v>
          </cell>
          <cell r="E2133" t="str">
            <v>X-105</v>
          </cell>
          <cell r="F2133">
            <v>60</v>
          </cell>
          <cell r="G2133">
            <v>1535.4</v>
          </cell>
        </row>
        <row r="2134">
          <cell r="A2134">
            <v>12045943</v>
          </cell>
          <cell r="B2134" t="str">
            <v>BWHC</v>
          </cell>
          <cell r="C2134" t="str">
            <v>Dunnage 550mm*75mm*18mm thick</v>
          </cell>
          <cell r="D2134" t="str">
            <v>NO</v>
          </cell>
          <cell r="E2134" t="str">
            <v/>
          </cell>
          <cell r="F2134">
            <v>2200</v>
          </cell>
          <cell r="G2134">
            <v>32494</v>
          </cell>
        </row>
        <row r="2135">
          <cell r="A2135">
            <v>12045977</v>
          </cell>
          <cell r="B2135" t="str">
            <v>GL05</v>
          </cell>
          <cell r="C2135" t="str">
            <v>Geared Motor RCB5M KH67/T DRN90S4/AL/C</v>
          </cell>
          <cell r="D2135" t="str">
            <v>NO</v>
          </cell>
          <cell r="E2135" t="str">
            <v>HD-9-F</v>
          </cell>
          <cell r="F2135">
            <v>1</v>
          </cell>
          <cell r="G2135">
            <v>132220</v>
          </cell>
        </row>
        <row r="2136">
          <cell r="A2136">
            <v>12046012</v>
          </cell>
          <cell r="B2136" t="str">
            <v>GL05</v>
          </cell>
          <cell r="C2136" t="str">
            <v>Radio Remote F24 10D---110VAC</v>
          </cell>
          <cell r="D2136" t="str">
            <v>SET</v>
          </cell>
          <cell r="E2136" t="str">
            <v>AA-82,83</v>
          </cell>
          <cell r="F2136">
            <v>2</v>
          </cell>
          <cell r="G2136">
            <v>74000</v>
          </cell>
        </row>
        <row r="2137">
          <cell r="A2137">
            <v>12046013</v>
          </cell>
          <cell r="B2137" t="str">
            <v>GL05</v>
          </cell>
          <cell r="C2137" t="str">
            <v>Radio Remote F24 10D--48VAC</v>
          </cell>
          <cell r="D2137" t="str">
            <v>SET</v>
          </cell>
          <cell r="E2137" t="str">
            <v>AA-102</v>
          </cell>
          <cell r="F2137">
            <v>1</v>
          </cell>
          <cell r="G2137">
            <v>30000</v>
          </cell>
        </row>
        <row r="2138">
          <cell r="A2138">
            <v>12046015</v>
          </cell>
          <cell r="B2138" t="str">
            <v>GL05</v>
          </cell>
          <cell r="C2138" t="str">
            <v>ASP Sprocket 13 Teeth 1/2"</v>
          </cell>
          <cell r="D2138" t="str">
            <v>SET</v>
          </cell>
          <cell r="E2138" t="str">
            <v>P-72</v>
          </cell>
          <cell r="F2138">
            <v>3</v>
          </cell>
          <cell r="G2138">
            <v>5850</v>
          </cell>
        </row>
        <row r="2139">
          <cell r="A2139">
            <v>12046016</v>
          </cell>
          <cell r="B2139" t="str">
            <v>GL05</v>
          </cell>
          <cell r="C2139" t="str">
            <v>ASP Sprocket 17 Teeth 3/4"</v>
          </cell>
          <cell r="D2139" t="str">
            <v>SET</v>
          </cell>
          <cell r="E2139" t="str">
            <v>P-86</v>
          </cell>
          <cell r="F2139">
            <v>4</v>
          </cell>
          <cell r="G2139">
            <v>7800</v>
          </cell>
        </row>
        <row r="2140">
          <cell r="A2140">
            <v>12046018</v>
          </cell>
          <cell r="B2140" t="str">
            <v>GL05</v>
          </cell>
          <cell r="C2140" t="str">
            <v>Power Module PM 240-2, 3ph/415VAC, 0.75K</v>
          </cell>
          <cell r="D2140" t="str">
            <v>SET</v>
          </cell>
          <cell r="E2140" t="str">
            <v>E-25</v>
          </cell>
          <cell r="F2140">
            <v>1</v>
          </cell>
          <cell r="G2140">
            <v>9140</v>
          </cell>
        </row>
        <row r="2141">
          <cell r="A2141">
            <v>12004763</v>
          </cell>
          <cell r="B2141" t="str">
            <v>GL05</v>
          </cell>
          <cell r="C2141" t="str">
            <v>Kit, Wear Ring D130/D146x13 BZ</v>
          </cell>
          <cell r="D2141" t="str">
            <v>EA</v>
          </cell>
          <cell r="E2141" t="str">
            <v>V-46</v>
          </cell>
          <cell r="F2141">
            <v>1</v>
          </cell>
          <cell r="G2141">
            <v>3887</v>
          </cell>
        </row>
        <row r="2142">
          <cell r="A2142">
            <v>12019621</v>
          </cell>
          <cell r="B2142" t="str">
            <v>GL05</v>
          </cell>
          <cell r="C2142" t="str">
            <v>Kit, Wear Ring D154/D168x15 BZ</v>
          </cell>
          <cell r="D2142" t="str">
            <v>NO</v>
          </cell>
          <cell r="E2142" t="str">
            <v>V-47</v>
          </cell>
          <cell r="F2142">
            <v>1</v>
          </cell>
          <cell r="G2142">
            <v>2626</v>
          </cell>
        </row>
        <row r="2143">
          <cell r="A2143">
            <v>12019621</v>
          </cell>
          <cell r="B2143" t="str">
            <v>FOC</v>
          </cell>
          <cell r="C2143" t="str">
            <v>Kit, Wear Ring D154/D168x15 BZ</v>
          </cell>
          <cell r="D2143" t="str">
            <v>NO</v>
          </cell>
          <cell r="E2143" t="str">
            <v>F-30</v>
          </cell>
          <cell r="F2143">
            <v>1</v>
          </cell>
          <cell r="G2143">
            <v>2626</v>
          </cell>
        </row>
        <row r="2144">
          <cell r="A2144">
            <v>12019413</v>
          </cell>
          <cell r="B2144" t="str">
            <v>GL05</v>
          </cell>
          <cell r="C2144" t="str">
            <v>Kit, Wear Ring D224/D238x15 BZ</v>
          </cell>
          <cell r="D2144" t="str">
            <v>NO</v>
          </cell>
          <cell r="E2144" t="str">
            <v>V-45</v>
          </cell>
          <cell r="F2144">
            <v>2</v>
          </cell>
          <cell r="G2144">
            <v>15338</v>
          </cell>
        </row>
        <row r="2145">
          <cell r="A2145">
            <v>12062819</v>
          </cell>
          <cell r="B2145" t="str">
            <v>GL05</v>
          </cell>
          <cell r="C2145" t="str">
            <v>Kit,bearing, DPK/DWK, Part:- 96884156</v>
          </cell>
          <cell r="D2145" t="str">
            <v>NO</v>
          </cell>
          <cell r="E2145" t="str">
            <v>Y-44</v>
          </cell>
          <cell r="F2145">
            <v>1</v>
          </cell>
          <cell r="G2145">
            <v>14691.66</v>
          </cell>
        </row>
        <row r="2146">
          <cell r="A2146">
            <v>12046032</v>
          </cell>
          <cell r="B2146" t="str">
            <v>GL05</v>
          </cell>
          <cell r="C2146" t="str">
            <v>Filter  Cartridge</v>
          </cell>
          <cell r="D2146" t="str">
            <v>NO</v>
          </cell>
          <cell r="E2146" t="str">
            <v>HD-2C,T150</v>
          </cell>
          <cell r="F2146">
            <v>14</v>
          </cell>
          <cell r="G2146">
            <v>1478.54</v>
          </cell>
        </row>
        <row r="2147">
          <cell r="A2147">
            <v>12046033</v>
          </cell>
          <cell r="B2147" t="str">
            <v>GL05</v>
          </cell>
          <cell r="C2147" t="str">
            <v>Hose Assy. for hook &amp; back stop cly.</v>
          </cell>
          <cell r="D2147" t="str">
            <v>NO</v>
          </cell>
          <cell r="E2147" t="str">
            <v>W-101</v>
          </cell>
          <cell r="F2147">
            <v>4</v>
          </cell>
          <cell r="G2147">
            <v>3540.52</v>
          </cell>
        </row>
        <row r="2148">
          <cell r="A2148">
            <v>12046034</v>
          </cell>
          <cell r="B2148" t="str">
            <v>GL05</v>
          </cell>
          <cell r="C2148" t="str">
            <v>Hose Assy. for main lift cyl.</v>
          </cell>
          <cell r="D2148" t="str">
            <v>NO</v>
          </cell>
          <cell r="E2148" t="str">
            <v>T-145</v>
          </cell>
          <cell r="F2148">
            <v>2</v>
          </cell>
          <cell r="G2148">
            <v>2813</v>
          </cell>
        </row>
        <row r="2149">
          <cell r="A2149">
            <v>12046035</v>
          </cell>
          <cell r="B2149" t="str">
            <v>GL05</v>
          </cell>
          <cell r="C2149" t="str">
            <v>"O"Rings(100nos. of various sizes)</v>
          </cell>
          <cell r="D2149" t="str">
            <v>SET</v>
          </cell>
          <cell r="E2149" t="str">
            <v>S-157</v>
          </cell>
          <cell r="F2149">
            <v>2</v>
          </cell>
          <cell r="G2149">
            <v>1358</v>
          </cell>
        </row>
        <row r="2150">
          <cell r="A2150">
            <v>12046036</v>
          </cell>
          <cell r="B2150" t="str">
            <v>GL05</v>
          </cell>
          <cell r="C2150" t="str">
            <v>Suction strainer</v>
          </cell>
          <cell r="D2150" t="str">
            <v>NO</v>
          </cell>
          <cell r="E2150" t="str">
            <v>T-29</v>
          </cell>
          <cell r="F2150">
            <v>2</v>
          </cell>
          <cell r="G2150">
            <v>2813</v>
          </cell>
        </row>
        <row r="2151">
          <cell r="A2151">
            <v>12046037</v>
          </cell>
          <cell r="B2151" t="str">
            <v>GL05</v>
          </cell>
          <cell r="C2151" t="str">
            <v>Lift Cylinder</v>
          </cell>
          <cell r="D2151" t="str">
            <v>NO</v>
          </cell>
          <cell r="E2151" t="str">
            <v>L-88</v>
          </cell>
          <cell r="F2151">
            <v>1</v>
          </cell>
          <cell r="G2151">
            <v>1746</v>
          </cell>
        </row>
        <row r="2152">
          <cell r="A2152">
            <v>12046038</v>
          </cell>
          <cell r="B2152" t="str">
            <v>GL05</v>
          </cell>
          <cell r="C2152" t="str">
            <v>Hook Cylinder</v>
          </cell>
          <cell r="D2152" t="str">
            <v>NO</v>
          </cell>
          <cell r="E2152" t="str">
            <v>HD1-E</v>
          </cell>
          <cell r="F2152">
            <v>3</v>
          </cell>
          <cell r="G2152">
            <v>46119.87</v>
          </cell>
        </row>
        <row r="2153">
          <cell r="A2153">
            <v>12046039</v>
          </cell>
          <cell r="B2153" t="str">
            <v>GL05</v>
          </cell>
          <cell r="C2153" t="str">
            <v>Back Stop Cylinder</v>
          </cell>
          <cell r="D2153" t="str">
            <v>NO</v>
          </cell>
          <cell r="E2153" t="str">
            <v>HD1-A</v>
          </cell>
          <cell r="F2153">
            <v>1</v>
          </cell>
          <cell r="G2153">
            <v>16199</v>
          </cell>
        </row>
        <row r="2154">
          <cell r="A2154">
            <v>12046040</v>
          </cell>
          <cell r="B2154" t="str">
            <v>FOC</v>
          </cell>
          <cell r="C2154" t="str">
            <v>Solenoid Valve</v>
          </cell>
          <cell r="D2154" t="str">
            <v>NO</v>
          </cell>
          <cell r="E2154" t="str">
            <v>C-148</v>
          </cell>
          <cell r="F2154">
            <v>1</v>
          </cell>
          <cell r="G2154">
            <v>1581.5</v>
          </cell>
        </row>
        <row r="2155">
          <cell r="A2155">
            <v>12046040</v>
          </cell>
          <cell r="B2155" t="str">
            <v>GL05</v>
          </cell>
          <cell r="C2155" t="str">
            <v>Solenoid Valve</v>
          </cell>
          <cell r="D2155" t="str">
            <v>NO</v>
          </cell>
          <cell r="E2155" t="str">
            <v>M-68</v>
          </cell>
          <cell r="F2155">
            <v>1</v>
          </cell>
          <cell r="G2155">
            <v>1581.5</v>
          </cell>
        </row>
        <row r="2156">
          <cell r="A2156">
            <v>12046041</v>
          </cell>
          <cell r="B2156" t="str">
            <v>GL05</v>
          </cell>
          <cell r="C2156" t="str">
            <v>Hydraulic Pump</v>
          </cell>
          <cell r="D2156" t="str">
            <v>NO</v>
          </cell>
          <cell r="E2156" t="str">
            <v>O-63</v>
          </cell>
          <cell r="F2156">
            <v>1</v>
          </cell>
          <cell r="G2156">
            <v>28470.73</v>
          </cell>
        </row>
        <row r="2157">
          <cell r="A2157">
            <v>12046102</v>
          </cell>
          <cell r="B2157" t="str">
            <v>GL05</v>
          </cell>
          <cell r="C2157" t="str">
            <v>Solenoid Valve</v>
          </cell>
          <cell r="D2157" t="str">
            <v>NO</v>
          </cell>
          <cell r="E2157" t="str">
            <v>K-107</v>
          </cell>
          <cell r="F2157">
            <v>9</v>
          </cell>
          <cell r="G2157">
            <v>114490.26</v>
          </cell>
        </row>
        <row r="2158">
          <cell r="A2158">
            <v>12046214</v>
          </cell>
          <cell r="B2158" t="str">
            <v>BWHC</v>
          </cell>
          <cell r="C2158" t="str">
            <v>Laminated Paper Dunnage 230X75X12mm</v>
          </cell>
          <cell r="D2158" t="str">
            <v>NO</v>
          </cell>
          <cell r="E2158" t="str">
            <v/>
          </cell>
          <cell r="F2158">
            <v>1200</v>
          </cell>
          <cell r="G2158">
            <v>4512</v>
          </cell>
        </row>
        <row r="2159">
          <cell r="A2159">
            <v>12046439</v>
          </cell>
          <cell r="B2159" t="str">
            <v>GL05</v>
          </cell>
          <cell r="C2159" t="str">
            <v>Spares for Primary Screen</v>
          </cell>
          <cell r="D2159" t="str">
            <v>SET</v>
          </cell>
          <cell r="E2159" t="str">
            <v>Q-74</v>
          </cell>
          <cell r="F2159">
            <v>2</v>
          </cell>
          <cell r="G2159">
            <v>10372</v>
          </cell>
        </row>
        <row r="2160">
          <cell r="A2160">
            <v>12046482</v>
          </cell>
          <cell r="B2160" t="str">
            <v>GL05</v>
          </cell>
          <cell r="C2160">
            <v>12046482</v>
          </cell>
          <cell r="D2160" t="str">
            <v>NO</v>
          </cell>
          <cell r="E2160" t="str">
            <v/>
          </cell>
          <cell r="F2160">
            <v>1</v>
          </cell>
          <cell r="G2160">
            <v>25375</v>
          </cell>
        </row>
        <row r="2161">
          <cell r="A2161">
            <v>12046508</v>
          </cell>
          <cell r="B2161" t="str">
            <v>GL05</v>
          </cell>
          <cell r="C2161" t="str">
            <v>Box Spanner (set inmm)</v>
          </cell>
          <cell r="D2161" t="str">
            <v>SET</v>
          </cell>
          <cell r="E2161" t="str">
            <v>Q-154</v>
          </cell>
          <cell r="F2161">
            <v>2</v>
          </cell>
          <cell r="G2161">
            <v>1610</v>
          </cell>
        </row>
        <row r="2162">
          <cell r="A2162">
            <v>12046534</v>
          </cell>
          <cell r="B2162" t="str">
            <v>GL05</v>
          </cell>
          <cell r="C2162" t="str">
            <v>1 TON CHAIN BLOCK 10 mtrs lift</v>
          </cell>
          <cell r="D2162" t="str">
            <v>NO</v>
          </cell>
          <cell r="E2162" t="str">
            <v>AB-141</v>
          </cell>
          <cell r="F2162">
            <v>2</v>
          </cell>
          <cell r="G2162">
            <v>20400</v>
          </cell>
        </row>
        <row r="2163">
          <cell r="A2163">
            <v>12046549</v>
          </cell>
          <cell r="B2163" t="str">
            <v>GL05</v>
          </cell>
          <cell r="C2163" t="str">
            <v>O ring 1A 4.9*4.3 for CN80</v>
          </cell>
          <cell r="D2163" t="str">
            <v>NO</v>
          </cell>
          <cell r="E2163" t="str">
            <v>AA-106</v>
          </cell>
          <cell r="F2163">
            <v>2</v>
          </cell>
          <cell r="G2163">
            <v>158.36000000000001</v>
          </cell>
        </row>
        <row r="2164">
          <cell r="A2164">
            <v>12046555</v>
          </cell>
          <cell r="B2164" t="str">
            <v>GL05</v>
          </cell>
          <cell r="C2164" t="str">
            <v>Bumper B for CN80 Nail gun(CN31564)</v>
          </cell>
          <cell r="D2164" t="str">
            <v>NO</v>
          </cell>
          <cell r="E2164" t="str">
            <v>AA-72</v>
          </cell>
          <cell r="F2164">
            <v>3</v>
          </cell>
          <cell r="G2164">
            <v>990</v>
          </cell>
        </row>
        <row r="2165">
          <cell r="A2165">
            <v>12046589</v>
          </cell>
          <cell r="B2165" t="str">
            <v>GL05</v>
          </cell>
          <cell r="C2165" t="str">
            <v>Graphite</v>
          </cell>
          <cell r="D2165" t="str">
            <v>KG</v>
          </cell>
          <cell r="E2165" t="str">
            <v>T-34</v>
          </cell>
          <cell r="F2165">
            <v>4</v>
          </cell>
          <cell r="G2165">
            <v>27951.24</v>
          </cell>
        </row>
        <row r="2166">
          <cell r="A2166">
            <v>12046597</v>
          </cell>
          <cell r="B2166" t="str">
            <v>GL42</v>
          </cell>
          <cell r="C2166" t="str">
            <v>Gratings</v>
          </cell>
          <cell r="D2166" t="str">
            <v>TO</v>
          </cell>
          <cell r="E2166" t="str">
            <v/>
          </cell>
          <cell r="F2166">
            <v>20</v>
          </cell>
          <cell r="G2166">
            <v>15000</v>
          </cell>
        </row>
        <row r="2167">
          <cell r="A2167">
            <v>12046601</v>
          </cell>
          <cell r="B2167" t="str">
            <v>GL05</v>
          </cell>
          <cell r="C2167" t="str">
            <v xml:space="preserve"> Manual Scorer BO 200.1</v>
          </cell>
          <cell r="D2167" t="str">
            <v>NO</v>
          </cell>
          <cell r="E2167" t="str">
            <v>AD-14</v>
          </cell>
          <cell r="F2167">
            <v>38</v>
          </cell>
          <cell r="G2167">
            <v>29042.639999999999</v>
          </cell>
        </row>
        <row r="2168">
          <cell r="A2168">
            <v>12046632</v>
          </cell>
          <cell r="B2168" t="str">
            <v>BWHC</v>
          </cell>
          <cell r="C2168" t="str">
            <v>MS Structure</v>
          </cell>
          <cell r="D2168" t="str">
            <v>KG</v>
          </cell>
          <cell r="E2168" t="str">
            <v/>
          </cell>
          <cell r="F2168">
            <v>1</v>
          </cell>
          <cell r="G2168">
            <v>1444.12</v>
          </cell>
        </row>
        <row r="2169">
          <cell r="A2169">
            <v>12046632</v>
          </cell>
          <cell r="B2169" t="str">
            <v>GL05</v>
          </cell>
          <cell r="C2169" t="str">
            <v>MS Structure</v>
          </cell>
          <cell r="D2169" t="str">
            <v>KG</v>
          </cell>
          <cell r="E2169" t="str">
            <v>O/STORE</v>
          </cell>
          <cell r="F2169">
            <v>139</v>
          </cell>
          <cell r="G2169">
            <v>200732.68</v>
          </cell>
        </row>
        <row r="2170">
          <cell r="A2170">
            <v>12046644</v>
          </cell>
          <cell r="B2170" t="str">
            <v>FOC</v>
          </cell>
          <cell r="C2170" t="str">
            <v>LED Indicating Light, 230V Red/yellow/Gr</v>
          </cell>
          <cell r="D2170" t="str">
            <v>NO</v>
          </cell>
          <cell r="E2170" t="str">
            <v>H-135</v>
          </cell>
          <cell r="F2170">
            <v>1</v>
          </cell>
          <cell r="G2170">
            <v>1</v>
          </cell>
        </row>
        <row r="2171">
          <cell r="A2171">
            <v>12046656</v>
          </cell>
          <cell r="B2171" t="str">
            <v>FOC</v>
          </cell>
          <cell r="C2171" t="str">
            <v>Compression Spring -60x28x4</v>
          </cell>
          <cell r="D2171" t="str">
            <v>NO</v>
          </cell>
          <cell r="E2171" t="str">
            <v>O-73</v>
          </cell>
          <cell r="F2171">
            <v>20</v>
          </cell>
          <cell r="G2171">
            <v>20</v>
          </cell>
        </row>
        <row r="2172">
          <cell r="A2172">
            <v>12046724</v>
          </cell>
          <cell r="B2172" t="str">
            <v>GL05</v>
          </cell>
          <cell r="C2172" t="str">
            <v>NRV 1"</v>
          </cell>
          <cell r="D2172" t="str">
            <v>NO</v>
          </cell>
          <cell r="E2172" t="str">
            <v>Y-63</v>
          </cell>
          <cell r="F2172">
            <v>5</v>
          </cell>
          <cell r="G2172">
            <v>3289</v>
          </cell>
        </row>
        <row r="2173">
          <cell r="A2173">
            <v>12046725</v>
          </cell>
          <cell r="B2173" t="str">
            <v>GL05</v>
          </cell>
          <cell r="C2173" t="str">
            <v>FOOT VALVE 1"</v>
          </cell>
          <cell r="D2173" t="str">
            <v>NO</v>
          </cell>
          <cell r="E2173" t="str">
            <v>W-141</v>
          </cell>
          <cell r="F2173">
            <v>2</v>
          </cell>
          <cell r="G2173">
            <v>1040</v>
          </cell>
        </row>
        <row r="2174">
          <cell r="A2174">
            <v>12046779</v>
          </cell>
          <cell r="B2174" t="str">
            <v>BWHC</v>
          </cell>
          <cell r="C2174" t="str">
            <v>3.25 inch nail coils</v>
          </cell>
          <cell r="D2174" t="str">
            <v>NO</v>
          </cell>
          <cell r="E2174" t="str">
            <v/>
          </cell>
          <cell r="F2174">
            <v>242</v>
          </cell>
          <cell r="G2174">
            <v>14186.04</v>
          </cell>
        </row>
        <row r="2175">
          <cell r="A2175">
            <v>12046780</v>
          </cell>
          <cell r="B2175" t="str">
            <v>BWHC</v>
          </cell>
          <cell r="C2175" t="str">
            <v>Laminated Paper Dunnage 155X75X12MM</v>
          </cell>
          <cell r="D2175" t="str">
            <v>NO</v>
          </cell>
          <cell r="E2175" t="str">
            <v/>
          </cell>
          <cell r="F2175">
            <v>3400</v>
          </cell>
          <cell r="G2175">
            <v>8500</v>
          </cell>
        </row>
        <row r="2176">
          <cell r="A2176">
            <v>12046782</v>
          </cell>
          <cell r="B2176" t="str">
            <v>BWHC</v>
          </cell>
          <cell r="C2176" t="str">
            <v>Laminated Paper Dunnage 170X75X12MM</v>
          </cell>
          <cell r="D2176" t="str">
            <v>NO</v>
          </cell>
          <cell r="E2176" t="str">
            <v/>
          </cell>
          <cell r="F2176">
            <v>100</v>
          </cell>
          <cell r="G2176">
            <v>266</v>
          </cell>
        </row>
        <row r="2177">
          <cell r="A2177">
            <v>12046806</v>
          </cell>
          <cell r="B2177" t="str">
            <v>FOC</v>
          </cell>
          <cell r="C2177" t="str">
            <v>GUIDE 522989-GH 004 062 00</v>
          </cell>
          <cell r="D2177" t="str">
            <v>NO</v>
          </cell>
          <cell r="E2177" t="str">
            <v>F-2</v>
          </cell>
          <cell r="F2177">
            <v>1</v>
          </cell>
          <cell r="G2177">
            <v>1</v>
          </cell>
        </row>
        <row r="2178">
          <cell r="A2178">
            <v>12046811</v>
          </cell>
          <cell r="B2178" t="str">
            <v>GL05</v>
          </cell>
          <cell r="C2178" t="str">
            <v>Profibus connector 6ES7 972 0BB42 0XA0</v>
          </cell>
          <cell r="D2178" t="str">
            <v>NO</v>
          </cell>
          <cell r="E2178" t="str">
            <v>J-145</v>
          </cell>
          <cell r="F2178">
            <v>5</v>
          </cell>
          <cell r="G2178">
            <v>14250</v>
          </cell>
        </row>
        <row r="2179">
          <cell r="A2179">
            <v>12046880</v>
          </cell>
          <cell r="B2179" t="str">
            <v>GL05</v>
          </cell>
          <cell r="C2179" t="str">
            <v>Sq. Bar &amp; Busbar</v>
          </cell>
          <cell r="D2179" t="str">
            <v>M</v>
          </cell>
          <cell r="E2179" t="str">
            <v/>
          </cell>
          <cell r="F2179">
            <v>30</v>
          </cell>
          <cell r="G2179">
            <v>57892.5</v>
          </cell>
        </row>
        <row r="2180">
          <cell r="A2180">
            <v>12046902</v>
          </cell>
          <cell r="B2180" t="str">
            <v>GL05</v>
          </cell>
          <cell r="C2180" t="str">
            <v>Colacryl Interleaving powder-TS1693</v>
          </cell>
          <cell r="D2180" t="str">
            <v>KG</v>
          </cell>
          <cell r="E2180" t="str">
            <v>COLORANT</v>
          </cell>
          <cell r="F2180">
            <v>50</v>
          </cell>
          <cell r="G2180">
            <v>23018.5</v>
          </cell>
        </row>
        <row r="2181">
          <cell r="A2181">
            <v>12046904</v>
          </cell>
          <cell r="B2181" t="str">
            <v>GL05</v>
          </cell>
          <cell r="C2181" t="str">
            <v>LCC  Compression spring - 3240188</v>
          </cell>
          <cell r="D2181" t="str">
            <v>NO</v>
          </cell>
          <cell r="E2181" t="str">
            <v>T-149</v>
          </cell>
          <cell r="F2181">
            <v>24</v>
          </cell>
          <cell r="G2181">
            <v>27144.48</v>
          </cell>
        </row>
        <row r="2182">
          <cell r="A2182">
            <v>12046928</v>
          </cell>
          <cell r="B2182" t="str">
            <v>GL05</v>
          </cell>
          <cell r="C2182" t="str">
            <v>1" Fire Safe ball valve,Flanged end #150</v>
          </cell>
          <cell r="D2182" t="str">
            <v>NO</v>
          </cell>
          <cell r="E2182" t="str">
            <v>W-122</v>
          </cell>
          <cell r="F2182">
            <v>6</v>
          </cell>
          <cell r="G2182">
            <v>15013.26</v>
          </cell>
        </row>
        <row r="2183">
          <cell r="A2183">
            <v>12046931</v>
          </cell>
          <cell r="B2183" t="str">
            <v>GL05</v>
          </cell>
          <cell r="C2183" t="str">
            <v>BEARING 6314 C3</v>
          </cell>
          <cell r="D2183" t="str">
            <v>NO</v>
          </cell>
          <cell r="E2183" t="str">
            <v>N-95</v>
          </cell>
          <cell r="F2183">
            <v>2</v>
          </cell>
          <cell r="G2183">
            <v>3178.32</v>
          </cell>
        </row>
        <row r="2184">
          <cell r="A2184">
            <v>12046938</v>
          </cell>
          <cell r="B2184" t="str">
            <v>GL05</v>
          </cell>
          <cell r="C2184" t="str">
            <v>Centrifugal Pumps</v>
          </cell>
          <cell r="D2184" t="str">
            <v>SET</v>
          </cell>
          <cell r="E2184" t="str">
            <v>HD10 E</v>
          </cell>
          <cell r="F2184">
            <v>2</v>
          </cell>
          <cell r="G2184">
            <v>67448.600000000006</v>
          </cell>
        </row>
        <row r="2185">
          <cell r="A2185">
            <v>12047071</v>
          </cell>
          <cell r="B2185" t="str">
            <v>GL05</v>
          </cell>
          <cell r="C2185" t="str">
            <v>Bolt GI M16*60mm</v>
          </cell>
          <cell r="D2185" t="str">
            <v>NO</v>
          </cell>
          <cell r="E2185" t="str">
            <v>R-85</v>
          </cell>
          <cell r="F2185">
            <v>188</v>
          </cell>
          <cell r="G2185">
            <v>4115.32</v>
          </cell>
        </row>
        <row r="2186">
          <cell r="A2186">
            <v>12047092</v>
          </cell>
          <cell r="B2186" t="str">
            <v>BWHC</v>
          </cell>
          <cell r="C2186" t="str">
            <v>Cutter</v>
          </cell>
          <cell r="D2186" t="str">
            <v>NO</v>
          </cell>
          <cell r="E2186" t="str">
            <v/>
          </cell>
          <cell r="F2186">
            <v>11</v>
          </cell>
          <cell r="G2186">
            <v>5545.32</v>
          </cell>
        </row>
        <row r="2187">
          <cell r="A2187">
            <v>12047264</v>
          </cell>
          <cell r="B2187" t="str">
            <v>GL05</v>
          </cell>
          <cell r="C2187" t="str">
            <v>Plotter Paper (size 36"x50") Croma</v>
          </cell>
          <cell r="D2187" t="str">
            <v>NO</v>
          </cell>
          <cell r="E2187" t="str">
            <v>HD-1-H</v>
          </cell>
          <cell r="F2187">
            <v>2</v>
          </cell>
          <cell r="G2187">
            <v>1100</v>
          </cell>
        </row>
        <row r="2188">
          <cell r="A2188">
            <v>12047303</v>
          </cell>
          <cell r="B2188" t="str">
            <v>GL42</v>
          </cell>
          <cell r="C2188" t="str">
            <v>BRASS LOR CLEANING TOOL,120MM WIDTH</v>
          </cell>
          <cell r="D2188" t="str">
            <v>NO</v>
          </cell>
          <cell r="E2188" t="str">
            <v>FLOAT</v>
          </cell>
          <cell r="F2188">
            <v>11</v>
          </cell>
          <cell r="G2188">
            <v>49977.07</v>
          </cell>
        </row>
        <row r="2189">
          <cell r="A2189">
            <v>12047309</v>
          </cell>
          <cell r="B2189" t="str">
            <v>GL05</v>
          </cell>
          <cell r="C2189" t="str">
            <v>3# Ball Valve</v>
          </cell>
          <cell r="D2189" t="str">
            <v>NO</v>
          </cell>
          <cell r="E2189" t="str">
            <v>X-43</v>
          </cell>
          <cell r="F2189">
            <v>2</v>
          </cell>
          <cell r="G2189">
            <v>20368.7</v>
          </cell>
        </row>
        <row r="2190">
          <cell r="A2190">
            <v>12047340</v>
          </cell>
          <cell r="B2190" t="str">
            <v>GL05</v>
          </cell>
          <cell r="C2190" t="str">
            <v>Supervisory PC</v>
          </cell>
          <cell r="D2190" t="str">
            <v>NO</v>
          </cell>
          <cell r="E2190" t="str">
            <v>MC-5-3</v>
          </cell>
          <cell r="F2190">
            <v>1</v>
          </cell>
          <cell r="G2190">
            <v>75500</v>
          </cell>
        </row>
        <row r="2191">
          <cell r="A2191">
            <v>12047364</v>
          </cell>
          <cell r="B2191" t="str">
            <v>GL42</v>
          </cell>
          <cell r="C2191" t="str">
            <v>Injectors</v>
          </cell>
          <cell r="D2191" t="str">
            <v>SET</v>
          </cell>
          <cell r="E2191" t="str">
            <v/>
          </cell>
          <cell r="F2191">
            <v>8</v>
          </cell>
          <cell r="G2191">
            <v>949509.52</v>
          </cell>
        </row>
        <row r="2192">
          <cell r="A2192">
            <v>12047384</v>
          </cell>
          <cell r="B2192" t="str">
            <v>GL05</v>
          </cell>
          <cell r="C2192" t="str">
            <v>SS short bend 1" seamless</v>
          </cell>
          <cell r="D2192" t="str">
            <v>EA</v>
          </cell>
          <cell r="E2192" t="str">
            <v>Q-114</v>
          </cell>
          <cell r="F2192">
            <v>3</v>
          </cell>
          <cell r="G2192">
            <v>540</v>
          </cell>
        </row>
        <row r="2193">
          <cell r="A2193">
            <v>12047386</v>
          </cell>
          <cell r="B2193" t="str">
            <v>GL05</v>
          </cell>
          <cell r="C2193" t="str">
            <v>Mobil SHC 1025</v>
          </cell>
          <cell r="D2193" t="str">
            <v>L</v>
          </cell>
          <cell r="E2193" t="str">
            <v>FRHD-12</v>
          </cell>
          <cell r="F2193">
            <v>60</v>
          </cell>
          <cell r="G2193">
            <v>64960.2</v>
          </cell>
        </row>
        <row r="2194">
          <cell r="A2194">
            <v>12047415</v>
          </cell>
          <cell r="B2194" t="str">
            <v>GL05</v>
          </cell>
          <cell r="C2194" t="str">
            <v>Rubber Bedding Dry Type Filter</v>
          </cell>
          <cell r="D2194" t="str">
            <v>NO</v>
          </cell>
          <cell r="E2194" t="str">
            <v>V-77</v>
          </cell>
          <cell r="F2194">
            <v>8</v>
          </cell>
          <cell r="G2194">
            <v>296</v>
          </cell>
        </row>
        <row r="2195">
          <cell r="A2195">
            <v>12047453</v>
          </cell>
          <cell r="B2195" t="str">
            <v>GL05</v>
          </cell>
          <cell r="C2195" t="str">
            <v>SWIVEL FLANGE : SNCB-80</v>
          </cell>
          <cell r="D2195" t="str">
            <v>NO</v>
          </cell>
          <cell r="E2195" t="str">
            <v>U-131</v>
          </cell>
          <cell r="F2195">
            <v>5</v>
          </cell>
          <cell r="G2195">
            <v>6747.85</v>
          </cell>
        </row>
        <row r="2196">
          <cell r="A2196">
            <v>12047524</v>
          </cell>
          <cell r="B2196" t="str">
            <v>GL05</v>
          </cell>
          <cell r="C2196" t="str">
            <v>Supporting Structures</v>
          </cell>
          <cell r="D2196" t="str">
            <v>SET</v>
          </cell>
          <cell r="E2196" t="str">
            <v>BET HD-3-4</v>
          </cell>
          <cell r="F2196">
            <v>45</v>
          </cell>
          <cell r="G2196">
            <v>118984.95</v>
          </cell>
        </row>
        <row r="2197">
          <cell r="A2197">
            <v>12047525</v>
          </cell>
          <cell r="B2197" t="str">
            <v>GL05</v>
          </cell>
          <cell r="C2197" t="str">
            <v>Access Platforms</v>
          </cell>
          <cell r="D2197" t="str">
            <v>SET</v>
          </cell>
          <cell r="E2197" t="str">
            <v/>
          </cell>
          <cell r="F2197">
            <v>1</v>
          </cell>
          <cell r="G2197">
            <v>60000</v>
          </cell>
        </row>
        <row r="2198">
          <cell r="A2198">
            <v>12047538</v>
          </cell>
          <cell r="B2198" t="str">
            <v>FOC</v>
          </cell>
          <cell r="C2198" t="str">
            <v>MESH, SIZE- 430X430MM</v>
          </cell>
          <cell r="D2198" t="str">
            <v>NO</v>
          </cell>
          <cell r="E2198" t="str">
            <v>HD09-H</v>
          </cell>
          <cell r="F2198">
            <v>2</v>
          </cell>
          <cell r="G2198">
            <v>2</v>
          </cell>
        </row>
        <row r="2199">
          <cell r="A2199">
            <v>12047559</v>
          </cell>
          <cell r="B2199" t="str">
            <v>GL05</v>
          </cell>
          <cell r="C2199" t="str">
            <v>Hollow chrome plated shaft</v>
          </cell>
          <cell r="D2199" t="str">
            <v>NO</v>
          </cell>
          <cell r="E2199" t="str">
            <v>D-10</v>
          </cell>
          <cell r="F2199">
            <v>3</v>
          </cell>
          <cell r="G2199">
            <v>2274.9899999999998</v>
          </cell>
        </row>
        <row r="2200">
          <cell r="A2200">
            <v>12047561</v>
          </cell>
          <cell r="B2200" t="str">
            <v>GL05</v>
          </cell>
          <cell r="C2200" t="str">
            <v>Parallel Key 8X7X70-340 BCS REG</v>
          </cell>
          <cell r="D2200" t="str">
            <v>NO</v>
          </cell>
          <cell r="E2200" t="str">
            <v>X-52</v>
          </cell>
          <cell r="F2200">
            <v>2</v>
          </cell>
          <cell r="G2200">
            <v>80</v>
          </cell>
        </row>
        <row r="2201">
          <cell r="A2201">
            <v>12047581</v>
          </cell>
          <cell r="B2201" t="str">
            <v>GL05</v>
          </cell>
          <cell r="C2201" t="str">
            <v>Heavy Duty Chain - 3T-15m</v>
          </cell>
          <cell r="D2201" t="str">
            <v>NO</v>
          </cell>
          <cell r="E2201" t="str">
            <v>R-21</v>
          </cell>
          <cell r="F2201">
            <v>2</v>
          </cell>
          <cell r="G2201">
            <v>11682.68</v>
          </cell>
        </row>
        <row r="2202">
          <cell r="A2202">
            <v>12047587</v>
          </cell>
          <cell r="B2202" t="str">
            <v>GL05</v>
          </cell>
          <cell r="C2202" t="str">
            <v>Helical spring for VCM</v>
          </cell>
          <cell r="D2202" t="str">
            <v>NO</v>
          </cell>
          <cell r="E2202" t="str">
            <v>Q-135</v>
          </cell>
          <cell r="F2202">
            <v>2</v>
          </cell>
          <cell r="G2202">
            <v>2600</v>
          </cell>
        </row>
        <row r="2203">
          <cell r="A2203">
            <v>12047596</v>
          </cell>
          <cell r="B2203" t="str">
            <v>GL05</v>
          </cell>
          <cell r="C2203" t="str">
            <v>Manual Valves</v>
          </cell>
          <cell r="D2203" t="str">
            <v>SET</v>
          </cell>
          <cell r="E2203" t="str">
            <v>P-69</v>
          </cell>
          <cell r="F2203">
            <v>2</v>
          </cell>
          <cell r="G2203">
            <v>4232</v>
          </cell>
        </row>
        <row r="2204">
          <cell r="A2204">
            <v>12047597</v>
          </cell>
          <cell r="B2204" t="str">
            <v>GL05</v>
          </cell>
          <cell r="C2204" t="str">
            <v xml:space="preserve">  Valves</v>
          </cell>
          <cell r="D2204" t="str">
            <v>SET</v>
          </cell>
          <cell r="E2204" t="str">
            <v>W-93</v>
          </cell>
          <cell r="F2204">
            <v>2</v>
          </cell>
          <cell r="G2204">
            <v>1645.86</v>
          </cell>
        </row>
        <row r="2205">
          <cell r="A2205">
            <v>12047608</v>
          </cell>
          <cell r="B2205" t="str">
            <v>GL05</v>
          </cell>
          <cell r="C2205" t="str">
            <v>Ceramic filter for the heated probe in S</v>
          </cell>
          <cell r="D2205" t="str">
            <v>NO</v>
          </cell>
          <cell r="E2205" t="str">
            <v>J-75</v>
          </cell>
          <cell r="F2205">
            <v>3</v>
          </cell>
          <cell r="G2205">
            <v>51000</v>
          </cell>
        </row>
        <row r="2206">
          <cell r="A2206">
            <v>12047611</v>
          </cell>
          <cell r="B2206" t="str">
            <v>GL05</v>
          </cell>
          <cell r="C2206" t="str">
            <v xml:space="preserve"> Peristaltic pump - SR25</v>
          </cell>
          <cell r="D2206" t="str">
            <v>NO</v>
          </cell>
          <cell r="E2206" t="str">
            <v>M-100</v>
          </cell>
          <cell r="F2206">
            <v>3</v>
          </cell>
          <cell r="G2206">
            <v>50874.99</v>
          </cell>
        </row>
        <row r="2207">
          <cell r="A2207">
            <v>12047614</v>
          </cell>
          <cell r="B2207" t="str">
            <v>GL05</v>
          </cell>
          <cell r="C2207" t="str">
            <v>Pipes for Furnace Pressure</v>
          </cell>
          <cell r="D2207" t="str">
            <v>PCE</v>
          </cell>
          <cell r="E2207" t="str">
            <v>MC5-6</v>
          </cell>
          <cell r="F2207">
            <v>8</v>
          </cell>
          <cell r="G2207">
            <v>60394.879999999997</v>
          </cell>
        </row>
        <row r="2208">
          <cell r="A2208">
            <v>12047717</v>
          </cell>
          <cell r="B2208" t="str">
            <v>GL05</v>
          </cell>
          <cell r="C2208" t="str">
            <v>Cardan Shaft for Tweel CL/EL:2562.2/2605</v>
          </cell>
          <cell r="D2208" t="str">
            <v>NO</v>
          </cell>
          <cell r="E2208" t="str">
            <v>FRONT TS</v>
          </cell>
          <cell r="F2208">
            <v>1</v>
          </cell>
          <cell r="G2208">
            <v>32832</v>
          </cell>
        </row>
        <row r="2209">
          <cell r="A2209">
            <v>12047719</v>
          </cell>
          <cell r="B2209" t="str">
            <v>GL05</v>
          </cell>
          <cell r="C2209" t="str">
            <v>Cardan shaft for Tweel CL/EL: 1474.9/151</v>
          </cell>
          <cell r="D2209" t="str">
            <v>NO</v>
          </cell>
          <cell r="E2209" t="str">
            <v>FRONT TS</v>
          </cell>
          <cell r="F2209">
            <v>1</v>
          </cell>
          <cell r="G2209">
            <v>32490</v>
          </cell>
        </row>
        <row r="2210">
          <cell r="A2210">
            <v>12047720</v>
          </cell>
          <cell r="B2210" t="str">
            <v>GL05</v>
          </cell>
          <cell r="C2210" t="str">
            <v>Cardan shaft for Tweel CL/EL: 1154/1197m</v>
          </cell>
          <cell r="D2210" t="str">
            <v>NO</v>
          </cell>
          <cell r="E2210" t="str">
            <v>FRONT TS</v>
          </cell>
          <cell r="F2210">
            <v>1</v>
          </cell>
          <cell r="G2210">
            <v>23598</v>
          </cell>
        </row>
        <row r="2211">
          <cell r="A2211">
            <v>12047721</v>
          </cell>
          <cell r="B2211" t="str">
            <v>GL05</v>
          </cell>
          <cell r="C2211" t="str">
            <v>Cardan shaft for Tweel CL/EL: 1920.9/196</v>
          </cell>
          <cell r="D2211" t="str">
            <v>NO</v>
          </cell>
          <cell r="E2211" t="str">
            <v>FRONT TS</v>
          </cell>
          <cell r="F2211">
            <v>1</v>
          </cell>
          <cell r="G2211">
            <v>35567</v>
          </cell>
        </row>
        <row r="2212">
          <cell r="A2212">
            <v>12047722</v>
          </cell>
          <cell r="B2212" t="str">
            <v>GL05</v>
          </cell>
          <cell r="C2212" t="str">
            <v>Cardan shaft for Tweel CL/EL: 446/489mm</v>
          </cell>
          <cell r="D2212" t="str">
            <v>NO</v>
          </cell>
          <cell r="E2212" t="str">
            <v>FRONT TS</v>
          </cell>
          <cell r="F2212">
            <v>1</v>
          </cell>
          <cell r="G2212">
            <v>24282</v>
          </cell>
        </row>
        <row r="2213">
          <cell r="A2213">
            <v>12047723</v>
          </cell>
          <cell r="B2213" t="str">
            <v>GL05</v>
          </cell>
          <cell r="C2213" t="str">
            <v>Cardan shaft for Tweel CL/EL: 898.5/941.</v>
          </cell>
          <cell r="D2213" t="str">
            <v>NO</v>
          </cell>
          <cell r="E2213" t="str">
            <v>FRONT TS</v>
          </cell>
          <cell r="F2213">
            <v>1</v>
          </cell>
          <cell r="G2213">
            <v>39330</v>
          </cell>
        </row>
        <row r="2214">
          <cell r="A2214">
            <v>12047729</v>
          </cell>
          <cell r="B2214" t="str">
            <v>GL05</v>
          </cell>
          <cell r="C2214" t="str">
            <v>PILZ Relay,Type:PNOZ X2.8P,ID NO:777302</v>
          </cell>
          <cell r="D2214" t="str">
            <v>NO</v>
          </cell>
          <cell r="E2214" t="str">
            <v>I-94</v>
          </cell>
          <cell r="F2214">
            <v>2</v>
          </cell>
          <cell r="G2214">
            <v>26320</v>
          </cell>
        </row>
        <row r="2215">
          <cell r="A2215">
            <v>12047745</v>
          </cell>
          <cell r="B2215" t="str">
            <v>GL05</v>
          </cell>
          <cell r="C2215" t="str">
            <v>High Brightness LED</v>
          </cell>
          <cell r="D2215" t="str">
            <v>NO</v>
          </cell>
          <cell r="E2215" t="str">
            <v>HD6-D</v>
          </cell>
          <cell r="F2215">
            <v>5</v>
          </cell>
          <cell r="G2215">
            <v>892814.05</v>
          </cell>
        </row>
        <row r="2216">
          <cell r="A2216">
            <v>12047765</v>
          </cell>
          <cell r="B2216" t="str">
            <v>GL05</v>
          </cell>
          <cell r="C2216" t="str">
            <v xml:space="preserve">  Timer</v>
          </cell>
          <cell r="D2216" t="str">
            <v>NO</v>
          </cell>
          <cell r="E2216" t="str">
            <v>K-57</v>
          </cell>
          <cell r="F2216">
            <v>2</v>
          </cell>
          <cell r="G2216">
            <v>2001.3</v>
          </cell>
        </row>
        <row r="2217">
          <cell r="A2217">
            <v>12047766</v>
          </cell>
          <cell r="B2217" t="str">
            <v>GL05</v>
          </cell>
          <cell r="C2217" t="str">
            <v>Heaters</v>
          </cell>
          <cell r="D2217" t="str">
            <v>NO</v>
          </cell>
          <cell r="E2217" t="str">
            <v>I-21,HD-10</v>
          </cell>
          <cell r="F2217">
            <v>1</v>
          </cell>
          <cell r="G2217">
            <v>27000</v>
          </cell>
        </row>
        <row r="2218">
          <cell r="A2218">
            <v>12047925</v>
          </cell>
          <cell r="B2218" t="str">
            <v>GL05</v>
          </cell>
          <cell r="C2218" t="str">
            <v>Timing Belt for Tranfer Bridge Movement</v>
          </cell>
          <cell r="D2218" t="str">
            <v>NO</v>
          </cell>
          <cell r="E2218" t="str">
            <v>T-69</v>
          </cell>
          <cell r="F2218">
            <v>6</v>
          </cell>
          <cell r="G2218">
            <v>5153.3999999999996</v>
          </cell>
        </row>
        <row r="2219">
          <cell r="A2219">
            <v>12047953</v>
          </cell>
          <cell r="B2219" t="str">
            <v>GL05</v>
          </cell>
          <cell r="C2219" t="str">
            <v>Top Rolls Spare Parts</v>
          </cell>
          <cell r="D2219" t="str">
            <v>SET</v>
          </cell>
          <cell r="E2219" t="str">
            <v>FRNT UV</v>
          </cell>
          <cell r="F2219">
            <v>4</v>
          </cell>
          <cell r="G2219">
            <v>368400</v>
          </cell>
        </row>
        <row r="2220">
          <cell r="A2220">
            <v>12048044</v>
          </cell>
          <cell r="B2220" t="str">
            <v>GL05</v>
          </cell>
          <cell r="C2220" t="str">
            <v>Nylon Brush small hand</v>
          </cell>
          <cell r="D2220" t="str">
            <v>NO</v>
          </cell>
          <cell r="E2220" t="str">
            <v>HD4-H</v>
          </cell>
          <cell r="F2220">
            <v>3</v>
          </cell>
          <cell r="G2220">
            <v>17609.580000000002</v>
          </cell>
        </row>
        <row r="2221">
          <cell r="A2221">
            <v>12048066</v>
          </cell>
          <cell r="B2221" t="str">
            <v>GL05</v>
          </cell>
          <cell r="C2221" t="str">
            <v>Double acting cylinder DNC 100-40- PPV-A</v>
          </cell>
          <cell r="D2221" t="str">
            <v>NO</v>
          </cell>
          <cell r="E2221" t="str">
            <v>HD-5-A</v>
          </cell>
          <cell r="F2221">
            <v>1</v>
          </cell>
          <cell r="G2221">
            <v>14084.94</v>
          </cell>
        </row>
        <row r="2222">
          <cell r="A2222">
            <v>12048074</v>
          </cell>
          <cell r="B2222" t="str">
            <v>FOC</v>
          </cell>
          <cell r="C2222" t="str">
            <v>S7-400 PLCPowerSupply-PS407,10A</v>
          </cell>
          <cell r="D2222" t="str">
            <v>NO</v>
          </cell>
          <cell r="E2222" t="str">
            <v>C-82</v>
          </cell>
          <cell r="F2222">
            <v>1</v>
          </cell>
          <cell r="G2222">
            <v>9067</v>
          </cell>
        </row>
        <row r="2223">
          <cell r="A2223">
            <v>12048074</v>
          </cell>
          <cell r="B2223" t="str">
            <v>GL05</v>
          </cell>
          <cell r="C2223" t="str">
            <v>S7-400 PLCPowerSupply-PS407,10A</v>
          </cell>
          <cell r="D2223" t="str">
            <v>NO</v>
          </cell>
          <cell r="E2223" t="str">
            <v>J-104</v>
          </cell>
          <cell r="F2223">
            <v>2</v>
          </cell>
          <cell r="G2223">
            <v>18134</v>
          </cell>
        </row>
        <row r="2224">
          <cell r="A2224">
            <v>12048086</v>
          </cell>
          <cell r="B2224" t="str">
            <v>GL05</v>
          </cell>
          <cell r="C2224" t="str">
            <v>16 mm Pneumatic Combination tool</v>
          </cell>
          <cell r="D2224" t="str">
            <v>NO</v>
          </cell>
          <cell r="E2224" t="str">
            <v>AA-73</v>
          </cell>
          <cell r="F2224">
            <v>1</v>
          </cell>
          <cell r="G2224">
            <v>27948</v>
          </cell>
        </row>
        <row r="2225">
          <cell r="A2225">
            <v>12048107</v>
          </cell>
          <cell r="B2225" t="str">
            <v>GL05</v>
          </cell>
          <cell r="C2225" t="str">
            <v>supply 80 mm Dual plate check valve</v>
          </cell>
          <cell r="D2225" t="str">
            <v>NO</v>
          </cell>
          <cell r="E2225" t="str">
            <v>W-53</v>
          </cell>
          <cell r="F2225">
            <v>2</v>
          </cell>
          <cell r="G2225">
            <v>4443.12</v>
          </cell>
        </row>
        <row r="2226">
          <cell r="A2226">
            <v>12048174</v>
          </cell>
          <cell r="B2226" t="str">
            <v>FOC</v>
          </cell>
          <cell r="C2226" t="str">
            <v>Rubber Seal For Mixer Diverter</v>
          </cell>
          <cell r="D2226" t="str">
            <v>NO</v>
          </cell>
          <cell r="E2226" t="str">
            <v>O-4</v>
          </cell>
          <cell r="F2226">
            <v>1</v>
          </cell>
          <cell r="G2226">
            <v>7547.66</v>
          </cell>
        </row>
        <row r="2227">
          <cell r="A2227">
            <v>12048210</v>
          </cell>
          <cell r="B2227" t="str">
            <v>GL05</v>
          </cell>
          <cell r="C2227" t="str">
            <v>S7300-32DI MODULE-6ES7321-1BLOO-OAAO</v>
          </cell>
          <cell r="D2227" t="str">
            <v>NO</v>
          </cell>
          <cell r="E2227" t="str">
            <v>K-9</v>
          </cell>
          <cell r="F2227">
            <v>2</v>
          </cell>
          <cell r="G2227">
            <v>38700</v>
          </cell>
        </row>
        <row r="2228">
          <cell r="A2228">
            <v>12048211</v>
          </cell>
          <cell r="B2228" t="str">
            <v>GL05</v>
          </cell>
          <cell r="C2228" t="str">
            <v>S7300-32DOMODULE-6ES7322-1BL00-0AA0</v>
          </cell>
          <cell r="D2228" t="str">
            <v>NO</v>
          </cell>
          <cell r="E2228" t="str">
            <v>J-84</v>
          </cell>
          <cell r="F2228">
            <v>1</v>
          </cell>
          <cell r="G2228">
            <v>26800</v>
          </cell>
        </row>
        <row r="2229">
          <cell r="A2229">
            <v>12048330</v>
          </cell>
          <cell r="B2229" t="str">
            <v>GL05</v>
          </cell>
          <cell r="C2229" t="str">
            <v>TIMING PULLEY - GUDEL OFFLINE</v>
          </cell>
          <cell r="D2229" t="str">
            <v>NO</v>
          </cell>
          <cell r="E2229" t="str">
            <v>Q-113</v>
          </cell>
          <cell r="F2229">
            <v>4</v>
          </cell>
          <cell r="G2229">
            <v>5600</v>
          </cell>
        </row>
        <row r="2230">
          <cell r="A2230">
            <v>12048332</v>
          </cell>
          <cell r="B2230" t="str">
            <v>GL05</v>
          </cell>
          <cell r="C2230" t="str">
            <v>TIMING BELT 25 AT10 - 12540</v>
          </cell>
          <cell r="D2230" t="str">
            <v>NO</v>
          </cell>
          <cell r="E2230" t="str">
            <v>Q-105</v>
          </cell>
          <cell r="F2230">
            <v>1</v>
          </cell>
          <cell r="G2230">
            <v>10331.219999999999</v>
          </cell>
        </row>
        <row r="2231">
          <cell r="A2231">
            <v>12048338</v>
          </cell>
          <cell r="B2231" t="str">
            <v>FOC</v>
          </cell>
          <cell r="C2231" t="str">
            <v>NYLON PADS - OFFLINE GUDEL</v>
          </cell>
          <cell r="D2231" t="str">
            <v>NO</v>
          </cell>
          <cell r="E2231" t="str">
            <v>F-15</v>
          </cell>
          <cell r="F2231">
            <v>2</v>
          </cell>
          <cell r="G2231">
            <v>223.14</v>
          </cell>
        </row>
        <row r="2232">
          <cell r="A2232">
            <v>12048338</v>
          </cell>
          <cell r="B2232" t="str">
            <v>GL05</v>
          </cell>
          <cell r="C2232" t="str">
            <v>NYLON PADS - OFFLINE GUDEL</v>
          </cell>
          <cell r="D2232" t="str">
            <v>NO</v>
          </cell>
          <cell r="E2232" t="str">
            <v>Q-54</v>
          </cell>
          <cell r="F2232">
            <v>4</v>
          </cell>
          <cell r="G2232">
            <v>446.28</v>
          </cell>
        </row>
        <row r="2233">
          <cell r="A2233">
            <v>12048340</v>
          </cell>
          <cell r="B2233" t="str">
            <v>GL05</v>
          </cell>
          <cell r="C2233" t="str">
            <v>BEVEL GEAR NYLATRON - OFFLINE GUDEL</v>
          </cell>
          <cell r="D2233" t="str">
            <v>NO</v>
          </cell>
          <cell r="E2233" t="str">
            <v>S-148</v>
          </cell>
          <cell r="F2233">
            <v>10</v>
          </cell>
          <cell r="G2233">
            <v>15833.3</v>
          </cell>
        </row>
        <row r="2234">
          <cell r="A2234">
            <v>12048347</v>
          </cell>
          <cell r="B2234" t="str">
            <v>GL05</v>
          </cell>
          <cell r="C2234" t="str">
            <v>STOPPER PAD - OFFLINE GUDEL</v>
          </cell>
          <cell r="D2234" t="str">
            <v>NO</v>
          </cell>
          <cell r="E2234" t="str">
            <v>Q-57</v>
          </cell>
          <cell r="F2234">
            <v>32</v>
          </cell>
          <cell r="G2234">
            <v>3857.28</v>
          </cell>
        </row>
        <row r="2235">
          <cell r="A2235">
            <v>12048356</v>
          </cell>
          <cell r="B2235" t="str">
            <v>GL05</v>
          </cell>
          <cell r="C2235" t="str">
            <v>Electrical Consumbles As Per BOQ</v>
          </cell>
          <cell r="D2235" t="str">
            <v>SET</v>
          </cell>
          <cell r="E2235" t="str">
            <v/>
          </cell>
          <cell r="F2235">
            <v>1</v>
          </cell>
          <cell r="G2235">
            <v>47170</v>
          </cell>
        </row>
        <row r="2236">
          <cell r="A2236">
            <v>12048431</v>
          </cell>
          <cell r="B2236" t="str">
            <v>BWHC</v>
          </cell>
          <cell r="C2236" t="str">
            <v>Eucalyptus Wood Size 8.5FTX75MMX25MM</v>
          </cell>
          <cell r="D2236" t="str">
            <v>NO</v>
          </cell>
          <cell r="E2236" t="str">
            <v/>
          </cell>
          <cell r="F2236">
            <v>200</v>
          </cell>
          <cell r="G2236">
            <v>12680</v>
          </cell>
        </row>
        <row r="2237">
          <cell r="A2237">
            <v>12048432</v>
          </cell>
          <cell r="B2237" t="str">
            <v>BWHC</v>
          </cell>
          <cell r="C2237" t="str">
            <v>Eucalyptus Wood Size 7FTX75MMX25MM</v>
          </cell>
          <cell r="D2237" t="str">
            <v>NO</v>
          </cell>
          <cell r="E2237" t="str">
            <v/>
          </cell>
          <cell r="F2237">
            <v>1417</v>
          </cell>
          <cell r="G2237">
            <v>73995.740000000005</v>
          </cell>
        </row>
        <row r="2238">
          <cell r="A2238">
            <v>12048433</v>
          </cell>
          <cell r="B2238" t="str">
            <v>BWHC</v>
          </cell>
          <cell r="C2238" t="str">
            <v>Eucalyptus wood 6FTX75MMX25MM</v>
          </cell>
          <cell r="D2238" t="str">
            <v>NO</v>
          </cell>
          <cell r="E2238" t="str">
            <v/>
          </cell>
          <cell r="F2238">
            <v>940</v>
          </cell>
          <cell r="G2238">
            <v>42074.400000000001</v>
          </cell>
        </row>
        <row r="2239">
          <cell r="A2239">
            <v>12048434</v>
          </cell>
          <cell r="B2239" t="str">
            <v>BWHC</v>
          </cell>
          <cell r="C2239" t="str">
            <v>Eucalyptus Wood 4FTX75MMX25MM</v>
          </cell>
          <cell r="D2239" t="str">
            <v>NO</v>
          </cell>
          <cell r="E2239" t="str">
            <v/>
          </cell>
          <cell r="F2239">
            <v>1000</v>
          </cell>
          <cell r="G2239">
            <v>29840</v>
          </cell>
        </row>
        <row r="2240">
          <cell r="A2240">
            <v>12048521</v>
          </cell>
          <cell r="B2240" t="str">
            <v>GL05</v>
          </cell>
          <cell r="C2240" t="str">
            <v>Cooling fan - 12W,2700RPM</v>
          </cell>
          <cell r="D2240" t="str">
            <v>NO</v>
          </cell>
          <cell r="E2240" t="str">
            <v>G-11</v>
          </cell>
          <cell r="F2240">
            <v>6</v>
          </cell>
          <cell r="G2240">
            <v>3900</v>
          </cell>
        </row>
        <row r="2241">
          <cell r="A2241">
            <v>12048555</v>
          </cell>
          <cell r="B2241" t="str">
            <v>BWHC</v>
          </cell>
          <cell r="C2241" t="str">
            <v>Offline Side wood 550 x 75 x 26mm</v>
          </cell>
          <cell r="D2241" t="str">
            <v>NO</v>
          </cell>
          <cell r="E2241" t="str">
            <v/>
          </cell>
          <cell r="F2241">
            <v>3085</v>
          </cell>
          <cell r="G2241">
            <v>60157.5</v>
          </cell>
        </row>
        <row r="2242">
          <cell r="A2242">
            <v>12048594</v>
          </cell>
          <cell r="B2242" t="str">
            <v>GL05</v>
          </cell>
          <cell r="C2242" t="str">
            <v>Auxilary Contact</v>
          </cell>
          <cell r="D2242" t="str">
            <v>NO</v>
          </cell>
          <cell r="E2242" t="str">
            <v>I-27</v>
          </cell>
          <cell r="F2242">
            <v>4</v>
          </cell>
          <cell r="G2242">
            <v>794.08</v>
          </cell>
        </row>
        <row r="2243">
          <cell r="A2243">
            <v>12048623</v>
          </cell>
          <cell r="B2243" t="str">
            <v>FOC</v>
          </cell>
          <cell r="C2243" t="str">
            <v>Bearing 22212 CC</v>
          </cell>
          <cell r="D2243" t="str">
            <v>NO</v>
          </cell>
          <cell r="E2243" t="str">
            <v>N-77</v>
          </cell>
          <cell r="F2243">
            <v>1</v>
          </cell>
          <cell r="G2243">
            <v>1780.88</v>
          </cell>
        </row>
        <row r="2244">
          <cell r="A2244">
            <v>12048623</v>
          </cell>
          <cell r="B2244" t="str">
            <v>GL05</v>
          </cell>
          <cell r="C2244" t="str">
            <v>Bearing 22212 CC</v>
          </cell>
          <cell r="D2244" t="str">
            <v>NO</v>
          </cell>
          <cell r="E2244" t="str">
            <v>O-25</v>
          </cell>
          <cell r="F2244">
            <v>2</v>
          </cell>
          <cell r="G2244">
            <v>3561.76</v>
          </cell>
        </row>
        <row r="2245">
          <cell r="A2245">
            <v>12048632</v>
          </cell>
          <cell r="B2245" t="str">
            <v>GL05</v>
          </cell>
          <cell r="C2245" t="str">
            <v>Bearing 6204 2Z C3</v>
          </cell>
          <cell r="D2245" t="str">
            <v>NO</v>
          </cell>
          <cell r="E2245" t="str">
            <v>N-110</v>
          </cell>
          <cell r="F2245">
            <v>6</v>
          </cell>
          <cell r="G2245">
            <v>656.52</v>
          </cell>
        </row>
        <row r="2246">
          <cell r="A2246">
            <v>12048642</v>
          </cell>
          <cell r="B2246" t="str">
            <v>GL05</v>
          </cell>
          <cell r="C2246" t="str">
            <v>Bearing 6209</v>
          </cell>
          <cell r="D2246" t="str">
            <v>NO</v>
          </cell>
          <cell r="E2246" t="str">
            <v>N-18</v>
          </cell>
          <cell r="F2246">
            <v>3</v>
          </cell>
          <cell r="G2246">
            <v>795</v>
          </cell>
        </row>
        <row r="2247">
          <cell r="A2247">
            <v>12048646</v>
          </cell>
          <cell r="B2247" t="str">
            <v>GL05</v>
          </cell>
          <cell r="C2247" t="str">
            <v>Bearing 6218</v>
          </cell>
          <cell r="D2247" t="str">
            <v>NO</v>
          </cell>
          <cell r="E2247" t="str">
            <v>N-127</v>
          </cell>
          <cell r="F2247">
            <v>2</v>
          </cell>
          <cell r="G2247">
            <v>6030</v>
          </cell>
        </row>
        <row r="2248">
          <cell r="A2248">
            <v>12048647</v>
          </cell>
          <cell r="B2248" t="str">
            <v>GL05</v>
          </cell>
          <cell r="C2248" t="str">
            <v>Bearing 6305 C3</v>
          </cell>
          <cell r="D2248" t="str">
            <v>NO</v>
          </cell>
          <cell r="E2248" t="str">
            <v>O-50</v>
          </cell>
          <cell r="F2248">
            <v>1</v>
          </cell>
          <cell r="G2248">
            <v>146.83000000000001</v>
          </cell>
        </row>
        <row r="2249">
          <cell r="A2249">
            <v>12048668</v>
          </cell>
          <cell r="B2249" t="str">
            <v>GL05</v>
          </cell>
          <cell r="C2249" t="str">
            <v>Brass Needle valve 1/2" ( Threaded )</v>
          </cell>
          <cell r="D2249" t="str">
            <v>NO</v>
          </cell>
          <cell r="E2249" t="str">
            <v>S-45</v>
          </cell>
          <cell r="F2249">
            <v>12</v>
          </cell>
          <cell r="G2249">
            <v>4166.88</v>
          </cell>
        </row>
        <row r="2250">
          <cell r="A2250">
            <v>12048774</v>
          </cell>
          <cell r="B2250" t="str">
            <v>GL05</v>
          </cell>
          <cell r="C2250" t="str">
            <v>Chain Link  Half 3/4"</v>
          </cell>
          <cell r="D2250" t="str">
            <v>NO</v>
          </cell>
          <cell r="E2250" t="str">
            <v>Q-29</v>
          </cell>
          <cell r="F2250">
            <v>80</v>
          </cell>
          <cell r="G2250">
            <v>2627.2</v>
          </cell>
        </row>
        <row r="2251">
          <cell r="A2251">
            <v>12048775</v>
          </cell>
          <cell r="B2251" t="str">
            <v>GL05</v>
          </cell>
          <cell r="C2251" t="str">
            <v>Chain Link Full 3/4"</v>
          </cell>
          <cell r="D2251" t="str">
            <v>NO</v>
          </cell>
          <cell r="E2251" t="str">
            <v>Q-71</v>
          </cell>
          <cell r="F2251">
            <v>80</v>
          </cell>
          <cell r="G2251">
            <v>2384</v>
          </cell>
        </row>
        <row r="2252">
          <cell r="A2252">
            <v>12048797</v>
          </cell>
          <cell r="B2252" t="str">
            <v>GL05</v>
          </cell>
          <cell r="C2252" t="str">
            <v>Compressor Filter Element (Atlas Copco)</v>
          </cell>
          <cell r="D2252" t="str">
            <v>NO</v>
          </cell>
          <cell r="E2252" t="str">
            <v>W-32</v>
          </cell>
          <cell r="F2252">
            <v>1</v>
          </cell>
          <cell r="G2252">
            <v>14890</v>
          </cell>
        </row>
        <row r="2253">
          <cell r="A2253">
            <v>12048798</v>
          </cell>
          <cell r="B2253" t="str">
            <v>GL05</v>
          </cell>
          <cell r="C2253" t="str">
            <v>Connector - 150 A</v>
          </cell>
          <cell r="D2253" t="str">
            <v>NO</v>
          </cell>
          <cell r="E2253" t="str">
            <v>K-29</v>
          </cell>
          <cell r="F2253">
            <v>8</v>
          </cell>
          <cell r="G2253">
            <v>4910.88</v>
          </cell>
        </row>
        <row r="2254">
          <cell r="A2254">
            <v>12048811</v>
          </cell>
          <cell r="B2254" t="str">
            <v>GL05</v>
          </cell>
          <cell r="C2254" t="str">
            <v>Cooling Tower Spray Nozzle</v>
          </cell>
          <cell r="D2254" t="str">
            <v>NO</v>
          </cell>
          <cell r="E2254" t="str">
            <v>MC5-2</v>
          </cell>
          <cell r="F2254">
            <v>82</v>
          </cell>
          <cell r="G2254">
            <v>54078.18</v>
          </cell>
        </row>
        <row r="2255">
          <cell r="A2255">
            <v>12048844</v>
          </cell>
          <cell r="B2255" t="str">
            <v>GL05</v>
          </cell>
          <cell r="C2255" t="str">
            <v>Distilled Water</v>
          </cell>
          <cell r="D2255" t="str">
            <v>L</v>
          </cell>
          <cell r="E2255" t="str">
            <v/>
          </cell>
          <cell r="F2255">
            <v>2000</v>
          </cell>
          <cell r="G2255">
            <v>1540</v>
          </cell>
        </row>
        <row r="2256">
          <cell r="A2256">
            <v>12048892</v>
          </cell>
          <cell r="B2256" t="str">
            <v>GL05</v>
          </cell>
          <cell r="C2256" t="str">
            <v>Holder - 123094</v>
          </cell>
          <cell r="D2256" t="str">
            <v>NO</v>
          </cell>
          <cell r="E2256" t="str">
            <v>D-25</v>
          </cell>
          <cell r="F2256">
            <v>93</v>
          </cell>
          <cell r="G2256">
            <v>72722.28</v>
          </cell>
        </row>
        <row r="2257">
          <cell r="A2257">
            <v>12048901</v>
          </cell>
          <cell r="B2257" t="str">
            <v>GL05</v>
          </cell>
          <cell r="C2257" t="str">
            <v>FRL set-1/2" I-AC40A-04G1</v>
          </cell>
          <cell r="D2257" t="str">
            <v>NO</v>
          </cell>
          <cell r="E2257" t="str">
            <v>K-81</v>
          </cell>
          <cell r="F2257">
            <v>6</v>
          </cell>
          <cell r="G2257">
            <v>25946.16</v>
          </cell>
        </row>
        <row r="2258">
          <cell r="A2258">
            <v>12048952</v>
          </cell>
          <cell r="B2258" t="str">
            <v>GL05</v>
          </cell>
          <cell r="C2258" t="str">
            <v>GI Plain Washer 03 mm</v>
          </cell>
          <cell r="D2258" t="str">
            <v>NO</v>
          </cell>
          <cell r="E2258" t="str">
            <v>D-137</v>
          </cell>
          <cell r="F2258">
            <v>1000</v>
          </cell>
          <cell r="G2258">
            <v>70</v>
          </cell>
        </row>
        <row r="2259">
          <cell r="A2259">
            <v>12048953</v>
          </cell>
          <cell r="B2259" t="str">
            <v>GL05</v>
          </cell>
          <cell r="C2259" t="str">
            <v>GI Plain Washer 04 mm</v>
          </cell>
          <cell r="D2259" t="str">
            <v>NO</v>
          </cell>
          <cell r="E2259" t="str">
            <v>R-107</v>
          </cell>
          <cell r="F2259">
            <v>4200</v>
          </cell>
          <cell r="G2259">
            <v>2940</v>
          </cell>
        </row>
        <row r="2260">
          <cell r="A2260">
            <v>12048959</v>
          </cell>
          <cell r="B2260" t="str">
            <v>GL05</v>
          </cell>
          <cell r="C2260" t="str">
            <v>GI Plain Washer 16 mm</v>
          </cell>
          <cell r="D2260" t="str">
            <v>NO</v>
          </cell>
          <cell r="E2260" t="str">
            <v>R-33</v>
          </cell>
          <cell r="F2260">
            <v>242</v>
          </cell>
          <cell r="G2260">
            <v>605</v>
          </cell>
        </row>
        <row r="2261">
          <cell r="A2261">
            <v>12048966</v>
          </cell>
          <cell r="B2261" t="str">
            <v>GL05</v>
          </cell>
          <cell r="C2261" t="str">
            <v>Gi Spring Washer 03 mm</v>
          </cell>
          <cell r="D2261" t="str">
            <v>NO</v>
          </cell>
          <cell r="E2261" t="str">
            <v>D-136</v>
          </cell>
          <cell r="F2261">
            <v>1000</v>
          </cell>
          <cell r="G2261">
            <v>500</v>
          </cell>
        </row>
        <row r="2262">
          <cell r="A2262">
            <v>12048979</v>
          </cell>
          <cell r="B2262" t="str">
            <v>GL05</v>
          </cell>
          <cell r="C2262" t="str">
            <v>Gland Packing 10.0 MM (Mtr 6)</v>
          </cell>
          <cell r="D2262" t="str">
            <v>NO</v>
          </cell>
          <cell r="E2262" t="str">
            <v>V-127</v>
          </cell>
          <cell r="F2262">
            <v>1</v>
          </cell>
          <cell r="G2262">
            <v>2358.75</v>
          </cell>
        </row>
        <row r="2263">
          <cell r="A2263">
            <v>12048980</v>
          </cell>
          <cell r="B2263" t="str">
            <v>GL05</v>
          </cell>
          <cell r="C2263" t="str">
            <v>Gland Packing 12.5 MM (Mtr 3)</v>
          </cell>
          <cell r="D2263" t="str">
            <v>NO</v>
          </cell>
          <cell r="E2263" t="str">
            <v>X-6</v>
          </cell>
          <cell r="F2263">
            <v>1</v>
          </cell>
          <cell r="G2263">
            <v>4132</v>
          </cell>
        </row>
        <row r="2264">
          <cell r="A2264">
            <v>12048987</v>
          </cell>
          <cell r="B2264" t="str">
            <v>GL05</v>
          </cell>
          <cell r="C2264" t="str">
            <v>Glass Fuse 1A</v>
          </cell>
          <cell r="D2264" t="str">
            <v>NO</v>
          </cell>
          <cell r="E2264" t="str">
            <v>G-89</v>
          </cell>
          <cell r="F2264">
            <v>300</v>
          </cell>
          <cell r="G2264">
            <v>1545</v>
          </cell>
        </row>
        <row r="2265">
          <cell r="A2265">
            <v>12048988</v>
          </cell>
          <cell r="B2265" t="str">
            <v>GL05</v>
          </cell>
          <cell r="C2265" t="str">
            <v>Glass Fuse 2A</v>
          </cell>
          <cell r="D2265" t="str">
            <v>NO</v>
          </cell>
          <cell r="E2265" t="str">
            <v>G-17</v>
          </cell>
          <cell r="F2265">
            <v>180</v>
          </cell>
          <cell r="G2265">
            <v>927</v>
          </cell>
        </row>
        <row r="2266">
          <cell r="A2266">
            <v>12048990</v>
          </cell>
          <cell r="B2266" t="str">
            <v>GL05</v>
          </cell>
          <cell r="C2266" t="str">
            <v>Glass Fuse 4A</v>
          </cell>
          <cell r="D2266" t="str">
            <v>NO</v>
          </cell>
          <cell r="E2266" t="str">
            <v>G-16</v>
          </cell>
          <cell r="F2266">
            <v>160</v>
          </cell>
          <cell r="G2266">
            <v>824</v>
          </cell>
        </row>
        <row r="2267">
          <cell r="A2267">
            <v>12048997</v>
          </cell>
          <cell r="B2267" t="str">
            <v>GL42</v>
          </cell>
          <cell r="C2267" t="str">
            <v>Gloves Kevlar</v>
          </cell>
          <cell r="D2267" t="str">
            <v>PAA</v>
          </cell>
          <cell r="E2267" t="str">
            <v>MC8-2</v>
          </cell>
          <cell r="F2267">
            <v>26</v>
          </cell>
          <cell r="G2267">
            <v>104653.12</v>
          </cell>
        </row>
        <row r="2268">
          <cell r="A2268">
            <v>12042609</v>
          </cell>
          <cell r="B2268" t="str">
            <v>GL42</v>
          </cell>
          <cell r="C2268" t="str">
            <v>VRC Silica Standard Bricks 230X114X76</v>
          </cell>
          <cell r="D2268" t="str">
            <v>NO</v>
          </cell>
          <cell r="E2268" t="str">
            <v>FURNACE</v>
          </cell>
          <cell r="F2268">
            <v>300</v>
          </cell>
          <cell r="G2268">
            <v>234138</v>
          </cell>
        </row>
        <row r="2269">
          <cell r="A2269">
            <v>12043182</v>
          </cell>
          <cell r="B2269" t="str">
            <v>GL05</v>
          </cell>
          <cell r="C2269" t="str">
            <v>FK-CF-3712-2-58-IQ</v>
          </cell>
          <cell r="D2269" t="str">
            <v>NO</v>
          </cell>
          <cell r="E2269" t="str">
            <v>J-11</v>
          </cell>
          <cell r="F2269">
            <v>2</v>
          </cell>
          <cell r="G2269">
            <v>447907.6</v>
          </cell>
        </row>
        <row r="2270">
          <cell r="A2270">
            <v>12043259</v>
          </cell>
          <cell r="B2270" t="str">
            <v>GL05</v>
          </cell>
          <cell r="C2270" t="str">
            <v>Taperlock Pulley SPZ 100</v>
          </cell>
          <cell r="D2270" t="str">
            <v>NO</v>
          </cell>
          <cell r="E2270" t="str">
            <v>X-148</v>
          </cell>
          <cell r="F2270">
            <v>1</v>
          </cell>
          <cell r="G2270">
            <v>1850</v>
          </cell>
        </row>
        <row r="2271">
          <cell r="A2271">
            <v>12043501</v>
          </cell>
          <cell r="B2271" t="str">
            <v>GL05</v>
          </cell>
          <cell r="C2271" t="str">
            <v>Double Headed SS Hydrant Valve 2.5"(63mm</v>
          </cell>
          <cell r="D2271" t="str">
            <v>NO</v>
          </cell>
          <cell r="E2271" t="str">
            <v>HD-3-E</v>
          </cell>
          <cell r="F2271">
            <v>2</v>
          </cell>
          <cell r="G2271">
            <v>14000</v>
          </cell>
        </row>
        <row r="2272">
          <cell r="A2272">
            <v>12043925</v>
          </cell>
          <cell r="B2272" t="str">
            <v>GL05</v>
          </cell>
          <cell r="C2272" t="str">
            <v>Oil Seperator - 2903775300</v>
          </cell>
          <cell r="D2272" t="str">
            <v>NO</v>
          </cell>
          <cell r="E2272" t="str">
            <v>W-47</v>
          </cell>
          <cell r="F2272">
            <v>1</v>
          </cell>
          <cell r="G2272">
            <v>10577.3</v>
          </cell>
        </row>
        <row r="2273">
          <cell r="A2273">
            <v>12044247</v>
          </cell>
          <cell r="B2273" t="str">
            <v>GL05</v>
          </cell>
          <cell r="C2273" t="str">
            <v>Rittal Compressor for - SK3304140 Model</v>
          </cell>
          <cell r="D2273" t="str">
            <v>NO</v>
          </cell>
          <cell r="E2273" t="str">
            <v>E-120</v>
          </cell>
          <cell r="F2273">
            <v>1</v>
          </cell>
          <cell r="G2273">
            <v>27091</v>
          </cell>
        </row>
        <row r="2274">
          <cell r="A2274">
            <v>12045290</v>
          </cell>
          <cell r="B2274" t="str">
            <v>GL05</v>
          </cell>
          <cell r="C2274" t="str">
            <v>TOWER LAMP Xvmb2ragb</v>
          </cell>
          <cell r="D2274" t="str">
            <v>NO</v>
          </cell>
          <cell r="E2274" t="str">
            <v>I-81,101</v>
          </cell>
          <cell r="F2274">
            <v>4</v>
          </cell>
          <cell r="G2274">
            <v>8952</v>
          </cell>
        </row>
        <row r="2275">
          <cell r="A2275">
            <v>12043938</v>
          </cell>
          <cell r="B2275" t="str">
            <v>BWHC</v>
          </cell>
          <cell r="C2275" t="str">
            <v>Jolly board Separator 2440 (Normal)</v>
          </cell>
          <cell r="D2275" t="str">
            <v>NO</v>
          </cell>
          <cell r="E2275" t="str">
            <v/>
          </cell>
          <cell r="F2275">
            <v>240</v>
          </cell>
          <cell r="G2275">
            <v>15993.6</v>
          </cell>
        </row>
        <row r="2276">
          <cell r="A2276">
            <v>12044128</v>
          </cell>
          <cell r="B2276" t="str">
            <v>GL05</v>
          </cell>
          <cell r="C2276" t="str">
            <v>PHE Gasket-70</v>
          </cell>
          <cell r="D2276" t="str">
            <v>ST</v>
          </cell>
          <cell r="E2276" t="str">
            <v>MC-8-8</v>
          </cell>
          <cell r="F2276">
            <v>70</v>
          </cell>
          <cell r="G2276">
            <v>90720</v>
          </cell>
        </row>
        <row r="2277">
          <cell r="A2277">
            <v>12044457</v>
          </cell>
          <cell r="B2277" t="str">
            <v>GL05</v>
          </cell>
          <cell r="C2277" t="str">
            <v>Curtains with complete fittings</v>
          </cell>
          <cell r="D2277" t="str">
            <v>NO</v>
          </cell>
          <cell r="E2277" t="str">
            <v>HD12-F</v>
          </cell>
          <cell r="F2277">
            <v>1</v>
          </cell>
          <cell r="G2277">
            <v>22733.33</v>
          </cell>
        </row>
        <row r="2278">
          <cell r="A2278">
            <v>12044887</v>
          </cell>
          <cell r="B2278" t="str">
            <v>GL05</v>
          </cell>
          <cell r="C2278" t="str">
            <v>Humidity and temperature measuring</v>
          </cell>
          <cell r="D2278" t="str">
            <v>NO</v>
          </cell>
          <cell r="E2278" t="str">
            <v>L-141</v>
          </cell>
          <cell r="F2278">
            <v>1</v>
          </cell>
          <cell r="G2278">
            <v>94000</v>
          </cell>
        </row>
        <row r="2279">
          <cell r="A2279">
            <v>12045352</v>
          </cell>
          <cell r="B2279" t="str">
            <v>BWHC</v>
          </cell>
          <cell r="C2279" t="str">
            <v>Virgin LDPE Sheet - 24 X 12</v>
          </cell>
          <cell r="D2279" t="str">
            <v>KG</v>
          </cell>
          <cell r="E2279" t="str">
            <v/>
          </cell>
          <cell r="F2279">
            <v>208.7</v>
          </cell>
          <cell r="G2279">
            <v>18520.04</v>
          </cell>
        </row>
        <row r="2280">
          <cell r="A2280">
            <v>12045398</v>
          </cell>
          <cell r="B2280" t="str">
            <v>GL05</v>
          </cell>
          <cell r="C2280" t="str">
            <v>Reflective Jacket with monogram ,(Green)</v>
          </cell>
          <cell r="D2280" t="str">
            <v>NO</v>
          </cell>
          <cell r="E2280" t="str">
            <v>SAFETY RAC</v>
          </cell>
          <cell r="F2280">
            <v>50</v>
          </cell>
          <cell r="G2280">
            <v>22500</v>
          </cell>
        </row>
        <row r="2281">
          <cell r="A2281">
            <v>12045722</v>
          </cell>
          <cell r="B2281" t="str">
            <v>GL05</v>
          </cell>
          <cell r="C2281" t="str">
            <v>Cutting Blade</v>
          </cell>
          <cell r="D2281" t="str">
            <v>NO</v>
          </cell>
          <cell r="E2281" t="str">
            <v>Q-136</v>
          </cell>
          <cell r="F2281">
            <v>4</v>
          </cell>
          <cell r="G2281">
            <v>1228.76</v>
          </cell>
        </row>
        <row r="2282">
          <cell r="A2282">
            <v>12046019</v>
          </cell>
          <cell r="B2282" t="str">
            <v>GL05</v>
          </cell>
          <cell r="C2282" t="str">
            <v>Control Unit, 240E-2 modbus</v>
          </cell>
          <cell r="D2282" t="str">
            <v>SET</v>
          </cell>
          <cell r="E2282" t="str">
            <v>E-67</v>
          </cell>
          <cell r="F2282">
            <v>1</v>
          </cell>
          <cell r="G2282">
            <v>7680</v>
          </cell>
        </row>
        <row r="2283">
          <cell r="A2283">
            <v>12047627</v>
          </cell>
          <cell r="B2283" t="str">
            <v>GL05</v>
          </cell>
          <cell r="C2283" t="str">
            <v>Metallic beam &amp; Accessories</v>
          </cell>
          <cell r="D2283" t="str">
            <v>SET</v>
          </cell>
          <cell r="E2283" t="str">
            <v>FLOAT-4.5</v>
          </cell>
          <cell r="F2283">
            <v>2</v>
          </cell>
          <cell r="G2283">
            <v>70102</v>
          </cell>
        </row>
        <row r="2284">
          <cell r="A2284">
            <v>12047760</v>
          </cell>
          <cell r="B2284" t="str">
            <v>GL42</v>
          </cell>
          <cell r="C2284" t="str">
            <v>Electrical Panel with Accessories</v>
          </cell>
          <cell r="D2284" t="str">
            <v>SET</v>
          </cell>
          <cell r="E2284" t="str">
            <v/>
          </cell>
          <cell r="F2284">
            <v>4</v>
          </cell>
          <cell r="G2284">
            <v>92177.8</v>
          </cell>
        </row>
        <row r="2285">
          <cell r="A2285">
            <v>12047823</v>
          </cell>
          <cell r="B2285" t="str">
            <v>GL42</v>
          </cell>
          <cell r="C2285" t="str">
            <v>ZIRCON PEEPHOLE BLOCK</v>
          </cell>
          <cell r="D2285" t="str">
            <v>NO</v>
          </cell>
          <cell r="E2285" t="str">
            <v>FURNACE</v>
          </cell>
          <cell r="F2285">
            <v>36</v>
          </cell>
          <cell r="G2285">
            <v>935949.96</v>
          </cell>
        </row>
        <row r="2286">
          <cell r="A2286">
            <v>12047951</v>
          </cell>
          <cell r="B2286" t="str">
            <v>GL05</v>
          </cell>
          <cell r="C2286" t="str">
            <v>AG3 Spare Parts</v>
          </cell>
          <cell r="D2286" t="str">
            <v>SET</v>
          </cell>
          <cell r="E2286" t="str">
            <v>HD-7-B</v>
          </cell>
          <cell r="F2286">
            <v>6</v>
          </cell>
          <cell r="G2286">
            <v>19547.400000000001</v>
          </cell>
        </row>
        <row r="2287">
          <cell r="A2287">
            <v>12048174</v>
          </cell>
          <cell r="B2287" t="str">
            <v>GL05</v>
          </cell>
          <cell r="C2287" t="str">
            <v>Rubber Seal For Mixer Diverter</v>
          </cell>
          <cell r="D2287" t="str">
            <v>NO</v>
          </cell>
          <cell r="E2287" t="str">
            <v>NEAR-HD-4</v>
          </cell>
          <cell r="F2287">
            <v>1</v>
          </cell>
          <cell r="G2287">
            <v>7547.66</v>
          </cell>
        </row>
        <row r="2288">
          <cell r="A2288">
            <v>12048389</v>
          </cell>
          <cell r="B2288" t="str">
            <v>GL05</v>
          </cell>
          <cell r="C2288" t="str">
            <v>3C*1.5 sqmm copper flexible cable</v>
          </cell>
          <cell r="D2288" t="str">
            <v>KG</v>
          </cell>
          <cell r="E2288" t="str">
            <v>D-61</v>
          </cell>
          <cell r="F2288">
            <v>100</v>
          </cell>
          <cell r="G2288">
            <v>4500</v>
          </cell>
        </row>
        <row r="2289">
          <cell r="A2289">
            <v>12048555</v>
          </cell>
          <cell r="B2289" t="str">
            <v>GL44</v>
          </cell>
          <cell r="C2289" t="str">
            <v>Offline Side wood 550 x 75 x 26mm</v>
          </cell>
          <cell r="D2289" t="str">
            <v>NO</v>
          </cell>
          <cell r="E2289" t="str">
            <v/>
          </cell>
          <cell r="F2289">
            <v>1960</v>
          </cell>
          <cell r="G2289">
            <v>38220</v>
          </cell>
        </row>
        <row r="2290">
          <cell r="A2290">
            <v>12048998</v>
          </cell>
          <cell r="B2290" t="str">
            <v>GL05</v>
          </cell>
          <cell r="C2290" t="str">
            <v>Glucon Powder</v>
          </cell>
          <cell r="D2290" t="str">
            <v>KG</v>
          </cell>
          <cell r="E2290" t="str">
            <v>GLUCON RAC</v>
          </cell>
          <cell r="F2290">
            <v>30</v>
          </cell>
          <cell r="G2290">
            <v>6745.5</v>
          </cell>
        </row>
        <row r="2291">
          <cell r="A2291">
            <v>12049002</v>
          </cell>
          <cell r="B2291" t="str">
            <v>GL05</v>
          </cell>
          <cell r="C2291" t="str">
            <v>Grease High Temp.</v>
          </cell>
          <cell r="D2291" t="str">
            <v>KG</v>
          </cell>
          <cell r="E2291" t="str">
            <v>HD-12-F</v>
          </cell>
          <cell r="F2291">
            <v>11</v>
          </cell>
          <cell r="G2291">
            <v>21234.62</v>
          </cell>
        </row>
        <row r="2292">
          <cell r="A2292">
            <v>12049006</v>
          </cell>
          <cell r="B2292" t="str">
            <v>GL05</v>
          </cell>
          <cell r="C2292" t="str">
            <v>Grinding Wheel 180</v>
          </cell>
          <cell r="D2292" t="str">
            <v>NO</v>
          </cell>
          <cell r="E2292" t="str">
            <v>S-135</v>
          </cell>
          <cell r="F2292">
            <v>4</v>
          </cell>
          <cell r="G2292">
            <v>2424</v>
          </cell>
        </row>
        <row r="2293">
          <cell r="A2293">
            <v>12049038</v>
          </cell>
          <cell r="B2293" t="str">
            <v>GL05</v>
          </cell>
          <cell r="C2293" t="str">
            <v>Hose clamp 1" ( SS )</v>
          </cell>
          <cell r="D2293" t="str">
            <v>NO</v>
          </cell>
          <cell r="E2293" t="str">
            <v>T-95</v>
          </cell>
          <cell r="F2293">
            <v>31</v>
          </cell>
          <cell r="G2293">
            <v>1409.88</v>
          </cell>
        </row>
        <row r="2294">
          <cell r="A2294">
            <v>12049069</v>
          </cell>
          <cell r="B2294" t="str">
            <v>GL05</v>
          </cell>
          <cell r="C2294" t="str">
            <v>Hydraulic Fitting Hex Nipple 3/8  x 3/8</v>
          </cell>
          <cell r="D2294" t="str">
            <v>NO</v>
          </cell>
          <cell r="E2294" t="str">
            <v>P-159</v>
          </cell>
          <cell r="F2294">
            <v>8</v>
          </cell>
          <cell r="G2294">
            <v>912</v>
          </cell>
        </row>
        <row r="2295">
          <cell r="A2295">
            <v>12049078</v>
          </cell>
          <cell r="B2295" t="str">
            <v>GL05</v>
          </cell>
          <cell r="C2295" t="str">
            <v>Inductive Sensor</v>
          </cell>
          <cell r="D2295" t="str">
            <v>NO</v>
          </cell>
          <cell r="E2295" t="str">
            <v>L-28</v>
          </cell>
          <cell r="F2295">
            <v>7</v>
          </cell>
          <cell r="G2295">
            <v>4170.74</v>
          </cell>
        </row>
        <row r="2296">
          <cell r="A2296">
            <v>12049086</v>
          </cell>
          <cell r="B2296" t="str">
            <v>FOC</v>
          </cell>
          <cell r="C2296" t="str">
            <v>Junction Box 3 Phase</v>
          </cell>
          <cell r="D2296" t="str">
            <v>NO</v>
          </cell>
          <cell r="E2296" t="str">
            <v>HD09-G</v>
          </cell>
          <cell r="F2296">
            <v>1</v>
          </cell>
          <cell r="G2296">
            <v>387.85</v>
          </cell>
        </row>
        <row r="2297">
          <cell r="A2297">
            <v>12049114</v>
          </cell>
          <cell r="B2297" t="str">
            <v>GL05</v>
          </cell>
          <cell r="C2297" t="str">
            <v>MCB 32 A 4 Pole</v>
          </cell>
          <cell r="D2297" t="str">
            <v>NO</v>
          </cell>
          <cell r="E2297" t="str">
            <v>I-113</v>
          </cell>
          <cell r="F2297">
            <v>3</v>
          </cell>
          <cell r="G2297">
            <v>1598.4</v>
          </cell>
        </row>
        <row r="2298">
          <cell r="A2298">
            <v>12049115</v>
          </cell>
          <cell r="B2298" t="str">
            <v>FOC</v>
          </cell>
          <cell r="C2298" t="str">
            <v>MCB 4A 3P Siemens</v>
          </cell>
          <cell r="D2298" t="str">
            <v>NO</v>
          </cell>
          <cell r="E2298" t="str">
            <v>F-104</v>
          </cell>
          <cell r="F2298">
            <v>1</v>
          </cell>
          <cell r="G2298">
            <v>1</v>
          </cell>
        </row>
        <row r="2299">
          <cell r="A2299">
            <v>12049126</v>
          </cell>
          <cell r="B2299" t="str">
            <v>GL05</v>
          </cell>
          <cell r="C2299" t="str">
            <v>MS Allen Bolt 03 x 25mm</v>
          </cell>
          <cell r="D2299" t="str">
            <v>NO</v>
          </cell>
          <cell r="E2299" t="str">
            <v>R-69</v>
          </cell>
          <cell r="F2299">
            <v>296</v>
          </cell>
          <cell r="G2299">
            <v>651.20000000000005</v>
          </cell>
        </row>
        <row r="2300">
          <cell r="A2300">
            <v>12049127</v>
          </cell>
          <cell r="B2300" t="str">
            <v>GL05</v>
          </cell>
          <cell r="C2300" t="str">
            <v>MS Allen Bolt 03 x 40mm</v>
          </cell>
          <cell r="D2300" t="str">
            <v>NO</v>
          </cell>
          <cell r="E2300" t="str">
            <v>R-87</v>
          </cell>
          <cell r="F2300">
            <v>300</v>
          </cell>
          <cell r="G2300">
            <v>1107</v>
          </cell>
        </row>
        <row r="2301">
          <cell r="A2301">
            <v>12049128</v>
          </cell>
          <cell r="B2301" t="str">
            <v>GL05</v>
          </cell>
          <cell r="C2301" t="str">
            <v>MS Allen Bolt 03 x 50mm</v>
          </cell>
          <cell r="D2301" t="str">
            <v>NO</v>
          </cell>
          <cell r="E2301" t="str">
            <v>R-73</v>
          </cell>
          <cell r="F2301">
            <v>150</v>
          </cell>
          <cell r="G2301">
            <v>604.5</v>
          </cell>
        </row>
        <row r="2302">
          <cell r="A2302">
            <v>12049130</v>
          </cell>
          <cell r="B2302" t="str">
            <v>GL05</v>
          </cell>
          <cell r="C2302" t="str">
            <v>MS Allen Bolt 04 x 40mm</v>
          </cell>
          <cell r="D2302" t="str">
            <v>NO</v>
          </cell>
          <cell r="E2302" t="str">
            <v>R-129</v>
          </cell>
          <cell r="F2302">
            <v>95</v>
          </cell>
          <cell r="G2302">
            <v>266</v>
          </cell>
        </row>
        <row r="2303">
          <cell r="A2303">
            <v>12049131</v>
          </cell>
          <cell r="B2303" t="str">
            <v>GL05</v>
          </cell>
          <cell r="C2303" t="str">
            <v>MS Allen Bolt 04 x 50mm</v>
          </cell>
          <cell r="D2303" t="str">
            <v>NO</v>
          </cell>
          <cell r="E2303" t="str">
            <v>R-92</v>
          </cell>
          <cell r="F2303">
            <v>142</v>
          </cell>
          <cell r="G2303">
            <v>523.98</v>
          </cell>
        </row>
        <row r="2304">
          <cell r="A2304">
            <v>12049132</v>
          </cell>
          <cell r="B2304" t="str">
            <v>GL05</v>
          </cell>
          <cell r="C2304" t="str">
            <v>MS Allen Bolt 05 x 25mm</v>
          </cell>
          <cell r="D2304" t="str">
            <v>NO</v>
          </cell>
          <cell r="E2304" t="str">
            <v>R-113</v>
          </cell>
          <cell r="F2304">
            <v>25</v>
          </cell>
          <cell r="G2304">
            <v>39.75</v>
          </cell>
        </row>
        <row r="2305">
          <cell r="A2305">
            <v>12049133</v>
          </cell>
          <cell r="B2305" t="str">
            <v>GL05</v>
          </cell>
          <cell r="C2305" t="str">
            <v>MS Allen Bolt 05 x 40mm</v>
          </cell>
          <cell r="D2305" t="str">
            <v>NO</v>
          </cell>
          <cell r="E2305" t="str">
            <v>R-108</v>
          </cell>
          <cell r="F2305">
            <v>228</v>
          </cell>
          <cell r="G2305">
            <v>535.79999999999995</v>
          </cell>
        </row>
        <row r="2306">
          <cell r="A2306">
            <v>12049136</v>
          </cell>
          <cell r="B2306" t="str">
            <v>GL05</v>
          </cell>
          <cell r="C2306" t="str">
            <v>MS Allen Bolt 06 x 50mm</v>
          </cell>
          <cell r="D2306" t="str">
            <v>NO</v>
          </cell>
          <cell r="E2306" t="str">
            <v>R-71</v>
          </cell>
          <cell r="F2306">
            <v>300</v>
          </cell>
          <cell r="G2306">
            <v>1155</v>
          </cell>
        </row>
        <row r="2307">
          <cell r="A2307">
            <v>12049137</v>
          </cell>
          <cell r="B2307" t="str">
            <v>GL05</v>
          </cell>
          <cell r="C2307" t="str">
            <v>MS Allen Bolt 08 x 25mm</v>
          </cell>
          <cell r="D2307" t="str">
            <v>NO</v>
          </cell>
          <cell r="E2307" t="str">
            <v>R-93</v>
          </cell>
          <cell r="F2307">
            <v>230</v>
          </cell>
          <cell r="G2307">
            <v>676.2</v>
          </cell>
        </row>
        <row r="2308">
          <cell r="A2308">
            <v>12049140</v>
          </cell>
          <cell r="B2308" t="str">
            <v>GL05</v>
          </cell>
          <cell r="C2308" t="str">
            <v>MS Allen Bolt 10 x 25mm</v>
          </cell>
          <cell r="D2308" t="str">
            <v>NO</v>
          </cell>
          <cell r="E2308" t="str">
            <v>R-89</v>
          </cell>
          <cell r="F2308">
            <v>88</v>
          </cell>
          <cell r="G2308">
            <v>411.84</v>
          </cell>
        </row>
        <row r="2309">
          <cell r="A2309">
            <v>12049142</v>
          </cell>
          <cell r="B2309" t="str">
            <v>GL05</v>
          </cell>
          <cell r="C2309" t="str">
            <v>MS Allen Bolt 12 x 100mm</v>
          </cell>
          <cell r="D2309" t="str">
            <v>NO</v>
          </cell>
          <cell r="E2309" t="str">
            <v>R-76</v>
          </cell>
          <cell r="F2309">
            <v>196</v>
          </cell>
          <cell r="G2309">
            <v>4553.08</v>
          </cell>
        </row>
        <row r="2310">
          <cell r="A2310">
            <v>12049143</v>
          </cell>
          <cell r="B2310" t="str">
            <v>GL05</v>
          </cell>
          <cell r="C2310" t="str">
            <v>MS Allen Bolt 12 x 40mm</v>
          </cell>
          <cell r="D2310" t="str">
            <v>NO</v>
          </cell>
          <cell r="E2310" t="str">
            <v>R-131</v>
          </cell>
          <cell r="F2310">
            <v>170</v>
          </cell>
          <cell r="G2310">
            <v>1747.6</v>
          </cell>
        </row>
        <row r="2311">
          <cell r="A2311">
            <v>12049144</v>
          </cell>
          <cell r="B2311" t="str">
            <v>GL05</v>
          </cell>
          <cell r="C2311" t="str">
            <v>MS Allen Bolt 12 x 50mm</v>
          </cell>
          <cell r="D2311" t="str">
            <v>NO</v>
          </cell>
          <cell r="E2311" t="str">
            <v>R-124</v>
          </cell>
          <cell r="F2311">
            <v>154</v>
          </cell>
          <cell r="G2311">
            <v>1576.96</v>
          </cell>
        </row>
        <row r="2312">
          <cell r="A2312">
            <v>12049145</v>
          </cell>
          <cell r="B2312" t="str">
            <v>GL05</v>
          </cell>
          <cell r="C2312" t="str">
            <v>MS Allen Bolt 12 x 60mm</v>
          </cell>
          <cell r="D2312" t="str">
            <v>NO</v>
          </cell>
          <cell r="E2312" t="str">
            <v>R-65</v>
          </cell>
          <cell r="F2312">
            <v>172</v>
          </cell>
          <cell r="G2312">
            <v>2196.44</v>
          </cell>
        </row>
        <row r="2313">
          <cell r="A2313">
            <v>12049146</v>
          </cell>
          <cell r="B2313" t="str">
            <v>GL05</v>
          </cell>
          <cell r="C2313" t="str">
            <v>MS Allen Bolt 12 x 75mm</v>
          </cell>
          <cell r="D2313" t="str">
            <v>NO</v>
          </cell>
          <cell r="E2313" t="str">
            <v>R-68</v>
          </cell>
          <cell r="F2313">
            <v>156</v>
          </cell>
          <cell r="G2313">
            <v>2475.7199999999998</v>
          </cell>
        </row>
        <row r="2314">
          <cell r="A2314">
            <v>12049148</v>
          </cell>
          <cell r="B2314" t="str">
            <v>GL05</v>
          </cell>
          <cell r="C2314" t="str">
            <v>MS Allen Bolt 16 x 100mm</v>
          </cell>
          <cell r="D2314" t="str">
            <v>NO</v>
          </cell>
          <cell r="E2314" t="str">
            <v>R-45</v>
          </cell>
          <cell r="F2314">
            <v>49</v>
          </cell>
          <cell r="G2314">
            <v>1923.74</v>
          </cell>
        </row>
        <row r="2315">
          <cell r="A2315">
            <v>12049150</v>
          </cell>
          <cell r="B2315" t="str">
            <v>GL05</v>
          </cell>
          <cell r="C2315" t="str">
            <v>MS Allen Bolt 16 x 50mm</v>
          </cell>
          <cell r="D2315" t="str">
            <v>NO</v>
          </cell>
          <cell r="E2315" t="str">
            <v>R-53</v>
          </cell>
          <cell r="F2315">
            <v>100</v>
          </cell>
          <cell r="G2315">
            <v>2967</v>
          </cell>
        </row>
        <row r="2316">
          <cell r="A2316">
            <v>12049151</v>
          </cell>
          <cell r="B2316" t="str">
            <v>GL05</v>
          </cell>
          <cell r="C2316" t="str">
            <v>MS Allen Bolt 16 x 75mm</v>
          </cell>
          <cell r="D2316" t="str">
            <v>NO</v>
          </cell>
          <cell r="E2316" t="str">
            <v>R-104</v>
          </cell>
          <cell r="F2316">
            <v>90</v>
          </cell>
          <cell r="G2316">
            <v>2871.9</v>
          </cell>
        </row>
        <row r="2317">
          <cell r="A2317">
            <v>12049152</v>
          </cell>
          <cell r="B2317" t="str">
            <v>GL05</v>
          </cell>
          <cell r="C2317" t="str">
            <v>MS Allen Bolt 20 x 100mm</v>
          </cell>
          <cell r="D2317" t="str">
            <v>NO</v>
          </cell>
          <cell r="E2317" t="str">
            <v>R127</v>
          </cell>
          <cell r="F2317">
            <v>36</v>
          </cell>
          <cell r="G2317">
            <v>3330</v>
          </cell>
        </row>
        <row r="2318">
          <cell r="A2318">
            <v>12049188</v>
          </cell>
          <cell r="B2318" t="str">
            <v>GL05</v>
          </cell>
          <cell r="C2318" t="str">
            <v>MS Elbow 3/4" (Threaded)</v>
          </cell>
          <cell r="D2318" t="str">
            <v>NO</v>
          </cell>
          <cell r="E2318" t="str">
            <v>S-22</v>
          </cell>
          <cell r="F2318">
            <v>46</v>
          </cell>
          <cell r="G2318">
            <v>3857.56</v>
          </cell>
        </row>
        <row r="2319">
          <cell r="A2319">
            <v>12049233</v>
          </cell>
          <cell r="B2319" t="str">
            <v>GL05</v>
          </cell>
          <cell r="C2319" t="str">
            <v>MS Hex Bolt 06 x 40 mm</v>
          </cell>
          <cell r="D2319" t="str">
            <v>NO</v>
          </cell>
          <cell r="E2319" t="str">
            <v>R-72</v>
          </cell>
          <cell r="F2319">
            <v>800</v>
          </cell>
          <cell r="G2319">
            <v>1744</v>
          </cell>
        </row>
        <row r="2320">
          <cell r="A2320">
            <v>12049234</v>
          </cell>
          <cell r="B2320" t="str">
            <v>GL05</v>
          </cell>
          <cell r="C2320" t="str">
            <v>MS Hex Bolt 06 x 50 mm</v>
          </cell>
          <cell r="D2320" t="str">
            <v>NO</v>
          </cell>
          <cell r="E2320" t="str">
            <v>R-70</v>
          </cell>
          <cell r="F2320">
            <v>784</v>
          </cell>
          <cell r="G2320">
            <v>1944.32</v>
          </cell>
        </row>
        <row r="2321">
          <cell r="A2321">
            <v>12049236</v>
          </cell>
          <cell r="B2321" t="str">
            <v>GL05</v>
          </cell>
          <cell r="C2321" t="str">
            <v>MS Hex Bolt 08 x 40 mm</v>
          </cell>
          <cell r="D2321" t="str">
            <v>NO</v>
          </cell>
          <cell r="E2321" t="str">
            <v>R-36</v>
          </cell>
          <cell r="F2321">
            <v>256</v>
          </cell>
          <cell r="G2321">
            <v>898.56</v>
          </cell>
        </row>
        <row r="2322">
          <cell r="A2322">
            <v>12049238</v>
          </cell>
          <cell r="B2322" t="str">
            <v>GL05</v>
          </cell>
          <cell r="C2322" t="str">
            <v>MS Hex Bolt 10 x 25 mm</v>
          </cell>
          <cell r="D2322" t="str">
            <v>NO</v>
          </cell>
          <cell r="E2322" t="str">
            <v>R-75</v>
          </cell>
          <cell r="F2322">
            <v>50</v>
          </cell>
          <cell r="G2322">
            <v>218.5</v>
          </cell>
        </row>
        <row r="2323">
          <cell r="A2323">
            <v>12049241</v>
          </cell>
          <cell r="B2323" t="str">
            <v>GL05</v>
          </cell>
          <cell r="C2323" t="str">
            <v>MS Hex Bolt 10 x 75 mm</v>
          </cell>
          <cell r="D2323" t="str">
            <v>NO</v>
          </cell>
          <cell r="E2323" t="str">
            <v>R-62</v>
          </cell>
          <cell r="F2323">
            <v>150</v>
          </cell>
          <cell r="G2323">
            <v>1372.5</v>
          </cell>
        </row>
        <row r="2324">
          <cell r="A2324">
            <v>12049243</v>
          </cell>
          <cell r="B2324" t="str">
            <v>GL05</v>
          </cell>
          <cell r="C2324" t="str">
            <v>MS Hex Bolt 12 x 210mm</v>
          </cell>
          <cell r="D2324" t="str">
            <v>NO</v>
          </cell>
          <cell r="E2324" t="str">
            <v>R-64</v>
          </cell>
          <cell r="F2324">
            <v>165</v>
          </cell>
          <cell r="G2324">
            <v>17013.150000000001</v>
          </cell>
        </row>
        <row r="2325">
          <cell r="A2325">
            <v>12049246</v>
          </cell>
          <cell r="B2325" t="str">
            <v>GL05</v>
          </cell>
          <cell r="C2325" t="str">
            <v>MS Hex Bolt 12 x 40 mm</v>
          </cell>
          <cell r="D2325" t="str">
            <v>NO</v>
          </cell>
          <cell r="E2325" t="str">
            <v>R-52</v>
          </cell>
          <cell r="F2325">
            <v>60</v>
          </cell>
          <cell r="G2325">
            <v>516</v>
          </cell>
        </row>
        <row r="2326">
          <cell r="A2326">
            <v>12049251</v>
          </cell>
          <cell r="B2326" t="str">
            <v>GL05</v>
          </cell>
          <cell r="C2326" t="str">
            <v>MS Hex Bolt 16 x 40 mm</v>
          </cell>
          <cell r="D2326" t="str">
            <v>NO</v>
          </cell>
          <cell r="E2326" t="str">
            <v>R-54</v>
          </cell>
          <cell r="F2326">
            <v>30</v>
          </cell>
          <cell r="G2326">
            <v>433.5</v>
          </cell>
        </row>
        <row r="2327">
          <cell r="A2327">
            <v>12049264</v>
          </cell>
          <cell r="B2327" t="str">
            <v>GL05</v>
          </cell>
          <cell r="C2327" t="str">
            <v>MS Hex Nipple 1/4"</v>
          </cell>
          <cell r="D2327" t="str">
            <v>NO</v>
          </cell>
          <cell r="E2327" t="str">
            <v>D-28</v>
          </cell>
          <cell r="F2327">
            <v>20</v>
          </cell>
          <cell r="G2327">
            <v>3000</v>
          </cell>
        </row>
        <row r="2328">
          <cell r="A2328">
            <v>12049267</v>
          </cell>
          <cell r="B2328" t="str">
            <v>GL05</v>
          </cell>
          <cell r="C2328" t="str">
            <v>MS Hex Nipple 3/4"</v>
          </cell>
          <cell r="D2328" t="str">
            <v>NO</v>
          </cell>
          <cell r="E2328" t="str">
            <v/>
          </cell>
          <cell r="F2328">
            <v>20</v>
          </cell>
          <cell r="G2328">
            <v>480</v>
          </cell>
        </row>
        <row r="2329">
          <cell r="A2329">
            <v>12049298</v>
          </cell>
          <cell r="B2329" t="str">
            <v>GL05</v>
          </cell>
          <cell r="C2329" t="str">
            <v>MS Pipe 3"</v>
          </cell>
          <cell r="D2329" t="str">
            <v>M</v>
          </cell>
          <cell r="E2329" t="str">
            <v>O/STORE</v>
          </cell>
          <cell r="F2329">
            <v>12</v>
          </cell>
          <cell r="G2329">
            <v>22726.92</v>
          </cell>
        </row>
        <row r="2330">
          <cell r="A2330">
            <v>12049359</v>
          </cell>
          <cell r="B2330" t="str">
            <v>FOC</v>
          </cell>
          <cell r="C2330" t="str">
            <v>Network Rack</v>
          </cell>
          <cell r="D2330" t="str">
            <v>NO</v>
          </cell>
          <cell r="E2330" t="str">
            <v>HD10-D</v>
          </cell>
          <cell r="F2330">
            <v>2</v>
          </cell>
          <cell r="G2330">
            <v>2</v>
          </cell>
        </row>
        <row r="2331">
          <cell r="A2331">
            <v>12049361</v>
          </cell>
          <cell r="B2331" t="str">
            <v>GL05</v>
          </cell>
          <cell r="C2331" t="str">
            <v>Nozzle 0.50 60° (Zink Spary Machine)</v>
          </cell>
          <cell r="D2331" t="str">
            <v>NO</v>
          </cell>
          <cell r="E2331" t="str">
            <v>T-135</v>
          </cell>
          <cell r="F2331">
            <v>24</v>
          </cell>
          <cell r="G2331">
            <v>169512.24</v>
          </cell>
        </row>
        <row r="2332">
          <cell r="A2332">
            <v>12049397</v>
          </cell>
          <cell r="B2332" t="str">
            <v>GL05</v>
          </cell>
          <cell r="C2332" t="str">
            <v>Plug S.W. Cable KMYZ-9-24-2, 5-LED-PUR-B</v>
          </cell>
          <cell r="D2332" t="str">
            <v>NO</v>
          </cell>
          <cell r="E2332" t="str">
            <v>K-51</v>
          </cell>
          <cell r="F2332">
            <v>2</v>
          </cell>
          <cell r="G2332">
            <v>1255.58</v>
          </cell>
        </row>
        <row r="2333">
          <cell r="A2333">
            <v>12049419</v>
          </cell>
          <cell r="B2333" t="str">
            <v>GL05</v>
          </cell>
          <cell r="C2333" t="str">
            <v>PROXIMITY SWITCH</v>
          </cell>
          <cell r="D2333" t="str">
            <v>NO</v>
          </cell>
          <cell r="E2333" t="str">
            <v>J-102</v>
          </cell>
          <cell r="F2333">
            <v>11</v>
          </cell>
          <cell r="G2333">
            <v>131670.88</v>
          </cell>
        </row>
        <row r="2334">
          <cell r="A2334">
            <v>12049460</v>
          </cell>
          <cell r="B2334" t="str">
            <v>GL05</v>
          </cell>
          <cell r="C2334" t="str">
            <v>PU Tube 12 mm</v>
          </cell>
          <cell r="D2334" t="str">
            <v>M</v>
          </cell>
          <cell r="E2334" t="str">
            <v>HD-9-TOP</v>
          </cell>
          <cell r="F2334">
            <v>400</v>
          </cell>
          <cell r="G2334">
            <v>43252</v>
          </cell>
        </row>
        <row r="2335">
          <cell r="A2335">
            <v>12049513</v>
          </cell>
          <cell r="B2335" t="str">
            <v>BWHC</v>
          </cell>
          <cell r="C2335" t="str">
            <v>Safety Goggles</v>
          </cell>
          <cell r="D2335" t="str">
            <v>NO</v>
          </cell>
          <cell r="E2335" t="str">
            <v/>
          </cell>
          <cell r="F2335">
            <v>200</v>
          </cell>
          <cell r="G2335">
            <v>20000</v>
          </cell>
        </row>
        <row r="2336">
          <cell r="A2336">
            <v>12049580</v>
          </cell>
          <cell r="B2336" t="str">
            <v>FOC</v>
          </cell>
          <cell r="C2336" t="str">
            <v>Siemens Surge Suppressor ( Varistor) 3T</v>
          </cell>
          <cell r="D2336" t="str">
            <v>NO</v>
          </cell>
          <cell r="E2336" t="str">
            <v>H-48</v>
          </cell>
          <cell r="F2336">
            <v>1</v>
          </cell>
          <cell r="G2336">
            <v>1</v>
          </cell>
        </row>
        <row r="2337">
          <cell r="A2337">
            <v>12049591</v>
          </cell>
          <cell r="B2337" t="str">
            <v>GL05</v>
          </cell>
          <cell r="C2337" t="str">
            <v>Single Phase Motor Fan 230 V 4715 MS - 2</v>
          </cell>
          <cell r="D2337" t="str">
            <v>NO</v>
          </cell>
          <cell r="E2337" t="str">
            <v>HD-7-B</v>
          </cell>
          <cell r="F2337">
            <v>1</v>
          </cell>
          <cell r="G2337">
            <v>4895</v>
          </cell>
        </row>
        <row r="2338">
          <cell r="A2338">
            <v>12049639</v>
          </cell>
          <cell r="B2338" t="str">
            <v>GL05</v>
          </cell>
          <cell r="C2338" t="str">
            <v>SS Bolt 12 x 60 mm</v>
          </cell>
          <cell r="D2338" t="str">
            <v>NO</v>
          </cell>
          <cell r="E2338" t="str">
            <v/>
          </cell>
          <cell r="F2338">
            <v>6</v>
          </cell>
          <cell r="G2338">
            <v>9600</v>
          </cell>
        </row>
        <row r="2339">
          <cell r="A2339">
            <v>12049664</v>
          </cell>
          <cell r="B2339" t="str">
            <v>GL05</v>
          </cell>
          <cell r="C2339" t="str">
            <v>SS Nut 06 mm</v>
          </cell>
          <cell r="D2339" t="str">
            <v>NO</v>
          </cell>
          <cell r="E2339" t="str">
            <v>R-97</v>
          </cell>
          <cell r="F2339">
            <v>2250</v>
          </cell>
          <cell r="G2339">
            <v>2205</v>
          </cell>
        </row>
        <row r="2340">
          <cell r="A2340">
            <v>12049698</v>
          </cell>
          <cell r="B2340" t="str">
            <v>GL05</v>
          </cell>
          <cell r="C2340" t="str">
            <v>SS Spring Washer 04 mm</v>
          </cell>
          <cell r="D2340" t="str">
            <v>NO</v>
          </cell>
          <cell r="E2340" t="str">
            <v>D-53</v>
          </cell>
          <cell r="F2340">
            <v>1000</v>
          </cell>
          <cell r="G2340">
            <v>100</v>
          </cell>
        </row>
        <row r="2341">
          <cell r="A2341">
            <v>12049700</v>
          </cell>
          <cell r="B2341" t="str">
            <v>GL05</v>
          </cell>
          <cell r="C2341" t="str">
            <v>SS Spring Washer 06 mm</v>
          </cell>
          <cell r="D2341" t="str">
            <v>NO</v>
          </cell>
          <cell r="E2341" t="str">
            <v>D-68</v>
          </cell>
          <cell r="F2341">
            <v>5000</v>
          </cell>
          <cell r="G2341">
            <v>1100</v>
          </cell>
        </row>
        <row r="2342">
          <cell r="A2342">
            <v>12049714</v>
          </cell>
          <cell r="B2342" t="str">
            <v>GL05</v>
          </cell>
          <cell r="C2342" t="str">
            <v>SS Washer 06mm</v>
          </cell>
          <cell r="D2342" t="str">
            <v>NO</v>
          </cell>
          <cell r="E2342" t="str">
            <v>D-72</v>
          </cell>
          <cell r="F2342">
            <v>774</v>
          </cell>
          <cell r="G2342">
            <v>595.98</v>
          </cell>
        </row>
        <row r="2343">
          <cell r="A2343">
            <v>12049732</v>
          </cell>
          <cell r="B2343" t="str">
            <v>GL05</v>
          </cell>
          <cell r="C2343" t="str">
            <v>Teflon Tape</v>
          </cell>
          <cell r="D2343" t="str">
            <v>NO</v>
          </cell>
          <cell r="E2343" t="str">
            <v>Y-22,23,43</v>
          </cell>
          <cell r="F2343">
            <v>318</v>
          </cell>
          <cell r="G2343">
            <v>10239.6</v>
          </cell>
        </row>
        <row r="2344">
          <cell r="A2344">
            <v>12049737</v>
          </cell>
          <cell r="B2344" t="str">
            <v>GL05</v>
          </cell>
          <cell r="C2344" t="str">
            <v>Temperature Gauge (0-100) 8" Length</v>
          </cell>
          <cell r="D2344" t="str">
            <v>NO</v>
          </cell>
          <cell r="E2344" t="str">
            <v>M-1</v>
          </cell>
          <cell r="F2344">
            <v>12</v>
          </cell>
          <cell r="G2344">
            <v>19626.96</v>
          </cell>
        </row>
        <row r="2345">
          <cell r="A2345">
            <v>12049784</v>
          </cell>
          <cell r="B2345" t="str">
            <v>BWHC</v>
          </cell>
          <cell r="C2345" t="str">
            <v>Uniform cloth(apprentice )</v>
          </cell>
          <cell r="D2345" t="str">
            <v>M</v>
          </cell>
          <cell r="E2345" t="str">
            <v/>
          </cell>
          <cell r="F2345">
            <v>400</v>
          </cell>
          <cell r="G2345">
            <v>68000</v>
          </cell>
        </row>
        <row r="2346">
          <cell r="A2346">
            <v>12049814</v>
          </cell>
          <cell r="B2346" t="str">
            <v>GL05</v>
          </cell>
          <cell r="C2346" t="str">
            <v>Wash Down</v>
          </cell>
          <cell r="D2346" t="str">
            <v>L</v>
          </cell>
          <cell r="E2346" t="str">
            <v>AD101-120</v>
          </cell>
          <cell r="F2346">
            <v>141</v>
          </cell>
          <cell r="G2346">
            <v>66403.95</v>
          </cell>
        </row>
        <row r="2347">
          <cell r="A2347">
            <v>12049843</v>
          </cell>
          <cell r="B2347" t="str">
            <v>BWHC</v>
          </cell>
          <cell r="C2347" t="str">
            <v>Wire Rope 10mm</v>
          </cell>
          <cell r="D2347" t="str">
            <v>M</v>
          </cell>
          <cell r="E2347" t="str">
            <v>NERA HD-6</v>
          </cell>
          <cell r="F2347">
            <v>100</v>
          </cell>
          <cell r="G2347">
            <v>10933</v>
          </cell>
        </row>
        <row r="2348">
          <cell r="A2348">
            <v>12049843</v>
          </cell>
          <cell r="B2348" t="str">
            <v>GL05</v>
          </cell>
          <cell r="C2348" t="str">
            <v>Wire Rope 10mm</v>
          </cell>
          <cell r="D2348" t="str">
            <v>M</v>
          </cell>
          <cell r="E2348" t="str">
            <v>HD-3-E</v>
          </cell>
          <cell r="F2348">
            <v>200</v>
          </cell>
          <cell r="G2348">
            <v>21866</v>
          </cell>
        </row>
        <row r="2349">
          <cell r="A2349">
            <v>12049875</v>
          </cell>
          <cell r="B2349" t="str">
            <v>GL05</v>
          </cell>
          <cell r="C2349" t="str">
            <v>SS Hose 3 x 3 3mts</v>
          </cell>
          <cell r="D2349" t="str">
            <v>NO</v>
          </cell>
          <cell r="E2349" t="str">
            <v>HD-4F</v>
          </cell>
          <cell r="F2349">
            <v>1</v>
          </cell>
          <cell r="G2349">
            <v>5603</v>
          </cell>
        </row>
        <row r="2350">
          <cell r="A2350">
            <v>12049930</v>
          </cell>
          <cell r="B2350" t="str">
            <v>GL05</v>
          </cell>
          <cell r="C2350" t="str">
            <v>Battery charger DBC-1 1210,12 V DC,10 am</v>
          </cell>
          <cell r="D2350" t="str">
            <v>EA</v>
          </cell>
          <cell r="E2350" t="str">
            <v>E-107</v>
          </cell>
          <cell r="F2350">
            <v>1</v>
          </cell>
          <cell r="G2350">
            <v>13887</v>
          </cell>
        </row>
        <row r="2351">
          <cell r="A2351">
            <v>12050103</v>
          </cell>
          <cell r="B2351" t="str">
            <v>GL05</v>
          </cell>
          <cell r="C2351" t="str">
            <v>Bulk Impeller CM 5-7  Part no-97690,627</v>
          </cell>
          <cell r="D2351" t="str">
            <v>NO</v>
          </cell>
          <cell r="E2351" t="str">
            <v>X-86</v>
          </cell>
          <cell r="F2351">
            <v>8</v>
          </cell>
          <cell r="G2351">
            <v>5332.24</v>
          </cell>
        </row>
        <row r="2352">
          <cell r="A2352">
            <v>12050125</v>
          </cell>
          <cell r="B2352" t="str">
            <v>FOC</v>
          </cell>
          <cell r="C2352" t="str">
            <v>Hoisting Input Pinion 24-TEETH Mk-SAFEX</v>
          </cell>
          <cell r="D2352" t="str">
            <v>NO</v>
          </cell>
          <cell r="E2352" t="str">
            <v>B-50</v>
          </cell>
          <cell r="F2352">
            <v>2</v>
          </cell>
          <cell r="G2352">
            <v>2</v>
          </cell>
        </row>
        <row r="2353">
          <cell r="A2353">
            <v>12050132</v>
          </cell>
          <cell r="B2353" t="str">
            <v>GL05</v>
          </cell>
          <cell r="C2353" t="str">
            <v>PU TUBE 6MM OD</v>
          </cell>
          <cell r="D2353" t="str">
            <v>M</v>
          </cell>
          <cell r="E2353" t="str">
            <v>L-47 &amp; 45</v>
          </cell>
          <cell r="F2353">
            <v>550</v>
          </cell>
          <cell r="G2353">
            <v>19882.5</v>
          </cell>
        </row>
        <row r="2354">
          <cell r="A2354">
            <v>12050178</v>
          </cell>
          <cell r="B2354" t="str">
            <v>GL05</v>
          </cell>
          <cell r="C2354" t="str">
            <v>ON Delay Timer 12 to 240 VDC</v>
          </cell>
          <cell r="D2354" t="str">
            <v>NO</v>
          </cell>
          <cell r="E2354" t="str">
            <v>X-119</v>
          </cell>
          <cell r="F2354">
            <v>4</v>
          </cell>
          <cell r="G2354">
            <v>6600</v>
          </cell>
        </row>
        <row r="2355">
          <cell r="A2355">
            <v>12050191</v>
          </cell>
          <cell r="B2355" t="str">
            <v>FOC</v>
          </cell>
          <cell r="C2355" t="str">
            <v>Vibrator Motor of Soda Ash Type-UVF 24X</v>
          </cell>
          <cell r="D2355" t="str">
            <v>NO</v>
          </cell>
          <cell r="E2355" t="str">
            <v>HD9 FRNT</v>
          </cell>
          <cell r="F2355">
            <v>1</v>
          </cell>
          <cell r="G2355">
            <v>59411.12</v>
          </cell>
        </row>
        <row r="2356">
          <cell r="A2356">
            <v>12050198</v>
          </cell>
          <cell r="B2356" t="str">
            <v>GL05</v>
          </cell>
          <cell r="C2356" t="str">
            <v>Plug Top 03 PIN 06 Amp, 240 V AC</v>
          </cell>
          <cell r="D2356" t="str">
            <v>NO</v>
          </cell>
          <cell r="E2356" t="str">
            <v>E-108</v>
          </cell>
          <cell r="F2356">
            <v>9</v>
          </cell>
          <cell r="G2356">
            <v>333.09</v>
          </cell>
        </row>
        <row r="2357">
          <cell r="A2357">
            <v>12050199</v>
          </cell>
          <cell r="B2357" t="str">
            <v>GL05</v>
          </cell>
          <cell r="C2357" t="str">
            <v>Plug Top 03 PIN 16 Amp, 240 V AC</v>
          </cell>
          <cell r="D2357" t="str">
            <v>NO</v>
          </cell>
          <cell r="E2357" t="str">
            <v>E-84</v>
          </cell>
          <cell r="F2357">
            <v>20</v>
          </cell>
          <cell r="G2357">
            <v>683.2</v>
          </cell>
        </row>
        <row r="2358">
          <cell r="A2358">
            <v>12050214</v>
          </cell>
          <cell r="B2358" t="str">
            <v>GL42</v>
          </cell>
          <cell r="C2358" t="str">
            <v>Surebond 45 WA (Mulliplast)</v>
          </cell>
          <cell r="D2358" t="str">
            <v>KG</v>
          </cell>
          <cell r="E2358" t="str">
            <v>FURNACE</v>
          </cell>
          <cell r="F2358">
            <v>1750</v>
          </cell>
          <cell r="G2358">
            <v>359100</v>
          </cell>
        </row>
        <row r="2359">
          <cell r="A2359">
            <v>12050216</v>
          </cell>
          <cell r="B2359" t="str">
            <v>GL05</v>
          </cell>
          <cell r="C2359" t="str">
            <v>Heating Element</v>
          </cell>
          <cell r="D2359" t="str">
            <v>NO</v>
          </cell>
          <cell r="E2359" t="str">
            <v>W-30</v>
          </cell>
          <cell r="F2359">
            <v>3</v>
          </cell>
          <cell r="G2359">
            <v>88705.68</v>
          </cell>
        </row>
        <row r="2360">
          <cell r="A2360">
            <v>12050241</v>
          </cell>
          <cell r="B2360" t="str">
            <v>FOC</v>
          </cell>
          <cell r="C2360" t="str">
            <v>Aluminium Lug Ring type 120 Sqmm</v>
          </cell>
          <cell r="D2360" t="str">
            <v>NO</v>
          </cell>
          <cell r="E2360" t="str">
            <v>F-123</v>
          </cell>
          <cell r="F2360">
            <v>331</v>
          </cell>
          <cell r="G2360">
            <v>331</v>
          </cell>
        </row>
        <row r="2361">
          <cell r="A2361">
            <v>12050248</v>
          </cell>
          <cell r="B2361" t="str">
            <v>FOC</v>
          </cell>
          <cell r="C2361" t="str">
            <v>Lehr Main Drive Shaft Coupling Key</v>
          </cell>
          <cell r="D2361" t="str">
            <v>NO</v>
          </cell>
          <cell r="E2361" t="str">
            <v>P-111</v>
          </cell>
          <cell r="F2361">
            <v>2</v>
          </cell>
          <cell r="G2361">
            <v>2</v>
          </cell>
        </row>
        <row r="2362">
          <cell r="A2362">
            <v>12050250</v>
          </cell>
          <cell r="B2362" t="str">
            <v>GL05</v>
          </cell>
          <cell r="C2362" t="str">
            <v>Sinamics G 120 Drive VFD 4 Kw</v>
          </cell>
          <cell r="D2362" t="str">
            <v>NO</v>
          </cell>
          <cell r="E2362" t="str">
            <v>I-83</v>
          </cell>
          <cell r="F2362">
            <v>3</v>
          </cell>
          <cell r="G2362">
            <v>327921</v>
          </cell>
        </row>
        <row r="2363">
          <cell r="A2363">
            <v>12050252</v>
          </cell>
          <cell r="B2363" t="str">
            <v>GL05</v>
          </cell>
          <cell r="C2363" t="str">
            <v>4" Ball valve</v>
          </cell>
          <cell r="D2363" t="str">
            <v>NO</v>
          </cell>
          <cell r="E2363" t="str">
            <v>X-41 FHD6</v>
          </cell>
          <cell r="F2363">
            <v>3</v>
          </cell>
          <cell r="G2363">
            <v>170682.06</v>
          </cell>
        </row>
        <row r="2364">
          <cell r="A2364">
            <v>12050270</v>
          </cell>
          <cell r="B2364" t="str">
            <v>GL42</v>
          </cell>
          <cell r="C2364" t="str">
            <v>Litewate 5</v>
          </cell>
          <cell r="D2364" t="str">
            <v>KG</v>
          </cell>
          <cell r="E2364" t="str">
            <v/>
          </cell>
          <cell r="F2364">
            <v>600</v>
          </cell>
          <cell r="G2364">
            <v>259794</v>
          </cell>
        </row>
        <row r="2365">
          <cell r="A2365">
            <v>12050295</v>
          </cell>
          <cell r="B2365" t="str">
            <v>FOC</v>
          </cell>
          <cell r="C2365" t="str">
            <v>Bearing Pedestal P211</v>
          </cell>
          <cell r="D2365" t="str">
            <v>NO</v>
          </cell>
          <cell r="E2365" t="str">
            <v>O-77</v>
          </cell>
          <cell r="F2365">
            <v>1</v>
          </cell>
          <cell r="G2365">
            <v>1</v>
          </cell>
        </row>
        <row r="2366">
          <cell r="A2366">
            <v>12050335</v>
          </cell>
          <cell r="B2366" t="str">
            <v>GL05</v>
          </cell>
          <cell r="C2366" t="str">
            <v>Tensioning Plate (1821.043.006)</v>
          </cell>
          <cell r="D2366" t="str">
            <v>NO</v>
          </cell>
          <cell r="E2366" t="str">
            <v>AA-53</v>
          </cell>
          <cell r="F2366">
            <v>2</v>
          </cell>
          <cell r="G2366">
            <v>38658</v>
          </cell>
        </row>
        <row r="2367">
          <cell r="A2367">
            <v>12050341</v>
          </cell>
          <cell r="B2367" t="str">
            <v>BWHC</v>
          </cell>
          <cell r="C2367" t="str">
            <v>Tension Plug (1820.040.109)</v>
          </cell>
          <cell r="D2367" t="str">
            <v>NO</v>
          </cell>
          <cell r="E2367" t="str">
            <v>AA-94</v>
          </cell>
          <cell r="F2367">
            <v>4</v>
          </cell>
          <cell r="G2367">
            <v>62392.959999999999</v>
          </cell>
        </row>
        <row r="2368">
          <cell r="A2368">
            <v>12050358</v>
          </cell>
          <cell r="B2368" t="str">
            <v>GL05</v>
          </cell>
          <cell r="C2368" t="str">
            <v>Bulk Impeller CM 10-3 Part no -97690,629</v>
          </cell>
          <cell r="D2368" t="str">
            <v>NO</v>
          </cell>
          <cell r="E2368" t="str">
            <v>X-87</v>
          </cell>
          <cell r="F2368">
            <v>3</v>
          </cell>
          <cell r="G2368">
            <v>1911.6</v>
          </cell>
        </row>
        <row r="2369">
          <cell r="A2369">
            <v>12050362</v>
          </cell>
          <cell r="B2369" t="str">
            <v>GL05</v>
          </cell>
          <cell r="C2369" t="str">
            <v>ACP Sheet 3mm Thk with Digital Printing</v>
          </cell>
          <cell r="D2369" t="str">
            <v>FT2</v>
          </cell>
          <cell r="E2369" t="str">
            <v/>
          </cell>
          <cell r="F2369">
            <v>18.420000000000002</v>
          </cell>
          <cell r="G2369">
            <v>1757.08</v>
          </cell>
        </row>
        <row r="2370">
          <cell r="A2370">
            <v>12050362</v>
          </cell>
          <cell r="B2370" t="str">
            <v>GL42</v>
          </cell>
          <cell r="C2370" t="str">
            <v>ACP Sheet 3mm Thk with Digital Printing</v>
          </cell>
          <cell r="D2370" t="str">
            <v>FT2</v>
          </cell>
          <cell r="E2370" t="str">
            <v/>
          </cell>
          <cell r="F2370">
            <v>12</v>
          </cell>
          <cell r="G2370">
            <v>1144.68</v>
          </cell>
        </row>
        <row r="2371">
          <cell r="A2371">
            <v>12050543</v>
          </cell>
          <cell r="B2371" t="str">
            <v>FOC</v>
          </cell>
          <cell r="C2371" t="str">
            <v>BELT SUPPORTING ROLLER</v>
          </cell>
          <cell r="D2371" t="str">
            <v>NO</v>
          </cell>
          <cell r="E2371" t="str">
            <v>N-16</v>
          </cell>
          <cell r="F2371">
            <v>1</v>
          </cell>
          <cell r="G2371">
            <v>2899.91</v>
          </cell>
        </row>
        <row r="2372">
          <cell r="A2372">
            <v>12050543</v>
          </cell>
          <cell r="B2372" t="str">
            <v>GL05</v>
          </cell>
          <cell r="C2372" t="str">
            <v>BELT SUPPORTING ROLLER</v>
          </cell>
          <cell r="D2372" t="str">
            <v>NO</v>
          </cell>
          <cell r="E2372" t="str">
            <v/>
          </cell>
          <cell r="F2372">
            <v>4</v>
          </cell>
          <cell r="G2372">
            <v>11599.64</v>
          </cell>
        </row>
        <row r="2373">
          <cell r="A2373">
            <v>12050545</v>
          </cell>
          <cell r="B2373" t="str">
            <v>FOC</v>
          </cell>
          <cell r="C2373" t="str">
            <v>Sealing ring -TSNA 518G</v>
          </cell>
          <cell r="D2373" t="str">
            <v>NO</v>
          </cell>
          <cell r="E2373" t="str">
            <v>O-36</v>
          </cell>
          <cell r="F2373">
            <v>2</v>
          </cell>
          <cell r="G2373">
            <v>2</v>
          </cell>
        </row>
        <row r="2374">
          <cell r="A2374">
            <v>12050566</v>
          </cell>
          <cell r="B2374" t="str">
            <v>GL05</v>
          </cell>
          <cell r="C2374" t="str">
            <v>Set of lobe with shaft for STP-1 new TAB</v>
          </cell>
          <cell r="D2374" t="str">
            <v>SET</v>
          </cell>
          <cell r="E2374" t="str">
            <v>X-68</v>
          </cell>
          <cell r="F2374">
            <v>1</v>
          </cell>
          <cell r="G2374">
            <v>21400</v>
          </cell>
        </row>
        <row r="2375">
          <cell r="A2375">
            <v>12050567</v>
          </cell>
          <cell r="B2375" t="str">
            <v>GL05</v>
          </cell>
          <cell r="C2375" t="str">
            <v>Set of Timing Gear  for STP-1 new TAB bl</v>
          </cell>
          <cell r="D2375" t="str">
            <v>SET</v>
          </cell>
          <cell r="E2375" t="str">
            <v>W-40</v>
          </cell>
          <cell r="F2375">
            <v>2</v>
          </cell>
          <cell r="G2375">
            <v>38800</v>
          </cell>
        </row>
        <row r="2376">
          <cell r="A2376">
            <v>12050570</v>
          </cell>
          <cell r="B2376" t="str">
            <v>GL05</v>
          </cell>
          <cell r="C2376" t="str">
            <v>Suction Filter  for STP-1 new TAB blower</v>
          </cell>
          <cell r="D2376" t="str">
            <v>NO</v>
          </cell>
          <cell r="E2376" t="str">
            <v>V-24</v>
          </cell>
          <cell r="F2376">
            <v>2</v>
          </cell>
          <cell r="G2376">
            <v>1342.56</v>
          </cell>
        </row>
        <row r="2377">
          <cell r="A2377">
            <v>12050582</v>
          </cell>
          <cell r="B2377" t="str">
            <v>FOC</v>
          </cell>
          <cell r="C2377" t="str">
            <v>Bearings INA RC120/FA101T</v>
          </cell>
          <cell r="D2377" t="str">
            <v>NO</v>
          </cell>
          <cell r="E2377" t="str">
            <v>C-145</v>
          </cell>
          <cell r="F2377">
            <v>4</v>
          </cell>
          <cell r="G2377">
            <v>4</v>
          </cell>
        </row>
        <row r="2378">
          <cell r="A2378">
            <v>12050587</v>
          </cell>
          <cell r="B2378" t="str">
            <v>GL05</v>
          </cell>
          <cell r="C2378" t="str">
            <v>Counter Flange ASA-150 CS Size-80mm</v>
          </cell>
          <cell r="D2378" t="str">
            <v>NO</v>
          </cell>
          <cell r="E2378" t="str">
            <v>X-67</v>
          </cell>
          <cell r="F2378">
            <v>2</v>
          </cell>
          <cell r="G2378">
            <v>565</v>
          </cell>
        </row>
        <row r="2379">
          <cell r="A2379">
            <v>12050589</v>
          </cell>
          <cell r="B2379" t="str">
            <v>GL05</v>
          </cell>
          <cell r="C2379" t="str">
            <v>Counter Flange ASA-150 CS Size-50mm</v>
          </cell>
          <cell r="D2379" t="str">
            <v>NO</v>
          </cell>
          <cell r="E2379" t="str">
            <v>W-88</v>
          </cell>
          <cell r="F2379">
            <v>4</v>
          </cell>
          <cell r="G2379">
            <v>732.8</v>
          </cell>
        </row>
        <row r="2380">
          <cell r="A2380">
            <v>12050590</v>
          </cell>
          <cell r="B2380" t="str">
            <v>GL05</v>
          </cell>
          <cell r="C2380" t="str">
            <v>Fabrication of Platforms &amp; Accessories</v>
          </cell>
          <cell r="D2380" t="str">
            <v>TO</v>
          </cell>
          <cell r="E2380" t="str">
            <v/>
          </cell>
          <cell r="F2380">
            <v>2</v>
          </cell>
          <cell r="G2380">
            <v>96000</v>
          </cell>
        </row>
        <row r="2381">
          <cell r="A2381">
            <v>12050664</v>
          </cell>
          <cell r="B2381" t="str">
            <v>GL05</v>
          </cell>
          <cell r="C2381" t="str">
            <v>Contact Cleaner Bottle</v>
          </cell>
          <cell r="D2381" t="str">
            <v>NO</v>
          </cell>
          <cell r="E2381" t="str">
            <v>T-109</v>
          </cell>
          <cell r="F2381">
            <v>8</v>
          </cell>
          <cell r="G2381">
            <v>16004</v>
          </cell>
        </row>
        <row r="2382">
          <cell r="A2382">
            <v>12050670</v>
          </cell>
          <cell r="B2382" t="str">
            <v>GL05</v>
          </cell>
          <cell r="C2382" t="str">
            <v>K Oil Super - Kirloskar Diesel Engine</v>
          </cell>
          <cell r="D2382" t="str">
            <v>L</v>
          </cell>
          <cell r="E2382" t="str">
            <v>FRNT HD12</v>
          </cell>
          <cell r="F2382">
            <v>43</v>
          </cell>
          <cell r="G2382">
            <v>9174.0499999999993</v>
          </cell>
        </row>
        <row r="2383">
          <cell r="A2383">
            <v>12050730</v>
          </cell>
          <cell r="B2383" t="str">
            <v>GL05</v>
          </cell>
          <cell r="C2383" t="str">
            <v>Hooter for Fire alaram</v>
          </cell>
          <cell r="D2383" t="str">
            <v>NO</v>
          </cell>
          <cell r="E2383" t="str">
            <v>Y-46</v>
          </cell>
          <cell r="F2383">
            <v>1</v>
          </cell>
          <cell r="G2383">
            <v>630</v>
          </cell>
        </row>
        <row r="2384">
          <cell r="A2384">
            <v>12050739</v>
          </cell>
          <cell r="B2384" t="str">
            <v>FOC</v>
          </cell>
          <cell r="C2384" t="str">
            <v>Junction box</v>
          </cell>
          <cell r="D2384" t="str">
            <v>NO</v>
          </cell>
          <cell r="E2384" t="str">
            <v>HD9-H</v>
          </cell>
          <cell r="F2384">
            <v>3</v>
          </cell>
          <cell r="G2384">
            <v>6877.26</v>
          </cell>
        </row>
        <row r="2385">
          <cell r="A2385">
            <v>12050739</v>
          </cell>
          <cell r="B2385" t="str">
            <v>GL05</v>
          </cell>
          <cell r="C2385" t="str">
            <v>Junction box</v>
          </cell>
          <cell r="D2385" t="str">
            <v>NO</v>
          </cell>
          <cell r="E2385" t="str">
            <v/>
          </cell>
          <cell r="F2385">
            <v>1</v>
          </cell>
          <cell r="G2385">
            <v>2292.42</v>
          </cell>
        </row>
        <row r="2386">
          <cell r="A2386">
            <v>12050808</v>
          </cell>
          <cell r="B2386" t="str">
            <v>BWHC</v>
          </cell>
          <cell r="C2386" t="str">
            <v>Lead Seal KG</v>
          </cell>
          <cell r="D2386" t="str">
            <v>KG</v>
          </cell>
          <cell r="E2386" t="str">
            <v>AA-143</v>
          </cell>
          <cell r="F2386">
            <v>13.4</v>
          </cell>
          <cell r="G2386">
            <v>2613</v>
          </cell>
        </row>
        <row r="2387">
          <cell r="A2387">
            <v>12050818</v>
          </cell>
          <cell r="B2387" t="str">
            <v>GL05</v>
          </cell>
          <cell r="C2387" t="str">
            <v>Digital Printing with Lamination</v>
          </cell>
          <cell r="D2387" t="str">
            <v>FT2</v>
          </cell>
          <cell r="E2387" t="str">
            <v/>
          </cell>
          <cell r="F2387">
            <v>12</v>
          </cell>
          <cell r="G2387">
            <v>575.88</v>
          </cell>
        </row>
        <row r="2388">
          <cell r="A2388">
            <v>12050818</v>
          </cell>
          <cell r="B2388" t="str">
            <v>GL42</v>
          </cell>
          <cell r="C2388" t="str">
            <v>Digital Printing with Lamination</v>
          </cell>
          <cell r="D2388" t="str">
            <v>FT2</v>
          </cell>
          <cell r="E2388" t="str">
            <v/>
          </cell>
          <cell r="F2388">
            <v>6</v>
          </cell>
          <cell r="G2388">
            <v>287.94</v>
          </cell>
        </row>
        <row r="2389">
          <cell r="A2389">
            <v>12050870</v>
          </cell>
          <cell r="B2389" t="str">
            <v>GL05</v>
          </cell>
          <cell r="C2389" t="str">
            <v>Handles</v>
          </cell>
          <cell r="D2389" t="str">
            <v>PCE</v>
          </cell>
          <cell r="E2389" t="str">
            <v>T-154</v>
          </cell>
          <cell r="F2389">
            <v>15</v>
          </cell>
          <cell r="G2389">
            <v>5291.7</v>
          </cell>
        </row>
        <row r="2390">
          <cell r="A2390">
            <v>12050885</v>
          </cell>
          <cell r="B2390" t="str">
            <v>GL05</v>
          </cell>
          <cell r="C2390" t="str">
            <v>portal structures for KBK cranes system</v>
          </cell>
          <cell r="D2390" t="str">
            <v>TO</v>
          </cell>
          <cell r="E2390" t="str">
            <v>AA-145</v>
          </cell>
          <cell r="F2390">
            <v>3</v>
          </cell>
          <cell r="G2390">
            <v>22356</v>
          </cell>
        </row>
        <row r="2391">
          <cell r="A2391">
            <v>12050887</v>
          </cell>
          <cell r="B2391" t="str">
            <v>GL05</v>
          </cell>
          <cell r="C2391" t="str">
            <v>Plummer Block SNL 518-615</v>
          </cell>
          <cell r="D2391" t="str">
            <v>NO</v>
          </cell>
          <cell r="E2391" t="str">
            <v>Z-102</v>
          </cell>
          <cell r="F2391">
            <v>2</v>
          </cell>
          <cell r="G2391">
            <v>11081.16</v>
          </cell>
        </row>
        <row r="2392">
          <cell r="A2392">
            <v>12050890</v>
          </cell>
          <cell r="B2392" t="str">
            <v>GL05</v>
          </cell>
          <cell r="C2392" t="str">
            <v>Rubber Seal TSN 518 L</v>
          </cell>
          <cell r="D2392" t="str">
            <v>NO</v>
          </cell>
          <cell r="E2392" t="str">
            <v>Q-146</v>
          </cell>
          <cell r="F2392">
            <v>3</v>
          </cell>
          <cell r="G2392">
            <v>326.27999999999997</v>
          </cell>
        </row>
        <row r="2393">
          <cell r="A2393">
            <v>12050891</v>
          </cell>
          <cell r="B2393" t="str">
            <v>FOC</v>
          </cell>
          <cell r="C2393" t="str">
            <v>Locating Ring FRB 12.5 / 160</v>
          </cell>
          <cell r="D2393" t="str">
            <v>NO</v>
          </cell>
          <cell r="E2393" t="str">
            <v>O-35</v>
          </cell>
          <cell r="F2393">
            <v>2</v>
          </cell>
          <cell r="G2393">
            <v>2</v>
          </cell>
        </row>
        <row r="2394">
          <cell r="A2394">
            <v>12050895</v>
          </cell>
          <cell r="B2394" t="str">
            <v>GL05</v>
          </cell>
          <cell r="C2394" t="str">
            <v>Chain Link Simplex 5/8" (Full)</v>
          </cell>
          <cell r="D2394" t="str">
            <v>NO</v>
          </cell>
          <cell r="E2394" t="str">
            <v>Q-93</v>
          </cell>
          <cell r="F2394">
            <v>5</v>
          </cell>
          <cell r="G2394">
            <v>81</v>
          </cell>
        </row>
        <row r="2395">
          <cell r="A2395">
            <v>12050945</v>
          </cell>
          <cell r="B2395" t="str">
            <v>GL05</v>
          </cell>
          <cell r="C2395" t="str">
            <v>Door acessories</v>
          </cell>
          <cell r="D2395" t="str">
            <v>SET</v>
          </cell>
          <cell r="E2395" t="str">
            <v>AA-28&amp;Z-84</v>
          </cell>
          <cell r="F2395">
            <v>2</v>
          </cell>
          <cell r="G2395">
            <v>2888.16</v>
          </cell>
        </row>
        <row r="2396">
          <cell r="A2396">
            <v>12050998</v>
          </cell>
          <cell r="B2396" t="str">
            <v>FOC</v>
          </cell>
          <cell r="C2396" t="str">
            <v>MS Nut M30</v>
          </cell>
          <cell r="D2396" t="str">
            <v>NO</v>
          </cell>
          <cell r="E2396" t="str">
            <v>C-34</v>
          </cell>
          <cell r="F2396">
            <v>2</v>
          </cell>
          <cell r="G2396">
            <v>2</v>
          </cell>
        </row>
        <row r="2397">
          <cell r="A2397">
            <v>12051034</v>
          </cell>
          <cell r="B2397" t="str">
            <v>FOC</v>
          </cell>
          <cell r="C2397" t="str">
            <v>Rout Marker for Gate Supply Cable</v>
          </cell>
          <cell r="D2397" t="str">
            <v>NO</v>
          </cell>
          <cell r="E2397" t="str">
            <v>L96</v>
          </cell>
          <cell r="F2397">
            <v>1</v>
          </cell>
          <cell r="G2397">
            <v>1</v>
          </cell>
        </row>
        <row r="2398">
          <cell r="A2398">
            <v>12051048</v>
          </cell>
          <cell r="B2398" t="str">
            <v>GL05</v>
          </cell>
          <cell r="C2398" t="str">
            <v>Limit Switch Actuator</v>
          </cell>
          <cell r="D2398" t="str">
            <v>NO</v>
          </cell>
          <cell r="E2398" t="str">
            <v>J-105</v>
          </cell>
          <cell r="F2398">
            <v>1</v>
          </cell>
          <cell r="G2398">
            <v>164871.89000000001</v>
          </cell>
        </row>
        <row r="2399">
          <cell r="A2399">
            <v>12051114</v>
          </cell>
          <cell r="B2399" t="str">
            <v>GL05</v>
          </cell>
          <cell r="C2399" t="str">
            <v>Taper lock 2517-40</v>
          </cell>
          <cell r="D2399" t="str">
            <v>NO</v>
          </cell>
          <cell r="E2399" t="str">
            <v>D-142</v>
          </cell>
          <cell r="F2399">
            <v>8</v>
          </cell>
          <cell r="G2399">
            <v>4380</v>
          </cell>
        </row>
        <row r="2400">
          <cell r="A2400">
            <v>12051120</v>
          </cell>
          <cell r="B2400" t="str">
            <v>BWHC</v>
          </cell>
          <cell r="C2400" t="str">
            <v>EVA Pile Separator 2440x100x40 Thk mm</v>
          </cell>
          <cell r="D2400" t="str">
            <v>NO</v>
          </cell>
          <cell r="E2400" t="str">
            <v/>
          </cell>
          <cell r="F2400">
            <v>312</v>
          </cell>
          <cell r="G2400">
            <v>125970</v>
          </cell>
        </row>
        <row r="2401">
          <cell r="A2401">
            <v>12051132</v>
          </cell>
          <cell r="B2401" t="str">
            <v>GL05</v>
          </cell>
          <cell r="C2401" t="str">
            <v>UPVC PIPE (32MM) ASTM 1"</v>
          </cell>
          <cell r="D2401" t="str">
            <v>M</v>
          </cell>
          <cell r="E2401" t="str">
            <v>NEAR HD-9</v>
          </cell>
          <cell r="F2401">
            <v>1</v>
          </cell>
          <cell r="G2401">
            <v>53.69</v>
          </cell>
        </row>
        <row r="2402">
          <cell r="A2402">
            <v>12051134</v>
          </cell>
          <cell r="B2402" t="str">
            <v>GL05</v>
          </cell>
          <cell r="C2402" t="str">
            <v>CS Pipe</v>
          </cell>
          <cell r="D2402" t="str">
            <v>NO</v>
          </cell>
          <cell r="E2402" t="str">
            <v>V-105</v>
          </cell>
          <cell r="F2402">
            <v>2</v>
          </cell>
          <cell r="G2402">
            <v>2</v>
          </cell>
        </row>
        <row r="2403">
          <cell r="A2403">
            <v>12051135</v>
          </cell>
          <cell r="B2403" t="str">
            <v>GL05</v>
          </cell>
          <cell r="C2403" t="str">
            <v>Gasket</v>
          </cell>
          <cell r="D2403" t="str">
            <v>NO</v>
          </cell>
          <cell r="E2403" t="str">
            <v>W-108</v>
          </cell>
          <cell r="F2403">
            <v>2</v>
          </cell>
          <cell r="G2403">
            <v>109.74</v>
          </cell>
        </row>
        <row r="2404">
          <cell r="A2404">
            <v>12051143</v>
          </cell>
          <cell r="B2404" t="str">
            <v>GL05</v>
          </cell>
          <cell r="C2404" t="str">
            <v>PU TUBE 8MM OD</v>
          </cell>
          <cell r="D2404" t="str">
            <v>M</v>
          </cell>
          <cell r="E2404" t="str">
            <v>M-125</v>
          </cell>
          <cell r="F2404">
            <v>500</v>
          </cell>
          <cell r="G2404">
            <v>25085</v>
          </cell>
        </row>
        <row r="2405">
          <cell r="A2405">
            <v>12051149</v>
          </cell>
          <cell r="B2405" t="str">
            <v>GL05</v>
          </cell>
          <cell r="C2405" t="str">
            <v>GRLA-1/4-QS-6-D : FLOW CONTROL valve</v>
          </cell>
          <cell r="D2405" t="str">
            <v>NO</v>
          </cell>
          <cell r="E2405" t="str">
            <v>K-109</v>
          </cell>
          <cell r="F2405">
            <v>6</v>
          </cell>
          <cell r="G2405">
            <v>15366.18</v>
          </cell>
        </row>
        <row r="2406">
          <cell r="A2406">
            <v>12051154</v>
          </cell>
          <cell r="B2406" t="str">
            <v>GL05</v>
          </cell>
          <cell r="C2406" t="str">
            <v>QSY-6 : QS PUSH IN Y CONNECTOR</v>
          </cell>
          <cell r="D2406" t="str">
            <v>NO</v>
          </cell>
          <cell r="E2406" t="str">
            <v>M-127</v>
          </cell>
          <cell r="F2406">
            <v>10</v>
          </cell>
          <cell r="G2406">
            <v>1664.9</v>
          </cell>
        </row>
        <row r="2407">
          <cell r="A2407">
            <v>12051207</v>
          </cell>
          <cell r="B2407" t="str">
            <v>GL05</v>
          </cell>
          <cell r="C2407" t="str">
            <v>Current Collector</v>
          </cell>
          <cell r="D2407" t="str">
            <v>NO</v>
          </cell>
          <cell r="E2407" t="str">
            <v>Q-124</v>
          </cell>
          <cell r="F2407">
            <v>4</v>
          </cell>
          <cell r="G2407">
            <v>4500</v>
          </cell>
        </row>
        <row r="2408">
          <cell r="A2408">
            <v>12051262</v>
          </cell>
          <cell r="B2408" t="str">
            <v>FOC</v>
          </cell>
          <cell r="C2408" t="str">
            <v>Butterfly Valve 150 NB Slimseal Wafer</v>
          </cell>
          <cell r="D2408" t="str">
            <v>NO</v>
          </cell>
          <cell r="E2408" t="str">
            <v>O-30</v>
          </cell>
          <cell r="F2408">
            <v>1</v>
          </cell>
          <cell r="G2408">
            <v>5006.09</v>
          </cell>
        </row>
        <row r="2409">
          <cell r="A2409">
            <v>12051262</v>
          </cell>
          <cell r="B2409" t="str">
            <v>GL05</v>
          </cell>
          <cell r="C2409" t="str">
            <v>Butterfly Valve 150 NB Slimseal Wafer</v>
          </cell>
          <cell r="D2409" t="str">
            <v>NO</v>
          </cell>
          <cell r="E2409" t="str">
            <v>O-44</v>
          </cell>
          <cell r="F2409">
            <v>1</v>
          </cell>
          <cell r="G2409">
            <v>5006.09</v>
          </cell>
        </row>
        <row r="2410">
          <cell r="A2410">
            <v>12051275</v>
          </cell>
          <cell r="B2410" t="str">
            <v>GL05</v>
          </cell>
          <cell r="C2410" t="str">
            <v>Gear housing for CRP 208-p Tensioner pac</v>
          </cell>
          <cell r="D2410" t="str">
            <v>NO</v>
          </cell>
          <cell r="E2410" t="str">
            <v>AA-71</v>
          </cell>
          <cell r="F2410">
            <v>1</v>
          </cell>
          <cell r="G2410">
            <v>77629</v>
          </cell>
        </row>
        <row r="2411">
          <cell r="A2411">
            <v>12051297</v>
          </cell>
          <cell r="B2411" t="str">
            <v>GL05</v>
          </cell>
          <cell r="C2411" t="str">
            <v>Water Level Switch Range 1700mm</v>
          </cell>
          <cell r="D2411" t="str">
            <v>NO</v>
          </cell>
          <cell r="E2411" t="str">
            <v>M-136</v>
          </cell>
          <cell r="F2411">
            <v>1</v>
          </cell>
          <cell r="G2411">
            <v>1422.6</v>
          </cell>
        </row>
        <row r="2412">
          <cell r="A2412">
            <v>12051301</v>
          </cell>
          <cell r="B2412" t="str">
            <v>FOC</v>
          </cell>
          <cell r="C2412" t="str">
            <v>Pipes &amp; Fittings as per BOQ</v>
          </cell>
          <cell r="D2412" t="str">
            <v>SET</v>
          </cell>
          <cell r="E2412" t="str">
            <v>A-129</v>
          </cell>
          <cell r="F2412">
            <v>15</v>
          </cell>
          <cell r="G2412">
            <v>15</v>
          </cell>
        </row>
        <row r="2413">
          <cell r="A2413">
            <v>12051380</v>
          </cell>
          <cell r="B2413" t="str">
            <v>GL05</v>
          </cell>
          <cell r="C2413" t="str">
            <v>MS Nuts Grade 8.8 as per BOQ</v>
          </cell>
          <cell r="D2413" t="str">
            <v>SET</v>
          </cell>
          <cell r="E2413" t="str">
            <v>P-138</v>
          </cell>
          <cell r="F2413">
            <v>1559.6</v>
          </cell>
          <cell r="G2413">
            <v>1559.6</v>
          </cell>
        </row>
        <row r="2414">
          <cell r="A2414">
            <v>12051473</v>
          </cell>
          <cell r="B2414" t="str">
            <v>GL05</v>
          </cell>
          <cell r="C2414" t="str">
            <v>Hose Clamp size 1/2"</v>
          </cell>
          <cell r="D2414" t="str">
            <v>NO</v>
          </cell>
          <cell r="E2414" t="str">
            <v>T-56</v>
          </cell>
          <cell r="F2414">
            <v>20</v>
          </cell>
          <cell r="G2414">
            <v>563.6</v>
          </cell>
        </row>
        <row r="2415">
          <cell r="A2415">
            <v>12051477</v>
          </cell>
          <cell r="B2415" t="str">
            <v>GL05</v>
          </cell>
          <cell r="C2415" t="str">
            <v>UPVC coupling size 32mm OD</v>
          </cell>
          <cell r="D2415" t="str">
            <v>NO</v>
          </cell>
          <cell r="E2415" t="str">
            <v>V-108</v>
          </cell>
          <cell r="F2415">
            <v>4</v>
          </cell>
          <cell r="G2415">
            <v>435.2</v>
          </cell>
        </row>
        <row r="2416">
          <cell r="A2416">
            <v>12051479</v>
          </cell>
          <cell r="B2416" t="str">
            <v>GL05</v>
          </cell>
          <cell r="C2416" t="str">
            <v>UPVC FTA size 32mm OD</v>
          </cell>
          <cell r="D2416" t="str">
            <v>NO</v>
          </cell>
          <cell r="E2416" t="str">
            <v>W-105</v>
          </cell>
          <cell r="F2416">
            <v>20</v>
          </cell>
          <cell r="G2416">
            <v>2600.1999999999998</v>
          </cell>
        </row>
        <row r="2417">
          <cell r="A2417">
            <v>12051518</v>
          </cell>
          <cell r="B2417" t="str">
            <v>BWHC</v>
          </cell>
          <cell r="C2417" t="str">
            <v>Safety Belt Full Body</v>
          </cell>
          <cell r="D2417" t="str">
            <v>NO</v>
          </cell>
          <cell r="E2417" t="str">
            <v>AA-61</v>
          </cell>
          <cell r="F2417">
            <v>6</v>
          </cell>
          <cell r="G2417">
            <v>5768.58</v>
          </cell>
        </row>
        <row r="2418">
          <cell r="A2418">
            <v>12051555</v>
          </cell>
          <cell r="B2418" t="str">
            <v>GL05</v>
          </cell>
          <cell r="C2418" t="str">
            <v>Seamless Elbow 1/2"</v>
          </cell>
          <cell r="D2418" t="str">
            <v>NO</v>
          </cell>
          <cell r="E2418" t="str">
            <v>T-25</v>
          </cell>
          <cell r="F2418">
            <v>31</v>
          </cell>
          <cell r="G2418">
            <v>3012.89</v>
          </cell>
        </row>
        <row r="2419">
          <cell r="A2419">
            <v>12051556</v>
          </cell>
          <cell r="B2419" t="str">
            <v>GL05</v>
          </cell>
          <cell r="C2419" t="str">
            <v>ss-nipple 1/2"</v>
          </cell>
          <cell r="D2419" t="str">
            <v>NO</v>
          </cell>
          <cell r="E2419" t="str">
            <v>W-104</v>
          </cell>
          <cell r="F2419">
            <v>51</v>
          </cell>
          <cell r="G2419">
            <v>3170.67</v>
          </cell>
        </row>
        <row r="2420">
          <cell r="A2420">
            <v>12051563</v>
          </cell>
          <cell r="B2420" t="str">
            <v>FOC</v>
          </cell>
          <cell r="C2420" t="str">
            <v>Bolt Nut M12X200</v>
          </cell>
          <cell r="D2420" t="str">
            <v>NO</v>
          </cell>
          <cell r="E2420" t="str">
            <v>N-10</v>
          </cell>
          <cell r="F2420">
            <v>1</v>
          </cell>
          <cell r="G2420">
            <v>1</v>
          </cell>
        </row>
        <row r="2421">
          <cell r="A2421">
            <v>12051576</v>
          </cell>
          <cell r="B2421" t="str">
            <v>GL05</v>
          </cell>
          <cell r="C2421" t="str">
            <v>filter Bag (white)</v>
          </cell>
          <cell r="D2421" t="str">
            <v>NO</v>
          </cell>
          <cell r="E2421" t="str">
            <v>V-49</v>
          </cell>
          <cell r="F2421">
            <v>5</v>
          </cell>
          <cell r="G2421">
            <v>2425</v>
          </cell>
        </row>
        <row r="2422">
          <cell r="A2422">
            <v>12051619</v>
          </cell>
          <cell r="B2422" t="str">
            <v>BWHC</v>
          </cell>
          <cell r="C2422" t="str">
            <v>Jumbo Coil: Ring Shank 2 length 2.5mm di</v>
          </cell>
          <cell r="D2422" t="str">
            <v>NO</v>
          </cell>
          <cell r="E2422" t="str">
            <v/>
          </cell>
          <cell r="F2422">
            <v>276</v>
          </cell>
          <cell r="G2422">
            <v>52624.92</v>
          </cell>
        </row>
        <row r="2423">
          <cell r="A2423">
            <v>12051631</v>
          </cell>
          <cell r="B2423" t="str">
            <v>GL42</v>
          </cell>
          <cell r="C2423" t="str">
            <v>Material storage stand</v>
          </cell>
          <cell r="D2423" t="str">
            <v>NO</v>
          </cell>
          <cell r="E2423" t="str">
            <v/>
          </cell>
          <cell r="F2423">
            <v>2</v>
          </cell>
          <cell r="G2423">
            <v>43000</v>
          </cell>
        </row>
        <row r="2424">
          <cell r="A2424">
            <v>12051818</v>
          </cell>
          <cell r="B2424" t="str">
            <v>GL05</v>
          </cell>
          <cell r="C2424" t="str">
            <v>Industrial Salt</v>
          </cell>
          <cell r="D2424" t="str">
            <v>TO</v>
          </cell>
          <cell r="E2424" t="str">
            <v>CONS.STORE</v>
          </cell>
          <cell r="F2424">
            <v>0.92</v>
          </cell>
          <cell r="G2424">
            <v>4140</v>
          </cell>
        </row>
        <row r="2425">
          <cell r="A2425">
            <v>12051950</v>
          </cell>
          <cell r="B2425" t="str">
            <v>FOC</v>
          </cell>
          <cell r="C2425" t="str">
            <v>Mixer Paddle Drw-1.78-26700. 0620369</v>
          </cell>
          <cell r="D2425" t="str">
            <v>NO</v>
          </cell>
          <cell r="E2425" t="str">
            <v>N-5</v>
          </cell>
          <cell r="F2425">
            <v>1</v>
          </cell>
          <cell r="G2425">
            <v>11875.27</v>
          </cell>
        </row>
        <row r="2426">
          <cell r="A2426">
            <v>12051950</v>
          </cell>
          <cell r="B2426" t="str">
            <v>GL05</v>
          </cell>
          <cell r="C2426" t="str">
            <v>Mixer Paddle Drw-1.78-26700. 0620369</v>
          </cell>
          <cell r="D2426" t="str">
            <v>NO</v>
          </cell>
          <cell r="E2426" t="str">
            <v>Q-61,62</v>
          </cell>
          <cell r="F2426">
            <v>7</v>
          </cell>
          <cell r="G2426">
            <v>83126.89</v>
          </cell>
        </row>
        <row r="2427">
          <cell r="A2427">
            <v>12051954</v>
          </cell>
          <cell r="B2427" t="str">
            <v>GL05</v>
          </cell>
          <cell r="C2427" t="str">
            <v>One Way Flow Crtl Valve 1/8" GRLA-1/8-B</v>
          </cell>
          <cell r="D2427" t="str">
            <v>NO</v>
          </cell>
          <cell r="E2427" t="str">
            <v>D-130</v>
          </cell>
          <cell r="F2427">
            <v>15</v>
          </cell>
          <cell r="G2427">
            <v>33000</v>
          </cell>
        </row>
        <row r="2428">
          <cell r="A2428">
            <v>12051955</v>
          </cell>
          <cell r="B2428" t="str">
            <v>FOC</v>
          </cell>
          <cell r="C2428" t="str">
            <v>One Way Flow Crtl Valve 3/8" GRLA-3/8-B</v>
          </cell>
          <cell r="D2428" t="str">
            <v>NO</v>
          </cell>
          <cell r="E2428" t="str">
            <v>F-16</v>
          </cell>
          <cell r="F2428">
            <v>1</v>
          </cell>
          <cell r="G2428">
            <v>871.73</v>
          </cell>
        </row>
        <row r="2429">
          <cell r="A2429">
            <v>12051955</v>
          </cell>
          <cell r="B2429" t="str">
            <v>GL05</v>
          </cell>
          <cell r="C2429" t="str">
            <v>One Way Flow Crtl Valve 3/8" GRLA-3/8-B</v>
          </cell>
          <cell r="D2429" t="str">
            <v>NO</v>
          </cell>
          <cell r="E2429" t="str">
            <v>J-146</v>
          </cell>
          <cell r="F2429">
            <v>5</v>
          </cell>
          <cell r="G2429">
            <v>4358.6499999999996</v>
          </cell>
        </row>
        <row r="2430">
          <cell r="A2430">
            <v>12051963</v>
          </cell>
          <cell r="B2430" t="str">
            <v>GL05</v>
          </cell>
          <cell r="C2430" t="str">
            <v>Noise Muffler, G3/8", U-3/8 PT -2309</v>
          </cell>
          <cell r="D2430" t="str">
            <v>NO</v>
          </cell>
          <cell r="E2430" t="str">
            <v>K-34</v>
          </cell>
          <cell r="F2430">
            <v>6</v>
          </cell>
          <cell r="G2430">
            <v>2193.06</v>
          </cell>
        </row>
        <row r="2431">
          <cell r="A2431">
            <v>12052017</v>
          </cell>
          <cell r="B2431" t="str">
            <v>FOC</v>
          </cell>
          <cell r="C2431" t="str">
            <v>Bearing Locating Ring FRB 12 / 180</v>
          </cell>
          <cell r="D2431" t="str">
            <v>NO</v>
          </cell>
          <cell r="E2431" t="str">
            <v>N-9</v>
          </cell>
          <cell r="F2431">
            <v>2</v>
          </cell>
          <cell r="G2431">
            <v>2</v>
          </cell>
        </row>
        <row r="2432">
          <cell r="A2432">
            <v>12052069</v>
          </cell>
          <cell r="B2432" t="str">
            <v>BWHC</v>
          </cell>
          <cell r="C2432" t="str">
            <v>Pine Planks-Non Standard Size End Caps</v>
          </cell>
          <cell r="D2432" t="str">
            <v>FT3</v>
          </cell>
          <cell r="E2432" t="str">
            <v/>
          </cell>
          <cell r="F2432">
            <v>2.3439999999999999</v>
          </cell>
          <cell r="G2432">
            <v>517.17999999999995</v>
          </cell>
        </row>
        <row r="2433">
          <cell r="A2433">
            <v>12052129</v>
          </cell>
          <cell r="B2433" t="str">
            <v>GL05</v>
          </cell>
          <cell r="C2433" t="str">
            <v>Offline4STRAIGHT BEVEL GEAR R=1:1 M=4 Z=</v>
          </cell>
          <cell r="D2433" t="str">
            <v>NO</v>
          </cell>
          <cell r="E2433" t="str">
            <v>S-123</v>
          </cell>
          <cell r="F2433">
            <v>10</v>
          </cell>
          <cell r="G2433">
            <v>10500</v>
          </cell>
        </row>
        <row r="2434">
          <cell r="A2434">
            <v>12052230</v>
          </cell>
          <cell r="B2434" t="str">
            <v>GL05</v>
          </cell>
          <cell r="C2434" t="str">
            <v>INTERFACE MODULE ET200S 6ES7151-3AA23-0A</v>
          </cell>
          <cell r="D2434" t="str">
            <v>NO</v>
          </cell>
          <cell r="E2434" t="str">
            <v>K-106</v>
          </cell>
          <cell r="F2434">
            <v>2</v>
          </cell>
          <cell r="G2434">
            <v>28300</v>
          </cell>
        </row>
        <row r="2435">
          <cell r="A2435">
            <v>12052232</v>
          </cell>
          <cell r="B2435" t="str">
            <v>FOC</v>
          </cell>
          <cell r="C2435" t="str">
            <v>STABLIZED POWER SUPPLY 6EP1437-3BA00 SIE</v>
          </cell>
          <cell r="D2435" t="str">
            <v>NO</v>
          </cell>
          <cell r="E2435" t="str">
            <v>F-114</v>
          </cell>
          <cell r="F2435">
            <v>1</v>
          </cell>
          <cell r="G2435">
            <v>1</v>
          </cell>
        </row>
        <row r="2436">
          <cell r="A2436">
            <v>12052234</v>
          </cell>
          <cell r="B2436" t="str">
            <v>GL05</v>
          </cell>
          <cell r="C2436" t="str">
            <v>REPEATER 6ES7 972-0AA02-0XA0 SIEMENS RS4</v>
          </cell>
          <cell r="D2436" t="str">
            <v>NO</v>
          </cell>
          <cell r="E2436" t="str">
            <v>K-80</v>
          </cell>
          <cell r="F2436">
            <v>1</v>
          </cell>
          <cell r="G2436">
            <v>21136</v>
          </cell>
        </row>
        <row r="2437">
          <cell r="A2437">
            <v>12052235</v>
          </cell>
          <cell r="B2437" t="str">
            <v>FOC</v>
          </cell>
          <cell r="C2437" t="str">
            <v>MODULE 8 DIGITAL INPUT 6ES7 131-4BF00-0A</v>
          </cell>
          <cell r="D2437" t="str">
            <v>NO</v>
          </cell>
          <cell r="E2437" t="str">
            <v>C-89</v>
          </cell>
          <cell r="F2437">
            <v>2</v>
          </cell>
          <cell r="G2437">
            <v>2</v>
          </cell>
        </row>
        <row r="2438">
          <cell r="A2438">
            <v>12052236</v>
          </cell>
          <cell r="B2438" t="str">
            <v>FOC</v>
          </cell>
          <cell r="C2438" t="str">
            <v>INTERFACE+TERMINATION MODULE 6ES7151-1AA</v>
          </cell>
          <cell r="D2438" t="str">
            <v>NO</v>
          </cell>
          <cell r="E2438" t="str">
            <v>C-109</v>
          </cell>
          <cell r="F2438">
            <v>1</v>
          </cell>
          <cell r="G2438">
            <v>27500.5</v>
          </cell>
        </row>
        <row r="2439">
          <cell r="A2439">
            <v>12052236</v>
          </cell>
          <cell r="B2439" t="str">
            <v>GL05</v>
          </cell>
          <cell r="C2439" t="str">
            <v>INTERFACE+TERMINATION MODULE 6ES7151-1AA</v>
          </cell>
          <cell r="D2439" t="str">
            <v>NO</v>
          </cell>
          <cell r="E2439" t="str">
            <v>E-131</v>
          </cell>
          <cell r="F2439">
            <v>1</v>
          </cell>
          <cell r="G2439">
            <v>27500.5</v>
          </cell>
        </row>
        <row r="2440">
          <cell r="A2440">
            <v>12052238</v>
          </cell>
          <cell r="B2440" t="str">
            <v>GL05</v>
          </cell>
          <cell r="C2440" t="str">
            <v>MODULE 8 DIGITAL OUTPUT 6ES7 132-4BF00-0</v>
          </cell>
          <cell r="D2440" t="str">
            <v>NO</v>
          </cell>
          <cell r="E2440" t="str">
            <v>G-137</v>
          </cell>
          <cell r="F2440">
            <v>2</v>
          </cell>
          <cell r="G2440">
            <v>4272.8</v>
          </cell>
        </row>
        <row r="2441">
          <cell r="A2441">
            <v>12052241</v>
          </cell>
          <cell r="B2441" t="str">
            <v>FOC</v>
          </cell>
          <cell r="C2441" t="str">
            <v>STABILIZED POWER 6EP1334-3BA00 SIEMENS</v>
          </cell>
          <cell r="D2441" t="str">
            <v>NO</v>
          </cell>
          <cell r="E2441" t="str">
            <v>G-131</v>
          </cell>
          <cell r="F2441">
            <v>1</v>
          </cell>
          <cell r="G2441">
            <v>1</v>
          </cell>
        </row>
        <row r="2442">
          <cell r="A2442">
            <v>12052245</v>
          </cell>
          <cell r="B2442" t="str">
            <v>FOC</v>
          </cell>
          <cell r="C2442" t="str">
            <v>DIAGNOSTIC MODULE SITOP SELECT 6EP1961-2</v>
          </cell>
          <cell r="D2442" t="str">
            <v>NO</v>
          </cell>
          <cell r="E2442" t="str">
            <v>C-73</v>
          </cell>
          <cell r="F2442">
            <v>1</v>
          </cell>
          <cell r="G2442">
            <v>1</v>
          </cell>
        </row>
        <row r="2443">
          <cell r="A2443">
            <v>12052247</v>
          </cell>
          <cell r="B2443" t="str">
            <v>FOC</v>
          </cell>
          <cell r="C2443" t="str">
            <v>TERMINAL MODULE 6ES7 193-4CA40-0AA0 SIEM</v>
          </cell>
          <cell r="D2443" t="str">
            <v>NO</v>
          </cell>
          <cell r="E2443" t="str">
            <v>F-101</v>
          </cell>
          <cell r="F2443">
            <v>23</v>
          </cell>
          <cell r="G2443">
            <v>23</v>
          </cell>
        </row>
        <row r="2444">
          <cell r="A2444">
            <v>12052249</v>
          </cell>
          <cell r="B2444" t="str">
            <v>GL05</v>
          </cell>
          <cell r="C2444" t="str">
            <v>PROFIBUS CONNECTOR 6GK1 500-OFC10 SIEMEN</v>
          </cell>
          <cell r="D2444" t="str">
            <v>NO</v>
          </cell>
          <cell r="E2444" t="str">
            <v>K-24</v>
          </cell>
          <cell r="F2444">
            <v>8</v>
          </cell>
          <cell r="G2444">
            <v>1482.32</v>
          </cell>
        </row>
        <row r="2445">
          <cell r="A2445">
            <v>12052288</v>
          </cell>
          <cell r="B2445" t="str">
            <v>GL05</v>
          </cell>
          <cell r="C2445" t="str">
            <v>INCREMENTAL ENCODER SICK DFS60E-BECK0102</v>
          </cell>
          <cell r="D2445" t="str">
            <v>NO</v>
          </cell>
          <cell r="E2445" t="str">
            <v>M-93</v>
          </cell>
          <cell r="F2445">
            <v>1</v>
          </cell>
          <cell r="G2445">
            <v>54965.72</v>
          </cell>
        </row>
        <row r="2446">
          <cell r="A2446">
            <v>12052316</v>
          </cell>
          <cell r="B2446" t="str">
            <v>FOC</v>
          </cell>
          <cell r="C2446" t="str">
            <v>Y BEARING PLUMMER BLOCK UNIT</v>
          </cell>
          <cell r="D2446" t="str">
            <v>NO</v>
          </cell>
          <cell r="E2446" t="str">
            <v>B-123</v>
          </cell>
          <cell r="F2446">
            <v>1</v>
          </cell>
          <cell r="G2446">
            <v>1</v>
          </cell>
        </row>
        <row r="2447">
          <cell r="A2447">
            <v>12052323</v>
          </cell>
          <cell r="B2447" t="str">
            <v>FOC</v>
          </cell>
          <cell r="C2447" t="str">
            <v>SINGLE RAW BALL BEARING ISO-15 N°6000-2Z</v>
          </cell>
          <cell r="D2447" t="str">
            <v>NO</v>
          </cell>
          <cell r="E2447" t="str">
            <v>A-73</v>
          </cell>
          <cell r="F2447">
            <v>1</v>
          </cell>
          <cell r="G2447">
            <v>0</v>
          </cell>
        </row>
        <row r="2448">
          <cell r="A2448">
            <v>12052324</v>
          </cell>
          <cell r="B2448" t="str">
            <v>GL05</v>
          </cell>
          <cell r="C2448" t="str">
            <v>SINGLE RAW BALL BEARING ISO-15 6002-2Z D</v>
          </cell>
          <cell r="D2448" t="str">
            <v>NO</v>
          </cell>
          <cell r="E2448" t="str">
            <v>N-135</v>
          </cell>
          <cell r="F2448">
            <v>83</v>
          </cell>
          <cell r="G2448">
            <v>7231.79</v>
          </cell>
        </row>
        <row r="2449">
          <cell r="A2449">
            <v>12052334</v>
          </cell>
          <cell r="B2449" t="str">
            <v>FOC</v>
          </cell>
          <cell r="C2449" t="str">
            <v>FUSE 3.15A GL, 5X20</v>
          </cell>
          <cell r="D2449" t="str">
            <v>NO</v>
          </cell>
          <cell r="E2449" t="str">
            <v>G-136</v>
          </cell>
          <cell r="F2449">
            <v>2</v>
          </cell>
          <cell r="G2449">
            <v>2</v>
          </cell>
        </row>
        <row r="2450">
          <cell r="A2450">
            <v>12052413</v>
          </cell>
          <cell r="B2450" t="str">
            <v>GL05</v>
          </cell>
          <cell r="C2450" t="str">
            <v>Pneumatic Air Vlave 5/2 JMFH-5-1/2</v>
          </cell>
          <cell r="D2450" t="str">
            <v>NO</v>
          </cell>
          <cell r="E2450" t="str">
            <v>M-108</v>
          </cell>
          <cell r="F2450">
            <v>1</v>
          </cell>
          <cell r="G2450">
            <v>7692.35</v>
          </cell>
        </row>
        <row r="2451">
          <cell r="A2451">
            <v>12052471</v>
          </cell>
          <cell r="B2451" t="str">
            <v>GL05</v>
          </cell>
          <cell r="C2451" t="str">
            <v>Contactor,LC1D128F7</v>
          </cell>
          <cell r="D2451" t="str">
            <v>EA</v>
          </cell>
          <cell r="E2451" t="str">
            <v>I-4</v>
          </cell>
          <cell r="F2451">
            <v>1</v>
          </cell>
          <cell r="G2451">
            <v>1346.1</v>
          </cell>
        </row>
        <row r="2452">
          <cell r="A2452">
            <v>12052473</v>
          </cell>
          <cell r="B2452" t="str">
            <v>GL05</v>
          </cell>
          <cell r="C2452" t="str">
            <v>Bulk Seal Ring CM10-3 Part no - 96536046</v>
          </cell>
          <cell r="D2452" t="str">
            <v>NO</v>
          </cell>
          <cell r="E2452" t="str">
            <v>X-69</v>
          </cell>
          <cell r="F2452">
            <v>3</v>
          </cell>
          <cell r="G2452">
            <v>780.3</v>
          </cell>
        </row>
        <row r="2453">
          <cell r="A2453">
            <v>12052474</v>
          </cell>
          <cell r="B2453" t="str">
            <v>GL05</v>
          </cell>
          <cell r="C2453" t="str">
            <v>Bulk Retainer Part no - 97955169</v>
          </cell>
          <cell r="D2453" t="str">
            <v>NO</v>
          </cell>
          <cell r="E2453" t="str">
            <v>X-74</v>
          </cell>
          <cell r="F2453">
            <v>3</v>
          </cell>
          <cell r="G2453">
            <v>804.6</v>
          </cell>
        </row>
        <row r="2454">
          <cell r="A2454">
            <v>12052491</v>
          </cell>
          <cell r="B2454" t="str">
            <v>GL05</v>
          </cell>
          <cell r="C2454" t="str">
            <v>Set of O Ring Kirloskar Pump UP200/30</v>
          </cell>
          <cell r="D2454" t="str">
            <v>NO</v>
          </cell>
          <cell r="E2454" t="str">
            <v>W-109</v>
          </cell>
          <cell r="F2454">
            <v>1</v>
          </cell>
          <cell r="G2454">
            <v>2904.18</v>
          </cell>
        </row>
        <row r="2455">
          <cell r="A2455">
            <v>12052492</v>
          </cell>
          <cell r="B2455" t="str">
            <v>GL05</v>
          </cell>
          <cell r="C2455" t="str">
            <v>Set of Gasket Kirloskar Pump UP200/30</v>
          </cell>
          <cell r="D2455" t="str">
            <v>SET</v>
          </cell>
          <cell r="E2455" t="str">
            <v>W-102</v>
          </cell>
          <cell r="F2455">
            <v>1</v>
          </cell>
          <cell r="G2455">
            <v>3407.07</v>
          </cell>
        </row>
        <row r="2456">
          <cell r="A2456">
            <v>12052504</v>
          </cell>
          <cell r="B2456" t="str">
            <v>GL05</v>
          </cell>
          <cell r="C2456" t="str">
            <v>Set of O Ring Kriloskar Pump UP200/42</v>
          </cell>
          <cell r="D2456" t="str">
            <v>SET</v>
          </cell>
          <cell r="E2456" t="str">
            <v>X-129</v>
          </cell>
          <cell r="F2456">
            <v>1</v>
          </cell>
          <cell r="G2456">
            <v>833.87</v>
          </cell>
        </row>
        <row r="2457">
          <cell r="A2457">
            <v>12052535</v>
          </cell>
          <cell r="B2457" t="str">
            <v>GL42</v>
          </cell>
          <cell r="C2457" t="str">
            <v>Float Arch NO 4&amp;5 DL03160</v>
          </cell>
          <cell r="D2457" t="str">
            <v>NO</v>
          </cell>
          <cell r="E2457" t="str">
            <v>FLOAT</v>
          </cell>
          <cell r="F2457">
            <v>2</v>
          </cell>
          <cell r="G2457">
            <v>256402.92</v>
          </cell>
        </row>
        <row r="2458">
          <cell r="A2458">
            <v>12052544</v>
          </cell>
          <cell r="B2458" t="str">
            <v>GL05</v>
          </cell>
          <cell r="C2458" t="str">
            <v>Contactor,LC1D65AF7</v>
          </cell>
          <cell r="D2458" t="str">
            <v>EA</v>
          </cell>
          <cell r="E2458" t="str">
            <v>I-104</v>
          </cell>
          <cell r="F2458">
            <v>9</v>
          </cell>
          <cell r="G2458">
            <v>43751.79</v>
          </cell>
        </row>
        <row r="2459">
          <cell r="A2459">
            <v>12052583</v>
          </cell>
          <cell r="B2459" t="str">
            <v>GL05</v>
          </cell>
          <cell r="C2459" t="str">
            <v>Contactor LC1D09 (25 Amp)</v>
          </cell>
          <cell r="D2459" t="str">
            <v>NO</v>
          </cell>
          <cell r="E2459" t="str">
            <v>I-133</v>
          </cell>
          <cell r="F2459">
            <v>1</v>
          </cell>
          <cell r="G2459">
            <v>598.5</v>
          </cell>
        </row>
        <row r="2460">
          <cell r="A2460">
            <v>12052591</v>
          </cell>
          <cell r="B2460" t="str">
            <v>GL05</v>
          </cell>
          <cell r="C2460" t="str">
            <v>Panel Exhaust Fan MODEL: REC22060BZ</v>
          </cell>
          <cell r="D2460" t="str">
            <v>NO</v>
          </cell>
          <cell r="E2460" t="str">
            <v>Y-98</v>
          </cell>
          <cell r="F2460">
            <v>7</v>
          </cell>
          <cell r="G2460">
            <v>2205</v>
          </cell>
        </row>
        <row r="2461">
          <cell r="A2461">
            <v>12052592</v>
          </cell>
          <cell r="B2461" t="str">
            <v>GL05</v>
          </cell>
          <cell r="C2461" t="str">
            <v>LED Type Push Button Start Green Color</v>
          </cell>
          <cell r="D2461" t="str">
            <v>NO</v>
          </cell>
          <cell r="E2461" t="str">
            <v>E-46</v>
          </cell>
          <cell r="F2461">
            <v>8</v>
          </cell>
          <cell r="G2461">
            <v>10822.96</v>
          </cell>
        </row>
        <row r="2462">
          <cell r="A2462">
            <v>12052597</v>
          </cell>
          <cell r="B2462" t="str">
            <v>BWHC</v>
          </cell>
          <cell r="C2462" t="str">
            <v>1022 J Stapler Pin</v>
          </cell>
          <cell r="D2462" t="str">
            <v>NO</v>
          </cell>
          <cell r="E2462" t="str">
            <v/>
          </cell>
          <cell r="F2462">
            <v>100</v>
          </cell>
          <cell r="G2462">
            <v>15338</v>
          </cell>
        </row>
        <row r="2463">
          <cell r="A2463">
            <v>12052610</v>
          </cell>
          <cell r="B2463" t="str">
            <v>GL05</v>
          </cell>
          <cell r="C2463" t="str">
            <v>Gland Packing 8 MM (Mtr 6) Style 3116</v>
          </cell>
          <cell r="D2463" t="str">
            <v>NO</v>
          </cell>
          <cell r="E2463" t="str">
            <v>V-134</v>
          </cell>
          <cell r="F2463">
            <v>1</v>
          </cell>
          <cell r="G2463">
            <v>1601.64</v>
          </cell>
        </row>
        <row r="2464">
          <cell r="A2464">
            <v>12052693</v>
          </cell>
          <cell r="B2464" t="str">
            <v>FOC</v>
          </cell>
          <cell r="C2464" t="str">
            <v>cardan shaft (make zippe)</v>
          </cell>
          <cell r="D2464" t="str">
            <v>NO</v>
          </cell>
          <cell r="E2464" t="str">
            <v>P-141</v>
          </cell>
          <cell r="F2464">
            <v>1</v>
          </cell>
          <cell r="G2464">
            <v>1</v>
          </cell>
        </row>
        <row r="2465">
          <cell r="A2465">
            <v>12052698</v>
          </cell>
          <cell r="B2465" t="str">
            <v>FOC</v>
          </cell>
          <cell r="C2465" t="str">
            <v>Straight Connector Using 24 MM Spacer</v>
          </cell>
          <cell r="D2465" t="str">
            <v>NO</v>
          </cell>
          <cell r="E2465" t="str">
            <v>G-93</v>
          </cell>
          <cell r="F2465">
            <v>1</v>
          </cell>
          <cell r="G2465">
            <v>1</v>
          </cell>
        </row>
        <row r="2466">
          <cell r="A2466">
            <v>12052701</v>
          </cell>
          <cell r="B2466" t="str">
            <v>FOC</v>
          </cell>
          <cell r="C2466" t="str">
            <v>Ball Bearing 6004-2RS</v>
          </cell>
          <cell r="D2466" t="str">
            <v>NO</v>
          </cell>
          <cell r="E2466" t="str">
            <v>B-76</v>
          </cell>
          <cell r="F2466">
            <v>4</v>
          </cell>
          <cell r="G2466">
            <v>324.04000000000002</v>
          </cell>
        </row>
        <row r="2467">
          <cell r="A2467">
            <v>12052822</v>
          </cell>
          <cell r="B2467" t="str">
            <v>GL05</v>
          </cell>
          <cell r="C2467" t="str">
            <v>VGA Video Connector Male with knotching</v>
          </cell>
          <cell r="D2467" t="str">
            <v>NO</v>
          </cell>
          <cell r="E2467" t="str">
            <v>L-55</v>
          </cell>
          <cell r="F2467">
            <v>5</v>
          </cell>
          <cell r="G2467">
            <v>7455.7</v>
          </cell>
        </row>
        <row r="2468">
          <cell r="A2468">
            <v>12052831</v>
          </cell>
          <cell r="B2468" t="str">
            <v>GL05</v>
          </cell>
          <cell r="C2468" t="str">
            <v>Oil Seal 25x42x7</v>
          </cell>
          <cell r="D2468" t="str">
            <v>NO</v>
          </cell>
          <cell r="E2468" t="str">
            <v>X-93</v>
          </cell>
          <cell r="F2468">
            <v>20</v>
          </cell>
          <cell r="G2468">
            <v>1321.4</v>
          </cell>
        </row>
        <row r="2469">
          <cell r="A2469">
            <v>12052847</v>
          </cell>
          <cell r="B2469" t="str">
            <v>GL05</v>
          </cell>
          <cell r="C2469" t="str">
            <v>Compression Spring 3223- KK23223</v>
          </cell>
          <cell r="D2469" t="str">
            <v>NO</v>
          </cell>
          <cell r="E2469" t="str">
            <v>Z-41</v>
          </cell>
          <cell r="F2469">
            <v>13</v>
          </cell>
          <cell r="G2469">
            <v>227611.28</v>
          </cell>
        </row>
        <row r="2470">
          <cell r="A2470">
            <v>12052926</v>
          </cell>
          <cell r="B2470" t="str">
            <v>BWHC</v>
          </cell>
          <cell r="C2470" t="str">
            <v>Thermocole 75x25x1000MM (Density.45)</v>
          </cell>
          <cell r="D2470" t="str">
            <v>EA</v>
          </cell>
          <cell r="E2470" t="str">
            <v/>
          </cell>
          <cell r="F2470">
            <v>10149</v>
          </cell>
          <cell r="G2470">
            <v>143202.39000000001</v>
          </cell>
        </row>
        <row r="2471">
          <cell r="A2471">
            <v>12052935</v>
          </cell>
          <cell r="B2471" t="str">
            <v>GL05</v>
          </cell>
          <cell r="C2471" t="str">
            <v>Wet Back Tile 60 x 60 x 1140mm</v>
          </cell>
          <cell r="D2471" t="str">
            <v>NO</v>
          </cell>
          <cell r="E2471" t="str">
            <v/>
          </cell>
          <cell r="F2471">
            <v>1</v>
          </cell>
          <cell r="G2471">
            <v>59215.34</v>
          </cell>
        </row>
        <row r="2472">
          <cell r="A2472">
            <v>12052972</v>
          </cell>
          <cell r="B2472" t="str">
            <v>GL05</v>
          </cell>
          <cell r="C2472" t="str">
            <v>GRLA-M5-QS-6-RS-D : Flow control valve</v>
          </cell>
          <cell r="D2472" t="str">
            <v>NO</v>
          </cell>
          <cell r="E2472" t="str">
            <v>K-127</v>
          </cell>
          <cell r="F2472">
            <v>4</v>
          </cell>
          <cell r="G2472">
            <v>300.27999999999997</v>
          </cell>
        </row>
        <row r="2473">
          <cell r="A2473">
            <v>12052978</v>
          </cell>
          <cell r="B2473" t="str">
            <v>GL05</v>
          </cell>
          <cell r="C2473" t="str">
            <v>PNEUMATIC CYLINDER-DNC-63-40-PPVA</v>
          </cell>
          <cell r="D2473" t="str">
            <v>NO</v>
          </cell>
          <cell r="E2473" t="str">
            <v>K-82</v>
          </cell>
          <cell r="F2473">
            <v>2</v>
          </cell>
          <cell r="G2473">
            <v>13104</v>
          </cell>
        </row>
        <row r="2474">
          <cell r="A2474">
            <v>12053062</v>
          </cell>
          <cell r="B2474" t="str">
            <v>GL05</v>
          </cell>
          <cell r="C2474" t="str">
            <v>Flange Bearing FYJ 70 TF</v>
          </cell>
          <cell r="D2474" t="str">
            <v>NO</v>
          </cell>
          <cell r="E2474" t="str">
            <v>T-44</v>
          </cell>
          <cell r="F2474">
            <v>3</v>
          </cell>
          <cell r="G2474">
            <v>20793.84</v>
          </cell>
        </row>
        <row r="2475">
          <cell r="A2475">
            <v>12053157</v>
          </cell>
          <cell r="B2475" t="str">
            <v>GL05</v>
          </cell>
          <cell r="C2475" t="str">
            <v>connecting cable V1-G-10M-PC</v>
          </cell>
          <cell r="D2475" t="str">
            <v>NO</v>
          </cell>
          <cell r="E2475" t="str">
            <v>M-105</v>
          </cell>
          <cell r="F2475">
            <v>12</v>
          </cell>
          <cell r="G2475">
            <v>7452.48</v>
          </cell>
        </row>
        <row r="2476">
          <cell r="A2476">
            <v>12053166</v>
          </cell>
          <cell r="B2476" t="str">
            <v>GL05</v>
          </cell>
          <cell r="C2476" t="str">
            <v>Bearing 6312</v>
          </cell>
          <cell r="D2476" t="str">
            <v>NO</v>
          </cell>
          <cell r="E2476" t="str">
            <v>N-45</v>
          </cell>
          <cell r="F2476">
            <v>3</v>
          </cell>
          <cell r="G2476">
            <v>2847</v>
          </cell>
        </row>
        <row r="2477">
          <cell r="A2477">
            <v>12053220</v>
          </cell>
          <cell r="B2477" t="str">
            <v>FOC</v>
          </cell>
          <cell r="C2477" t="str">
            <v>Wago Digital O/P Module 750-530</v>
          </cell>
          <cell r="D2477" t="str">
            <v>NO</v>
          </cell>
          <cell r="E2477" t="str">
            <v>C-69</v>
          </cell>
          <cell r="F2477">
            <v>5</v>
          </cell>
          <cell r="G2477">
            <v>5</v>
          </cell>
        </row>
        <row r="2478">
          <cell r="A2478">
            <v>12053316</v>
          </cell>
          <cell r="B2478" t="str">
            <v>FOC</v>
          </cell>
          <cell r="C2478" t="str">
            <v>Esp Drag Chain Conveyor Links</v>
          </cell>
          <cell r="D2478" t="str">
            <v>M</v>
          </cell>
          <cell r="E2478" t="str">
            <v>O-52</v>
          </cell>
          <cell r="F2478">
            <v>1</v>
          </cell>
          <cell r="G2478">
            <v>6098.92</v>
          </cell>
        </row>
        <row r="2479">
          <cell r="A2479">
            <v>12053365</v>
          </cell>
          <cell r="B2479" t="str">
            <v>GL05</v>
          </cell>
          <cell r="C2479" t="str">
            <v>Taper Lock Bush 2517/55</v>
          </cell>
          <cell r="D2479" t="str">
            <v>NO</v>
          </cell>
          <cell r="E2479" t="str">
            <v>S-131</v>
          </cell>
          <cell r="F2479">
            <v>4</v>
          </cell>
          <cell r="G2479">
            <v>6600</v>
          </cell>
        </row>
        <row r="2480">
          <cell r="A2480">
            <v>12053458</v>
          </cell>
          <cell r="B2480" t="str">
            <v>GL05</v>
          </cell>
          <cell r="C2480" t="str">
            <v>Ball Valve For LPG</v>
          </cell>
          <cell r="D2480" t="str">
            <v>NO</v>
          </cell>
          <cell r="E2480" t="str">
            <v>X-103,SUBS</v>
          </cell>
          <cell r="F2480">
            <v>4</v>
          </cell>
          <cell r="G2480">
            <v>112189.52</v>
          </cell>
        </row>
        <row r="2481">
          <cell r="A2481">
            <v>12053465</v>
          </cell>
          <cell r="B2481" t="str">
            <v>GL05</v>
          </cell>
          <cell r="C2481" t="str">
            <v>Sealing Material (Licofest hot cast)</v>
          </cell>
          <cell r="D2481" t="str">
            <v>TO</v>
          </cell>
          <cell r="E2481" t="str">
            <v>T-151</v>
          </cell>
          <cell r="F2481">
            <v>6</v>
          </cell>
          <cell r="G2481">
            <v>3479.1</v>
          </cell>
        </row>
        <row r="2482">
          <cell r="A2482">
            <v>12053596</v>
          </cell>
          <cell r="B2482" t="str">
            <v>FOC</v>
          </cell>
          <cell r="C2482" t="str">
            <v>K' Type Thermocouple Len 3000mm Dia:3mm</v>
          </cell>
          <cell r="D2482" t="str">
            <v>NO</v>
          </cell>
          <cell r="E2482" t="str">
            <v>L-122</v>
          </cell>
          <cell r="F2482">
            <v>10</v>
          </cell>
          <cell r="G2482">
            <v>1699</v>
          </cell>
        </row>
        <row r="2483">
          <cell r="A2483">
            <v>12053648</v>
          </cell>
          <cell r="B2483" t="str">
            <v>FOC</v>
          </cell>
          <cell r="C2483" t="str">
            <v>S7-300,16 Digital Input Module(6ES7 321</v>
          </cell>
          <cell r="D2483" t="str">
            <v>NO</v>
          </cell>
          <cell r="E2483" t="str">
            <v>C-104</v>
          </cell>
          <cell r="F2483">
            <v>1</v>
          </cell>
          <cell r="G2483">
            <v>1</v>
          </cell>
        </row>
        <row r="2484">
          <cell r="A2484">
            <v>12053650</v>
          </cell>
          <cell r="B2484" t="str">
            <v>FOC</v>
          </cell>
          <cell r="C2484" t="str">
            <v>S7-300,2 Channel Analog Output Module</v>
          </cell>
          <cell r="D2484" t="str">
            <v>NO</v>
          </cell>
          <cell r="E2484" t="str">
            <v>C-94</v>
          </cell>
          <cell r="F2484">
            <v>1</v>
          </cell>
          <cell r="G2484">
            <v>1</v>
          </cell>
        </row>
        <row r="2485">
          <cell r="A2485">
            <v>12053779</v>
          </cell>
          <cell r="B2485" t="str">
            <v>FOC</v>
          </cell>
          <cell r="C2485" t="str">
            <v>Glass Stopper For A Trolley</v>
          </cell>
          <cell r="D2485" t="str">
            <v>NO</v>
          </cell>
          <cell r="E2485" t="str">
            <v>A-83</v>
          </cell>
          <cell r="F2485">
            <v>1</v>
          </cell>
          <cell r="G2485">
            <v>1</v>
          </cell>
        </row>
        <row r="2486">
          <cell r="A2486">
            <v>12053838</v>
          </cell>
          <cell r="B2486" t="str">
            <v>GL05</v>
          </cell>
          <cell r="C2486" t="str">
            <v>Flange Bearing RVFW 45</v>
          </cell>
          <cell r="D2486" t="str">
            <v>NO</v>
          </cell>
          <cell r="E2486" t="str">
            <v>P-124</v>
          </cell>
          <cell r="F2486">
            <v>6</v>
          </cell>
          <cell r="G2486">
            <v>23615.22</v>
          </cell>
        </row>
        <row r="2487">
          <cell r="A2487">
            <v>12053907</v>
          </cell>
          <cell r="B2487" t="str">
            <v>GL05</v>
          </cell>
          <cell r="C2487" t="str">
            <v>160 kW SINAMICS VFD</v>
          </cell>
          <cell r="D2487" t="str">
            <v>NO</v>
          </cell>
          <cell r="E2487" t="str">
            <v>HD6-A</v>
          </cell>
          <cell r="F2487">
            <v>1</v>
          </cell>
          <cell r="G2487">
            <v>294341.5</v>
          </cell>
        </row>
        <row r="2488">
          <cell r="A2488">
            <v>12053949</v>
          </cell>
          <cell r="B2488" t="str">
            <v>GL05</v>
          </cell>
          <cell r="C2488" t="str">
            <v>Flexible Hoses &amp; Hose Clamp as per annex</v>
          </cell>
          <cell r="D2488" t="str">
            <v>SET</v>
          </cell>
          <cell r="E2488" t="str">
            <v>S-1</v>
          </cell>
          <cell r="F2488">
            <v>4</v>
          </cell>
          <cell r="G2488">
            <v>1065.48</v>
          </cell>
        </row>
        <row r="2489">
          <cell r="A2489">
            <v>12053970</v>
          </cell>
          <cell r="B2489" t="str">
            <v>BWHC</v>
          </cell>
          <cell r="C2489" t="str">
            <v>PVC Curtain (Transparent)</v>
          </cell>
          <cell r="D2489" t="str">
            <v>M2</v>
          </cell>
          <cell r="E2489" t="str">
            <v/>
          </cell>
          <cell r="F2489">
            <v>22</v>
          </cell>
          <cell r="G2489">
            <v>36652</v>
          </cell>
        </row>
        <row r="2490">
          <cell r="A2490">
            <v>12054009</v>
          </cell>
          <cell r="B2490" t="str">
            <v>GL05</v>
          </cell>
          <cell r="C2490" t="str">
            <v>Power Distribution Board DSQC 662</v>
          </cell>
          <cell r="D2490" t="str">
            <v>NO</v>
          </cell>
          <cell r="E2490" t="str">
            <v>G-53</v>
          </cell>
          <cell r="F2490">
            <v>20</v>
          </cell>
          <cell r="G2490">
            <v>65601.399999999994</v>
          </cell>
        </row>
        <row r="2491">
          <cell r="A2491">
            <v>12054082</v>
          </cell>
          <cell r="B2491" t="str">
            <v>FOC</v>
          </cell>
          <cell r="C2491" t="str">
            <v>K' Type Thermocouple Compansation Cable</v>
          </cell>
          <cell r="D2491" t="str">
            <v>M</v>
          </cell>
          <cell r="E2491" t="str">
            <v>FRNT HD11</v>
          </cell>
          <cell r="F2491">
            <v>5</v>
          </cell>
          <cell r="G2491">
            <v>5</v>
          </cell>
        </row>
        <row r="2492">
          <cell r="A2492">
            <v>12054171</v>
          </cell>
          <cell r="B2492" t="str">
            <v>GL42</v>
          </cell>
          <cell r="C2492" t="str">
            <v>Front Tweel-Dp03690(Larmier type Tweel)</v>
          </cell>
          <cell r="D2492" t="str">
            <v>NO</v>
          </cell>
          <cell r="E2492" t="str">
            <v>FLOAT</v>
          </cell>
          <cell r="F2492">
            <v>5</v>
          </cell>
          <cell r="G2492">
            <v>1740269.95</v>
          </cell>
        </row>
        <row r="2493">
          <cell r="A2493">
            <v>12054191</v>
          </cell>
          <cell r="B2493" t="str">
            <v>GL05</v>
          </cell>
          <cell r="C2493" t="str">
            <v>Dryer Air Pre filter Assembly 6"</v>
          </cell>
          <cell r="D2493" t="str">
            <v>NO</v>
          </cell>
          <cell r="E2493" t="str">
            <v>V-74</v>
          </cell>
          <cell r="F2493">
            <v>2</v>
          </cell>
          <cell r="G2493">
            <v>11732.44</v>
          </cell>
        </row>
        <row r="2494">
          <cell r="A2494">
            <v>12054231</v>
          </cell>
          <cell r="B2494" t="str">
            <v>GL05</v>
          </cell>
          <cell r="C2494" t="str">
            <v>Refill for Helmet</v>
          </cell>
          <cell r="D2494" t="str">
            <v>NO</v>
          </cell>
          <cell r="E2494" t="str">
            <v>SAFETY RAC</v>
          </cell>
          <cell r="F2494">
            <v>181</v>
          </cell>
          <cell r="G2494">
            <v>9285.2999999999993</v>
          </cell>
        </row>
        <row r="2495">
          <cell r="A2495">
            <v>12054245</v>
          </cell>
          <cell r="B2495" t="str">
            <v>GL05</v>
          </cell>
          <cell r="C2495" t="str">
            <v>GI Hose Clamp 4''</v>
          </cell>
          <cell r="D2495" t="str">
            <v>NO</v>
          </cell>
          <cell r="E2495" t="str">
            <v>T-91</v>
          </cell>
          <cell r="F2495">
            <v>21</v>
          </cell>
          <cell r="G2495">
            <v>630</v>
          </cell>
        </row>
        <row r="2496">
          <cell r="A2496">
            <v>12054246</v>
          </cell>
          <cell r="B2496" t="str">
            <v>GL05</v>
          </cell>
          <cell r="C2496" t="str">
            <v>GI Hose Clamp 6''</v>
          </cell>
          <cell r="D2496" t="str">
            <v>NO</v>
          </cell>
          <cell r="E2496" t="str">
            <v>T-86</v>
          </cell>
          <cell r="F2496">
            <v>30</v>
          </cell>
          <cell r="G2496">
            <v>1200</v>
          </cell>
        </row>
        <row r="2497">
          <cell r="A2497">
            <v>12054262</v>
          </cell>
          <cell r="B2497" t="str">
            <v>GL05</v>
          </cell>
          <cell r="C2497" t="str">
            <v>Testchlor 100ML</v>
          </cell>
          <cell r="D2497" t="str">
            <v>NO</v>
          </cell>
          <cell r="E2497" t="str">
            <v>W-67</v>
          </cell>
          <cell r="F2497">
            <v>1</v>
          </cell>
          <cell r="G2497">
            <v>98.6</v>
          </cell>
        </row>
        <row r="2498">
          <cell r="A2498">
            <v>12062138</v>
          </cell>
          <cell r="B2498" t="str">
            <v>GL05</v>
          </cell>
          <cell r="C2498" t="str">
            <v>Kit,Bulk -O-ringEPDM 197X4 WRC;Part:-965</v>
          </cell>
          <cell r="D2498" t="str">
            <v>NO</v>
          </cell>
          <cell r="E2498" t="str">
            <v>Y-97</v>
          </cell>
          <cell r="F2498">
            <v>2</v>
          </cell>
          <cell r="G2498">
            <v>540.76</v>
          </cell>
        </row>
        <row r="2499">
          <cell r="A2499">
            <v>12054395</v>
          </cell>
          <cell r="B2499" t="str">
            <v>GL05</v>
          </cell>
          <cell r="C2499" t="str">
            <v>FOOT VALVE 2"</v>
          </cell>
          <cell r="D2499" t="str">
            <v>NO</v>
          </cell>
          <cell r="E2499" t="str">
            <v>V-158</v>
          </cell>
          <cell r="F2499">
            <v>5</v>
          </cell>
          <cell r="G2499">
            <v>4956</v>
          </cell>
        </row>
        <row r="2500">
          <cell r="A2500">
            <v>12054421</v>
          </cell>
          <cell r="B2500" t="str">
            <v>GL05</v>
          </cell>
          <cell r="C2500" t="str">
            <v>Temp indicator &amp; controller</v>
          </cell>
          <cell r="D2500" t="str">
            <v>NO</v>
          </cell>
          <cell r="E2500" t="str">
            <v>K-115</v>
          </cell>
          <cell r="F2500">
            <v>9</v>
          </cell>
          <cell r="G2500">
            <v>27000</v>
          </cell>
        </row>
        <row r="2501">
          <cell r="A2501">
            <v>12054533</v>
          </cell>
          <cell r="B2501" t="str">
            <v>GL05</v>
          </cell>
          <cell r="C2501" t="str">
            <v>Control module for Fire alarm, Notifier</v>
          </cell>
          <cell r="D2501" t="str">
            <v>NO</v>
          </cell>
          <cell r="E2501" t="str">
            <v>V-133</v>
          </cell>
          <cell r="F2501">
            <v>1</v>
          </cell>
          <cell r="G2501">
            <v>3836.4</v>
          </cell>
        </row>
        <row r="2502">
          <cell r="A2502">
            <v>12054542</v>
          </cell>
          <cell r="B2502" t="str">
            <v>FOC</v>
          </cell>
          <cell r="C2502" t="str">
            <v>Power Module KPS600/20-ESC UL</v>
          </cell>
          <cell r="D2502" t="str">
            <v>NO</v>
          </cell>
          <cell r="E2502" t="str">
            <v>A-121</v>
          </cell>
          <cell r="F2502">
            <v>1</v>
          </cell>
          <cell r="G2502">
            <v>24752.43</v>
          </cell>
        </row>
        <row r="2503">
          <cell r="A2503">
            <v>12054542</v>
          </cell>
          <cell r="B2503" t="str">
            <v>GL05</v>
          </cell>
          <cell r="C2503" t="str">
            <v>Power Module KPS600/20-ESC UL</v>
          </cell>
          <cell r="D2503" t="str">
            <v>NO</v>
          </cell>
          <cell r="E2503" t="str">
            <v>I-84</v>
          </cell>
          <cell r="F2503">
            <v>1</v>
          </cell>
          <cell r="G2503">
            <v>24752.43</v>
          </cell>
        </row>
        <row r="2504">
          <cell r="A2504">
            <v>12054577</v>
          </cell>
          <cell r="B2504" t="str">
            <v>FOC</v>
          </cell>
          <cell r="C2504" t="str">
            <v>KUKA 360 Robot Ballast resistor for Driv</v>
          </cell>
          <cell r="D2504" t="str">
            <v>NO</v>
          </cell>
          <cell r="E2504" t="str">
            <v>C-127</v>
          </cell>
          <cell r="F2504">
            <v>1</v>
          </cell>
          <cell r="G2504">
            <v>1</v>
          </cell>
        </row>
        <row r="2505">
          <cell r="A2505">
            <v>12054677</v>
          </cell>
          <cell r="B2505" t="str">
            <v>GL05</v>
          </cell>
          <cell r="C2505" t="str">
            <v>Thermocouple K Type 1150mm Pyro control</v>
          </cell>
          <cell r="D2505" t="str">
            <v>NO</v>
          </cell>
          <cell r="E2505" t="str">
            <v>HD11-A</v>
          </cell>
          <cell r="F2505">
            <v>15</v>
          </cell>
          <cell r="G2505">
            <v>79500</v>
          </cell>
        </row>
        <row r="2506">
          <cell r="A2506">
            <v>12054678</v>
          </cell>
          <cell r="B2506" t="str">
            <v>GL05</v>
          </cell>
          <cell r="C2506" t="str">
            <v>QST-12: QS Push T Connector,153132</v>
          </cell>
          <cell r="D2506" t="str">
            <v>NO</v>
          </cell>
          <cell r="E2506" t="str">
            <v>K-28</v>
          </cell>
          <cell r="F2506">
            <v>16</v>
          </cell>
          <cell r="G2506">
            <v>3712.16</v>
          </cell>
        </row>
        <row r="2507">
          <cell r="A2507">
            <v>12054680</v>
          </cell>
          <cell r="B2507" t="str">
            <v>GL05</v>
          </cell>
          <cell r="C2507" t="str">
            <v>CONNECTOR;QSML-M5-4 Part No: 153333</v>
          </cell>
          <cell r="D2507" t="str">
            <v>NO</v>
          </cell>
          <cell r="E2507" t="str">
            <v>M-130</v>
          </cell>
          <cell r="F2507">
            <v>8</v>
          </cell>
          <cell r="G2507">
            <v>588</v>
          </cell>
        </row>
        <row r="2508">
          <cell r="A2508">
            <v>12054681</v>
          </cell>
          <cell r="B2508" t="str">
            <v>GL05</v>
          </cell>
          <cell r="C2508" t="str">
            <v xml:space="preserve"> PUSHIN CONNECTOR-FESTO NO. 186117</v>
          </cell>
          <cell r="D2508" t="str">
            <v>NO</v>
          </cell>
          <cell r="E2508" t="str">
            <v>M-72</v>
          </cell>
          <cell r="F2508">
            <v>10</v>
          </cell>
          <cell r="G2508">
            <v>2718.5</v>
          </cell>
        </row>
        <row r="2509">
          <cell r="A2509">
            <v>12054866</v>
          </cell>
          <cell r="B2509" t="str">
            <v>GL05</v>
          </cell>
          <cell r="C2509" t="str">
            <v>Connection branch L-400841</v>
          </cell>
          <cell r="D2509" t="str">
            <v>NO</v>
          </cell>
          <cell r="E2509" t="str">
            <v>T-65</v>
          </cell>
          <cell r="F2509">
            <v>1</v>
          </cell>
          <cell r="G2509">
            <v>33673.17</v>
          </cell>
        </row>
        <row r="2510">
          <cell r="A2510">
            <v>12055036</v>
          </cell>
          <cell r="B2510" t="str">
            <v>BWHC</v>
          </cell>
          <cell r="C2510" t="str">
            <v>EVA FOAM DUNNAGE 145X45X12</v>
          </cell>
          <cell r="D2510" t="str">
            <v>NO</v>
          </cell>
          <cell r="E2510" t="str">
            <v/>
          </cell>
          <cell r="F2510">
            <v>2000</v>
          </cell>
          <cell r="G2510">
            <v>4900</v>
          </cell>
        </row>
        <row r="2511">
          <cell r="A2511">
            <v>12055037</v>
          </cell>
          <cell r="B2511" t="str">
            <v>BWHC</v>
          </cell>
          <cell r="C2511" t="str">
            <v>EVA FOAM DUNNAGE 145X68X18</v>
          </cell>
          <cell r="D2511" t="str">
            <v>NO</v>
          </cell>
          <cell r="E2511" t="str">
            <v/>
          </cell>
          <cell r="F2511">
            <v>4000</v>
          </cell>
          <cell r="G2511">
            <v>13040</v>
          </cell>
        </row>
        <row r="2512">
          <cell r="A2512">
            <v>12055067</v>
          </cell>
          <cell r="B2512" t="str">
            <v>FOC</v>
          </cell>
          <cell r="C2512" t="str">
            <v>SOLENOID VALVE -2012-00000673</v>
          </cell>
          <cell r="D2512" t="str">
            <v>NO</v>
          </cell>
          <cell r="E2512" t="str">
            <v>C-151</v>
          </cell>
          <cell r="F2512">
            <v>1</v>
          </cell>
          <cell r="G2512">
            <v>1</v>
          </cell>
        </row>
        <row r="2513">
          <cell r="A2513">
            <v>12055076</v>
          </cell>
          <cell r="B2513" t="str">
            <v>FOC</v>
          </cell>
          <cell r="C2513" t="str">
            <v>HEX LOCK NUT.MSGMM-N.16-2004-0000.0185</v>
          </cell>
          <cell r="D2513" t="str">
            <v>NO</v>
          </cell>
          <cell r="E2513" t="str">
            <v>C-50</v>
          </cell>
          <cell r="F2513">
            <v>1</v>
          </cell>
          <cell r="G2513">
            <v>1</v>
          </cell>
        </row>
        <row r="2514">
          <cell r="A2514">
            <v>12049030</v>
          </cell>
          <cell r="B2514" t="str">
            <v>GL05</v>
          </cell>
          <cell r="C2514" t="str">
            <v>Hilti Hammer Drill Bit Te-CF 18/32</v>
          </cell>
          <cell r="D2514" t="str">
            <v>NO</v>
          </cell>
          <cell r="E2514" t="str">
            <v>U-53</v>
          </cell>
          <cell r="F2514">
            <v>5</v>
          </cell>
          <cell r="G2514">
            <v>11631.25</v>
          </cell>
        </row>
        <row r="2515">
          <cell r="A2515">
            <v>12053045</v>
          </cell>
          <cell r="B2515" t="str">
            <v>GL05</v>
          </cell>
          <cell r="C2515" t="str">
            <v>Linear bearing for LCC - LWAK3</v>
          </cell>
          <cell r="D2515" t="str">
            <v>NO</v>
          </cell>
          <cell r="E2515" t="str">
            <v>T-106</v>
          </cell>
          <cell r="F2515">
            <v>4</v>
          </cell>
          <cell r="G2515">
            <v>22233.32</v>
          </cell>
        </row>
        <row r="2516">
          <cell r="A2516">
            <v>12049294</v>
          </cell>
          <cell r="B2516" t="str">
            <v>GL05</v>
          </cell>
          <cell r="C2516" t="str">
            <v>MS Pipe 1-1/2"</v>
          </cell>
          <cell r="D2516" t="str">
            <v>M</v>
          </cell>
          <cell r="E2516" t="str">
            <v>O/STORE</v>
          </cell>
          <cell r="F2516">
            <v>18</v>
          </cell>
          <cell r="G2516">
            <v>6046.2</v>
          </cell>
        </row>
        <row r="2517">
          <cell r="A2517">
            <v>12050732</v>
          </cell>
          <cell r="B2517" t="str">
            <v>GL05</v>
          </cell>
          <cell r="C2517" t="str">
            <v>Water Level Controller- (MODL-WLCD1)</v>
          </cell>
          <cell r="D2517" t="str">
            <v>NO</v>
          </cell>
          <cell r="E2517" t="str">
            <v>M-107</v>
          </cell>
          <cell r="F2517">
            <v>5</v>
          </cell>
          <cell r="G2517">
            <v>5964.3</v>
          </cell>
        </row>
        <row r="2518">
          <cell r="A2518">
            <v>12052426</v>
          </cell>
          <cell r="B2518" t="str">
            <v>GL05</v>
          </cell>
          <cell r="C2518" t="str">
            <v>Air Knocker Bore Dia 40 MM</v>
          </cell>
          <cell r="D2518" t="str">
            <v>NO</v>
          </cell>
          <cell r="E2518" t="str">
            <v>L-63</v>
          </cell>
          <cell r="F2518">
            <v>7</v>
          </cell>
          <cell r="G2518">
            <v>216327.3</v>
          </cell>
        </row>
        <row r="2519">
          <cell r="A2519">
            <v>12054017</v>
          </cell>
          <cell r="B2519" t="str">
            <v>BWHC</v>
          </cell>
          <cell r="C2519" t="str">
            <v>Wire Rope Sling 2 Mtrx14mm dia</v>
          </cell>
          <cell r="D2519" t="str">
            <v>NO</v>
          </cell>
          <cell r="E2519" t="str">
            <v/>
          </cell>
          <cell r="F2519">
            <v>34</v>
          </cell>
          <cell r="G2519">
            <v>14268.44</v>
          </cell>
        </row>
        <row r="2520">
          <cell r="A2520">
            <v>12054767</v>
          </cell>
          <cell r="B2520" t="str">
            <v>GL05</v>
          </cell>
          <cell r="C2520" t="str">
            <v>Connecting parts L-506754</v>
          </cell>
          <cell r="D2520" t="str">
            <v>NO</v>
          </cell>
          <cell r="E2520" t="str">
            <v>HD-1-A</v>
          </cell>
          <cell r="F2520">
            <v>1</v>
          </cell>
          <cell r="G2520">
            <v>1</v>
          </cell>
        </row>
        <row r="2521">
          <cell r="A2521">
            <v>12055073</v>
          </cell>
          <cell r="B2521" t="str">
            <v>FOC</v>
          </cell>
          <cell r="C2521" t="str">
            <v>2931-3,8,SILENCER MA 10B-31&amp;-2023-0000-0</v>
          </cell>
          <cell r="D2521" t="str">
            <v>NO</v>
          </cell>
          <cell r="E2521" t="str">
            <v>C-47</v>
          </cell>
          <cell r="F2521">
            <v>1</v>
          </cell>
          <cell r="G2521">
            <v>1</v>
          </cell>
        </row>
        <row r="2522">
          <cell r="A2522">
            <v>12055075</v>
          </cell>
          <cell r="B2522" t="str">
            <v>FOC</v>
          </cell>
          <cell r="C2522" t="str">
            <v>HEX LOCK NUT.MSGMM-N.16-2004-0000.0184</v>
          </cell>
          <cell r="D2522" t="str">
            <v>NO</v>
          </cell>
          <cell r="E2522" t="str">
            <v>C-49</v>
          </cell>
          <cell r="F2522">
            <v>1</v>
          </cell>
          <cell r="G2522">
            <v>1</v>
          </cell>
        </row>
        <row r="2523">
          <cell r="A2523">
            <v>12055077</v>
          </cell>
          <cell r="B2523" t="str">
            <v>FOC</v>
          </cell>
          <cell r="C2523" t="str">
            <v>PLAIN BEARING - FSM-2023-20</v>
          </cell>
          <cell r="D2523" t="str">
            <v>NO</v>
          </cell>
          <cell r="E2523" t="str">
            <v>C-51</v>
          </cell>
          <cell r="F2523">
            <v>1</v>
          </cell>
          <cell r="G2523">
            <v>1</v>
          </cell>
        </row>
        <row r="2524">
          <cell r="A2524">
            <v>12055078</v>
          </cell>
          <cell r="B2524" t="str">
            <v>GL05</v>
          </cell>
          <cell r="C2524" t="str">
            <v>STRAIGHT-CONNECTOR PAGAB-2004-0000-0014</v>
          </cell>
          <cell r="D2524" t="str">
            <v>NO</v>
          </cell>
          <cell r="E2524" t="str">
            <v>J-131</v>
          </cell>
          <cell r="F2524">
            <v>2</v>
          </cell>
          <cell r="G2524">
            <v>724.2</v>
          </cell>
        </row>
        <row r="2525">
          <cell r="A2525">
            <v>12055079</v>
          </cell>
          <cell r="B2525" t="str">
            <v>FOC</v>
          </cell>
          <cell r="C2525" t="str">
            <v>HEXAGAL LOCK NUT M32-2004-0000-0087</v>
          </cell>
          <cell r="D2525" t="str">
            <v>NO</v>
          </cell>
          <cell r="E2525" t="str">
            <v>C-53</v>
          </cell>
          <cell r="F2525">
            <v>1</v>
          </cell>
          <cell r="G2525">
            <v>1</v>
          </cell>
        </row>
        <row r="2526">
          <cell r="A2526">
            <v>12055080</v>
          </cell>
          <cell r="B2526" t="str">
            <v>FOC</v>
          </cell>
          <cell r="C2526" t="str">
            <v>DIGITAL POSITION INDICATOR-DD52</v>
          </cell>
          <cell r="D2526" t="str">
            <v>NO</v>
          </cell>
          <cell r="E2526" t="str">
            <v>C-55</v>
          </cell>
          <cell r="F2526">
            <v>1</v>
          </cell>
          <cell r="G2526">
            <v>1</v>
          </cell>
        </row>
        <row r="2527">
          <cell r="A2527">
            <v>12055082</v>
          </cell>
          <cell r="B2527" t="str">
            <v>FOC</v>
          </cell>
          <cell r="C2527" t="str">
            <v>STANDARD CYLINDER</v>
          </cell>
          <cell r="D2527" t="str">
            <v>NO</v>
          </cell>
          <cell r="E2527" t="str">
            <v>B-133</v>
          </cell>
          <cell r="F2527">
            <v>2</v>
          </cell>
          <cell r="G2527">
            <v>9937.44</v>
          </cell>
        </row>
        <row r="2528">
          <cell r="A2528">
            <v>12055083</v>
          </cell>
          <cell r="B2528" t="str">
            <v>FOC</v>
          </cell>
          <cell r="C2528" t="str">
            <v>TELEMECANIQUE</v>
          </cell>
          <cell r="D2528" t="str">
            <v>NO</v>
          </cell>
          <cell r="E2528" t="str">
            <v>C-70</v>
          </cell>
          <cell r="F2528">
            <v>1</v>
          </cell>
          <cell r="G2528">
            <v>1</v>
          </cell>
        </row>
        <row r="2529">
          <cell r="A2529">
            <v>12055084</v>
          </cell>
          <cell r="B2529" t="str">
            <v>FOC</v>
          </cell>
          <cell r="C2529" t="str">
            <v>2931-3.8 SILENCER.MA10B.3/8</v>
          </cell>
          <cell r="D2529" t="str">
            <v>NO</v>
          </cell>
          <cell r="E2529" t="str">
            <v>C-71</v>
          </cell>
          <cell r="F2529">
            <v>1</v>
          </cell>
          <cell r="G2529">
            <v>1</v>
          </cell>
        </row>
        <row r="2530">
          <cell r="A2530">
            <v>12055086</v>
          </cell>
          <cell r="B2530" t="str">
            <v>FOC</v>
          </cell>
          <cell r="C2530" t="str">
            <v>VGA Splitter 1:2</v>
          </cell>
          <cell r="D2530" t="str">
            <v>NO</v>
          </cell>
          <cell r="E2530" t="str">
            <v>C-93</v>
          </cell>
          <cell r="F2530">
            <v>1</v>
          </cell>
          <cell r="G2530">
            <v>2022.45</v>
          </cell>
        </row>
        <row r="2531">
          <cell r="A2531">
            <v>12055086</v>
          </cell>
          <cell r="B2531" t="str">
            <v>GL05</v>
          </cell>
          <cell r="C2531" t="str">
            <v>VGA Splitter 1:2</v>
          </cell>
          <cell r="D2531" t="str">
            <v>NO</v>
          </cell>
          <cell r="E2531" t="str">
            <v>MC-2-5</v>
          </cell>
          <cell r="F2531">
            <v>1</v>
          </cell>
          <cell r="G2531">
            <v>2022.45</v>
          </cell>
        </row>
        <row r="2532">
          <cell r="A2532">
            <v>12055087</v>
          </cell>
          <cell r="B2532" t="str">
            <v>GL05</v>
          </cell>
          <cell r="C2532" t="str">
            <v>VALVE - 163170 CPE24-M1H-5LS-3_8</v>
          </cell>
          <cell r="D2532" t="str">
            <v>NO</v>
          </cell>
          <cell r="E2532" t="str">
            <v>M-115</v>
          </cell>
          <cell r="F2532">
            <v>2</v>
          </cell>
          <cell r="G2532">
            <v>8714</v>
          </cell>
        </row>
        <row r="2533">
          <cell r="A2533">
            <v>12055089</v>
          </cell>
          <cell r="B2533" t="str">
            <v>FOC</v>
          </cell>
          <cell r="C2533" t="str">
            <v>SIMATIC S7-300, DIGITAL OUTPUT 2129-0000</v>
          </cell>
          <cell r="D2533" t="str">
            <v>NO</v>
          </cell>
          <cell r="E2533" t="str">
            <v>C-102</v>
          </cell>
          <cell r="F2533">
            <v>1</v>
          </cell>
          <cell r="G2533">
            <v>1</v>
          </cell>
        </row>
        <row r="2534">
          <cell r="A2534">
            <v>12055090</v>
          </cell>
          <cell r="B2534" t="str">
            <v>FOC</v>
          </cell>
          <cell r="C2534" t="str">
            <v>LEVER9N300-78-MB-50-SW</v>
          </cell>
          <cell r="D2534" t="str">
            <v>NO</v>
          </cell>
          <cell r="E2534" t="str">
            <v>C-106</v>
          </cell>
          <cell r="F2534">
            <v>1</v>
          </cell>
          <cell r="G2534">
            <v>1</v>
          </cell>
        </row>
        <row r="2535">
          <cell r="A2535">
            <v>12055091</v>
          </cell>
          <cell r="B2535" t="str">
            <v>FOC</v>
          </cell>
          <cell r="C2535" t="str">
            <v>TELEMECANIQUE</v>
          </cell>
          <cell r="D2535" t="str">
            <v>NO</v>
          </cell>
          <cell r="E2535" t="str">
            <v>C-114</v>
          </cell>
          <cell r="F2535">
            <v>1</v>
          </cell>
          <cell r="G2535">
            <v>1</v>
          </cell>
        </row>
        <row r="2536">
          <cell r="A2536">
            <v>12055095</v>
          </cell>
          <cell r="B2536" t="str">
            <v>FOC</v>
          </cell>
          <cell r="C2536" t="str">
            <v>SILENCER</v>
          </cell>
          <cell r="D2536" t="str">
            <v>NO</v>
          </cell>
          <cell r="E2536" t="str">
            <v>C-122</v>
          </cell>
          <cell r="F2536">
            <v>1</v>
          </cell>
          <cell r="G2536">
            <v>184.1</v>
          </cell>
        </row>
        <row r="2537">
          <cell r="A2537">
            <v>12055095</v>
          </cell>
          <cell r="B2537" t="str">
            <v>GL05</v>
          </cell>
          <cell r="C2537" t="str">
            <v>SILENCER</v>
          </cell>
          <cell r="D2537" t="str">
            <v>NO</v>
          </cell>
          <cell r="E2537" t="str">
            <v>V-72</v>
          </cell>
          <cell r="F2537">
            <v>1</v>
          </cell>
          <cell r="G2537">
            <v>184.1</v>
          </cell>
        </row>
        <row r="2538">
          <cell r="A2538">
            <v>12055096</v>
          </cell>
          <cell r="B2538" t="str">
            <v>FOC</v>
          </cell>
          <cell r="C2538" t="str">
            <v>FLOW CONTROL VALVE, 501764</v>
          </cell>
          <cell r="D2538" t="str">
            <v>NO</v>
          </cell>
          <cell r="E2538" t="str">
            <v>C-123</v>
          </cell>
          <cell r="F2538">
            <v>1</v>
          </cell>
          <cell r="G2538">
            <v>2087</v>
          </cell>
        </row>
        <row r="2539">
          <cell r="A2539">
            <v>12055097</v>
          </cell>
          <cell r="B2539" t="str">
            <v>FOC</v>
          </cell>
          <cell r="C2539" t="str">
            <v>SOLENOID COIL</v>
          </cell>
          <cell r="D2539" t="str">
            <v>NO</v>
          </cell>
          <cell r="E2539" t="str">
            <v>C-124</v>
          </cell>
          <cell r="F2539">
            <v>1</v>
          </cell>
          <cell r="G2539">
            <v>1353.86</v>
          </cell>
        </row>
        <row r="2540">
          <cell r="A2540">
            <v>12055097</v>
          </cell>
          <cell r="B2540" t="str">
            <v>GL05</v>
          </cell>
          <cell r="C2540" t="str">
            <v>SOLENOID COIL</v>
          </cell>
          <cell r="D2540" t="str">
            <v>NO</v>
          </cell>
          <cell r="E2540" t="str">
            <v>K-157</v>
          </cell>
          <cell r="F2540">
            <v>6</v>
          </cell>
          <cell r="G2540">
            <v>8123.16</v>
          </cell>
        </row>
        <row r="2541">
          <cell r="A2541">
            <v>12055102</v>
          </cell>
          <cell r="B2541" t="str">
            <v>FOC</v>
          </cell>
          <cell r="C2541" t="str">
            <v>DSE-IBS-C33 AUX, 00-00-117-391</v>
          </cell>
          <cell r="D2541" t="str">
            <v>NO</v>
          </cell>
          <cell r="E2541" t="str">
            <v>C-130</v>
          </cell>
          <cell r="F2541">
            <v>1</v>
          </cell>
          <cell r="G2541">
            <v>49049.5</v>
          </cell>
        </row>
        <row r="2542">
          <cell r="A2542">
            <v>12055102</v>
          </cell>
          <cell r="B2542" t="str">
            <v>GL05</v>
          </cell>
          <cell r="C2542" t="str">
            <v>DSE-IBS-C33 AUX, 00-00-117-391</v>
          </cell>
          <cell r="D2542" t="str">
            <v>NO</v>
          </cell>
          <cell r="E2542" t="str">
            <v>D-112</v>
          </cell>
          <cell r="F2542">
            <v>1</v>
          </cell>
          <cell r="G2542">
            <v>49049.5</v>
          </cell>
        </row>
        <row r="2543">
          <cell r="A2543">
            <v>12055103</v>
          </cell>
          <cell r="B2543" t="str">
            <v>FOC</v>
          </cell>
          <cell r="C2543" t="str">
            <v>LEVER, TELEMECANIQUE</v>
          </cell>
          <cell r="D2543" t="str">
            <v>NO</v>
          </cell>
          <cell r="E2543" t="str">
            <v>C-147</v>
          </cell>
          <cell r="F2543">
            <v>1</v>
          </cell>
          <cell r="G2543">
            <v>1</v>
          </cell>
        </row>
        <row r="2544">
          <cell r="A2544">
            <v>12055106</v>
          </cell>
          <cell r="B2544" t="str">
            <v>FOC</v>
          </cell>
          <cell r="C2544" t="str">
            <v>AIR SAFE EDGE RUBBER AND ALU.25MM-WX600M</v>
          </cell>
          <cell r="D2544" t="str">
            <v>SET</v>
          </cell>
          <cell r="E2544" t="str">
            <v>C-141</v>
          </cell>
          <cell r="F2544">
            <v>1</v>
          </cell>
          <cell r="G2544">
            <v>1</v>
          </cell>
        </row>
        <row r="2545">
          <cell r="A2545">
            <v>12055107</v>
          </cell>
          <cell r="B2545" t="str">
            <v>FOC</v>
          </cell>
          <cell r="C2545" t="str">
            <v>SERVER CABLE SCANER</v>
          </cell>
          <cell r="D2545" t="str">
            <v>NO</v>
          </cell>
          <cell r="E2545" t="str">
            <v>C-142</v>
          </cell>
          <cell r="F2545">
            <v>1</v>
          </cell>
          <cell r="G2545">
            <v>1</v>
          </cell>
        </row>
        <row r="2546">
          <cell r="A2546">
            <v>12055108</v>
          </cell>
          <cell r="B2546" t="str">
            <v>FOC</v>
          </cell>
          <cell r="C2546" t="str">
            <v>SS BALL VALUE 8MM</v>
          </cell>
          <cell r="D2546" t="str">
            <v>NO</v>
          </cell>
          <cell r="E2546" t="str">
            <v>C-143</v>
          </cell>
          <cell r="F2546">
            <v>18</v>
          </cell>
          <cell r="G2546">
            <v>18</v>
          </cell>
        </row>
        <row r="2547">
          <cell r="A2547">
            <v>12055109</v>
          </cell>
          <cell r="B2547" t="str">
            <v>FOC</v>
          </cell>
          <cell r="C2547" t="str">
            <v>CONNECTOR FEMALE - 2022-0000-0068</v>
          </cell>
          <cell r="D2547" t="str">
            <v>NO</v>
          </cell>
          <cell r="E2547" t="str">
            <v>C-83</v>
          </cell>
          <cell r="F2547">
            <v>1</v>
          </cell>
          <cell r="G2547">
            <v>1</v>
          </cell>
        </row>
        <row r="2548">
          <cell r="A2548">
            <v>12055110</v>
          </cell>
          <cell r="B2548" t="str">
            <v>FOC</v>
          </cell>
          <cell r="C2548" t="str">
            <v>SOCKET CONNECTOR CABLE</v>
          </cell>
          <cell r="D2548" t="str">
            <v>NO</v>
          </cell>
          <cell r="E2548" t="str">
            <v>C-86</v>
          </cell>
          <cell r="F2548">
            <v>1</v>
          </cell>
          <cell r="G2548">
            <v>818.94</v>
          </cell>
        </row>
        <row r="2549">
          <cell r="A2549">
            <v>12055110</v>
          </cell>
          <cell r="B2549" t="str">
            <v>GL05</v>
          </cell>
          <cell r="C2549" t="str">
            <v>SOCKET CONNECTOR CABLE</v>
          </cell>
          <cell r="D2549" t="str">
            <v>NO</v>
          </cell>
          <cell r="E2549" t="str">
            <v>M-27</v>
          </cell>
          <cell r="F2549">
            <v>2</v>
          </cell>
          <cell r="G2549">
            <v>1637.88</v>
          </cell>
        </row>
        <row r="2550">
          <cell r="A2550">
            <v>12055111</v>
          </cell>
          <cell r="B2550" t="str">
            <v>FOC</v>
          </cell>
          <cell r="C2550" t="str">
            <v>SOCKET CONNECTOR CABLE</v>
          </cell>
          <cell r="D2550" t="str">
            <v>NO</v>
          </cell>
          <cell r="E2550" t="str">
            <v>C-87</v>
          </cell>
          <cell r="F2550">
            <v>1</v>
          </cell>
          <cell r="G2550">
            <v>1</v>
          </cell>
        </row>
        <row r="2551">
          <cell r="A2551">
            <v>12055114</v>
          </cell>
          <cell r="B2551" t="str">
            <v>FOC</v>
          </cell>
          <cell r="C2551" t="str">
            <v>PUSH-IN FITTING</v>
          </cell>
          <cell r="D2551" t="str">
            <v>NO</v>
          </cell>
          <cell r="E2551" t="str">
            <v>A-20</v>
          </cell>
          <cell r="F2551">
            <v>1</v>
          </cell>
          <cell r="G2551">
            <v>545.9</v>
          </cell>
        </row>
        <row r="2552">
          <cell r="A2552">
            <v>12055116</v>
          </cell>
          <cell r="B2552" t="str">
            <v>GL05</v>
          </cell>
          <cell r="C2552" t="str">
            <v>SENSOR, 173213 SME-10-SQ-LED-24</v>
          </cell>
          <cell r="D2552" t="str">
            <v>NO</v>
          </cell>
          <cell r="E2552" t="str">
            <v>K-113</v>
          </cell>
          <cell r="F2552">
            <v>10</v>
          </cell>
          <cell r="G2552">
            <v>14576.6</v>
          </cell>
        </row>
        <row r="2553">
          <cell r="A2553">
            <v>12055117</v>
          </cell>
          <cell r="B2553" t="str">
            <v>FOC</v>
          </cell>
          <cell r="C2553" t="str">
            <v>SENSOR, 173212 SME-10-SL-LED-24</v>
          </cell>
          <cell r="D2553" t="str">
            <v>NO</v>
          </cell>
          <cell r="E2553" t="str">
            <v>A-36</v>
          </cell>
          <cell r="F2553">
            <v>1</v>
          </cell>
          <cell r="G2553">
            <v>0</v>
          </cell>
        </row>
        <row r="2554">
          <cell r="A2554">
            <v>12055119</v>
          </cell>
          <cell r="B2554" t="str">
            <v>GL05</v>
          </cell>
          <cell r="C2554" t="str">
            <v>PISTON, 19178 DSNU-8-25-P-A</v>
          </cell>
          <cell r="D2554" t="str">
            <v>NO</v>
          </cell>
          <cell r="E2554" t="str">
            <v>K-111</v>
          </cell>
          <cell r="F2554">
            <v>6</v>
          </cell>
          <cell r="G2554">
            <v>6332.64</v>
          </cell>
        </row>
        <row r="2555">
          <cell r="A2555">
            <v>12055120</v>
          </cell>
          <cell r="B2555" t="str">
            <v>FOC</v>
          </cell>
          <cell r="C2555" t="str">
            <v>PIPE CLAMP 12MM, 550595</v>
          </cell>
          <cell r="D2555" t="str">
            <v>NO</v>
          </cell>
          <cell r="E2555" t="str">
            <v>A-49</v>
          </cell>
          <cell r="F2555">
            <v>9</v>
          </cell>
          <cell r="G2555">
            <v>228.96</v>
          </cell>
        </row>
        <row r="2556">
          <cell r="A2556">
            <v>12055120</v>
          </cell>
          <cell r="B2556" t="str">
            <v>GL05</v>
          </cell>
          <cell r="C2556" t="str">
            <v>PIPE CLAMP 12MM, 550595</v>
          </cell>
          <cell r="D2556" t="str">
            <v>NO</v>
          </cell>
          <cell r="E2556" t="str">
            <v>J-68</v>
          </cell>
          <cell r="F2556">
            <v>50</v>
          </cell>
          <cell r="G2556">
            <v>1272</v>
          </cell>
        </row>
        <row r="2557">
          <cell r="A2557">
            <v>12055122</v>
          </cell>
          <cell r="B2557" t="str">
            <v>FOC</v>
          </cell>
          <cell r="C2557" t="str">
            <v>PISTON, 19255 ESNU-8-25-P-A</v>
          </cell>
          <cell r="D2557" t="str">
            <v>NO</v>
          </cell>
          <cell r="E2557" t="str">
            <v>A-51</v>
          </cell>
          <cell r="F2557">
            <v>1</v>
          </cell>
          <cell r="G2557">
            <v>1314.7</v>
          </cell>
        </row>
        <row r="2558">
          <cell r="A2558">
            <v>12055122</v>
          </cell>
          <cell r="B2558" t="str">
            <v>GL05</v>
          </cell>
          <cell r="C2558" t="str">
            <v>PISTON, 19255 ESNU-8-25-P-A</v>
          </cell>
          <cell r="D2558" t="str">
            <v>NO</v>
          </cell>
          <cell r="E2558" t="str">
            <v>K-74</v>
          </cell>
          <cell r="F2558">
            <v>6</v>
          </cell>
          <cell r="G2558">
            <v>7888.2</v>
          </cell>
        </row>
        <row r="2559">
          <cell r="A2559">
            <v>12055138</v>
          </cell>
          <cell r="B2559" t="str">
            <v>FOC</v>
          </cell>
          <cell r="C2559" t="str">
            <v>SENSOR, 526670 SME-10F-DS-24V-K25Q-OE</v>
          </cell>
          <cell r="D2559" t="str">
            <v>NO</v>
          </cell>
          <cell r="E2559" t="str">
            <v>A-53</v>
          </cell>
          <cell r="F2559">
            <v>1</v>
          </cell>
          <cell r="G2559">
            <v>0</v>
          </cell>
        </row>
        <row r="2560">
          <cell r="A2560">
            <v>12055139</v>
          </cell>
          <cell r="B2560" t="str">
            <v>GL05</v>
          </cell>
          <cell r="C2560" t="str">
            <v>SOCKET CONNECTOR CABLE- 2012-0000-0551</v>
          </cell>
          <cell r="D2560" t="str">
            <v>NO</v>
          </cell>
          <cell r="E2560" t="str">
            <v>K-105</v>
          </cell>
          <cell r="F2560">
            <v>2</v>
          </cell>
          <cell r="G2560">
            <v>1620</v>
          </cell>
        </row>
        <row r="2561">
          <cell r="A2561">
            <v>12055140</v>
          </cell>
          <cell r="B2561" t="str">
            <v>FOC</v>
          </cell>
          <cell r="C2561" t="str">
            <v>SENSOR, 173210 SME-10-KL-LED-24</v>
          </cell>
          <cell r="D2561" t="str">
            <v>NO</v>
          </cell>
          <cell r="E2561" t="str">
            <v>A-54</v>
          </cell>
          <cell r="F2561">
            <v>1</v>
          </cell>
          <cell r="G2561">
            <v>845.17</v>
          </cell>
        </row>
        <row r="2562">
          <cell r="A2562">
            <v>12055140</v>
          </cell>
          <cell r="B2562" t="str">
            <v>GL05</v>
          </cell>
          <cell r="C2562" t="str">
            <v>SENSOR, 173210 SME-10-KL-LED-24</v>
          </cell>
          <cell r="D2562" t="str">
            <v>NO</v>
          </cell>
          <cell r="E2562" t="str">
            <v>M-14</v>
          </cell>
          <cell r="F2562">
            <v>5</v>
          </cell>
          <cell r="G2562">
            <v>4225.8500000000004</v>
          </cell>
        </row>
        <row r="2563">
          <cell r="A2563">
            <v>12055143</v>
          </cell>
          <cell r="B2563" t="str">
            <v>FOC</v>
          </cell>
          <cell r="C2563" t="str">
            <v>T-SLOT,  0.0.370.01</v>
          </cell>
          <cell r="D2563" t="str">
            <v>EA</v>
          </cell>
          <cell r="E2563" t="str">
            <v>A-68</v>
          </cell>
          <cell r="F2563">
            <v>2</v>
          </cell>
          <cell r="G2563">
            <v>52.02</v>
          </cell>
        </row>
        <row r="2564">
          <cell r="A2564">
            <v>12055147</v>
          </cell>
          <cell r="B2564" t="str">
            <v>FOC</v>
          </cell>
          <cell r="C2564" t="str">
            <v>SENSOR, 525913 SME-10F-DS-24V-K25L-OE</v>
          </cell>
          <cell r="D2564" t="str">
            <v>NO</v>
          </cell>
          <cell r="E2564" t="str">
            <v>A-69</v>
          </cell>
          <cell r="F2564">
            <v>1</v>
          </cell>
          <cell r="G2564">
            <v>1</v>
          </cell>
        </row>
        <row r="2565">
          <cell r="A2565">
            <v>12055148</v>
          </cell>
          <cell r="B2565" t="str">
            <v>GL05</v>
          </cell>
          <cell r="C2565" t="str">
            <v>T-SLOT M6/8</v>
          </cell>
          <cell r="D2565" t="str">
            <v>NO</v>
          </cell>
          <cell r="E2565" t="str">
            <v>D-29</v>
          </cell>
          <cell r="F2565">
            <v>130</v>
          </cell>
          <cell r="G2565">
            <v>4409.6000000000004</v>
          </cell>
        </row>
        <row r="2566">
          <cell r="A2566">
            <v>12055153</v>
          </cell>
          <cell r="B2566" t="str">
            <v>FOC</v>
          </cell>
          <cell r="C2566" t="str">
            <v>TIMING BELT - HTD L -1600 8M WIDTH 85</v>
          </cell>
          <cell r="D2566" t="str">
            <v>NO</v>
          </cell>
          <cell r="E2566" t="str">
            <v>B-1</v>
          </cell>
          <cell r="F2566">
            <v>3</v>
          </cell>
          <cell r="G2566">
            <v>3</v>
          </cell>
        </row>
        <row r="2567">
          <cell r="A2567">
            <v>12055154</v>
          </cell>
          <cell r="B2567" t="str">
            <v>GL05</v>
          </cell>
          <cell r="C2567" t="str">
            <v>TIMING BELT - HTD L - 1160 8M WIDTH 85</v>
          </cell>
          <cell r="D2567" t="str">
            <v>NO</v>
          </cell>
          <cell r="E2567" t="str">
            <v>T-15</v>
          </cell>
          <cell r="F2567">
            <v>5</v>
          </cell>
          <cell r="G2567">
            <v>5925</v>
          </cell>
        </row>
        <row r="2568">
          <cell r="A2568">
            <v>12055155</v>
          </cell>
          <cell r="B2568" t="str">
            <v>GL05</v>
          </cell>
          <cell r="C2568" t="str">
            <v>TIMING BELT - HTD L - 800 8M WIDTH 30</v>
          </cell>
          <cell r="D2568" t="str">
            <v>NO</v>
          </cell>
          <cell r="E2568" t="str">
            <v>T-75</v>
          </cell>
          <cell r="F2568">
            <v>9</v>
          </cell>
          <cell r="G2568">
            <v>4377.6000000000004</v>
          </cell>
        </row>
        <row r="2569">
          <cell r="A2569">
            <v>12055157</v>
          </cell>
          <cell r="B2569" t="str">
            <v>FOC</v>
          </cell>
          <cell r="C2569" t="str">
            <v>PLUMMER BLOCK HOUSING WITH ECENTRIC COLL</v>
          </cell>
          <cell r="D2569" t="str">
            <v>NO</v>
          </cell>
          <cell r="E2569" t="str">
            <v>B-5</v>
          </cell>
          <cell r="F2569">
            <v>1</v>
          </cell>
          <cell r="G2569">
            <v>1</v>
          </cell>
        </row>
        <row r="2570">
          <cell r="A2570">
            <v>12055158</v>
          </cell>
          <cell r="B2570" t="str">
            <v>FOC</v>
          </cell>
          <cell r="C2570" t="str">
            <v>BELT-8M-172-30</v>
          </cell>
          <cell r="D2570" t="str">
            <v>NO</v>
          </cell>
          <cell r="E2570" t="str">
            <v>B-7</v>
          </cell>
          <cell r="F2570">
            <v>2</v>
          </cell>
          <cell r="G2570">
            <v>2</v>
          </cell>
        </row>
        <row r="2571">
          <cell r="A2571">
            <v>12055160</v>
          </cell>
          <cell r="B2571" t="str">
            <v>FOC</v>
          </cell>
          <cell r="C2571" t="str">
            <v>BEARING FYTB 25 TR</v>
          </cell>
          <cell r="D2571" t="str">
            <v>NO</v>
          </cell>
          <cell r="E2571" t="str">
            <v>B-127</v>
          </cell>
          <cell r="F2571">
            <v>1</v>
          </cell>
          <cell r="G2571">
            <v>1</v>
          </cell>
        </row>
        <row r="2572">
          <cell r="A2572">
            <v>12055161</v>
          </cell>
          <cell r="B2572" t="str">
            <v>GL05</v>
          </cell>
          <cell r="C2572" t="str">
            <v>ROD EYE WITH LH THREAD PHSL 16A</v>
          </cell>
          <cell r="D2572" t="str">
            <v>NO</v>
          </cell>
          <cell r="E2572" t="str">
            <v>T-39</v>
          </cell>
          <cell r="F2572">
            <v>1</v>
          </cell>
          <cell r="G2572">
            <v>450</v>
          </cell>
        </row>
        <row r="2573">
          <cell r="A2573">
            <v>12055162</v>
          </cell>
          <cell r="B2573" t="str">
            <v>FOC</v>
          </cell>
          <cell r="C2573" t="str">
            <v>PIN FOR LINK L-125MM, M30, THREAD-40MM</v>
          </cell>
          <cell r="D2573" t="str">
            <v>NO</v>
          </cell>
          <cell r="E2573" t="str">
            <v>B-111</v>
          </cell>
          <cell r="F2573">
            <v>1</v>
          </cell>
          <cell r="G2573">
            <v>1</v>
          </cell>
        </row>
        <row r="2574">
          <cell r="A2574">
            <v>12055163</v>
          </cell>
          <cell r="B2574" t="str">
            <v>FOC</v>
          </cell>
          <cell r="C2574" t="str">
            <v>TAPER BUSH-1610-30, MAKE-CHIRAVALLI</v>
          </cell>
          <cell r="D2574" t="str">
            <v>NO</v>
          </cell>
          <cell r="E2574" t="str">
            <v>B-27</v>
          </cell>
          <cell r="F2574">
            <v>2</v>
          </cell>
          <cell r="G2574">
            <v>104.64</v>
          </cell>
        </row>
        <row r="2575">
          <cell r="A2575">
            <v>12055163</v>
          </cell>
          <cell r="B2575" t="str">
            <v>GL05</v>
          </cell>
          <cell r="C2575" t="str">
            <v>TAPER BUSH-1610-30, MAKE-CHIRAVALLI</v>
          </cell>
          <cell r="D2575" t="str">
            <v>NO</v>
          </cell>
          <cell r="E2575" t="str">
            <v/>
          </cell>
          <cell r="F2575">
            <v>1</v>
          </cell>
          <cell r="G2575">
            <v>52.32</v>
          </cell>
        </row>
        <row r="2576">
          <cell r="A2576">
            <v>12055164</v>
          </cell>
          <cell r="B2576" t="str">
            <v>FOC</v>
          </cell>
          <cell r="C2576" t="str">
            <v>TAPER LOCK-TL2012-40, RCB 2012 40,CHIRAV</v>
          </cell>
          <cell r="D2576" t="str">
            <v>NO</v>
          </cell>
          <cell r="E2576" t="str">
            <v>B-28</v>
          </cell>
          <cell r="F2576">
            <v>1</v>
          </cell>
          <cell r="G2576">
            <v>1</v>
          </cell>
        </row>
        <row r="2577">
          <cell r="A2577">
            <v>12055165</v>
          </cell>
          <cell r="B2577" t="str">
            <v>FOC</v>
          </cell>
          <cell r="C2577" t="str">
            <v>WHEEL OD - 60MM, ID - 30MM, WIDTH - 26</v>
          </cell>
          <cell r="D2577" t="str">
            <v>NO</v>
          </cell>
          <cell r="E2577" t="str">
            <v>B-31</v>
          </cell>
          <cell r="F2577">
            <v>1</v>
          </cell>
          <cell r="G2577">
            <v>1</v>
          </cell>
        </row>
        <row r="2578">
          <cell r="A2578">
            <v>12055167</v>
          </cell>
          <cell r="B2578" t="str">
            <v>GL05</v>
          </cell>
          <cell r="C2578" t="str">
            <v>T-SLOT M8/8</v>
          </cell>
          <cell r="D2578" t="str">
            <v>NO</v>
          </cell>
          <cell r="E2578" t="str">
            <v>D-30</v>
          </cell>
          <cell r="F2578">
            <v>150</v>
          </cell>
          <cell r="G2578">
            <v>6879</v>
          </cell>
        </row>
        <row r="2579">
          <cell r="A2579">
            <v>12055168</v>
          </cell>
          <cell r="B2579" t="str">
            <v>FOC</v>
          </cell>
          <cell r="C2579" t="str">
            <v>END AFFECTOR</v>
          </cell>
          <cell r="D2579" t="str">
            <v>NO</v>
          </cell>
          <cell r="E2579" t="str">
            <v>A-76</v>
          </cell>
          <cell r="F2579">
            <v>1</v>
          </cell>
          <cell r="G2579">
            <v>0</v>
          </cell>
        </row>
        <row r="2580">
          <cell r="A2580">
            <v>12055170</v>
          </cell>
          <cell r="B2580" t="str">
            <v>FOC</v>
          </cell>
          <cell r="C2580" t="str">
            <v>VARIOUS CABLE CONNECTOR</v>
          </cell>
          <cell r="D2580" t="str">
            <v>NO</v>
          </cell>
          <cell r="E2580" t="str">
            <v>A-81</v>
          </cell>
          <cell r="F2580">
            <v>5</v>
          </cell>
          <cell r="G2580">
            <v>2029.45</v>
          </cell>
        </row>
        <row r="2581">
          <cell r="A2581">
            <v>12055170</v>
          </cell>
          <cell r="B2581" t="str">
            <v>GL05</v>
          </cell>
          <cell r="C2581" t="str">
            <v>VARIOUS CABLE CONNECTOR</v>
          </cell>
          <cell r="D2581" t="str">
            <v>NO</v>
          </cell>
          <cell r="E2581" t="str">
            <v>K-152</v>
          </cell>
          <cell r="F2581">
            <v>5</v>
          </cell>
          <cell r="G2581">
            <v>2029.45</v>
          </cell>
        </row>
        <row r="2582">
          <cell r="A2582">
            <v>12055172</v>
          </cell>
          <cell r="B2582" t="str">
            <v>FOC</v>
          </cell>
          <cell r="C2582" t="str">
            <v>SENSOR PLUG</v>
          </cell>
          <cell r="D2582" t="str">
            <v>NO</v>
          </cell>
          <cell r="E2582" t="str">
            <v>A-88</v>
          </cell>
          <cell r="F2582">
            <v>1</v>
          </cell>
          <cell r="G2582">
            <v>1</v>
          </cell>
        </row>
        <row r="2583">
          <cell r="A2583">
            <v>12055173</v>
          </cell>
          <cell r="B2583" t="str">
            <v>FOC</v>
          </cell>
          <cell r="C2583" t="str">
            <v>SIB615A421A01</v>
          </cell>
          <cell r="D2583" t="str">
            <v>NO</v>
          </cell>
          <cell r="E2583" t="str">
            <v>A-97</v>
          </cell>
          <cell r="F2583">
            <v>1</v>
          </cell>
          <cell r="G2583">
            <v>0</v>
          </cell>
        </row>
        <row r="2584">
          <cell r="A2584">
            <v>12055176</v>
          </cell>
          <cell r="B2584" t="str">
            <v>GL05</v>
          </cell>
          <cell r="C2584" t="str">
            <v>85044090 WER SUPPLY</v>
          </cell>
          <cell r="D2584" t="str">
            <v>NO</v>
          </cell>
          <cell r="E2584" t="str">
            <v>L-37</v>
          </cell>
          <cell r="F2584">
            <v>5</v>
          </cell>
          <cell r="G2584">
            <v>4693.8</v>
          </cell>
        </row>
        <row r="2585">
          <cell r="A2585">
            <v>12055177</v>
          </cell>
          <cell r="B2585" t="str">
            <v>FOC</v>
          </cell>
          <cell r="C2585" t="str">
            <v>THREADED ROD</v>
          </cell>
          <cell r="D2585" t="str">
            <v>NO</v>
          </cell>
          <cell r="E2585" t="str">
            <v>A-103</v>
          </cell>
          <cell r="F2585">
            <v>1</v>
          </cell>
          <cell r="G2585">
            <v>1831.93</v>
          </cell>
        </row>
        <row r="2586">
          <cell r="A2586">
            <v>12055181</v>
          </cell>
          <cell r="B2586" t="str">
            <v>FOC</v>
          </cell>
          <cell r="C2586" t="str">
            <v>CONVEYOR'S TIMING BELT</v>
          </cell>
          <cell r="D2586" t="str">
            <v>NO</v>
          </cell>
          <cell r="E2586" t="str">
            <v>A-105</v>
          </cell>
          <cell r="F2586">
            <v>1</v>
          </cell>
          <cell r="G2586">
            <v>463.33</v>
          </cell>
        </row>
        <row r="2587">
          <cell r="A2587">
            <v>12055181</v>
          </cell>
          <cell r="B2587" t="str">
            <v>GL05</v>
          </cell>
          <cell r="C2587" t="str">
            <v>CONVEYOR'S TIMING BELT</v>
          </cell>
          <cell r="D2587" t="str">
            <v>NO</v>
          </cell>
          <cell r="E2587" t="str">
            <v>S-54</v>
          </cell>
          <cell r="F2587">
            <v>2</v>
          </cell>
          <cell r="G2587">
            <v>926.66</v>
          </cell>
        </row>
        <row r="2588">
          <cell r="A2588">
            <v>12055182</v>
          </cell>
          <cell r="B2588" t="str">
            <v>FOC</v>
          </cell>
          <cell r="C2588" t="str">
            <v>CRASH FLAG AL. 6081</v>
          </cell>
          <cell r="D2588" t="str">
            <v>NO</v>
          </cell>
          <cell r="E2588" t="str">
            <v>A-106</v>
          </cell>
          <cell r="F2588">
            <v>1</v>
          </cell>
          <cell r="G2588">
            <v>0</v>
          </cell>
        </row>
        <row r="2589">
          <cell r="A2589">
            <v>12055183</v>
          </cell>
          <cell r="B2589" t="str">
            <v>FOC</v>
          </cell>
          <cell r="C2589" t="str">
            <v>PLUMMER BLOCK HOUSING WITH SCANTRIC PACK</v>
          </cell>
          <cell r="D2589" t="str">
            <v>NO</v>
          </cell>
          <cell r="E2589" t="str">
            <v>A-110</v>
          </cell>
          <cell r="F2589">
            <v>2</v>
          </cell>
          <cell r="G2589">
            <v>0</v>
          </cell>
        </row>
        <row r="2590">
          <cell r="A2590">
            <v>12055184</v>
          </cell>
          <cell r="B2590" t="str">
            <v>FOC</v>
          </cell>
          <cell r="C2590" t="str">
            <v>OVAL GLAGED HOUSING UNIT</v>
          </cell>
          <cell r="D2590" t="str">
            <v>NO</v>
          </cell>
          <cell r="E2590" t="str">
            <v>A-111</v>
          </cell>
          <cell r="F2590">
            <v>1</v>
          </cell>
          <cell r="G2590">
            <v>0</v>
          </cell>
        </row>
        <row r="2591">
          <cell r="A2591">
            <v>12055185</v>
          </cell>
          <cell r="B2591" t="str">
            <v>FOC</v>
          </cell>
          <cell r="C2591" t="str">
            <v>SINAMICS CONTROL UNIT CU305 -2129-0000</v>
          </cell>
          <cell r="D2591" t="str">
            <v>NO</v>
          </cell>
          <cell r="E2591" t="str">
            <v>E-81</v>
          </cell>
          <cell r="F2591">
            <v>1</v>
          </cell>
          <cell r="G2591">
            <v>38653.79</v>
          </cell>
        </row>
        <row r="2592">
          <cell r="A2592">
            <v>12055185</v>
          </cell>
          <cell r="B2592" t="str">
            <v>GL05</v>
          </cell>
          <cell r="C2592" t="str">
            <v>SINAMICS CONTROL UNIT CU305 -2129-0000</v>
          </cell>
          <cell r="D2592" t="str">
            <v>NO</v>
          </cell>
          <cell r="E2592" t="str">
            <v>I-85</v>
          </cell>
          <cell r="F2592">
            <v>3</v>
          </cell>
          <cell r="G2592">
            <v>115961.37</v>
          </cell>
        </row>
        <row r="2593">
          <cell r="A2593">
            <v>12055186</v>
          </cell>
          <cell r="B2593" t="str">
            <v>FOC</v>
          </cell>
          <cell r="C2593" t="str">
            <v>SIEMENS DRIVE N8.0</v>
          </cell>
          <cell r="D2593" t="str">
            <v>NO</v>
          </cell>
          <cell r="E2593" t="str">
            <v>A-125</v>
          </cell>
          <cell r="F2593">
            <v>1</v>
          </cell>
          <cell r="G2593">
            <v>22229.83</v>
          </cell>
        </row>
        <row r="2594">
          <cell r="A2594">
            <v>12055187</v>
          </cell>
          <cell r="B2594" t="str">
            <v>FOC</v>
          </cell>
          <cell r="C2594" t="str">
            <v>ENDCODER CABLE WITH CONNECTOR</v>
          </cell>
          <cell r="D2594" t="str">
            <v>NO</v>
          </cell>
          <cell r="E2594" t="str">
            <v>A-128</v>
          </cell>
          <cell r="F2594">
            <v>1</v>
          </cell>
          <cell r="G2594">
            <v>1</v>
          </cell>
        </row>
        <row r="2595">
          <cell r="A2595">
            <v>12055190</v>
          </cell>
          <cell r="B2595" t="str">
            <v>FOC</v>
          </cell>
          <cell r="C2595" t="str">
            <v>STRAIGH BEVEL GEAR  RH</v>
          </cell>
          <cell r="D2595" t="str">
            <v>NO</v>
          </cell>
          <cell r="E2595" t="str">
            <v>B-34</v>
          </cell>
          <cell r="F2595">
            <v>1</v>
          </cell>
          <cell r="G2595">
            <v>1</v>
          </cell>
        </row>
        <row r="2596">
          <cell r="A2596">
            <v>12055192</v>
          </cell>
          <cell r="B2596" t="str">
            <v>FOC</v>
          </cell>
          <cell r="C2596" t="str">
            <v>HAND WHEEL</v>
          </cell>
          <cell r="D2596" t="str">
            <v>NO</v>
          </cell>
          <cell r="E2596" t="str">
            <v>B-35</v>
          </cell>
          <cell r="F2596">
            <v>1</v>
          </cell>
          <cell r="G2596">
            <v>1</v>
          </cell>
        </row>
        <row r="2597">
          <cell r="A2597">
            <v>12055193</v>
          </cell>
          <cell r="B2597" t="str">
            <v>FOC</v>
          </cell>
          <cell r="C2597" t="str">
            <v>SUPPORT WHEEL</v>
          </cell>
          <cell r="D2597" t="str">
            <v>NO</v>
          </cell>
          <cell r="E2597" t="str">
            <v>B-36</v>
          </cell>
          <cell r="F2597">
            <v>2</v>
          </cell>
          <cell r="G2597">
            <v>2477.84</v>
          </cell>
        </row>
        <row r="2598">
          <cell r="A2598">
            <v>12055200</v>
          </cell>
          <cell r="B2598" t="str">
            <v>FOC</v>
          </cell>
          <cell r="C2598" t="str">
            <v>Load cell MP56/125Kg</v>
          </cell>
          <cell r="D2598" t="str">
            <v>NO</v>
          </cell>
          <cell r="E2598" t="str">
            <v>H-85</v>
          </cell>
          <cell r="F2598">
            <v>3</v>
          </cell>
          <cell r="G2598">
            <v>3</v>
          </cell>
        </row>
        <row r="2599">
          <cell r="A2599">
            <v>12055202</v>
          </cell>
          <cell r="B2599" t="str">
            <v>FOC</v>
          </cell>
          <cell r="C2599" t="str">
            <v>Load cell Platform - 30Kg</v>
          </cell>
          <cell r="D2599" t="str">
            <v>NO</v>
          </cell>
          <cell r="E2599" t="str">
            <v>H-82</v>
          </cell>
          <cell r="F2599">
            <v>1</v>
          </cell>
          <cell r="G2599">
            <v>1</v>
          </cell>
        </row>
        <row r="2600">
          <cell r="A2600">
            <v>12055203</v>
          </cell>
          <cell r="B2600" t="str">
            <v>FOC</v>
          </cell>
          <cell r="C2600" t="str">
            <v>THYRISTOR POWER SUPPLY UNIT</v>
          </cell>
          <cell r="D2600" t="str">
            <v>NO</v>
          </cell>
          <cell r="E2600" t="str">
            <v>H-103</v>
          </cell>
          <cell r="F2600">
            <v>1</v>
          </cell>
          <cell r="G2600">
            <v>1</v>
          </cell>
        </row>
        <row r="2601">
          <cell r="A2601">
            <v>12055204</v>
          </cell>
          <cell r="B2601" t="str">
            <v>FOC</v>
          </cell>
          <cell r="C2601" t="str">
            <v>THYRISTOR POWER SUPPLY - SAE GS50-2</v>
          </cell>
          <cell r="D2601" t="str">
            <v>NO</v>
          </cell>
          <cell r="E2601" t="str">
            <v>H-104</v>
          </cell>
          <cell r="F2601">
            <v>1</v>
          </cell>
          <cell r="G2601">
            <v>1</v>
          </cell>
        </row>
        <row r="2602">
          <cell r="A2602">
            <v>12055208</v>
          </cell>
          <cell r="B2602" t="str">
            <v>GL05</v>
          </cell>
          <cell r="C2602" t="str">
            <v>POTENTIOMETER - 5kOHMS</v>
          </cell>
          <cell r="D2602" t="str">
            <v>NO</v>
          </cell>
          <cell r="E2602" t="str">
            <v>L-14</v>
          </cell>
          <cell r="F2602">
            <v>1</v>
          </cell>
          <cell r="G2602">
            <v>11734</v>
          </cell>
        </row>
        <row r="2603">
          <cell r="A2603">
            <v>12055212</v>
          </cell>
          <cell r="B2603" t="str">
            <v>FOC</v>
          </cell>
          <cell r="C2603" t="str">
            <v>ELECTRONICAL MOTOR CONTROL UNIT</v>
          </cell>
          <cell r="D2603" t="str">
            <v>NO</v>
          </cell>
          <cell r="E2603" t="str">
            <v>H-144</v>
          </cell>
          <cell r="F2603">
            <v>1</v>
          </cell>
          <cell r="G2603">
            <v>1</v>
          </cell>
        </row>
        <row r="2604">
          <cell r="A2604">
            <v>12055214</v>
          </cell>
          <cell r="B2604" t="str">
            <v>GL05</v>
          </cell>
          <cell r="C2604" t="str">
            <v>Proximity Sensor M12 -  NEN10-12GM50</v>
          </cell>
          <cell r="D2604" t="str">
            <v>NO</v>
          </cell>
          <cell r="E2604" t="str">
            <v>L-48</v>
          </cell>
          <cell r="F2604">
            <v>10</v>
          </cell>
          <cell r="G2604">
            <v>38689.4</v>
          </cell>
        </row>
        <row r="2605">
          <cell r="A2605">
            <v>12055215</v>
          </cell>
          <cell r="B2605" t="str">
            <v>GL05</v>
          </cell>
          <cell r="C2605" t="str">
            <v>Proximity Sensor M12 : NBN8-12GM50</v>
          </cell>
          <cell r="D2605" t="str">
            <v>NO</v>
          </cell>
          <cell r="E2605" t="str">
            <v>M-149</v>
          </cell>
          <cell r="F2605">
            <v>31</v>
          </cell>
          <cell r="G2605">
            <v>43794.01</v>
          </cell>
        </row>
        <row r="2606">
          <cell r="A2606">
            <v>12055216</v>
          </cell>
          <cell r="B2606" t="str">
            <v>GL05</v>
          </cell>
          <cell r="C2606" t="str">
            <v>Proximity Sensor M12 -  NBN8-12GM50-NPN</v>
          </cell>
          <cell r="D2606" t="str">
            <v>NO</v>
          </cell>
          <cell r="E2606" t="str">
            <v>J-106</v>
          </cell>
          <cell r="F2606">
            <v>2</v>
          </cell>
          <cell r="G2606">
            <v>2200</v>
          </cell>
        </row>
        <row r="2607">
          <cell r="A2607">
            <v>12055217</v>
          </cell>
          <cell r="B2607" t="str">
            <v>GL05</v>
          </cell>
          <cell r="C2607" t="str">
            <v>Plug - 532216</v>
          </cell>
          <cell r="D2607" t="str">
            <v>NO</v>
          </cell>
          <cell r="E2607" t="str">
            <v>J-109</v>
          </cell>
          <cell r="F2607">
            <v>4</v>
          </cell>
          <cell r="G2607">
            <v>3000.48</v>
          </cell>
        </row>
        <row r="2608">
          <cell r="A2608">
            <v>12055218</v>
          </cell>
          <cell r="B2608" t="str">
            <v>GL05</v>
          </cell>
          <cell r="C2608" t="str">
            <v>MAGNETIC SWITCH -  551367</v>
          </cell>
          <cell r="D2608" t="str">
            <v>NO</v>
          </cell>
          <cell r="E2608" t="str">
            <v>W-127</v>
          </cell>
          <cell r="F2608">
            <v>1</v>
          </cell>
          <cell r="G2608">
            <v>2448.5700000000002</v>
          </cell>
        </row>
        <row r="2609">
          <cell r="A2609">
            <v>12055220</v>
          </cell>
          <cell r="B2609" t="str">
            <v>FOC</v>
          </cell>
          <cell r="C2609" t="str">
            <v>GUIDE ROLLER - 75x46x40 MM</v>
          </cell>
          <cell r="D2609" t="str">
            <v>NO</v>
          </cell>
          <cell r="E2609" t="str">
            <v>B-129</v>
          </cell>
          <cell r="F2609">
            <v>1</v>
          </cell>
          <cell r="G2609">
            <v>1</v>
          </cell>
        </row>
        <row r="2610">
          <cell r="A2610">
            <v>12055221</v>
          </cell>
          <cell r="B2610" t="str">
            <v>FOC</v>
          </cell>
          <cell r="C2610" t="str">
            <v>COLON GASKET- 532880</v>
          </cell>
          <cell r="D2610" t="str">
            <v>NO</v>
          </cell>
          <cell r="E2610" t="str">
            <v>B-122</v>
          </cell>
          <cell r="F2610">
            <v>1</v>
          </cell>
          <cell r="G2610">
            <v>1</v>
          </cell>
        </row>
        <row r="2611">
          <cell r="A2611">
            <v>12055231</v>
          </cell>
          <cell r="B2611" t="str">
            <v>BWHC</v>
          </cell>
          <cell r="C2611" t="str">
            <v>EPE Foam Sheet 3.5mmX3Mtr.X 6"</v>
          </cell>
          <cell r="D2611" t="str">
            <v>NO</v>
          </cell>
          <cell r="E2611" t="str">
            <v/>
          </cell>
          <cell r="F2611">
            <v>500</v>
          </cell>
          <cell r="G2611">
            <v>4625</v>
          </cell>
        </row>
        <row r="2612">
          <cell r="A2612">
            <v>12055241</v>
          </cell>
          <cell r="B2612" t="str">
            <v>FOC</v>
          </cell>
          <cell r="C2612" t="str">
            <v>MAGNETIC FLOW METER</v>
          </cell>
          <cell r="D2612" t="str">
            <v>NO</v>
          </cell>
          <cell r="E2612" t="str">
            <v>B-101</v>
          </cell>
          <cell r="F2612">
            <v>1</v>
          </cell>
          <cell r="G2612">
            <v>1</v>
          </cell>
        </row>
        <row r="2613">
          <cell r="A2613">
            <v>12055248</v>
          </cell>
          <cell r="B2613" t="str">
            <v>FOC</v>
          </cell>
          <cell r="C2613" t="str">
            <v>70 SQ. MM 'PIN' TYPE AL LUG</v>
          </cell>
          <cell r="D2613" t="str">
            <v>NO</v>
          </cell>
          <cell r="E2613" t="str">
            <v>G-8</v>
          </cell>
          <cell r="F2613">
            <v>193</v>
          </cell>
          <cell r="G2613">
            <v>1441.71</v>
          </cell>
        </row>
        <row r="2614">
          <cell r="A2614">
            <v>12055249</v>
          </cell>
          <cell r="B2614" t="str">
            <v>GL05</v>
          </cell>
          <cell r="C2614" t="str">
            <v>CONTACTOR - 3RH2122-2AFOO</v>
          </cell>
          <cell r="D2614" t="str">
            <v>NO</v>
          </cell>
          <cell r="E2614" t="str">
            <v>E-113</v>
          </cell>
          <cell r="F2614">
            <v>10</v>
          </cell>
          <cell r="G2614">
            <v>17000</v>
          </cell>
        </row>
        <row r="2615">
          <cell r="A2615">
            <v>12055253</v>
          </cell>
          <cell r="B2615" t="str">
            <v>FOC</v>
          </cell>
          <cell r="C2615" t="str">
            <v>MALE ORANGE CONNACTOR SCREW FOR DIN RAIL</v>
          </cell>
          <cell r="D2615" t="str">
            <v>NO</v>
          </cell>
          <cell r="E2615" t="str">
            <v>G-67</v>
          </cell>
          <cell r="F2615">
            <v>1</v>
          </cell>
          <cell r="G2615">
            <v>1</v>
          </cell>
        </row>
        <row r="2616">
          <cell r="A2616">
            <v>12055254</v>
          </cell>
          <cell r="B2616" t="str">
            <v>FOC</v>
          </cell>
          <cell r="C2616" t="str">
            <v>PLATE WHITE WITH FRAME 3 MODULE LEGRAND</v>
          </cell>
          <cell r="D2616" t="str">
            <v>NO</v>
          </cell>
          <cell r="E2616" t="str">
            <v>E-21</v>
          </cell>
          <cell r="F2616">
            <v>128</v>
          </cell>
          <cell r="G2616">
            <v>72033.279999999999</v>
          </cell>
        </row>
        <row r="2617">
          <cell r="A2617">
            <v>12055255</v>
          </cell>
          <cell r="B2617" t="str">
            <v>FOC</v>
          </cell>
          <cell r="C2617" t="str">
            <v>NYLON ROLLER, OD-120, ID-40, THICK-40</v>
          </cell>
          <cell r="D2617" t="str">
            <v>NO</v>
          </cell>
          <cell r="E2617" t="str">
            <v>F-17</v>
          </cell>
          <cell r="F2617">
            <v>1</v>
          </cell>
          <cell r="G2617">
            <v>1</v>
          </cell>
        </row>
        <row r="2618">
          <cell r="A2618">
            <v>12055256</v>
          </cell>
          <cell r="B2618" t="str">
            <v>FOC</v>
          </cell>
          <cell r="C2618" t="str">
            <v>RUBBER ROLLER, ID-120MM, OD-180MM, THICK</v>
          </cell>
          <cell r="D2618" t="str">
            <v>NO</v>
          </cell>
          <cell r="E2618" t="str">
            <v>F-48</v>
          </cell>
          <cell r="F2618">
            <v>1</v>
          </cell>
          <cell r="G2618">
            <v>1428.62</v>
          </cell>
        </row>
        <row r="2619">
          <cell r="A2619">
            <v>12055257</v>
          </cell>
          <cell r="B2619" t="str">
            <v>FOC</v>
          </cell>
          <cell r="C2619" t="str">
            <v>SLOT STONE NM E-40, SIZE- 14MM X 14MM X</v>
          </cell>
          <cell r="D2619" t="str">
            <v>NO</v>
          </cell>
          <cell r="E2619" t="str">
            <v>F-26</v>
          </cell>
          <cell r="F2619">
            <v>3</v>
          </cell>
          <cell r="G2619">
            <v>3</v>
          </cell>
        </row>
        <row r="2620">
          <cell r="A2620">
            <v>12055258</v>
          </cell>
          <cell r="B2620" t="str">
            <v>FOC</v>
          </cell>
          <cell r="C2620" t="str">
            <v>NYLON STOPPER PAD,OD-50MM, THICK-30MM, H</v>
          </cell>
          <cell r="D2620" t="str">
            <v>NO</v>
          </cell>
          <cell r="E2620" t="str">
            <v>F-28</v>
          </cell>
          <cell r="F2620">
            <v>2</v>
          </cell>
          <cell r="G2620">
            <v>1345.6</v>
          </cell>
        </row>
        <row r="2621">
          <cell r="A2621">
            <v>12055258</v>
          </cell>
          <cell r="B2621" t="str">
            <v>GL05</v>
          </cell>
          <cell r="C2621" t="str">
            <v>NYLON STOPPER PAD,OD-50MM, THICK-30MM, H</v>
          </cell>
          <cell r="D2621" t="str">
            <v>NO</v>
          </cell>
          <cell r="E2621" t="str">
            <v>Q-18</v>
          </cell>
          <cell r="F2621">
            <v>15</v>
          </cell>
          <cell r="G2621">
            <v>10092</v>
          </cell>
        </row>
        <row r="2622">
          <cell r="A2622">
            <v>12055259</v>
          </cell>
          <cell r="B2622" t="str">
            <v>FOC</v>
          </cell>
          <cell r="C2622" t="str">
            <v>COMPRESSION SPRING, L-84MM, OD-11.20, WI</v>
          </cell>
          <cell r="D2622" t="str">
            <v>NO</v>
          </cell>
          <cell r="E2622" t="str">
            <v>F-36</v>
          </cell>
          <cell r="F2622">
            <v>2</v>
          </cell>
          <cell r="G2622">
            <v>259.10000000000002</v>
          </cell>
        </row>
        <row r="2623">
          <cell r="A2623">
            <v>12055259</v>
          </cell>
          <cell r="B2623" t="str">
            <v>GL05</v>
          </cell>
          <cell r="C2623" t="str">
            <v>COMPRESSION SPRING, L-84MM, OD-11.20, WI</v>
          </cell>
          <cell r="D2623" t="str">
            <v>NO</v>
          </cell>
          <cell r="E2623" t="str">
            <v>X-128</v>
          </cell>
          <cell r="F2623">
            <v>35</v>
          </cell>
          <cell r="G2623">
            <v>4534.25</v>
          </cell>
        </row>
        <row r="2624">
          <cell r="A2624">
            <v>12055260</v>
          </cell>
          <cell r="B2624" t="str">
            <v>FOC</v>
          </cell>
          <cell r="C2624" t="str">
            <v>LEVER PIVOT PIN, L-70MM, DIA-2.0MM</v>
          </cell>
          <cell r="D2624" t="str">
            <v>NO</v>
          </cell>
          <cell r="E2624" t="str">
            <v>F-37</v>
          </cell>
          <cell r="F2624">
            <v>1</v>
          </cell>
          <cell r="G2624">
            <v>1</v>
          </cell>
        </row>
        <row r="2625">
          <cell r="A2625">
            <v>12055261</v>
          </cell>
          <cell r="B2625" t="str">
            <v>FOC</v>
          </cell>
          <cell r="C2625" t="str">
            <v>INTERNAL CIRCLIP LOCK, OD-42.5, ID-36MM</v>
          </cell>
          <cell r="D2625" t="str">
            <v>NO</v>
          </cell>
          <cell r="E2625" t="str">
            <v>F-34</v>
          </cell>
          <cell r="F2625">
            <v>2</v>
          </cell>
          <cell r="G2625">
            <v>2</v>
          </cell>
        </row>
        <row r="2626">
          <cell r="A2626">
            <v>12055371</v>
          </cell>
          <cell r="B2626" t="str">
            <v>FOC</v>
          </cell>
          <cell r="C2626" t="str">
            <v>NYLON ROLLER, OD-55, ID-14, width 24MM</v>
          </cell>
          <cell r="D2626" t="str">
            <v>NO</v>
          </cell>
          <cell r="E2626" t="str">
            <v>F-69</v>
          </cell>
          <cell r="F2626">
            <v>2</v>
          </cell>
          <cell r="G2626">
            <v>2</v>
          </cell>
        </row>
        <row r="2627">
          <cell r="A2627">
            <v>12055372</v>
          </cell>
          <cell r="B2627" t="str">
            <v>FOC</v>
          </cell>
          <cell r="C2627" t="str">
            <v>LOCATIO RING, OD-76, ID-40, WIDTH-420MM</v>
          </cell>
          <cell r="D2627" t="str">
            <v>NO</v>
          </cell>
          <cell r="E2627" t="str">
            <v>F-70</v>
          </cell>
          <cell r="F2627">
            <v>1</v>
          </cell>
          <cell r="G2627">
            <v>1</v>
          </cell>
        </row>
        <row r="2628">
          <cell r="A2628">
            <v>12055373</v>
          </cell>
          <cell r="B2628" t="str">
            <v>FOC</v>
          </cell>
          <cell r="C2628" t="str">
            <v>INTERNAL CIRCLIP, OF-136MM, ID-122, WIDT</v>
          </cell>
          <cell r="D2628" t="str">
            <v>NO</v>
          </cell>
          <cell r="E2628" t="str">
            <v>F-43</v>
          </cell>
          <cell r="F2628">
            <v>1</v>
          </cell>
          <cell r="G2628">
            <v>1</v>
          </cell>
        </row>
        <row r="2629">
          <cell r="A2629">
            <v>12055374</v>
          </cell>
          <cell r="B2629" t="str">
            <v>FOC</v>
          </cell>
          <cell r="C2629" t="str">
            <v>MLUP PAD, DRG. NO-GH00557110, 50X50MM, W</v>
          </cell>
          <cell r="D2629" t="str">
            <v>NO</v>
          </cell>
          <cell r="E2629" t="str">
            <v>F-45</v>
          </cell>
          <cell r="F2629">
            <v>2</v>
          </cell>
          <cell r="G2629">
            <v>2</v>
          </cell>
        </row>
        <row r="2630">
          <cell r="A2630">
            <v>12055375</v>
          </cell>
          <cell r="B2630" t="str">
            <v>FOC</v>
          </cell>
          <cell r="C2630" t="str">
            <v>MLUP PAD, 80X30MM WIDTH 10MM</v>
          </cell>
          <cell r="D2630" t="str">
            <v>NO</v>
          </cell>
          <cell r="E2630" t="str">
            <v>F-46</v>
          </cell>
          <cell r="F2630">
            <v>2</v>
          </cell>
          <cell r="G2630">
            <v>2</v>
          </cell>
        </row>
        <row r="2631">
          <cell r="A2631">
            <v>12055376</v>
          </cell>
          <cell r="B2631" t="str">
            <v>FOC</v>
          </cell>
          <cell r="C2631" t="str">
            <v>BUSH LINK, OD-25, ID-20, WIDTH-62MM</v>
          </cell>
          <cell r="D2631" t="str">
            <v>NO</v>
          </cell>
          <cell r="E2631" t="str">
            <v>F-47</v>
          </cell>
          <cell r="F2631">
            <v>1</v>
          </cell>
          <cell r="G2631">
            <v>1</v>
          </cell>
        </row>
        <row r="2632">
          <cell r="A2632">
            <v>12055377</v>
          </cell>
          <cell r="B2632" t="str">
            <v>FOC</v>
          </cell>
          <cell r="C2632" t="str">
            <v>TENSIONER SHAFT, OD-25MM, ID10MM WIDTH-6</v>
          </cell>
          <cell r="D2632" t="str">
            <v>NO</v>
          </cell>
          <cell r="E2632" t="str">
            <v>F-50</v>
          </cell>
          <cell r="F2632">
            <v>1</v>
          </cell>
          <cell r="G2632">
            <v>1</v>
          </cell>
        </row>
        <row r="2633">
          <cell r="A2633">
            <v>12055378</v>
          </cell>
          <cell r="B2633" t="str">
            <v>FOC</v>
          </cell>
          <cell r="C2633" t="str">
            <v>LOCATION BUSH, OD-25, ID-20, WIDTH-7MM</v>
          </cell>
          <cell r="D2633" t="str">
            <v>NO</v>
          </cell>
          <cell r="E2633" t="str">
            <v>F-51</v>
          </cell>
          <cell r="F2633">
            <v>2</v>
          </cell>
          <cell r="G2633">
            <v>2</v>
          </cell>
        </row>
        <row r="2634">
          <cell r="A2634">
            <v>12055379</v>
          </cell>
          <cell r="B2634" t="str">
            <v>FOC</v>
          </cell>
          <cell r="C2634" t="str">
            <v>SINGLE ROW RADIAL BALL BEARING 6903 - 2R</v>
          </cell>
          <cell r="D2634" t="str">
            <v>NO</v>
          </cell>
          <cell r="E2634" t="str">
            <v>F-52</v>
          </cell>
          <cell r="F2634">
            <v>1</v>
          </cell>
          <cell r="G2634">
            <v>1</v>
          </cell>
        </row>
        <row r="2635">
          <cell r="A2635">
            <v>12055380</v>
          </cell>
          <cell r="B2635" t="str">
            <v>FOC</v>
          </cell>
          <cell r="C2635" t="str">
            <v>ROLLER, OD-55, ID-36, WIDTH-25MM</v>
          </cell>
          <cell r="D2635" t="str">
            <v>NO</v>
          </cell>
          <cell r="E2635" t="str">
            <v>F-54</v>
          </cell>
          <cell r="F2635">
            <v>2</v>
          </cell>
          <cell r="G2635">
            <v>2</v>
          </cell>
        </row>
        <row r="2636">
          <cell r="A2636">
            <v>12055381</v>
          </cell>
          <cell r="B2636" t="str">
            <v>FOC</v>
          </cell>
          <cell r="C2636" t="str">
            <v>LOCK NUT SIZE-M48X3P PART NO-532896</v>
          </cell>
          <cell r="D2636" t="str">
            <v>NO</v>
          </cell>
          <cell r="E2636" t="str">
            <v>F-55</v>
          </cell>
          <cell r="F2636">
            <v>1</v>
          </cell>
          <cell r="G2636">
            <v>1</v>
          </cell>
        </row>
        <row r="2637">
          <cell r="A2637">
            <v>12055382</v>
          </cell>
          <cell r="B2637" t="str">
            <v>FOC</v>
          </cell>
          <cell r="C2637" t="str">
            <v>TIMING PULLEY, SKF 1615-25, 32 8M 30F</v>
          </cell>
          <cell r="D2637" t="str">
            <v>NO</v>
          </cell>
          <cell r="E2637" t="str">
            <v>F-57</v>
          </cell>
          <cell r="F2637">
            <v>1</v>
          </cell>
          <cell r="G2637">
            <v>1</v>
          </cell>
        </row>
        <row r="2638">
          <cell r="A2638">
            <v>12055383</v>
          </cell>
          <cell r="B2638" t="str">
            <v>FOC</v>
          </cell>
          <cell r="C2638" t="str">
            <v>DOUBLE BEARING UNIT 8D6C PART NO-533509</v>
          </cell>
          <cell r="D2638" t="str">
            <v>NO</v>
          </cell>
          <cell r="E2638" t="str">
            <v>F-133</v>
          </cell>
          <cell r="F2638">
            <v>2</v>
          </cell>
          <cell r="G2638">
            <v>2</v>
          </cell>
        </row>
        <row r="2639">
          <cell r="A2639">
            <v>12055384</v>
          </cell>
          <cell r="B2639" t="str">
            <v>FOC</v>
          </cell>
          <cell r="C2639" t="str">
            <v>CARDAN SHAFT KUKA ART. NR-0000126302 HEY</v>
          </cell>
          <cell r="D2639" t="str">
            <v>NO</v>
          </cell>
          <cell r="E2639" t="str">
            <v>F-61</v>
          </cell>
          <cell r="F2639">
            <v>1</v>
          </cell>
          <cell r="G2639">
            <v>1</v>
          </cell>
        </row>
        <row r="2640">
          <cell r="A2640">
            <v>12055385</v>
          </cell>
          <cell r="B2640" t="str">
            <v>FOC</v>
          </cell>
          <cell r="C2640" t="str">
            <v>BUSH STOPPERN, OD-30, ID-20, WIDTH-24MM</v>
          </cell>
          <cell r="D2640" t="str">
            <v>NO</v>
          </cell>
          <cell r="E2640" t="str">
            <v>F-62</v>
          </cell>
          <cell r="F2640">
            <v>1</v>
          </cell>
          <cell r="G2640">
            <v>1</v>
          </cell>
        </row>
        <row r="2641">
          <cell r="A2641">
            <v>12055386</v>
          </cell>
          <cell r="B2641" t="str">
            <v>FOC</v>
          </cell>
          <cell r="C2641" t="str">
            <v>END LINK PART NO 532472</v>
          </cell>
          <cell r="D2641" t="str">
            <v>NO</v>
          </cell>
          <cell r="E2641" t="str">
            <v>F-63</v>
          </cell>
          <cell r="F2641">
            <v>1</v>
          </cell>
          <cell r="G2641">
            <v>196.58</v>
          </cell>
        </row>
        <row r="2642">
          <cell r="A2642">
            <v>12055387</v>
          </cell>
          <cell r="B2642" t="str">
            <v>FOC</v>
          </cell>
          <cell r="C2642" t="str">
            <v>PIVOT PIN, COLLAR OD-36MM, OD1-25, OD2-2</v>
          </cell>
          <cell r="D2642" t="str">
            <v>NO</v>
          </cell>
          <cell r="E2642" t="str">
            <v>F-64</v>
          </cell>
          <cell r="F2642">
            <v>1</v>
          </cell>
          <cell r="G2642">
            <v>1</v>
          </cell>
        </row>
        <row r="2643">
          <cell r="A2643">
            <v>12055388</v>
          </cell>
          <cell r="B2643" t="str">
            <v>FOC</v>
          </cell>
          <cell r="C2643" t="str">
            <v>MACHINED ROLLER(RUBBER+STEEL), OD-152, I</v>
          </cell>
          <cell r="D2643" t="str">
            <v>NO</v>
          </cell>
          <cell r="E2643" t="str">
            <v>F-65</v>
          </cell>
          <cell r="F2643">
            <v>3</v>
          </cell>
          <cell r="G2643">
            <v>3</v>
          </cell>
        </row>
        <row r="2644">
          <cell r="A2644">
            <v>12055389</v>
          </cell>
          <cell r="B2644" t="str">
            <v>FOC</v>
          </cell>
          <cell r="C2644" t="str">
            <v>DRIVE PULLEY, OD-132MM, ID-35MM</v>
          </cell>
          <cell r="D2644" t="str">
            <v>NO</v>
          </cell>
          <cell r="E2644" t="str">
            <v>F-68</v>
          </cell>
          <cell r="F2644">
            <v>1</v>
          </cell>
          <cell r="G2644">
            <v>686.34</v>
          </cell>
        </row>
        <row r="2645">
          <cell r="A2645">
            <v>12055389</v>
          </cell>
          <cell r="B2645" t="str">
            <v>GL05</v>
          </cell>
          <cell r="C2645" t="str">
            <v>DRIVE PULLEY, OD-132MM, ID-35MM</v>
          </cell>
          <cell r="D2645" t="str">
            <v>NO</v>
          </cell>
          <cell r="E2645" t="str">
            <v>S-74</v>
          </cell>
          <cell r="F2645">
            <v>1</v>
          </cell>
          <cell r="G2645">
            <v>686.34</v>
          </cell>
        </row>
        <row r="2646">
          <cell r="A2646">
            <v>12055390</v>
          </cell>
          <cell r="B2646" t="str">
            <v>FOC</v>
          </cell>
          <cell r="C2646" t="str">
            <v>ROD END GIR 25UK PART NO-006635520-0000-</v>
          </cell>
          <cell r="D2646" t="str">
            <v>NO</v>
          </cell>
          <cell r="E2646" t="str">
            <v>B-85</v>
          </cell>
          <cell r="F2646">
            <v>1</v>
          </cell>
          <cell r="G2646">
            <v>1</v>
          </cell>
        </row>
        <row r="2647">
          <cell r="A2647">
            <v>12055391</v>
          </cell>
          <cell r="B2647" t="str">
            <v>FOC</v>
          </cell>
          <cell r="C2647" t="str">
            <v>GUIDE PLATE, 70X30MM WIDTH-11MM</v>
          </cell>
          <cell r="D2647" t="str">
            <v>NO</v>
          </cell>
          <cell r="E2647" t="str">
            <v>F-73</v>
          </cell>
          <cell r="F2647">
            <v>1</v>
          </cell>
          <cell r="G2647">
            <v>412.75</v>
          </cell>
        </row>
        <row r="2648">
          <cell r="A2648">
            <v>12055392</v>
          </cell>
          <cell r="B2648" t="str">
            <v>FOC</v>
          </cell>
          <cell r="C2648" t="str">
            <v>CUTTING HEAD S1B 109</v>
          </cell>
          <cell r="D2648" t="str">
            <v>NO</v>
          </cell>
          <cell r="E2648" t="str">
            <v>F-75</v>
          </cell>
          <cell r="F2648">
            <v>1</v>
          </cell>
          <cell r="G2648">
            <v>1</v>
          </cell>
        </row>
        <row r="2649">
          <cell r="A2649">
            <v>12055393</v>
          </cell>
          <cell r="B2649" t="str">
            <v>FOC</v>
          </cell>
          <cell r="C2649" t="str">
            <v>NK5EPPG24Y, PUNCHDOWN PATCH PANEL, CAT-5</v>
          </cell>
          <cell r="D2649" t="str">
            <v>NO</v>
          </cell>
          <cell r="E2649" t="str">
            <v>F-81</v>
          </cell>
          <cell r="F2649">
            <v>5</v>
          </cell>
          <cell r="G2649">
            <v>5</v>
          </cell>
        </row>
        <row r="2650">
          <cell r="A2650">
            <v>12055394</v>
          </cell>
          <cell r="B2650" t="str">
            <v>FOC</v>
          </cell>
          <cell r="C2650" t="str">
            <v>TERMINAL BLOCK, 4 SQ.MM, 600V, 25A,MODEL</v>
          </cell>
          <cell r="D2650" t="str">
            <v>NO</v>
          </cell>
          <cell r="E2650" t="str">
            <v>F-108</v>
          </cell>
          <cell r="F2650">
            <v>8</v>
          </cell>
          <cell r="G2650">
            <v>80.16</v>
          </cell>
        </row>
        <row r="2651">
          <cell r="A2651">
            <v>12055395</v>
          </cell>
          <cell r="B2651" t="str">
            <v>FOC</v>
          </cell>
          <cell r="C2651" t="str">
            <v>CONTACTOR, 40AMPS, 18.5KW, 110V AC COIL,</v>
          </cell>
          <cell r="D2651" t="str">
            <v>NO</v>
          </cell>
          <cell r="E2651" t="str">
            <v>F-109</v>
          </cell>
          <cell r="F2651">
            <v>7</v>
          </cell>
          <cell r="G2651">
            <v>7</v>
          </cell>
        </row>
        <row r="2652">
          <cell r="A2652">
            <v>12055396</v>
          </cell>
          <cell r="B2652" t="str">
            <v>FOC</v>
          </cell>
          <cell r="C2652" t="str">
            <v>TERMINAL BLOCK,600 V, 25A, 2.5 SQ.MM, TY</v>
          </cell>
          <cell r="D2652" t="str">
            <v>NO</v>
          </cell>
          <cell r="E2652" t="str">
            <v>F-111</v>
          </cell>
          <cell r="F2652">
            <v>3</v>
          </cell>
          <cell r="G2652">
            <v>3</v>
          </cell>
        </row>
        <row r="2653">
          <cell r="A2653">
            <v>12055398</v>
          </cell>
          <cell r="B2653" t="str">
            <v>FOC</v>
          </cell>
          <cell r="C2653" t="str">
            <v>CONTACTOR COIL FOR 3RT105/3RT145, TYPE -</v>
          </cell>
          <cell r="D2653" t="str">
            <v>NO</v>
          </cell>
          <cell r="E2653" t="str">
            <v>F-113</v>
          </cell>
          <cell r="F2653">
            <v>2</v>
          </cell>
          <cell r="G2653">
            <v>2</v>
          </cell>
        </row>
        <row r="2654">
          <cell r="A2654">
            <v>12055401</v>
          </cell>
          <cell r="B2654" t="str">
            <v>FOC</v>
          </cell>
          <cell r="C2654" t="str">
            <v>CONTROL CONTACTOR, COIL VOLTAGE 230V AC</v>
          </cell>
          <cell r="D2654" t="str">
            <v>NO</v>
          </cell>
          <cell r="E2654" t="str">
            <v>F-134</v>
          </cell>
          <cell r="F2654">
            <v>17</v>
          </cell>
          <cell r="G2654">
            <v>17</v>
          </cell>
        </row>
        <row r="2655">
          <cell r="A2655">
            <v>12055402</v>
          </cell>
          <cell r="B2655" t="str">
            <v>FOC</v>
          </cell>
          <cell r="C2655" t="str">
            <v>LUGS ALUM 400 SQ MM ROUND TYPE</v>
          </cell>
          <cell r="D2655" t="str">
            <v>NO</v>
          </cell>
          <cell r="E2655" t="str">
            <v>F-143</v>
          </cell>
          <cell r="F2655">
            <v>114</v>
          </cell>
          <cell r="G2655">
            <v>114</v>
          </cell>
        </row>
        <row r="2656">
          <cell r="A2656">
            <v>12055403</v>
          </cell>
          <cell r="B2656" t="str">
            <v>FOC</v>
          </cell>
          <cell r="C2656" t="str">
            <v>VERTICAL SPACER FOR FEEDER / MCC PANEL,</v>
          </cell>
          <cell r="D2656" t="str">
            <v>NO</v>
          </cell>
          <cell r="E2656" t="str">
            <v>F-150</v>
          </cell>
          <cell r="F2656">
            <v>30</v>
          </cell>
          <cell r="G2656">
            <v>30</v>
          </cell>
        </row>
        <row r="2657">
          <cell r="A2657">
            <v>12055404</v>
          </cell>
          <cell r="B2657" t="str">
            <v>FOC</v>
          </cell>
          <cell r="C2657" t="str">
            <v>MALE SOCKET FRAME FOR CONNECTOR, MAKE-WE</v>
          </cell>
          <cell r="D2657" t="str">
            <v>NO</v>
          </cell>
          <cell r="E2657" t="str">
            <v>G-42</v>
          </cell>
          <cell r="F2657">
            <v>11</v>
          </cell>
          <cell r="G2657">
            <v>1285.24</v>
          </cell>
        </row>
        <row r="2658">
          <cell r="A2658">
            <v>12055404</v>
          </cell>
          <cell r="B2658" t="str">
            <v>GL05</v>
          </cell>
          <cell r="C2658" t="str">
            <v>MALE SOCKET FRAME FOR CONNECTOR, MAKE-WE</v>
          </cell>
          <cell r="D2658" t="str">
            <v>NO</v>
          </cell>
          <cell r="E2658" t="str">
            <v>S-104</v>
          </cell>
          <cell r="F2658">
            <v>30</v>
          </cell>
          <cell r="G2658">
            <v>3505.2</v>
          </cell>
        </row>
        <row r="2659">
          <cell r="A2659">
            <v>12055405</v>
          </cell>
          <cell r="B2659" t="str">
            <v>FOC</v>
          </cell>
          <cell r="C2659" t="str">
            <v>FEMALE SOCKET FRAME,TYPE - HDC 40D SDLU</v>
          </cell>
          <cell r="D2659" t="str">
            <v>NO</v>
          </cell>
          <cell r="E2659" t="str">
            <v>G-43</v>
          </cell>
          <cell r="F2659">
            <v>10</v>
          </cell>
          <cell r="G2659">
            <v>10</v>
          </cell>
        </row>
        <row r="2660">
          <cell r="A2660">
            <v>12055406</v>
          </cell>
          <cell r="B2660" t="str">
            <v>FOC</v>
          </cell>
          <cell r="C2660" t="str">
            <v>6 PIN MALE SOCKET ELEMENT, TYPE - HDC HS</v>
          </cell>
          <cell r="D2660" t="str">
            <v>NO</v>
          </cell>
          <cell r="E2660" t="str">
            <v>G-44</v>
          </cell>
          <cell r="F2660">
            <v>19</v>
          </cell>
          <cell r="G2660">
            <v>5513.61</v>
          </cell>
        </row>
        <row r="2661">
          <cell r="A2661">
            <v>12055410</v>
          </cell>
          <cell r="B2661" t="str">
            <v>FOC</v>
          </cell>
          <cell r="C2661" t="str">
            <v>KNX POWER SUPPLY REG-K1640 mA LIGHT GREY</v>
          </cell>
          <cell r="D2661" t="str">
            <v>NO</v>
          </cell>
          <cell r="E2661" t="str">
            <v>F-96</v>
          </cell>
          <cell r="F2661">
            <v>1</v>
          </cell>
          <cell r="G2661">
            <v>1</v>
          </cell>
        </row>
        <row r="2662">
          <cell r="A2662">
            <v>12055411</v>
          </cell>
          <cell r="B2662" t="str">
            <v>FOC</v>
          </cell>
          <cell r="C2662" t="str">
            <v>CIRCUIT BREAKER WITH THERMOMAGNETIC RELE</v>
          </cell>
          <cell r="D2662" t="str">
            <v>NO</v>
          </cell>
          <cell r="E2662" t="str">
            <v>G-103</v>
          </cell>
          <cell r="F2662">
            <v>1</v>
          </cell>
          <cell r="G2662">
            <v>1</v>
          </cell>
        </row>
        <row r="2663">
          <cell r="A2663">
            <v>12055412</v>
          </cell>
          <cell r="B2663" t="str">
            <v>FOC</v>
          </cell>
          <cell r="C2663" t="str">
            <v>CEILING MOUNT 3600 PIR OCCUPANCY SENSOR</v>
          </cell>
          <cell r="D2663" t="str">
            <v>NO</v>
          </cell>
          <cell r="E2663" t="str">
            <v>G-104</v>
          </cell>
          <cell r="F2663">
            <v>10</v>
          </cell>
          <cell r="G2663">
            <v>10</v>
          </cell>
        </row>
        <row r="2664">
          <cell r="A2664">
            <v>12055414</v>
          </cell>
          <cell r="B2664" t="str">
            <v>FOC</v>
          </cell>
          <cell r="C2664" t="str">
            <v>RELAY-230VAC 10A-250VAC, TYPE-94082, MAK</v>
          </cell>
          <cell r="D2664" t="str">
            <v>NO</v>
          </cell>
          <cell r="E2664" t="str">
            <v>G-106</v>
          </cell>
          <cell r="F2664">
            <v>6</v>
          </cell>
          <cell r="G2664">
            <v>1117.8</v>
          </cell>
        </row>
        <row r="2665">
          <cell r="A2665">
            <v>12055414</v>
          </cell>
          <cell r="B2665" t="str">
            <v>GL05</v>
          </cell>
          <cell r="C2665" t="str">
            <v>RELAY-230VAC 10A-250VAC, TYPE-94082, MAK</v>
          </cell>
          <cell r="D2665" t="str">
            <v>NO</v>
          </cell>
          <cell r="E2665" t="str">
            <v>E-110</v>
          </cell>
          <cell r="F2665">
            <v>8</v>
          </cell>
          <cell r="G2665">
            <v>1490.4</v>
          </cell>
        </row>
        <row r="2666">
          <cell r="A2666">
            <v>12055415</v>
          </cell>
          <cell r="B2666" t="str">
            <v>FOC</v>
          </cell>
          <cell r="C2666" t="str">
            <v>SENSOR, EFECTOR100, IG7100 IGK3005-BPKG/</v>
          </cell>
          <cell r="D2666" t="str">
            <v>NO</v>
          </cell>
          <cell r="E2666" t="str">
            <v>G-111</v>
          </cell>
          <cell r="F2666">
            <v>2</v>
          </cell>
          <cell r="G2666">
            <v>2</v>
          </cell>
        </row>
        <row r="2667">
          <cell r="A2667">
            <v>12055416</v>
          </cell>
          <cell r="B2667" t="str">
            <v>FOC</v>
          </cell>
          <cell r="C2667" t="str">
            <v>SOFT STARTER, ATS01N206QN, 6A-380/415V,</v>
          </cell>
          <cell r="D2667" t="str">
            <v>NO</v>
          </cell>
          <cell r="E2667" t="str">
            <v>G-114</v>
          </cell>
          <cell r="F2667">
            <v>1</v>
          </cell>
          <cell r="G2667">
            <v>1</v>
          </cell>
        </row>
        <row r="2668">
          <cell r="A2668">
            <v>12055417</v>
          </cell>
          <cell r="B2668" t="str">
            <v>FOC</v>
          </cell>
          <cell r="C2668" t="str">
            <v>CEILING MOUNT SINGLE LOAD 3600 DUAL TECH</v>
          </cell>
          <cell r="D2668" t="str">
            <v>NO</v>
          </cell>
          <cell r="E2668" t="str">
            <v>G-121</v>
          </cell>
          <cell r="F2668">
            <v>16</v>
          </cell>
          <cell r="G2668">
            <v>3779.84</v>
          </cell>
        </row>
        <row r="2669">
          <cell r="A2669">
            <v>12055418</v>
          </cell>
          <cell r="B2669" t="str">
            <v>FOC</v>
          </cell>
          <cell r="C2669" t="str">
            <v>COUPLER MAIN LINE,REG-K,TYPE - MTN680204</v>
          </cell>
          <cell r="D2669" t="str">
            <v>NO</v>
          </cell>
          <cell r="E2669" t="str">
            <v>G-153</v>
          </cell>
          <cell r="F2669">
            <v>1</v>
          </cell>
          <cell r="G2669">
            <v>1</v>
          </cell>
        </row>
        <row r="2670">
          <cell r="A2670">
            <v>12055419</v>
          </cell>
          <cell r="B2670" t="str">
            <v>FOC</v>
          </cell>
          <cell r="C2670" t="str">
            <v>ROTARY HANDLE OPERATING MECHANISM, 1SDA0</v>
          </cell>
          <cell r="D2670" t="str">
            <v>NO</v>
          </cell>
          <cell r="E2670" t="str">
            <v>G-125</v>
          </cell>
          <cell r="F2670">
            <v>1</v>
          </cell>
          <cell r="G2670">
            <v>915.83</v>
          </cell>
        </row>
        <row r="2671">
          <cell r="A2671">
            <v>12055419</v>
          </cell>
          <cell r="B2671" t="str">
            <v>GL05</v>
          </cell>
          <cell r="C2671" t="str">
            <v>ROTARY HANDLE OPERATING MECHANISM, 1SDA0</v>
          </cell>
          <cell r="D2671" t="str">
            <v>NO</v>
          </cell>
          <cell r="E2671" t="str">
            <v>G-125</v>
          </cell>
          <cell r="F2671">
            <v>2</v>
          </cell>
          <cell r="G2671">
            <v>1831.66</v>
          </cell>
        </row>
        <row r="2672">
          <cell r="A2672">
            <v>12055420</v>
          </cell>
          <cell r="B2672" t="str">
            <v>FOC</v>
          </cell>
          <cell r="C2672" t="str">
            <v>CONTACTOR, 3RH2122-2AFOO, 110V 50/60Hz</v>
          </cell>
          <cell r="D2672" t="str">
            <v>NO</v>
          </cell>
          <cell r="E2672" t="str">
            <v>G-126</v>
          </cell>
          <cell r="F2672">
            <v>3</v>
          </cell>
          <cell r="G2672">
            <v>3</v>
          </cell>
        </row>
        <row r="2673">
          <cell r="A2673">
            <v>12055421</v>
          </cell>
          <cell r="B2673" t="str">
            <v>FOC</v>
          </cell>
          <cell r="C2673" t="str">
            <v>RELAY 24VDC, 4CO MAKE-PHOENIX CONTACT</v>
          </cell>
          <cell r="D2673" t="str">
            <v>NO</v>
          </cell>
          <cell r="E2673" t="str">
            <v>G-129</v>
          </cell>
          <cell r="F2673">
            <v>4</v>
          </cell>
          <cell r="G2673">
            <v>775.68</v>
          </cell>
        </row>
        <row r="2674">
          <cell r="A2674">
            <v>12055421</v>
          </cell>
          <cell r="B2674" t="str">
            <v>GL05</v>
          </cell>
          <cell r="C2674" t="str">
            <v>RELAY 24VDC, 4CO MAKE-PHOENIX CONTACT</v>
          </cell>
          <cell r="D2674" t="str">
            <v>NO</v>
          </cell>
          <cell r="E2674" t="str">
            <v>E-32</v>
          </cell>
          <cell r="F2674">
            <v>35</v>
          </cell>
          <cell r="G2674">
            <v>6787.2</v>
          </cell>
        </row>
        <row r="2675">
          <cell r="A2675">
            <v>12055422</v>
          </cell>
          <cell r="B2675" t="str">
            <v>FOC</v>
          </cell>
          <cell r="C2675" t="str">
            <v>9 PIN MALE- MALE COMMUNICATION CABLE</v>
          </cell>
          <cell r="D2675" t="str">
            <v>NO</v>
          </cell>
          <cell r="E2675" t="str">
            <v>G-130</v>
          </cell>
          <cell r="F2675">
            <v>1</v>
          </cell>
          <cell r="G2675">
            <v>30600.5</v>
          </cell>
        </row>
        <row r="2676">
          <cell r="A2676">
            <v>12055423</v>
          </cell>
          <cell r="B2676" t="str">
            <v>FOC</v>
          </cell>
          <cell r="C2676" t="str">
            <v>EYE BOLT FOR MOTOR LIFTING, SIZE-M12, TY</v>
          </cell>
          <cell r="D2676" t="str">
            <v>NO</v>
          </cell>
          <cell r="E2676" t="str">
            <v>G-132</v>
          </cell>
          <cell r="F2676">
            <v>21</v>
          </cell>
          <cell r="G2676">
            <v>6033.93</v>
          </cell>
        </row>
        <row r="2677">
          <cell r="A2677">
            <v>12055423</v>
          </cell>
          <cell r="B2677" t="str">
            <v>GL05</v>
          </cell>
          <cell r="C2677" t="str">
            <v>EYE BOLT FOR MOTOR LIFTING, SIZE-M12, TY</v>
          </cell>
          <cell r="D2677" t="str">
            <v>NO</v>
          </cell>
          <cell r="E2677" t="str">
            <v>Q-97</v>
          </cell>
          <cell r="F2677">
            <v>14</v>
          </cell>
          <cell r="G2677">
            <v>4022.62</v>
          </cell>
        </row>
        <row r="2678">
          <cell r="A2678">
            <v>12055425</v>
          </cell>
          <cell r="B2678" t="str">
            <v>FOC</v>
          </cell>
          <cell r="C2678" t="str">
            <v>MICRO SWITCH 15A, SIEMENS, MODEL: T-15</v>
          </cell>
          <cell r="D2678" t="str">
            <v>NO</v>
          </cell>
          <cell r="E2678" t="str">
            <v>G-135</v>
          </cell>
          <cell r="F2678">
            <v>10</v>
          </cell>
          <cell r="G2678">
            <v>16216</v>
          </cell>
        </row>
        <row r="2679">
          <cell r="A2679">
            <v>12055425</v>
          </cell>
          <cell r="B2679" t="str">
            <v>GL05</v>
          </cell>
          <cell r="C2679" t="str">
            <v>MICRO SWITCH 15A, SIEMENS, MODEL: T-15</v>
          </cell>
          <cell r="D2679" t="str">
            <v>NO</v>
          </cell>
          <cell r="E2679" t="str">
            <v>S-73</v>
          </cell>
          <cell r="F2679">
            <v>1</v>
          </cell>
          <cell r="G2679">
            <v>1621.6</v>
          </cell>
        </row>
        <row r="2680">
          <cell r="A2680">
            <v>12055426</v>
          </cell>
          <cell r="B2680" t="str">
            <v>FOC</v>
          </cell>
          <cell r="C2680" t="str">
            <v>ROTARY OPERATING MECHANISM FOR SO WITH F</v>
          </cell>
          <cell r="D2680" t="str">
            <v>NO</v>
          </cell>
          <cell r="E2680" t="str">
            <v>G-141</v>
          </cell>
          <cell r="F2680">
            <v>14</v>
          </cell>
          <cell r="G2680">
            <v>12963.16</v>
          </cell>
        </row>
        <row r="2681">
          <cell r="A2681">
            <v>12055426</v>
          </cell>
          <cell r="B2681" t="str">
            <v>GL05</v>
          </cell>
          <cell r="C2681" t="str">
            <v>ROTARY OPERATING MECHANISM FOR SO WITH F</v>
          </cell>
          <cell r="D2681" t="str">
            <v>NO</v>
          </cell>
          <cell r="E2681" t="str">
            <v/>
          </cell>
          <cell r="F2681">
            <v>1</v>
          </cell>
          <cell r="G2681">
            <v>925.94</v>
          </cell>
        </row>
        <row r="2682">
          <cell r="A2682">
            <v>12055427</v>
          </cell>
          <cell r="B2682" t="str">
            <v>FOC</v>
          </cell>
          <cell r="C2682" t="str">
            <v>EXIT LED INDICATOR,230VAC, MAKE - PROLIT</v>
          </cell>
          <cell r="D2682" t="str">
            <v>NO</v>
          </cell>
          <cell r="E2682" t="str">
            <v>G-142</v>
          </cell>
          <cell r="F2682">
            <v>1</v>
          </cell>
          <cell r="G2682">
            <v>1971.5</v>
          </cell>
        </row>
        <row r="2683">
          <cell r="A2683">
            <v>12055428</v>
          </cell>
          <cell r="B2683" t="str">
            <v>FOC</v>
          </cell>
          <cell r="C2683" t="str">
            <v>EXIT LED INDICATOR,230VAC, MAKE - PROLIT</v>
          </cell>
          <cell r="D2683" t="str">
            <v>NO</v>
          </cell>
          <cell r="E2683" t="str">
            <v>G-143</v>
          </cell>
          <cell r="F2683">
            <v>4</v>
          </cell>
          <cell r="G2683">
            <v>4</v>
          </cell>
        </row>
        <row r="2684">
          <cell r="A2684">
            <v>12055429</v>
          </cell>
          <cell r="B2684" t="str">
            <v>FOC</v>
          </cell>
          <cell r="C2684" t="str">
            <v>SWITCH ACTUATOR WITH MANUAL MODE 8 CHANN</v>
          </cell>
          <cell r="D2684" t="str">
            <v>NO</v>
          </cell>
          <cell r="E2684" t="str">
            <v>G-144</v>
          </cell>
          <cell r="F2684">
            <v>10</v>
          </cell>
          <cell r="G2684">
            <v>61884.5</v>
          </cell>
        </row>
        <row r="2685">
          <cell r="A2685">
            <v>12055429</v>
          </cell>
          <cell r="B2685" t="str">
            <v>GL05</v>
          </cell>
          <cell r="C2685" t="str">
            <v>SWITCH ACTUATOR WITH MANUAL MODE 8 CHANN</v>
          </cell>
          <cell r="D2685" t="str">
            <v>NO</v>
          </cell>
          <cell r="E2685" t="str">
            <v>K-128</v>
          </cell>
          <cell r="F2685">
            <v>1</v>
          </cell>
          <cell r="G2685">
            <v>6188.45</v>
          </cell>
        </row>
        <row r="2686">
          <cell r="A2686">
            <v>12055430</v>
          </cell>
          <cell r="B2686" t="str">
            <v>FOC</v>
          </cell>
          <cell r="C2686" t="str">
            <v>MODULAR PLATE FOR 6 SWITCHES, MAKE-LEGRA</v>
          </cell>
          <cell r="D2686" t="str">
            <v>NO</v>
          </cell>
          <cell r="E2686" t="str">
            <v>G-146</v>
          </cell>
          <cell r="F2686">
            <v>3</v>
          </cell>
          <cell r="G2686">
            <v>289.8</v>
          </cell>
        </row>
        <row r="2687">
          <cell r="A2687">
            <v>12055430</v>
          </cell>
          <cell r="B2687" t="str">
            <v>GL05</v>
          </cell>
          <cell r="C2687" t="str">
            <v>MODULAR PLATE FOR 6 SWITCHES, MAKE-LEGRA</v>
          </cell>
          <cell r="D2687" t="str">
            <v>NO</v>
          </cell>
          <cell r="E2687" t="str">
            <v>J-82</v>
          </cell>
          <cell r="F2687">
            <v>2</v>
          </cell>
          <cell r="G2687">
            <v>193.2</v>
          </cell>
        </row>
        <row r="2688">
          <cell r="A2688">
            <v>12055431</v>
          </cell>
          <cell r="B2688" t="str">
            <v>GL05</v>
          </cell>
          <cell r="C2688" t="str">
            <v>MODULAR PLATE FOR 3 SWITCHES, MAKE-LEGRA</v>
          </cell>
          <cell r="D2688" t="str">
            <v>NO</v>
          </cell>
          <cell r="E2688" t="str">
            <v>E-14</v>
          </cell>
          <cell r="F2688">
            <v>20</v>
          </cell>
          <cell r="G2688">
            <v>509.4</v>
          </cell>
        </row>
        <row r="2689">
          <cell r="A2689">
            <v>12055432</v>
          </cell>
          <cell r="B2689" t="str">
            <v>FOC</v>
          </cell>
          <cell r="C2689" t="str">
            <v>M-SEAL MONAPLAST TAPE-3MMX35MMX1M</v>
          </cell>
          <cell r="D2689" t="str">
            <v>NO</v>
          </cell>
          <cell r="E2689" t="str">
            <v>G-150</v>
          </cell>
          <cell r="F2689">
            <v>7</v>
          </cell>
          <cell r="G2689">
            <v>3133.06</v>
          </cell>
        </row>
        <row r="2690">
          <cell r="A2690">
            <v>12055432</v>
          </cell>
          <cell r="B2690" t="str">
            <v>GL05</v>
          </cell>
          <cell r="C2690" t="str">
            <v>M-SEAL MONAPLAST TAPE-3MMX35MMX1M</v>
          </cell>
          <cell r="D2690" t="str">
            <v>NO</v>
          </cell>
          <cell r="E2690" t="str">
            <v>G-150</v>
          </cell>
          <cell r="F2690">
            <v>9</v>
          </cell>
          <cell r="G2690">
            <v>4028.22</v>
          </cell>
        </row>
        <row r="2691">
          <cell r="A2691">
            <v>12055433</v>
          </cell>
          <cell r="B2691" t="str">
            <v>FOC</v>
          </cell>
          <cell r="C2691" t="str">
            <v>MCCB, 320A SACE Tmax, MAKE-ABB</v>
          </cell>
          <cell r="D2691" t="str">
            <v>NO</v>
          </cell>
          <cell r="E2691" t="str">
            <v>G-151</v>
          </cell>
          <cell r="F2691">
            <v>2</v>
          </cell>
          <cell r="G2691">
            <v>2</v>
          </cell>
        </row>
        <row r="2692">
          <cell r="A2692">
            <v>12055435</v>
          </cell>
          <cell r="B2692" t="str">
            <v>FOC</v>
          </cell>
          <cell r="C2692" t="str">
            <v>TEST TERMINAL BLOCK FOR PANELS</v>
          </cell>
          <cell r="D2692" t="str">
            <v>NO</v>
          </cell>
          <cell r="E2692" t="str">
            <v>G-156</v>
          </cell>
          <cell r="F2692">
            <v>8</v>
          </cell>
          <cell r="G2692">
            <v>8</v>
          </cell>
        </row>
        <row r="2693">
          <cell r="A2693">
            <v>12055437</v>
          </cell>
          <cell r="B2693" t="str">
            <v>FOC</v>
          </cell>
          <cell r="C2693" t="str">
            <v>SOFT STARTER MAKE - SIEMENS, SIRIUS TYPE</v>
          </cell>
          <cell r="D2693" t="str">
            <v>NO</v>
          </cell>
          <cell r="E2693" t="str">
            <v>H-5</v>
          </cell>
          <cell r="F2693">
            <v>1</v>
          </cell>
          <cell r="G2693">
            <v>1</v>
          </cell>
        </row>
        <row r="2694">
          <cell r="A2694">
            <v>12055438</v>
          </cell>
          <cell r="B2694" t="str">
            <v>FOC</v>
          </cell>
          <cell r="C2694" t="str">
            <v>SOFT STARTER</v>
          </cell>
          <cell r="D2694" t="str">
            <v>NO</v>
          </cell>
          <cell r="E2694" t="str">
            <v>H-22</v>
          </cell>
          <cell r="F2694">
            <v>1</v>
          </cell>
          <cell r="G2694">
            <v>1</v>
          </cell>
        </row>
        <row r="2695">
          <cell r="A2695">
            <v>12055441</v>
          </cell>
          <cell r="B2695" t="str">
            <v>FOC</v>
          </cell>
          <cell r="C2695" t="str">
            <v>WEIGHING COMPUTER FOR BELT WEIGHER</v>
          </cell>
          <cell r="D2695" t="str">
            <v>NO</v>
          </cell>
          <cell r="E2695" t="str">
            <v>H-105</v>
          </cell>
          <cell r="F2695">
            <v>1</v>
          </cell>
          <cell r="G2695">
            <v>223802.92</v>
          </cell>
        </row>
        <row r="2696">
          <cell r="A2696">
            <v>12055441</v>
          </cell>
          <cell r="B2696" t="str">
            <v>GL05</v>
          </cell>
          <cell r="C2696" t="str">
            <v>WEIGHING COMPUTER FOR BELT WEIGHER</v>
          </cell>
          <cell r="D2696" t="str">
            <v>NO</v>
          </cell>
          <cell r="E2696" t="str">
            <v>H-105</v>
          </cell>
          <cell r="F2696">
            <v>1</v>
          </cell>
          <cell r="G2696">
            <v>223802.92</v>
          </cell>
        </row>
        <row r="2697">
          <cell r="A2697">
            <v>12055442</v>
          </cell>
          <cell r="B2697" t="str">
            <v>FOC</v>
          </cell>
          <cell r="C2697" t="str">
            <v>PRESSURE INDICATOR</v>
          </cell>
          <cell r="D2697" t="str">
            <v>NO</v>
          </cell>
          <cell r="E2697" t="str">
            <v>H-111</v>
          </cell>
          <cell r="F2697">
            <v>1</v>
          </cell>
          <cell r="G2697">
            <v>1</v>
          </cell>
        </row>
        <row r="2698">
          <cell r="A2698">
            <v>12055444</v>
          </cell>
          <cell r="B2698" t="str">
            <v>GL05</v>
          </cell>
          <cell r="C2698" t="str">
            <v>3 POSITION CONTROL SELECTOR SWITCH, 10A,</v>
          </cell>
          <cell r="D2698" t="str">
            <v>NO</v>
          </cell>
          <cell r="E2698" t="str">
            <v>I-28</v>
          </cell>
          <cell r="F2698">
            <v>2</v>
          </cell>
          <cell r="G2698">
            <v>461.5</v>
          </cell>
        </row>
        <row r="2699">
          <cell r="A2699">
            <v>12055445</v>
          </cell>
          <cell r="B2699" t="str">
            <v>GL05</v>
          </cell>
          <cell r="C2699" t="str">
            <v>2 POSITION CONTROL SELECTOR SWITCH, 10A,</v>
          </cell>
          <cell r="D2699" t="str">
            <v>NO</v>
          </cell>
          <cell r="E2699" t="str">
            <v>I-76</v>
          </cell>
          <cell r="F2699">
            <v>6</v>
          </cell>
          <cell r="G2699">
            <v>2455.2600000000002</v>
          </cell>
        </row>
        <row r="2700">
          <cell r="A2700">
            <v>12055447</v>
          </cell>
          <cell r="B2700" t="str">
            <v>GL05</v>
          </cell>
          <cell r="C2700" t="str">
            <v>POWER CONTACTOR</v>
          </cell>
          <cell r="D2700" t="str">
            <v>NO</v>
          </cell>
          <cell r="E2700" t="str">
            <v>I-93</v>
          </cell>
          <cell r="F2700">
            <v>6</v>
          </cell>
          <cell r="G2700">
            <v>5520</v>
          </cell>
        </row>
        <row r="2701">
          <cell r="A2701">
            <v>12055449</v>
          </cell>
          <cell r="B2701" t="str">
            <v>FOC</v>
          </cell>
          <cell r="C2701" t="str">
            <v>POSITION SWITCH</v>
          </cell>
          <cell r="D2701" t="str">
            <v>NO</v>
          </cell>
          <cell r="E2701" t="str">
            <v>H-136</v>
          </cell>
          <cell r="F2701">
            <v>1</v>
          </cell>
          <cell r="G2701">
            <v>700.07</v>
          </cell>
        </row>
        <row r="2702">
          <cell r="A2702">
            <v>12055455</v>
          </cell>
          <cell r="B2702" t="str">
            <v>FOC</v>
          </cell>
          <cell r="C2702" t="str">
            <v>ROPE SWITCH, IP-67, TYPE - PRS001, MAKE</v>
          </cell>
          <cell r="D2702" t="str">
            <v>NO</v>
          </cell>
          <cell r="E2702" t="str">
            <v>C-31</v>
          </cell>
          <cell r="F2702">
            <v>2</v>
          </cell>
          <cell r="G2702">
            <v>46333.66</v>
          </cell>
        </row>
        <row r="2703">
          <cell r="A2703">
            <v>12055456</v>
          </cell>
          <cell r="B2703" t="str">
            <v>FOC</v>
          </cell>
          <cell r="C2703" t="str">
            <v>CURRENT TRANSDUCER,I/P 0 - 100/150/200,</v>
          </cell>
          <cell r="D2703" t="str">
            <v>NO</v>
          </cell>
          <cell r="E2703" t="str">
            <v>H-147</v>
          </cell>
          <cell r="F2703">
            <v>1</v>
          </cell>
          <cell r="G2703">
            <v>1</v>
          </cell>
        </row>
        <row r="2704">
          <cell r="A2704">
            <v>12055458</v>
          </cell>
          <cell r="B2704" t="str">
            <v>FOC</v>
          </cell>
          <cell r="C2704" t="str">
            <v>HRC FUSE LINK NH 02, 250A, TYPE - NH2GG5</v>
          </cell>
          <cell r="D2704" t="str">
            <v>NO</v>
          </cell>
          <cell r="E2704" t="str">
            <v>H-148</v>
          </cell>
          <cell r="F2704">
            <v>3</v>
          </cell>
          <cell r="G2704">
            <v>3</v>
          </cell>
        </row>
        <row r="2705">
          <cell r="A2705">
            <v>12055459</v>
          </cell>
          <cell r="B2705" t="str">
            <v>FOC</v>
          </cell>
          <cell r="C2705" t="str">
            <v>HRC FUSE LINK NH 02, 315A, TYPE - LNH231</v>
          </cell>
          <cell r="D2705" t="str">
            <v>NO</v>
          </cell>
          <cell r="E2705" t="str">
            <v>H-30</v>
          </cell>
          <cell r="F2705">
            <v>3</v>
          </cell>
          <cell r="G2705">
            <v>3</v>
          </cell>
        </row>
        <row r="2706">
          <cell r="A2706">
            <v>12055460</v>
          </cell>
          <cell r="B2706" t="str">
            <v>FOC</v>
          </cell>
          <cell r="C2706" t="str">
            <v>HRC FUSE LINK NH 03, 630A, TYPE - NH3GG5</v>
          </cell>
          <cell r="D2706" t="str">
            <v>NO</v>
          </cell>
          <cell r="E2706" t="str">
            <v>H-27</v>
          </cell>
          <cell r="F2706">
            <v>1</v>
          </cell>
          <cell r="G2706">
            <v>1</v>
          </cell>
        </row>
        <row r="2707">
          <cell r="A2707">
            <v>12055467</v>
          </cell>
          <cell r="B2707" t="str">
            <v>FOC</v>
          </cell>
          <cell r="C2707" t="str">
            <v>STARTER, CURRENT LIMITING MANUAL</v>
          </cell>
          <cell r="D2707" t="str">
            <v>NO</v>
          </cell>
          <cell r="E2707" t="str">
            <v>H-154</v>
          </cell>
          <cell r="F2707">
            <v>1</v>
          </cell>
          <cell r="G2707">
            <v>7.67</v>
          </cell>
        </row>
        <row r="2708">
          <cell r="A2708">
            <v>12055467</v>
          </cell>
          <cell r="B2708" t="str">
            <v>GL05</v>
          </cell>
          <cell r="C2708" t="str">
            <v>STARTER, CURRENT LIMITING MANUAL</v>
          </cell>
          <cell r="D2708" t="str">
            <v>NO</v>
          </cell>
          <cell r="E2708" t="str">
            <v>I-48</v>
          </cell>
          <cell r="F2708">
            <v>15</v>
          </cell>
          <cell r="G2708">
            <v>115.05</v>
          </cell>
        </row>
        <row r="2709">
          <cell r="A2709">
            <v>12055468</v>
          </cell>
          <cell r="B2709" t="str">
            <v>GL05</v>
          </cell>
          <cell r="C2709" t="str">
            <v>POWER CONTACTOR</v>
          </cell>
          <cell r="D2709" t="str">
            <v>NO</v>
          </cell>
          <cell r="E2709" t="str">
            <v>I-66</v>
          </cell>
          <cell r="F2709">
            <v>3</v>
          </cell>
          <cell r="G2709">
            <v>3991.2</v>
          </cell>
        </row>
        <row r="2710">
          <cell r="A2710">
            <v>12055469</v>
          </cell>
          <cell r="B2710" t="str">
            <v>FOC</v>
          </cell>
          <cell r="C2710" t="str">
            <v>CONTACTOR RELAY 40E CAGE CLAMP</v>
          </cell>
          <cell r="D2710" t="str">
            <v>NO</v>
          </cell>
          <cell r="E2710" t="str">
            <v>H-8</v>
          </cell>
          <cell r="F2710">
            <v>2</v>
          </cell>
          <cell r="G2710">
            <v>2</v>
          </cell>
        </row>
        <row r="2711">
          <cell r="A2711">
            <v>12055471</v>
          </cell>
          <cell r="B2711" t="str">
            <v>FOC</v>
          </cell>
          <cell r="C2711" t="str">
            <v>CONTACTOR RELAY</v>
          </cell>
          <cell r="D2711" t="str">
            <v>NO</v>
          </cell>
          <cell r="E2711" t="str">
            <v>H-52</v>
          </cell>
          <cell r="F2711">
            <v>1</v>
          </cell>
          <cell r="G2711">
            <v>1</v>
          </cell>
        </row>
        <row r="2712">
          <cell r="A2712">
            <v>12055473</v>
          </cell>
          <cell r="B2712" t="str">
            <v>FOC</v>
          </cell>
          <cell r="C2712" t="str">
            <v>POWER CONTACTOR CAGE CLAMP</v>
          </cell>
          <cell r="D2712" t="str">
            <v>NO</v>
          </cell>
          <cell r="E2712" t="str">
            <v>H-49</v>
          </cell>
          <cell r="F2712">
            <v>1</v>
          </cell>
          <cell r="G2712">
            <v>1</v>
          </cell>
        </row>
        <row r="2713">
          <cell r="A2713">
            <v>12055474</v>
          </cell>
          <cell r="B2713" t="str">
            <v>GL05</v>
          </cell>
          <cell r="C2713" t="str">
            <v>POWER CONTACTOR</v>
          </cell>
          <cell r="D2713" t="str">
            <v>NO</v>
          </cell>
          <cell r="E2713" t="str">
            <v>I-49</v>
          </cell>
          <cell r="F2713">
            <v>1</v>
          </cell>
          <cell r="G2713">
            <v>2354.54</v>
          </cell>
        </row>
        <row r="2714">
          <cell r="A2714">
            <v>12055476</v>
          </cell>
          <cell r="B2714" t="str">
            <v>FOC</v>
          </cell>
          <cell r="C2714" t="str">
            <v>SWITCH, AUXILIARY CAGE CLAMP</v>
          </cell>
          <cell r="D2714" t="str">
            <v>NO</v>
          </cell>
          <cell r="E2714" t="str">
            <v>H-53</v>
          </cell>
          <cell r="F2714">
            <v>2</v>
          </cell>
          <cell r="G2714">
            <v>4000.68</v>
          </cell>
        </row>
        <row r="2715">
          <cell r="A2715">
            <v>12055477</v>
          </cell>
          <cell r="B2715" t="str">
            <v>FOC</v>
          </cell>
          <cell r="C2715" t="str">
            <v>POWER CONTACTOR CAGE CLAMP</v>
          </cell>
          <cell r="D2715" t="str">
            <v>NO</v>
          </cell>
          <cell r="E2715" t="str">
            <v>H-11</v>
          </cell>
          <cell r="F2715">
            <v>2</v>
          </cell>
          <cell r="G2715">
            <v>2</v>
          </cell>
        </row>
        <row r="2716">
          <cell r="A2716">
            <v>12055481</v>
          </cell>
          <cell r="B2716" t="str">
            <v>GL05</v>
          </cell>
          <cell r="C2716" t="str">
            <v>SELF STARTER MOTOR GP-ELE</v>
          </cell>
          <cell r="D2716" t="str">
            <v>NO</v>
          </cell>
          <cell r="E2716" t="str">
            <v>I-125</v>
          </cell>
          <cell r="F2716">
            <v>1</v>
          </cell>
          <cell r="G2716">
            <v>8468.25</v>
          </cell>
        </row>
        <row r="2717">
          <cell r="A2717">
            <v>12055482</v>
          </cell>
          <cell r="B2717" t="str">
            <v>FOC</v>
          </cell>
          <cell r="C2717" t="str">
            <v>SELF STARTER MOTOR GP-ELE FOR TIPL EMDG,</v>
          </cell>
          <cell r="D2717" t="str">
            <v>NO</v>
          </cell>
          <cell r="E2717" t="str">
            <v>L-1</v>
          </cell>
          <cell r="F2717">
            <v>1</v>
          </cell>
          <cell r="G2717">
            <v>0</v>
          </cell>
        </row>
        <row r="2718">
          <cell r="A2718">
            <v>12055484</v>
          </cell>
          <cell r="B2718" t="str">
            <v>FOC</v>
          </cell>
          <cell r="C2718" t="str">
            <v>PRESSURE SENSOR, SENSOR GP-PR, D14M01Y14</v>
          </cell>
          <cell r="D2718" t="str">
            <v>NO</v>
          </cell>
          <cell r="E2718" t="str">
            <v>M-95</v>
          </cell>
          <cell r="F2718">
            <v>2</v>
          </cell>
          <cell r="G2718">
            <v>0</v>
          </cell>
        </row>
        <row r="2719">
          <cell r="A2719">
            <v>12055485</v>
          </cell>
          <cell r="B2719" t="str">
            <v>FOC</v>
          </cell>
          <cell r="C2719" t="str">
            <v>TEMPERATURE SENSOR, SENSOR GP, D05M09Y13</v>
          </cell>
          <cell r="D2719" t="str">
            <v>NO</v>
          </cell>
          <cell r="E2719" t="str">
            <v>C-7</v>
          </cell>
          <cell r="F2719">
            <v>1</v>
          </cell>
          <cell r="G2719">
            <v>0</v>
          </cell>
        </row>
        <row r="2720">
          <cell r="A2720">
            <v>12055486</v>
          </cell>
          <cell r="B2720" t="str">
            <v>FOC</v>
          </cell>
          <cell r="C2720" t="str">
            <v>REGULATOR AS FOR TIPL EMDG, PT. NO - 314</v>
          </cell>
          <cell r="D2720" t="str">
            <v>NO</v>
          </cell>
          <cell r="E2720" t="str">
            <v>L-7</v>
          </cell>
          <cell r="F2720">
            <v>1</v>
          </cell>
          <cell r="G2720">
            <v>0</v>
          </cell>
        </row>
        <row r="2721">
          <cell r="A2721">
            <v>12055487</v>
          </cell>
          <cell r="B2721" t="str">
            <v>FOC</v>
          </cell>
          <cell r="C2721" t="str">
            <v>RECTIFIER GP FOR TIPL EMDG, PT.NO - 2983</v>
          </cell>
          <cell r="D2721" t="str">
            <v>NO</v>
          </cell>
          <cell r="E2721" t="str">
            <v>C-10</v>
          </cell>
          <cell r="F2721">
            <v>1</v>
          </cell>
          <cell r="G2721">
            <v>1</v>
          </cell>
        </row>
        <row r="2722">
          <cell r="A2722">
            <v>12055488</v>
          </cell>
          <cell r="B2722" t="str">
            <v>FOC</v>
          </cell>
          <cell r="C2722" t="str">
            <v>PRESSURE SENSOR, SENSOR GP-PR, D12M12Y13</v>
          </cell>
          <cell r="D2722" t="str">
            <v>NO</v>
          </cell>
          <cell r="E2722" t="str">
            <v>C-6</v>
          </cell>
          <cell r="F2722">
            <v>1</v>
          </cell>
          <cell r="G2722">
            <v>1</v>
          </cell>
        </row>
        <row r="2723">
          <cell r="A2723">
            <v>12055489</v>
          </cell>
          <cell r="B2723" t="str">
            <v>FOC</v>
          </cell>
          <cell r="C2723" t="str">
            <v>STARTER MOTOR MAGNETIC SWITCH, SWITCH A,</v>
          </cell>
          <cell r="D2723" t="str">
            <v>NO</v>
          </cell>
          <cell r="E2723" t="str">
            <v>C-8</v>
          </cell>
          <cell r="F2723">
            <v>2</v>
          </cell>
          <cell r="G2723">
            <v>30589.88</v>
          </cell>
        </row>
        <row r="2724">
          <cell r="A2724">
            <v>12055491</v>
          </cell>
          <cell r="B2724" t="str">
            <v>FOC</v>
          </cell>
          <cell r="C2724" t="str">
            <v>RELAY, D18M07Y13P472, MAKE-CATERPILLAR</v>
          </cell>
          <cell r="D2724" t="str">
            <v>NO</v>
          </cell>
          <cell r="E2724" t="str">
            <v>F-147</v>
          </cell>
          <cell r="F2724">
            <v>2</v>
          </cell>
          <cell r="G2724">
            <v>0</v>
          </cell>
        </row>
        <row r="2725">
          <cell r="A2725">
            <v>12055492</v>
          </cell>
          <cell r="B2725" t="str">
            <v>FOC</v>
          </cell>
          <cell r="C2725" t="str">
            <v>LEVEL TRANSMITTER</v>
          </cell>
          <cell r="D2725" t="str">
            <v>NO</v>
          </cell>
          <cell r="E2725" t="str">
            <v>L-65,M-44</v>
          </cell>
          <cell r="F2725">
            <v>2</v>
          </cell>
          <cell r="G2725">
            <v>191552.46</v>
          </cell>
        </row>
        <row r="2726">
          <cell r="A2726">
            <v>12055492</v>
          </cell>
          <cell r="B2726" t="str">
            <v>GL05</v>
          </cell>
          <cell r="C2726" t="str">
            <v>LEVEL TRANSMITTER</v>
          </cell>
          <cell r="D2726" t="str">
            <v>NO</v>
          </cell>
          <cell r="E2726" t="str">
            <v>MC5-1</v>
          </cell>
          <cell r="F2726">
            <v>1</v>
          </cell>
          <cell r="G2726">
            <v>95776.23</v>
          </cell>
        </row>
        <row r="2727">
          <cell r="A2727">
            <v>12055493</v>
          </cell>
          <cell r="B2727" t="str">
            <v>FOC</v>
          </cell>
          <cell r="C2727" t="str">
            <v>VOTEX FLOW TRANSMETER</v>
          </cell>
          <cell r="D2727" t="str">
            <v>NO</v>
          </cell>
          <cell r="E2727" t="str">
            <v>L93</v>
          </cell>
          <cell r="F2727">
            <v>1</v>
          </cell>
          <cell r="G2727">
            <v>1</v>
          </cell>
        </row>
        <row r="2728">
          <cell r="A2728">
            <v>12055496</v>
          </cell>
          <cell r="B2728" t="str">
            <v>FOC</v>
          </cell>
          <cell r="C2728" t="str">
            <v>WALKY-TALKY CHARGER</v>
          </cell>
          <cell r="D2728" t="str">
            <v>NO</v>
          </cell>
          <cell r="E2728" t="str">
            <v>O-105</v>
          </cell>
          <cell r="F2728">
            <v>14</v>
          </cell>
          <cell r="G2728">
            <v>4145.82</v>
          </cell>
        </row>
        <row r="2729">
          <cell r="A2729">
            <v>12055497</v>
          </cell>
          <cell r="B2729" t="str">
            <v>FOC</v>
          </cell>
          <cell r="C2729" t="str">
            <v>PNEUMATIC CYLINDER - C96SB125-160</v>
          </cell>
          <cell r="D2729" t="str">
            <v>NO</v>
          </cell>
          <cell r="E2729" t="str">
            <v>L-123</v>
          </cell>
          <cell r="F2729">
            <v>3</v>
          </cell>
          <cell r="G2729">
            <v>3</v>
          </cell>
        </row>
        <row r="2730">
          <cell r="A2730">
            <v>12055499</v>
          </cell>
          <cell r="B2730" t="str">
            <v>GL05</v>
          </cell>
          <cell r="C2730" t="str">
            <v>PVC FLEXIBLE CONDUIT</v>
          </cell>
          <cell r="D2730" t="str">
            <v>NO</v>
          </cell>
          <cell r="E2730" t="str">
            <v>HD7-G</v>
          </cell>
          <cell r="F2730">
            <v>450</v>
          </cell>
          <cell r="G2730">
            <v>13500</v>
          </cell>
        </row>
        <row r="2731">
          <cell r="A2731">
            <v>12055500</v>
          </cell>
          <cell r="B2731" t="str">
            <v>FOC</v>
          </cell>
          <cell r="C2731" t="str">
            <v>CONTROL VALVE  DIAGPHRAGM</v>
          </cell>
          <cell r="D2731" t="str">
            <v>NO</v>
          </cell>
          <cell r="E2731" t="str">
            <v>M-104</v>
          </cell>
          <cell r="F2731">
            <v>1</v>
          </cell>
          <cell r="G2731">
            <v>1</v>
          </cell>
        </row>
        <row r="2732">
          <cell r="A2732">
            <v>12055501</v>
          </cell>
          <cell r="B2732" t="str">
            <v>GL05</v>
          </cell>
          <cell r="C2732" t="str">
            <v>PRESSURE GAUGE</v>
          </cell>
          <cell r="D2732" t="str">
            <v>NO</v>
          </cell>
          <cell r="E2732" t="str">
            <v>L-70</v>
          </cell>
          <cell r="F2732">
            <v>4</v>
          </cell>
          <cell r="G2732">
            <v>3498.12</v>
          </cell>
        </row>
        <row r="2733">
          <cell r="A2733">
            <v>12055503</v>
          </cell>
          <cell r="B2733" t="str">
            <v>FOC</v>
          </cell>
          <cell r="C2733" t="str">
            <v>FLEXIBLE CONDUIT CONNECTOR</v>
          </cell>
          <cell r="D2733" t="str">
            <v>NO</v>
          </cell>
          <cell r="E2733" t="str">
            <v>O-122</v>
          </cell>
          <cell r="F2733">
            <v>249</v>
          </cell>
          <cell r="G2733">
            <v>39648.269999999997</v>
          </cell>
        </row>
        <row r="2734">
          <cell r="A2734">
            <v>12055505</v>
          </cell>
          <cell r="B2734" t="str">
            <v>GL05</v>
          </cell>
          <cell r="C2734" t="str">
            <v>PRESSURE REGULATOR</v>
          </cell>
          <cell r="D2734" t="str">
            <v>NO</v>
          </cell>
          <cell r="E2734" t="str">
            <v>W-157</v>
          </cell>
          <cell r="F2734">
            <v>3</v>
          </cell>
          <cell r="G2734">
            <v>31434.21</v>
          </cell>
        </row>
        <row r="2735">
          <cell r="A2735">
            <v>12055508</v>
          </cell>
          <cell r="B2735" t="str">
            <v>FOC</v>
          </cell>
          <cell r="C2735" t="str">
            <v>E/P POSITIONER</v>
          </cell>
          <cell r="D2735" t="str">
            <v>NO</v>
          </cell>
          <cell r="E2735" t="str">
            <v>O-143</v>
          </cell>
          <cell r="F2735">
            <v>1</v>
          </cell>
          <cell r="G2735">
            <v>1</v>
          </cell>
        </row>
        <row r="2736">
          <cell r="A2736">
            <v>12055509</v>
          </cell>
          <cell r="B2736" t="str">
            <v>GL05</v>
          </cell>
          <cell r="C2736" t="str">
            <v>PNEUMATIC CYLINDER -DSBC-100-30-PPVA-N3</v>
          </cell>
          <cell r="D2736" t="str">
            <v>NO</v>
          </cell>
          <cell r="E2736" t="str">
            <v>K-155</v>
          </cell>
          <cell r="F2736">
            <v>2</v>
          </cell>
          <cell r="G2736">
            <v>17157.28</v>
          </cell>
        </row>
        <row r="2737">
          <cell r="A2737">
            <v>12055510</v>
          </cell>
          <cell r="B2737" t="str">
            <v>FOC</v>
          </cell>
          <cell r="C2737" t="str">
            <v>SOLENOID VALVE</v>
          </cell>
          <cell r="D2737" t="str">
            <v>NO</v>
          </cell>
          <cell r="E2737" t="str">
            <v>L-133</v>
          </cell>
          <cell r="F2737">
            <v>1</v>
          </cell>
          <cell r="G2737">
            <v>266.70999999999998</v>
          </cell>
        </row>
        <row r="2738">
          <cell r="A2738">
            <v>12055512</v>
          </cell>
          <cell r="B2738" t="str">
            <v>FOC</v>
          </cell>
          <cell r="C2738" t="str">
            <v>BUTTERFLY ON/OFF VALVE WITH FEEDBACK</v>
          </cell>
          <cell r="D2738" t="str">
            <v>NO</v>
          </cell>
          <cell r="E2738" t="str">
            <v>O-1</v>
          </cell>
          <cell r="F2738">
            <v>1</v>
          </cell>
          <cell r="G2738">
            <v>1</v>
          </cell>
        </row>
        <row r="2739">
          <cell r="A2739">
            <v>12055513</v>
          </cell>
          <cell r="B2739" t="str">
            <v>FOC</v>
          </cell>
          <cell r="C2739" t="str">
            <v>PAN &amp; TILT CAMERA MOTOR</v>
          </cell>
          <cell r="D2739" t="str">
            <v>NO</v>
          </cell>
          <cell r="E2739" t="str">
            <v>O-2</v>
          </cell>
          <cell r="F2739">
            <v>1</v>
          </cell>
          <cell r="G2739">
            <v>1</v>
          </cell>
        </row>
        <row r="2740">
          <cell r="A2740">
            <v>12055515</v>
          </cell>
          <cell r="B2740" t="str">
            <v>FOC</v>
          </cell>
          <cell r="C2740" t="str">
            <v>LINEAR SET</v>
          </cell>
          <cell r="D2740" t="str">
            <v>NO</v>
          </cell>
          <cell r="E2740" t="str">
            <v>O-7</v>
          </cell>
          <cell r="F2740">
            <v>4</v>
          </cell>
          <cell r="G2740">
            <v>45763.839999999997</v>
          </cell>
        </row>
        <row r="2741">
          <cell r="A2741">
            <v>12055516</v>
          </cell>
          <cell r="B2741" t="str">
            <v>FOC</v>
          </cell>
          <cell r="C2741" t="str">
            <v>RADIAL SEAL</v>
          </cell>
          <cell r="D2741" t="str">
            <v>NO</v>
          </cell>
          <cell r="E2741" t="str">
            <v>O-8</v>
          </cell>
          <cell r="F2741">
            <v>1</v>
          </cell>
          <cell r="G2741">
            <v>1</v>
          </cell>
        </row>
        <row r="2742">
          <cell r="A2742">
            <v>12055517</v>
          </cell>
          <cell r="B2742" t="str">
            <v>FOC</v>
          </cell>
          <cell r="C2742" t="str">
            <v>SEAL FOR FILTER FRAME</v>
          </cell>
          <cell r="D2742" t="str">
            <v>NO</v>
          </cell>
          <cell r="E2742" t="str">
            <v>O-9</v>
          </cell>
          <cell r="F2742">
            <v>1</v>
          </cell>
          <cell r="G2742">
            <v>5500.5</v>
          </cell>
        </row>
        <row r="2743">
          <cell r="A2743">
            <v>12055518</v>
          </cell>
          <cell r="B2743" t="str">
            <v>GL05</v>
          </cell>
          <cell r="C2743" t="str">
            <v>MEMBRANE FOR FILTER CLEANING DEVICE</v>
          </cell>
          <cell r="D2743" t="str">
            <v>NO</v>
          </cell>
          <cell r="E2743" t="str">
            <v>HD1-G</v>
          </cell>
          <cell r="F2743">
            <v>9</v>
          </cell>
          <cell r="G2743">
            <v>33267.96</v>
          </cell>
        </row>
        <row r="2744">
          <cell r="A2744">
            <v>12055520</v>
          </cell>
          <cell r="B2744" t="str">
            <v>FOC</v>
          </cell>
          <cell r="C2744" t="str">
            <v>PRESSURE TRANSMITTER</v>
          </cell>
          <cell r="D2744" t="str">
            <v>NO</v>
          </cell>
          <cell r="E2744" t="str">
            <v>M21-25/43-</v>
          </cell>
          <cell r="F2744">
            <v>8</v>
          </cell>
          <cell r="G2744">
            <v>8896</v>
          </cell>
        </row>
        <row r="2745">
          <cell r="A2745">
            <v>12055521</v>
          </cell>
          <cell r="B2745" t="str">
            <v>GL05</v>
          </cell>
          <cell r="C2745" t="str">
            <v>PRESSURE TRANSMITTER</v>
          </cell>
          <cell r="D2745" t="str">
            <v>NO</v>
          </cell>
          <cell r="E2745" t="str">
            <v>V-83</v>
          </cell>
          <cell r="F2745">
            <v>1</v>
          </cell>
          <cell r="G2745">
            <v>12214.14</v>
          </cell>
        </row>
        <row r="2746">
          <cell r="A2746">
            <v>12055524</v>
          </cell>
          <cell r="B2746" t="str">
            <v>GL05</v>
          </cell>
          <cell r="C2746" t="str">
            <v>PRESSURE TRANSMITTER , (-) 10 to 40 Pa</v>
          </cell>
          <cell r="D2746" t="str">
            <v>NO</v>
          </cell>
          <cell r="E2746" t="str">
            <v>M-134</v>
          </cell>
          <cell r="F2746">
            <v>1</v>
          </cell>
          <cell r="G2746">
            <v>13600</v>
          </cell>
        </row>
        <row r="2747">
          <cell r="A2747">
            <v>12055525</v>
          </cell>
          <cell r="B2747" t="str">
            <v>GL05</v>
          </cell>
          <cell r="C2747" t="str">
            <v>Pressure Transmitter , Range :0-150  mmw</v>
          </cell>
          <cell r="D2747" t="str">
            <v>NO</v>
          </cell>
          <cell r="E2747" t="str">
            <v>V-106</v>
          </cell>
          <cell r="F2747">
            <v>1</v>
          </cell>
          <cell r="G2747">
            <v>9200</v>
          </cell>
        </row>
        <row r="2748">
          <cell r="A2748">
            <v>12055526</v>
          </cell>
          <cell r="B2748" t="str">
            <v>FOC</v>
          </cell>
          <cell r="C2748" t="str">
            <v>DIAPHRAGM VALVE 2/2-WAY TYPE A</v>
          </cell>
          <cell r="D2748" t="str">
            <v>NO</v>
          </cell>
          <cell r="E2748" t="str">
            <v>O-135</v>
          </cell>
          <cell r="F2748">
            <v>5</v>
          </cell>
          <cell r="G2748">
            <v>4683.55</v>
          </cell>
        </row>
        <row r="2749">
          <cell r="A2749">
            <v>12055529</v>
          </cell>
          <cell r="B2749" t="str">
            <v>FOC</v>
          </cell>
          <cell r="C2749" t="str">
            <v>SEAL EPDM FOR INLET VALVE</v>
          </cell>
          <cell r="D2749" t="str">
            <v>NO</v>
          </cell>
          <cell r="E2749" t="str">
            <v>O-104</v>
          </cell>
          <cell r="F2749">
            <v>2</v>
          </cell>
          <cell r="G2749">
            <v>2</v>
          </cell>
        </row>
        <row r="2750">
          <cell r="A2750">
            <v>12055530</v>
          </cell>
          <cell r="B2750" t="str">
            <v>FOC</v>
          </cell>
          <cell r="C2750" t="str">
            <v>DISC WITH EPOXY-POSDER COATING</v>
          </cell>
          <cell r="D2750" t="str">
            <v>NO</v>
          </cell>
          <cell r="E2750" t="str">
            <v>O-92</v>
          </cell>
          <cell r="F2750">
            <v>1</v>
          </cell>
          <cell r="G2750">
            <v>1</v>
          </cell>
        </row>
        <row r="2751">
          <cell r="A2751">
            <v>12055531</v>
          </cell>
          <cell r="B2751" t="str">
            <v>FOC</v>
          </cell>
          <cell r="C2751" t="str">
            <v>WEAR PART SET FOR PNEUMATIC ACTUATOR</v>
          </cell>
          <cell r="D2751" t="str">
            <v>NO</v>
          </cell>
          <cell r="E2751" t="str">
            <v>L-98</v>
          </cell>
          <cell r="F2751">
            <v>2</v>
          </cell>
          <cell r="G2751">
            <v>2</v>
          </cell>
        </row>
        <row r="2752">
          <cell r="A2752">
            <v>12055532</v>
          </cell>
          <cell r="B2752" t="str">
            <v>GL05</v>
          </cell>
          <cell r="C2752" t="str">
            <v>PRESSURE TRANSMITTER</v>
          </cell>
          <cell r="D2752" t="str">
            <v>NO</v>
          </cell>
          <cell r="E2752" t="str">
            <v>G-138</v>
          </cell>
          <cell r="F2752">
            <v>1</v>
          </cell>
          <cell r="G2752">
            <v>18685</v>
          </cell>
        </row>
        <row r="2753">
          <cell r="A2753">
            <v>12064569</v>
          </cell>
          <cell r="B2753" t="str">
            <v>GL05</v>
          </cell>
          <cell r="C2753" t="str">
            <v>Kit,Cover NK 150-400 D42,Part 98990979</v>
          </cell>
          <cell r="D2753" t="str">
            <v>NO</v>
          </cell>
          <cell r="E2753" t="str">
            <v>NEAR HD-5</v>
          </cell>
          <cell r="F2753">
            <v>1</v>
          </cell>
          <cell r="G2753">
            <v>36190</v>
          </cell>
        </row>
        <row r="2754">
          <cell r="A2754">
            <v>12055536</v>
          </cell>
          <cell r="B2754" t="str">
            <v>FOC</v>
          </cell>
          <cell r="C2754" t="str">
            <v>WATER FLOW SENSOR</v>
          </cell>
          <cell r="D2754" t="str">
            <v>NO</v>
          </cell>
          <cell r="E2754" t="str">
            <v>L-64</v>
          </cell>
          <cell r="F2754">
            <v>1</v>
          </cell>
          <cell r="G2754">
            <v>1</v>
          </cell>
        </row>
        <row r="2755">
          <cell r="A2755">
            <v>12055537</v>
          </cell>
          <cell r="B2755" t="str">
            <v>FOC</v>
          </cell>
          <cell r="C2755" t="str">
            <v>2/2-WAY BALL VALVE FOR MAINTENANCE AT CO</v>
          </cell>
          <cell r="D2755" t="str">
            <v>NO</v>
          </cell>
          <cell r="E2755" t="str">
            <v>O-156</v>
          </cell>
          <cell r="F2755">
            <v>1</v>
          </cell>
          <cell r="G2755">
            <v>995.18</v>
          </cell>
        </row>
        <row r="2756">
          <cell r="A2756">
            <v>12055538</v>
          </cell>
          <cell r="B2756" t="str">
            <v>FOC</v>
          </cell>
          <cell r="C2756" t="str">
            <v>BUTTERFLY VALVE DISC</v>
          </cell>
          <cell r="D2756" t="str">
            <v>NO</v>
          </cell>
          <cell r="E2756" t="str">
            <v>O-149</v>
          </cell>
          <cell r="F2756">
            <v>1</v>
          </cell>
          <cell r="G2756">
            <v>1</v>
          </cell>
        </row>
        <row r="2757">
          <cell r="A2757">
            <v>12055541</v>
          </cell>
          <cell r="B2757" t="str">
            <v>FOC</v>
          </cell>
          <cell r="C2757" t="str">
            <v>RETURN VALVE MEMBRANE FOR CONE JET</v>
          </cell>
          <cell r="D2757" t="str">
            <v>NO</v>
          </cell>
          <cell r="E2757" t="str">
            <v>O-53</v>
          </cell>
          <cell r="F2757">
            <v>2</v>
          </cell>
          <cell r="G2757">
            <v>2</v>
          </cell>
        </row>
        <row r="2758">
          <cell r="A2758">
            <v>12055542</v>
          </cell>
          <cell r="B2758" t="str">
            <v>FOC</v>
          </cell>
          <cell r="C2758" t="str">
            <v>LOUD SPEAKER</v>
          </cell>
          <cell r="D2758" t="str">
            <v>NO</v>
          </cell>
          <cell r="E2758" t="str">
            <v>M-61</v>
          </cell>
          <cell r="F2758">
            <v>2</v>
          </cell>
          <cell r="G2758">
            <v>1001.34</v>
          </cell>
        </row>
        <row r="2759">
          <cell r="A2759">
            <v>12055544</v>
          </cell>
          <cell r="B2759" t="str">
            <v>GL05</v>
          </cell>
          <cell r="C2759" t="str">
            <v>PRESSURE REGULATOR</v>
          </cell>
          <cell r="D2759" t="str">
            <v>NO</v>
          </cell>
          <cell r="E2759" t="str">
            <v>Y-30</v>
          </cell>
          <cell r="F2759">
            <v>5</v>
          </cell>
          <cell r="G2759">
            <v>5495.75</v>
          </cell>
        </row>
        <row r="2760">
          <cell r="A2760">
            <v>12055545</v>
          </cell>
          <cell r="B2760" t="str">
            <v>FOC</v>
          </cell>
          <cell r="C2760" t="str">
            <v>EMS CABLE BOX</v>
          </cell>
          <cell r="D2760" t="str">
            <v>NO</v>
          </cell>
          <cell r="E2760" t="str">
            <v>O-62</v>
          </cell>
          <cell r="F2760">
            <v>1</v>
          </cell>
          <cell r="G2760">
            <v>1</v>
          </cell>
        </row>
        <row r="2761">
          <cell r="A2761">
            <v>12055546</v>
          </cell>
          <cell r="B2761" t="str">
            <v>GL05</v>
          </cell>
          <cell r="C2761" t="str">
            <v>CAMLOCK COUPLING</v>
          </cell>
          <cell r="D2761" t="str">
            <v>NO</v>
          </cell>
          <cell r="E2761" t="str">
            <v>Z-143</v>
          </cell>
          <cell r="F2761">
            <v>22</v>
          </cell>
          <cell r="G2761">
            <v>18038.240000000002</v>
          </cell>
        </row>
        <row r="2762">
          <cell r="A2762">
            <v>12055547</v>
          </cell>
          <cell r="B2762" t="str">
            <v>FOC</v>
          </cell>
          <cell r="C2762" t="str">
            <v>FLOW INDICATOR WHEEL TYPE</v>
          </cell>
          <cell r="D2762" t="str">
            <v>NO</v>
          </cell>
          <cell r="E2762" t="str">
            <v>O-88</v>
          </cell>
          <cell r="F2762">
            <v>2</v>
          </cell>
          <cell r="G2762">
            <v>2</v>
          </cell>
        </row>
        <row r="2763">
          <cell r="A2763">
            <v>12055548</v>
          </cell>
          <cell r="B2763" t="str">
            <v>FOC</v>
          </cell>
          <cell r="C2763" t="str">
            <v>BEARING</v>
          </cell>
          <cell r="D2763" t="str">
            <v>NO</v>
          </cell>
          <cell r="E2763" t="str">
            <v>O-113</v>
          </cell>
          <cell r="F2763">
            <v>1</v>
          </cell>
          <cell r="G2763">
            <v>1224.73</v>
          </cell>
        </row>
        <row r="2764">
          <cell r="A2764">
            <v>12055549</v>
          </cell>
          <cell r="B2764" t="str">
            <v>FOC</v>
          </cell>
          <cell r="C2764" t="str">
            <v>STATION JUNCTION BOX</v>
          </cell>
          <cell r="D2764" t="str">
            <v>NO</v>
          </cell>
          <cell r="E2764" t="str">
            <v>M-81-121</v>
          </cell>
          <cell r="F2764">
            <v>25</v>
          </cell>
          <cell r="G2764">
            <v>25</v>
          </cell>
        </row>
        <row r="2765">
          <cell r="A2765">
            <v>12055550</v>
          </cell>
          <cell r="B2765" t="str">
            <v>FOC</v>
          </cell>
          <cell r="C2765" t="str">
            <v>INDOOR SPEAKER 4W WITH VOLUM CONTROL</v>
          </cell>
          <cell r="D2765" t="str">
            <v>NO</v>
          </cell>
          <cell r="E2765" t="str">
            <v>M-82</v>
          </cell>
          <cell r="F2765">
            <v>2</v>
          </cell>
          <cell r="G2765">
            <v>2</v>
          </cell>
        </row>
        <row r="2766">
          <cell r="A2766">
            <v>12055551</v>
          </cell>
          <cell r="B2766" t="str">
            <v>FOC</v>
          </cell>
          <cell r="C2766" t="str">
            <v>POLY URETHENE WHEEL</v>
          </cell>
          <cell r="D2766" t="str">
            <v>NO</v>
          </cell>
          <cell r="E2766" t="str">
            <v>O-123</v>
          </cell>
          <cell r="F2766">
            <v>2</v>
          </cell>
          <cell r="G2766">
            <v>35831.5</v>
          </cell>
        </row>
        <row r="2767">
          <cell r="A2767">
            <v>12055552</v>
          </cell>
          <cell r="B2767" t="str">
            <v>FOC</v>
          </cell>
          <cell r="C2767" t="str">
            <v>OUTLET SEAL</v>
          </cell>
          <cell r="D2767" t="str">
            <v>NO</v>
          </cell>
          <cell r="E2767" t="str">
            <v>O-85</v>
          </cell>
          <cell r="F2767">
            <v>4</v>
          </cell>
          <cell r="G2767">
            <v>4</v>
          </cell>
        </row>
        <row r="2768">
          <cell r="A2768">
            <v>12055553</v>
          </cell>
          <cell r="B2768" t="str">
            <v>GL05</v>
          </cell>
          <cell r="C2768" t="str">
            <v>PRESS RUBBER SEAL</v>
          </cell>
          <cell r="D2768" t="str">
            <v>NO</v>
          </cell>
          <cell r="E2768" t="str">
            <v>T-123</v>
          </cell>
          <cell r="F2768">
            <v>1</v>
          </cell>
          <cell r="G2768">
            <v>22506.799999999999</v>
          </cell>
        </row>
        <row r="2769">
          <cell r="A2769">
            <v>12055554</v>
          </cell>
          <cell r="B2769" t="str">
            <v>GL05</v>
          </cell>
          <cell r="C2769" t="str">
            <v>MOUNTING PAD</v>
          </cell>
          <cell r="D2769" t="str">
            <v>NO</v>
          </cell>
          <cell r="E2769" t="str">
            <v>S-80</v>
          </cell>
          <cell r="F2769">
            <v>2</v>
          </cell>
          <cell r="G2769">
            <v>3652</v>
          </cell>
        </row>
        <row r="2770">
          <cell r="A2770">
            <v>12055555</v>
          </cell>
          <cell r="B2770" t="str">
            <v>FOC</v>
          </cell>
          <cell r="C2770" t="str">
            <v>BALANCING VALVE</v>
          </cell>
          <cell r="D2770" t="str">
            <v>NO</v>
          </cell>
          <cell r="E2770" t="str">
            <v>O-89</v>
          </cell>
          <cell r="F2770">
            <v>2</v>
          </cell>
          <cell r="G2770">
            <v>5769.34</v>
          </cell>
        </row>
        <row r="2771">
          <cell r="A2771">
            <v>12055555</v>
          </cell>
          <cell r="B2771" t="str">
            <v>GL05</v>
          </cell>
          <cell r="C2771" t="str">
            <v>BALANCING VALVE</v>
          </cell>
          <cell r="D2771" t="str">
            <v>NO</v>
          </cell>
          <cell r="E2771" t="str">
            <v>S-124</v>
          </cell>
          <cell r="F2771">
            <v>4</v>
          </cell>
          <cell r="G2771">
            <v>11538.68</v>
          </cell>
        </row>
        <row r="2772">
          <cell r="A2772">
            <v>12055558</v>
          </cell>
          <cell r="B2772" t="str">
            <v>FOC</v>
          </cell>
          <cell r="C2772" t="str">
            <v>WING FOR BIN LEVEL INDICATOR</v>
          </cell>
          <cell r="D2772" t="str">
            <v>NO</v>
          </cell>
          <cell r="E2772" t="str">
            <v>O-103</v>
          </cell>
          <cell r="F2772">
            <v>1</v>
          </cell>
          <cell r="G2772">
            <v>1</v>
          </cell>
        </row>
        <row r="2773">
          <cell r="A2773">
            <v>12055562</v>
          </cell>
          <cell r="B2773" t="str">
            <v>FOC</v>
          </cell>
          <cell r="C2773" t="str">
            <v>DISC WITH EPOXY-POSDER COATING</v>
          </cell>
          <cell r="D2773" t="str">
            <v>NO</v>
          </cell>
          <cell r="E2773" t="str">
            <v>O-84</v>
          </cell>
          <cell r="F2773">
            <v>2</v>
          </cell>
          <cell r="G2773">
            <v>2</v>
          </cell>
        </row>
        <row r="2774">
          <cell r="A2774">
            <v>12055564</v>
          </cell>
          <cell r="B2774" t="str">
            <v>FOC</v>
          </cell>
          <cell r="C2774" t="str">
            <v>STEEL ROPE SHAFT  WITH WEIGHT</v>
          </cell>
          <cell r="D2774" t="str">
            <v>NO</v>
          </cell>
          <cell r="E2774" t="str">
            <v>O-64</v>
          </cell>
          <cell r="F2774">
            <v>2</v>
          </cell>
          <cell r="G2774">
            <v>2</v>
          </cell>
        </row>
        <row r="2775">
          <cell r="A2775">
            <v>12055570</v>
          </cell>
          <cell r="B2775" t="str">
            <v>FOC</v>
          </cell>
          <cell r="C2775" t="str">
            <v>SPROKET</v>
          </cell>
          <cell r="D2775" t="str">
            <v>NO</v>
          </cell>
          <cell r="E2775" t="str">
            <v>O-108</v>
          </cell>
          <cell r="F2775">
            <v>1</v>
          </cell>
          <cell r="G2775">
            <v>1</v>
          </cell>
        </row>
        <row r="2776">
          <cell r="A2776">
            <v>12055572</v>
          </cell>
          <cell r="B2776" t="str">
            <v>GL05</v>
          </cell>
          <cell r="C2776" t="str">
            <v>BEARING</v>
          </cell>
          <cell r="D2776" t="str">
            <v>NO</v>
          </cell>
          <cell r="E2776" t="str">
            <v>S-114</v>
          </cell>
          <cell r="F2776">
            <v>2</v>
          </cell>
          <cell r="G2776">
            <v>2840</v>
          </cell>
        </row>
        <row r="2777">
          <cell r="A2777">
            <v>12055573</v>
          </cell>
          <cell r="B2777" t="str">
            <v>FOC</v>
          </cell>
          <cell r="C2777" t="str">
            <v>LIMIT SWITCH</v>
          </cell>
          <cell r="D2777" t="str">
            <v>NO</v>
          </cell>
          <cell r="E2777" t="str">
            <v>L94</v>
          </cell>
          <cell r="F2777">
            <v>2</v>
          </cell>
          <cell r="G2777">
            <v>15140.92</v>
          </cell>
        </row>
        <row r="2778">
          <cell r="A2778">
            <v>12055577</v>
          </cell>
          <cell r="B2778" t="str">
            <v>FOC</v>
          </cell>
          <cell r="C2778" t="str">
            <v>ROTAMETER DIFF. PRESSURE SWITCH</v>
          </cell>
          <cell r="D2778" t="str">
            <v>NO</v>
          </cell>
          <cell r="E2778" t="str">
            <v>O-125</v>
          </cell>
          <cell r="F2778">
            <v>3</v>
          </cell>
          <cell r="G2778">
            <v>17976.599999999999</v>
          </cell>
        </row>
        <row r="2779">
          <cell r="A2779">
            <v>12055578</v>
          </cell>
          <cell r="B2779" t="str">
            <v>FOC</v>
          </cell>
          <cell r="C2779" t="str">
            <v>SHUT OFF VALVE WITH GRID LEVER</v>
          </cell>
          <cell r="D2779" t="str">
            <v>NO</v>
          </cell>
          <cell r="E2779" t="str">
            <v>O-127</v>
          </cell>
          <cell r="F2779">
            <v>1</v>
          </cell>
          <cell r="G2779">
            <v>1</v>
          </cell>
        </row>
        <row r="2780">
          <cell r="A2780">
            <v>12055579</v>
          </cell>
          <cell r="B2780" t="str">
            <v>GL05</v>
          </cell>
          <cell r="C2780" t="str">
            <v>2/2-WAY BALL VALVE FOR CONE JET</v>
          </cell>
          <cell r="D2780" t="str">
            <v>NO</v>
          </cell>
          <cell r="E2780" t="str">
            <v>W-44</v>
          </cell>
          <cell r="F2780">
            <v>1</v>
          </cell>
          <cell r="G2780">
            <v>1613.57</v>
          </cell>
        </row>
        <row r="2781">
          <cell r="A2781">
            <v>12055580</v>
          </cell>
          <cell r="B2781" t="str">
            <v>GL05</v>
          </cell>
          <cell r="C2781" t="str">
            <v>SOV COIL</v>
          </cell>
          <cell r="D2781" t="str">
            <v>NO</v>
          </cell>
          <cell r="E2781" t="str">
            <v>J-144</v>
          </cell>
          <cell r="F2781">
            <v>4</v>
          </cell>
          <cell r="G2781">
            <v>2504.8000000000002</v>
          </cell>
        </row>
        <row r="2782">
          <cell r="A2782">
            <v>12055583</v>
          </cell>
          <cell r="B2782" t="str">
            <v>FOC</v>
          </cell>
          <cell r="C2782" t="str">
            <v>FILTER REGULATOR FOR CONTROL AIR LINE</v>
          </cell>
          <cell r="D2782" t="str">
            <v>NO</v>
          </cell>
          <cell r="E2782" t="str">
            <v>O-131</v>
          </cell>
          <cell r="F2782">
            <v>1</v>
          </cell>
          <cell r="G2782">
            <v>1610.33</v>
          </cell>
        </row>
        <row r="2783">
          <cell r="A2783">
            <v>12062818</v>
          </cell>
          <cell r="B2783" t="str">
            <v>GL05</v>
          </cell>
          <cell r="C2783" t="str">
            <v>Kit,repair o-ring, DWK ,Part:-96884265</v>
          </cell>
          <cell r="D2783" t="str">
            <v>NO</v>
          </cell>
          <cell r="E2783" t="str">
            <v>Y-88</v>
          </cell>
          <cell r="F2783">
            <v>1</v>
          </cell>
          <cell r="G2783">
            <v>2884</v>
          </cell>
        </row>
        <row r="2784">
          <cell r="A2784">
            <v>12055587</v>
          </cell>
          <cell r="B2784" t="str">
            <v>FOC</v>
          </cell>
          <cell r="C2784" t="str">
            <v>JUMBO INDICATOR</v>
          </cell>
          <cell r="D2784" t="str">
            <v>NO</v>
          </cell>
          <cell r="E2784" t="str">
            <v>O-141</v>
          </cell>
          <cell r="F2784">
            <v>3</v>
          </cell>
          <cell r="G2784">
            <v>3</v>
          </cell>
        </row>
        <row r="2785">
          <cell r="A2785">
            <v>12055588</v>
          </cell>
          <cell r="B2785" t="str">
            <v>FOC</v>
          </cell>
          <cell r="C2785" t="str">
            <v>PRESSURE SWITCH</v>
          </cell>
          <cell r="D2785" t="str">
            <v>NO</v>
          </cell>
          <cell r="E2785" t="str">
            <v>O-146</v>
          </cell>
          <cell r="F2785">
            <v>2</v>
          </cell>
          <cell r="G2785">
            <v>3252.18</v>
          </cell>
        </row>
        <row r="2786">
          <cell r="A2786">
            <v>12055588</v>
          </cell>
          <cell r="B2786" t="str">
            <v>GL05</v>
          </cell>
          <cell r="C2786" t="str">
            <v>PRESSURE SWITCH</v>
          </cell>
          <cell r="D2786" t="str">
            <v>NO</v>
          </cell>
          <cell r="E2786" t="str">
            <v>M-150</v>
          </cell>
          <cell r="F2786">
            <v>7</v>
          </cell>
          <cell r="G2786">
            <v>11382.63</v>
          </cell>
        </row>
        <row r="2787">
          <cell r="A2787">
            <v>12055589</v>
          </cell>
          <cell r="B2787" t="str">
            <v>FOC</v>
          </cell>
          <cell r="C2787" t="str">
            <v>MOTOR</v>
          </cell>
          <cell r="D2787" t="str">
            <v>NO</v>
          </cell>
          <cell r="E2787" t="str">
            <v>O-144</v>
          </cell>
          <cell r="F2787">
            <v>1</v>
          </cell>
          <cell r="G2787">
            <v>77961.06</v>
          </cell>
        </row>
        <row r="2788">
          <cell r="A2788">
            <v>12055589</v>
          </cell>
          <cell r="B2788" t="str">
            <v>GL05</v>
          </cell>
          <cell r="C2788" t="str">
            <v>MOTOR</v>
          </cell>
          <cell r="D2788" t="str">
            <v>NO</v>
          </cell>
          <cell r="E2788" t="str">
            <v>G-82,HD-5</v>
          </cell>
          <cell r="F2788">
            <v>2</v>
          </cell>
          <cell r="G2788">
            <v>155922.12</v>
          </cell>
        </row>
        <row r="2789">
          <cell r="A2789">
            <v>12055590</v>
          </cell>
          <cell r="B2789" t="str">
            <v>GL05</v>
          </cell>
          <cell r="C2789" t="str">
            <v>RADIATION PYROMETER</v>
          </cell>
          <cell r="D2789" t="str">
            <v>NO</v>
          </cell>
          <cell r="E2789" t="str">
            <v>Y-138</v>
          </cell>
          <cell r="F2789">
            <v>4</v>
          </cell>
          <cell r="G2789">
            <v>23660</v>
          </cell>
        </row>
        <row r="2790">
          <cell r="A2790">
            <v>12055455</v>
          </cell>
          <cell r="B2790" t="str">
            <v>GL05</v>
          </cell>
          <cell r="C2790" t="str">
            <v>ROPE SWITCH, IP-67, TYPE - PRS001, MAKE</v>
          </cell>
          <cell r="D2790" t="str">
            <v>NO</v>
          </cell>
          <cell r="E2790" t="str">
            <v>P-75</v>
          </cell>
          <cell r="F2790">
            <v>2</v>
          </cell>
          <cell r="G2790">
            <v>46333.66</v>
          </cell>
        </row>
        <row r="2791">
          <cell r="A2791">
            <v>12055489</v>
          </cell>
          <cell r="B2791" t="str">
            <v>GL05</v>
          </cell>
          <cell r="C2791" t="str">
            <v>STARTER MOTOR MAGNETIC SWITCH, SWITCH A,</v>
          </cell>
          <cell r="D2791" t="str">
            <v>NO</v>
          </cell>
          <cell r="E2791" t="str">
            <v>V-102</v>
          </cell>
          <cell r="F2791">
            <v>1</v>
          </cell>
          <cell r="G2791">
            <v>15294.94</v>
          </cell>
        </row>
        <row r="2792">
          <cell r="A2792">
            <v>12055490</v>
          </cell>
          <cell r="B2792" t="str">
            <v>GL05</v>
          </cell>
          <cell r="C2792" t="str">
            <v>SPEED TIMING SENSOR, SENSOR GP-SP, D10M0</v>
          </cell>
          <cell r="D2792" t="str">
            <v>NO</v>
          </cell>
          <cell r="E2792" t="str">
            <v>C-37</v>
          </cell>
          <cell r="F2792">
            <v>1</v>
          </cell>
          <cell r="G2792">
            <v>20165</v>
          </cell>
        </row>
        <row r="2793">
          <cell r="A2793">
            <v>12055506</v>
          </cell>
          <cell r="B2793" t="str">
            <v>GL05</v>
          </cell>
          <cell r="C2793" t="str">
            <v>PRESSURE REGULATOR</v>
          </cell>
          <cell r="D2793" t="str">
            <v>NO</v>
          </cell>
          <cell r="E2793" t="str">
            <v>Y-107</v>
          </cell>
          <cell r="F2793">
            <v>2</v>
          </cell>
          <cell r="G2793">
            <v>8840</v>
          </cell>
        </row>
        <row r="2794">
          <cell r="A2794">
            <v>12055515</v>
          </cell>
          <cell r="B2794" t="str">
            <v>GL05</v>
          </cell>
          <cell r="C2794" t="str">
            <v>LINEAR SET</v>
          </cell>
          <cell r="D2794" t="str">
            <v>NO</v>
          </cell>
          <cell r="E2794" t="str">
            <v>U-76</v>
          </cell>
          <cell r="F2794">
            <v>4</v>
          </cell>
          <cell r="G2794">
            <v>45763.839999999997</v>
          </cell>
        </row>
        <row r="2795">
          <cell r="A2795">
            <v>12055592</v>
          </cell>
          <cell r="B2795" t="str">
            <v>FOC</v>
          </cell>
          <cell r="C2795" t="str">
            <v>PYROMETER CONNECTION CABLE WITH DIP SWIT</v>
          </cell>
          <cell r="D2795" t="str">
            <v>NO</v>
          </cell>
          <cell r="E2795" t="str">
            <v>O-142</v>
          </cell>
          <cell r="F2795">
            <v>2</v>
          </cell>
          <cell r="G2795">
            <v>2</v>
          </cell>
        </row>
        <row r="2796">
          <cell r="A2796">
            <v>12055599</v>
          </cell>
          <cell r="B2796" t="str">
            <v>GL05</v>
          </cell>
          <cell r="C2796" t="str">
            <v>PRESSURE SWITCH</v>
          </cell>
          <cell r="D2796" t="str">
            <v>NO</v>
          </cell>
          <cell r="E2796" t="str">
            <v>L-145</v>
          </cell>
          <cell r="F2796">
            <v>3</v>
          </cell>
          <cell r="G2796">
            <v>22266</v>
          </cell>
        </row>
        <row r="2797">
          <cell r="A2797">
            <v>12055601</v>
          </cell>
          <cell r="B2797" t="str">
            <v>GL05</v>
          </cell>
          <cell r="C2797" t="str">
            <v>PNEUMATIC CYLINDER</v>
          </cell>
          <cell r="D2797" t="str">
            <v>NO</v>
          </cell>
          <cell r="E2797" t="str">
            <v>Z-35</v>
          </cell>
          <cell r="F2797">
            <v>2</v>
          </cell>
          <cell r="G2797">
            <v>24000</v>
          </cell>
        </row>
        <row r="2798">
          <cell r="A2798">
            <v>12055602</v>
          </cell>
          <cell r="B2798" t="str">
            <v>FOC</v>
          </cell>
          <cell r="C2798" t="str">
            <v>MODEL: VMPAL-EU, MAKE: FESTO</v>
          </cell>
          <cell r="D2798" t="str">
            <v>NO</v>
          </cell>
          <cell r="E2798" t="str">
            <v>C-66</v>
          </cell>
          <cell r="F2798">
            <v>1</v>
          </cell>
          <cell r="G2798">
            <v>1</v>
          </cell>
        </row>
        <row r="2799">
          <cell r="A2799">
            <v>12055603</v>
          </cell>
          <cell r="B2799" t="str">
            <v>FOC</v>
          </cell>
          <cell r="C2799" t="str">
            <v>MODEL: VMPAL-EPR, MAKE: FESTO</v>
          </cell>
          <cell r="D2799" t="str">
            <v>NO</v>
          </cell>
          <cell r="E2799" t="str">
            <v>L151</v>
          </cell>
          <cell r="F2799">
            <v>1</v>
          </cell>
          <cell r="G2799">
            <v>196.49</v>
          </cell>
        </row>
        <row r="2800">
          <cell r="A2800">
            <v>12055604</v>
          </cell>
          <cell r="B2800" t="str">
            <v>FOC</v>
          </cell>
          <cell r="C2800" t="str">
            <v>MODEL: VMPAL-AP-10, MAKE: FESTO</v>
          </cell>
          <cell r="D2800" t="str">
            <v>NO</v>
          </cell>
          <cell r="E2800" t="str">
            <v>L112</v>
          </cell>
          <cell r="F2800">
            <v>2</v>
          </cell>
          <cell r="G2800">
            <v>2</v>
          </cell>
        </row>
        <row r="2801">
          <cell r="A2801">
            <v>12055605</v>
          </cell>
          <cell r="B2801" t="str">
            <v>FOC</v>
          </cell>
          <cell r="C2801" t="str">
            <v>MODEL: QSPKG18-10, MAKE: FESTO</v>
          </cell>
          <cell r="D2801" t="str">
            <v>NO</v>
          </cell>
          <cell r="E2801" t="str">
            <v>L116</v>
          </cell>
          <cell r="F2801">
            <v>5</v>
          </cell>
          <cell r="G2801">
            <v>0</v>
          </cell>
        </row>
        <row r="2802">
          <cell r="A2802">
            <v>12055606</v>
          </cell>
          <cell r="B2802" t="str">
            <v>FOC</v>
          </cell>
          <cell r="C2802" t="str">
            <v>MODEL: QSPKG10-4, MAKE: FESTO</v>
          </cell>
          <cell r="D2802" t="str">
            <v>NO</v>
          </cell>
          <cell r="E2802" t="str">
            <v>L113</v>
          </cell>
          <cell r="F2802">
            <v>5</v>
          </cell>
          <cell r="G2802">
            <v>5</v>
          </cell>
        </row>
        <row r="2803">
          <cell r="A2803">
            <v>12055607</v>
          </cell>
          <cell r="B2803" t="str">
            <v>FOC</v>
          </cell>
          <cell r="C2803" t="str">
            <v>MICROSWITCH INCLUDING SUPPORT, MOUNTING</v>
          </cell>
          <cell r="D2803" t="str">
            <v>NO</v>
          </cell>
          <cell r="E2803" t="str">
            <v>L-79</v>
          </cell>
          <cell r="F2803">
            <v>2</v>
          </cell>
          <cell r="G2803">
            <v>2</v>
          </cell>
        </row>
        <row r="2804">
          <cell r="A2804">
            <v>12055608</v>
          </cell>
          <cell r="B2804" t="str">
            <v>FOC</v>
          </cell>
          <cell r="C2804" t="str">
            <v>MODEL: VMPA1-M1H-MU-PI, MAKE: FESTO</v>
          </cell>
          <cell r="D2804" t="str">
            <v>NO</v>
          </cell>
          <cell r="E2804" t="str">
            <v>L-39</v>
          </cell>
          <cell r="F2804">
            <v>1</v>
          </cell>
          <cell r="G2804">
            <v>1474.4</v>
          </cell>
        </row>
        <row r="2805">
          <cell r="A2805">
            <v>12055608</v>
          </cell>
          <cell r="B2805" t="str">
            <v>GL05</v>
          </cell>
          <cell r="C2805" t="str">
            <v>MODEL: VMPA1-M1H-MU-PI, MAKE: FESTO</v>
          </cell>
          <cell r="D2805" t="str">
            <v>NO</v>
          </cell>
          <cell r="E2805" t="str">
            <v>M-99</v>
          </cell>
          <cell r="F2805">
            <v>1</v>
          </cell>
          <cell r="G2805">
            <v>1474.4</v>
          </cell>
        </row>
        <row r="2806">
          <cell r="A2806">
            <v>12055609</v>
          </cell>
          <cell r="B2806" t="str">
            <v>FOC</v>
          </cell>
          <cell r="C2806" t="str">
            <v>MODEL: AK-SUB-9/15-B, MAKE: FESTO</v>
          </cell>
          <cell r="D2806" t="str">
            <v>NO</v>
          </cell>
          <cell r="E2806" t="str">
            <v>L-38</v>
          </cell>
          <cell r="F2806">
            <v>2</v>
          </cell>
          <cell r="G2806">
            <v>2</v>
          </cell>
        </row>
        <row r="2807">
          <cell r="A2807">
            <v>12055610</v>
          </cell>
          <cell r="B2807" t="str">
            <v>GL05</v>
          </cell>
          <cell r="C2807" t="str">
            <v>DRIVE CLIQ CONNECTOR SIGNAL RJ45, MAKE:</v>
          </cell>
          <cell r="D2807" t="str">
            <v>NO</v>
          </cell>
          <cell r="E2807" t="str">
            <v>I-116</v>
          </cell>
          <cell r="F2807">
            <v>2</v>
          </cell>
          <cell r="G2807">
            <v>26310.240000000002</v>
          </cell>
        </row>
        <row r="2808">
          <cell r="A2808">
            <v>12055611</v>
          </cell>
          <cell r="B2808" t="str">
            <v>GL05</v>
          </cell>
          <cell r="C2808" t="str">
            <v>DRIVE CLIQ  SURFACE MOUNTING PLUGS ADAPT</v>
          </cell>
          <cell r="D2808" t="str">
            <v>NO</v>
          </cell>
          <cell r="E2808" t="str">
            <v>I-115</v>
          </cell>
          <cell r="F2808">
            <v>2</v>
          </cell>
          <cell r="G2808">
            <v>3901.08</v>
          </cell>
        </row>
        <row r="2809">
          <cell r="A2809">
            <v>12055612</v>
          </cell>
          <cell r="B2809" t="str">
            <v>GL05</v>
          </cell>
          <cell r="C2809" t="str">
            <v>SOLENOIDE VALVE, MODEL: CPE18-M1H-5L-1/4</v>
          </cell>
          <cell r="D2809" t="str">
            <v>NO</v>
          </cell>
          <cell r="E2809" t="str">
            <v>K-56</v>
          </cell>
          <cell r="F2809">
            <v>3</v>
          </cell>
          <cell r="G2809">
            <v>7785.87</v>
          </cell>
        </row>
        <row r="2810">
          <cell r="A2810">
            <v>12055613</v>
          </cell>
          <cell r="B2810" t="str">
            <v>FOC</v>
          </cell>
          <cell r="C2810" t="str">
            <v>BASE SOCKET SEPARATE CONTACT FOR PLUG IN</v>
          </cell>
          <cell r="D2810" t="str">
            <v>NO</v>
          </cell>
          <cell r="E2810" t="str">
            <v>L131</v>
          </cell>
          <cell r="F2810">
            <v>5</v>
          </cell>
          <cell r="G2810">
            <v>5</v>
          </cell>
        </row>
        <row r="2811">
          <cell r="A2811">
            <v>12055614</v>
          </cell>
          <cell r="B2811" t="str">
            <v>FOC</v>
          </cell>
          <cell r="C2811" t="str">
            <v>BOX 2 MODULES</v>
          </cell>
          <cell r="D2811" t="str">
            <v>NO</v>
          </cell>
          <cell r="E2811" t="str">
            <v>C-5</v>
          </cell>
          <cell r="F2811">
            <v>5</v>
          </cell>
          <cell r="G2811">
            <v>5</v>
          </cell>
        </row>
        <row r="2812">
          <cell r="A2812">
            <v>12055615</v>
          </cell>
          <cell r="B2812" t="str">
            <v>FOC</v>
          </cell>
          <cell r="C2812" t="str">
            <v>MODEL: CPX-AB-8-KL-4POL, MAKE: FESTO</v>
          </cell>
          <cell r="D2812" t="str">
            <v>NO</v>
          </cell>
          <cell r="E2812" t="str">
            <v>L115</v>
          </cell>
          <cell r="F2812">
            <v>1</v>
          </cell>
          <cell r="G2812">
            <v>1</v>
          </cell>
        </row>
        <row r="2813">
          <cell r="A2813">
            <v>12055616</v>
          </cell>
          <cell r="B2813" t="str">
            <v>FOC</v>
          </cell>
          <cell r="C2813" t="str">
            <v>MODEL: CPX-EPL-EV, MAKE: FESTO</v>
          </cell>
          <cell r="D2813" t="str">
            <v>NO</v>
          </cell>
          <cell r="E2813" t="str">
            <v>C-9</v>
          </cell>
          <cell r="F2813">
            <v>4</v>
          </cell>
          <cell r="G2813">
            <v>4</v>
          </cell>
        </row>
        <row r="2814">
          <cell r="A2814">
            <v>12055617</v>
          </cell>
          <cell r="B2814" t="str">
            <v>FOC</v>
          </cell>
          <cell r="C2814" t="str">
            <v>MODEL: VMPA14-M1H-K-PI, MAKE: FESTO</v>
          </cell>
          <cell r="D2814" t="str">
            <v>NO</v>
          </cell>
          <cell r="E2814" t="str">
            <v>M-110</v>
          </cell>
          <cell r="F2814">
            <v>1</v>
          </cell>
          <cell r="G2814">
            <v>1</v>
          </cell>
        </row>
        <row r="2815">
          <cell r="A2815">
            <v>12055618</v>
          </cell>
          <cell r="B2815" t="str">
            <v>FOC</v>
          </cell>
          <cell r="C2815" t="str">
            <v>FLUORESCENT HOUSE LIGHT</v>
          </cell>
          <cell r="D2815" t="str">
            <v>NO</v>
          </cell>
          <cell r="E2815" t="str">
            <v>H-1</v>
          </cell>
          <cell r="F2815">
            <v>1</v>
          </cell>
          <cell r="G2815">
            <v>1</v>
          </cell>
        </row>
        <row r="2816">
          <cell r="A2816">
            <v>12055619</v>
          </cell>
          <cell r="B2816" t="str">
            <v>FOC</v>
          </cell>
          <cell r="C2816" t="str">
            <v>MODEL: VMPAL-AP-14, MAKE: FESTO</v>
          </cell>
          <cell r="D2816" t="str">
            <v>NO</v>
          </cell>
          <cell r="E2816" t="str">
            <v>L-78</v>
          </cell>
          <cell r="F2816">
            <v>2</v>
          </cell>
          <cell r="G2816">
            <v>2</v>
          </cell>
        </row>
        <row r="2817">
          <cell r="A2817">
            <v>12055620</v>
          </cell>
          <cell r="B2817" t="str">
            <v>FOC</v>
          </cell>
          <cell r="C2817" t="str">
            <v>MODEL: VMPA2-M1H-K-PI, MAKE: FESTO</v>
          </cell>
          <cell r="D2817" t="str">
            <v>NO</v>
          </cell>
          <cell r="E2817" t="str">
            <v>L-59</v>
          </cell>
          <cell r="F2817">
            <v>1</v>
          </cell>
          <cell r="G2817">
            <v>1</v>
          </cell>
        </row>
        <row r="2818">
          <cell r="A2818">
            <v>12055621</v>
          </cell>
          <cell r="B2818" t="str">
            <v>FOC</v>
          </cell>
          <cell r="C2818" t="str">
            <v>DRIVER MW1700MA PLC-60-1750 20008 GREEN</v>
          </cell>
          <cell r="D2818" t="str">
            <v>NO</v>
          </cell>
          <cell r="E2818" t="str">
            <v>C-48</v>
          </cell>
          <cell r="F2818">
            <v>1</v>
          </cell>
          <cell r="G2818">
            <v>1</v>
          </cell>
        </row>
        <row r="2819">
          <cell r="A2819">
            <v>12055622</v>
          </cell>
          <cell r="B2819" t="str">
            <v>FOC</v>
          </cell>
          <cell r="C2819" t="str">
            <v>MODULES 2 ADAPTERS FOR INSTALLATION ON D</v>
          </cell>
          <cell r="D2819" t="str">
            <v>NO</v>
          </cell>
          <cell r="E2819" t="str">
            <v>L117</v>
          </cell>
          <cell r="F2819">
            <v>5</v>
          </cell>
          <cell r="G2819">
            <v>5</v>
          </cell>
        </row>
        <row r="2820">
          <cell r="A2820">
            <v>12055623</v>
          </cell>
          <cell r="B2820" t="str">
            <v>GL05</v>
          </cell>
          <cell r="C2820" t="str">
            <v>MODEL: CPX-GE-EV-S, MAKE: FESTO</v>
          </cell>
          <cell r="D2820" t="str">
            <v>NO</v>
          </cell>
          <cell r="E2820" t="str">
            <v>L-52</v>
          </cell>
          <cell r="F2820">
            <v>5</v>
          </cell>
          <cell r="G2820">
            <v>7191.85</v>
          </cell>
        </row>
        <row r="2821">
          <cell r="A2821">
            <v>12055624</v>
          </cell>
          <cell r="B2821" t="str">
            <v>FOC</v>
          </cell>
          <cell r="C2821" t="str">
            <v>MODEL: VMPAL-EPL-CPX, MAKE: FESTO</v>
          </cell>
          <cell r="D2821" t="str">
            <v>NO</v>
          </cell>
          <cell r="E2821" t="str">
            <v>L-40</v>
          </cell>
          <cell r="F2821">
            <v>1</v>
          </cell>
          <cell r="G2821">
            <v>1</v>
          </cell>
        </row>
        <row r="2822">
          <cell r="A2822">
            <v>12055625</v>
          </cell>
          <cell r="B2822" t="str">
            <v>GL05</v>
          </cell>
          <cell r="C2822" t="str">
            <v>PHOTOELECTRIC SENSOR, MODEL: FX-301P, UF</v>
          </cell>
          <cell r="D2822" t="str">
            <v>NO</v>
          </cell>
          <cell r="E2822" t="str">
            <v>M-47</v>
          </cell>
          <cell r="F2822">
            <v>6</v>
          </cell>
          <cell r="G2822">
            <v>22671.42</v>
          </cell>
        </row>
        <row r="2823">
          <cell r="A2823">
            <v>12055626</v>
          </cell>
          <cell r="B2823" t="str">
            <v>FOC</v>
          </cell>
          <cell r="C2823" t="str">
            <v>FX-301 QUICK-CONNECTION CABLE 1M, CN-73-</v>
          </cell>
          <cell r="D2823" t="str">
            <v>NO</v>
          </cell>
          <cell r="E2823" t="str">
            <v>L-106</v>
          </cell>
          <cell r="F2823">
            <v>1</v>
          </cell>
          <cell r="G2823">
            <v>213</v>
          </cell>
        </row>
        <row r="2824">
          <cell r="A2824">
            <v>12055626</v>
          </cell>
          <cell r="B2824" t="str">
            <v>GL05</v>
          </cell>
          <cell r="C2824" t="str">
            <v>FX-301 QUICK-CONNECTION CABLE 1M, CN-73-</v>
          </cell>
          <cell r="D2824" t="str">
            <v>NO</v>
          </cell>
          <cell r="E2824" t="str">
            <v>K-72</v>
          </cell>
          <cell r="F2824">
            <v>1</v>
          </cell>
          <cell r="G2824">
            <v>213</v>
          </cell>
        </row>
        <row r="2825">
          <cell r="A2825">
            <v>12055627</v>
          </cell>
          <cell r="B2825" t="str">
            <v>GL05</v>
          </cell>
          <cell r="C2825" t="str">
            <v>FX-301 OPTICAL FIBER REFLECTIVE TYPE SEN</v>
          </cell>
          <cell r="D2825" t="str">
            <v>NO</v>
          </cell>
          <cell r="E2825" t="str">
            <v>J-154</v>
          </cell>
          <cell r="F2825">
            <v>2</v>
          </cell>
          <cell r="G2825">
            <v>2636</v>
          </cell>
        </row>
        <row r="2826">
          <cell r="A2826">
            <v>12055628</v>
          </cell>
          <cell r="B2826" t="str">
            <v>GL05</v>
          </cell>
          <cell r="C2826" t="str">
            <v>FX-301 FIBER OPTICAL LENS FOR M4 FXMR2</v>
          </cell>
          <cell r="D2826" t="str">
            <v>NO</v>
          </cell>
          <cell r="E2826" t="str">
            <v>L-23</v>
          </cell>
          <cell r="F2826">
            <v>2</v>
          </cell>
          <cell r="G2826">
            <v>52306.080000000002</v>
          </cell>
        </row>
        <row r="2827">
          <cell r="A2827">
            <v>12055629</v>
          </cell>
          <cell r="B2827" t="str">
            <v>GL05</v>
          </cell>
          <cell r="C2827" t="str">
            <v>POWER CONNECTOR</v>
          </cell>
          <cell r="D2827" t="str">
            <v>NO</v>
          </cell>
          <cell r="E2827" t="str">
            <v>E-43</v>
          </cell>
          <cell r="F2827">
            <v>9</v>
          </cell>
          <cell r="G2827">
            <v>8225.19</v>
          </cell>
        </row>
        <row r="2828">
          <cell r="A2828">
            <v>12055630</v>
          </cell>
          <cell r="B2828" t="str">
            <v>FOC</v>
          </cell>
          <cell r="C2828" t="str">
            <v>ILLUMINATING SEAL, MODEL: MEB-LD-12-24VD</v>
          </cell>
          <cell r="D2828" t="str">
            <v>NO</v>
          </cell>
          <cell r="E2828" t="str">
            <v>L-80</v>
          </cell>
          <cell r="F2828">
            <v>1</v>
          </cell>
          <cell r="G2828">
            <v>1</v>
          </cell>
        </row>
        <row r="2829">
          <cell r="A2829">
            <v>12055631</v>
          </cell>
          <cell r="B2829" t="str">
            <v>GL05</v>
          </cell>
          <cell r="C2829" t="str">
            <v>VACCUM SWITCH INDUCTIVE PNP N/O, MODEL:</v>
          </cell>
          <cell r="D2829" t="str">
            <v>NO</v>
          </cell>
          <cell r="E2829" t="str">
            <v>M-37</v>
          </cell>
          <cell r="F2829">
            <v>2</v>
          </cell>
          <cell r="G2829">
            <v>39984.86</v>
          </cell>
        </row>
        <row r="2830">
          <cell r="A2830">
            <v>12055632</v>
          </cell>
          <cell r="B2830" t="str">
            <v>FOC</v>
          </cell>
          <cell r="C2830" t="str">
            <v>3 WIRE INDUCTIVE SENSORFLUSH, PNP-N/O, S</v>
          </cell>
          <cell r="D2830" t="str">
            <v>NO</v>
          </cell>
          <cell r="E2830" t="str">
            <v>L114</v>
          </cell>
          <cell r="F2830">
            <v>3</v>
          </cell>
          <cell r="G2830">
            <v>14473.47</v>
          </cell>
        </row>
        <row r="2831">
          <cell r="A2831">
            <v>12055632</v>
          </cell>
          <cell r="B2831" t="str">
            <v>GL05</v>
          </cell>
          <cell r="C2831" t="str">
            <v>3 WIRE INDUCTIVE SENSORFLUSH, PNP-N/O, S</v>
          </cell>
          <cell r="D2831" t="str">
            <v>NO</v>
          </cell>
          <cell r="E2831" t="str">
            <v>L-75</v>
          </cell>
          <cell r="F2831">
            <v>4</v>
          </cell>
          <cell r="G2831">
            <v>19297.96</v>
          </cell>
        </row>
        <row r="2832">
          <cell r="A2832">
            <v>12055633</v>
          </cell>
          <cell r="B2832" t="str">
            <v>GL05</v>
          </cell>
          <cell r="C2832" t="str">
            <v>MOTOR POWER CONNCETOR WITH SCREW DRIVE S</v>
          </cell>
          <cell r="D2832" t="str">
            <v>NO</v>
          </cell>
          <cell r="E2832" t="str">
            <v>I-117</v>
          </cell>
          <cell r="F2832">
            <v>3</v>
          </cell>
          <cell r="G2832">
            <v>32702.79</v>
          </cell>
        </row>
        <row r="2833">
          <cell r="A2833">
            <v>12055634</v>
          </cell>
          <cell r="B2833" t="str">
            <v>FOC</v>
          </cell>
          <cell r="C2833" t="str">
            <v>ROUND FLANGED HOUSING UNIT, MODEL: PMEY3</v>
          </cell>
          <cell r="D2833" t="str">
            <v>NO</v>
          </cell>
          <cell r="E2833" t="str">
            <v>Q-13</v>
          </cell>
          <cell r="F2833">
            <v>2</v>
          </cell>
          <cell r="G2833">
            <v>2</v>
          </cell>
        </row>
        <row r="2834">
          <cell r="A2834">
            <v>12055636</v>
          </cell>
          <cell r="B2834" t="str">
            <v>FOC</v>
          </cell>
          <cell r="C2834" t="str">
            <v>4 AXIS QUARDRATURE ENCODER READER &amp;COUNT</v>
          </cell>
          <cell r="D2834" t="str">
            <v>NO</v>
          </cell>
          <cell r="E2834" t="str">
            <v>L155</v>
          </cell>
          <cell r="F2834">
            <v>1</v>
          </cell>
          <cell r="G2834">
            <v>1</v>
          </cell>
        </row>
        <row r="2835">
          <cell r="A2835">
            <v>12055638</v>
          </cell>
          <cell r="B2835" t="str">
            <v>FOC</v>
          </cell>
          <cell r="C2835" t="str">
            <v>LCC GEAR MOTOR, TYPE-1FK7042-5AK71-1KG3-</v>
          </cell>
          <cell r="D2835" t="str">
            <v>NO</v>
          </cell>
          <cell r="E2835" t="str">
            <v>C-25</v>
          </cell>
          <cell r="F2835">
            <v>1</v>
          </cell>
          <cell r="G2835">
            <v>1</v>
          </cell>
        </row>
        <row r="2836">
          <cell r="A2836">
            <v>12055639</v>
          </cell>
          <cell r="B2836" t="str">
            <v>FOC</v>
          </cell>
          <cell r="C2836" t="str">
            <v>6.2 MM PLC BASIC TERMINAL BLOCKS WITH SC</v>
          </cell>
          <cell r="D2836" t="str">
            <v>NO</v>
          </cell>
          <cell r="E2836" t="str">
            <v>F-154</v>
          </cell>
          <cell r="F2836">
            <v>1</v>
          </cell>
          <cell r="G2836">
            <v>1</v>
          </cell>
        </row>
        <row r="2837">
          <cell r="A2837">
            <v>12055640</v>
          </cell>
          <cell r="B2837" t="str">
            <v>FOC</v>
          </cell>
          <cell r="C2837" t="str">
            <v>PLUGGABLE MINIATURE OPTOCOUPLER, I/P-5VD</v>
          </cell>
          <cell r="D2837" t="str">
            <v>NO</v>
          </cell>
          <cell r="E2837" t="str">
            <v>L135</v>
          </cell>
          <cell r="F2837">
            <v>5</v>
          </cell>
          <cell r="G2837">
            <v>5</v>
          </cell>
        </row>
        <row r="2838">
          <cell r="A2838">
            <v>12055641</v>
          </cell>
          <cell r="B2838" t="str">
            <v>FOC</v>
          </cell>
          <cell r="C2838" t="str">
            <v>PLUGGABLE MINIATURE RELAY, I/P-5VDC, O/P</v>
          </cell>
          <cell r="D2838" t="str">
            <v>NO</v>
          </cell>
          <cell r="E2838" t="str">
            <v>L107</v>
          </cell>
          <cell r="F2838">
            <v>5</v>
          </cell>
          <cell r="G2838">
            <v>5</v>
          </cell>
        </row>
        <row r="2839">
          <cell r="A2839">
            <v>12055642</v>
          </cell>
          <cell r="B2839" t="str">
            <v>FOC</v>
          </cell>
          <cell r="C2839" t="str">
            <v>6.2MM PLC BASIC TERMINAL BLOCK, TYPE-PLC</v>
          </cell>
          <cell r="D2839" t="str">
            <v>NO</v>
          </cell>
          <cell r="E2839" t="str">
            <v>L154</v>
          </cell>
          <cell r="F2839">
            <v>5</v>
          </cell>
          <cell r="G2839">
            <v>5</v>
          </cell>
        </row>
        <row r="2840">
          <cell r="A2840">
            <v>12055643</v>
          </cell>
          <cell r="B2840" t="str">
            <v>FOC</v>
          </cell>
          <cell r="C2840" t="str">
            <v>PLUG-IN PROTECTION DIODE MODULE FOR RXZ</v>
          </cell>
          <cell r="D2840" t="str">
            <v>NO</v>
          </cell>
          <cell r="E2840" t="str">
            <v>L134</v>
          </cell>
          <cell r="F2840">
            <v>5</v>
          </cell>
          <cell r="G2840">
            <v>5</v>
          </cell>
        </row>
        <row r="2841">
          <cell r="A2841">
            <v>12055644</v>
          </cell>
          <cell r="B2841" t="str">
            <v>FOC</v>
          </cell>
          <cell r="C2841" t="str">
            <v>PLUGGABLE MINIATURE RELAY, I/P-24VDC, O/</v>
          </cell>
          <cell r="D2841" t="str">
            <v>NO</v>
          </cell>
          <cell r="E2841" t="str">
            <v>L-20</v>
          </cell>
          <cell r="F2841">
            <v>5</v>
          </cell>
          <cell r="G2841">
            <v>5</v>
          </cell>
        </row>
        <row r="2842">
          <cell r="A2842">
            <v>12055645</v>
          </cell>
          <cell r="B2842" t="str">
            <v>FOC</v>
          </cell>
          <cell r="C2842" t="str">
            <v>24V DC LED Indicator</v>
          </cell>
          <cell r="D2842" t="str">
            <v>NO</v>
          </cell>
          <cell r="E2842" t="str">
            <v>L-152</v>
          </cell>
          <cell r="F2842">
            <v>3</v>
          </cell>
          <cell r="G2842">
            <v>3</v>
          </cell>
        </row>
        <row r="2843">
          <cell r="A2843">
            <v>12055646</v>
          </cell>
          <cell r="B2843" t="str">
            <v>GL05</v>
          </cell>
          <cell r="C2843" t="str">
            <v>AUXILIARY CONTACT BLOCK BY SCREW TERMINA</v>
          </cell>
          <cell r="D2843" t="str">
            <v>NO</v>
          </cell>
          <cell r="E2843" t="str">
            <v>I-91</v>
          </cell>
          <cell r="F2843">
            <v>14</v>
          </cell>
          <cell r="G2843">
            <v>9907.3799999999992</v>
          </cell>
        </row>
        <row r="2844">
          <cell r="A2844">
            <v>12055647</v>
          </cell>
          <cell r="B2844" t="str">
            <v>FOC</v>
          </cell>
          <cell r="C2844" t="str">
            <v>CONTROL CONTACTOR, TYPE-CAD-50, 5-N/O, M</v>
          </cell>
          <cell r="D2844" t="str">
            <v>NO</v>
          </cell>
          <cell r="E2844" t="str">
            <v>L153</v>
          </cell>
          <cell r="F2844">
            <v>1</v>
          </cell>
          <cell r="G2844">
            <v>1</v>
          </cell>
        </row>
        <row r="2845">
          <cell r="A2845">
            <v>12055648</v>
          </cell>
          <cell r="B2845" t="str">
            <v>FOC</v>
          </cell>
          <cell r="C2845" t="str">
            <v>MEMORY ARD COMPACTFLASH, CF SINAMICS SIM</v>
          </cell>
          <cell r="D2845" t="str">
            <v>NO</v>
          </cell>
          <cell r="E2845" t="str">
            <v>L-58</v>
          </cell>
          <cell r="F2845">
            <v>1</v>
          </cell>
          <cell r="G2845">
            <v>2727</v>
          </cell>
        </row>
        <row r="2846">
          <cell r="A2846">
            <v>12055648</v>
          </cell>
          <cell r="B2846" t="str">
            <v>GL05</v>
          </cell>
          <cell r="C2846" t="str">
            <v>MEMORY ARD COMPACTFLASH, CF SINAMICS SIM</v>
          </cell>
          <cell r="D2846" t="str">
            <v>NO</v>
          </cell>
          <cell r="E2846" t="str">
            <v>AD-27</v>
          </cell>
          <cell r="F2846">
            <v>1</v>
          </cell>
          <cell r="G2846">
            <v>2727</v>
          </cell>
        </row>
        <row r="2847">
          <cell r="A2847">
            <v>12055649</v>
          </cell>
          <cell r="B2847" t="str">
            <v>FOC</v>
          </cell>
          <cell r="C2847" t="str">
            <v>DRIVE CLIQ CABLE 0.95M, TYPE: 6SL 3060-4</v>
          </cell>
          <cell r="D2847" t="str">
            <v>NO</v>
          </cell>
          <cell r="E2847" t="str">
            <v>L-108</v>
          </cell>
          <cell r="F2847">
            <v>2</v>
          </cell>
          <cell r="G2847">
            <v>2</v>
          </cell>
        </row>
        <row r="2848">
          <cell r="A2848">
            <v>12055650</v>
          </cell>
          <cell r="B2848" t="str">
            <v>FOC</v>
          </cell>
          <cell r="C2848" t="str">
            <v>DRIVE CLIQ CABLE 0.36M, TYPE: 6SL 3060-4</v>
          </cell>
          <cell r="D2848" t="str">
            <v>NO</v>
          </cell>
          <cell r="E2848" t="str">
            <v>L157</v>
          </cell>
          <cell r="F2848">
            <v>2</v>
          </cell>
          <cell r="G2848">
            <v>2</v>
          </cell>
        </row>
        <row r="2849">
          <cell r="A2849">
            <v>12055651</v>
          </cell>
          <cell r="B2849" t="str">
            <v>FOC</v>
          </cell>
          <cell r="C2849" t="str">
            <v>CABLE WITH FEMALE CONNECTOR3X0.25MM2 RIG</v>
          </cell>
          <cell r="D2849" t="str">
            <v>NO</v>
          </cell>
          <cell r="E2849" t="str">
            <v>L111</v>
          </cell>
          <cell r="F2849">
            <v>2</v>
          </cell>
          <cell r="G2849">
            <v>2</v>
          </cell>
        </row>
        <row r="2850">
          <cell r="A2850">
            <v>12055652</v>
          </cell>
          <cell r="B2850" t="str">
            <v>FOC</v>
          </cell>
          <cell r="C2850" t="str">
            <v>GUDEL SNB 3016 REWORK(PINION MOD3,M TEET</v>
          </cell>
          <cell r="D2850" t="str">
            <v>NO</v>
          </cell>
          <cell r="E2850" t="str">
            <v>Q-15</v>
          </cell>
          <cell r="F2850">
            <v>1</v>
          </cell>
          <cell r="G2850">
            <v>1</v>
          </cell>
        </row>
        <row r="2851">
          <cell r="A2851">
            <v>12055653</v>
          </cell>
          <cell r="B2851" t="str">
            <v>FOC</v>
          </cell>
          <cell r="C2851" t="str">
            <v>PULLEY-448M-50, MAKE-CHIRAVALLI</v>
          </cell>
          <cell r="D2851" t="str">
            <v>NO</v>
          </cell>
          <cell r="E2851" t="str">
            <v>Q-12</v>
          </cell>
          <cell r="F2851">
            <v>2</v>
          </cell>
          <cell r="G2851">
            <v>1457.34</v>
          </cell>
        </row>
        <row r="2852">
          <cell r="A2852">
            <v>12055653</v>
          </cell>
          <cell r="B2852" t="str">
            <v>GL05</v>
          </cell>
          <cell r="C2852" t="str">
            <v>PULLEY-448M-50, MAKE-CHIRAVALLI</v>
          </cell>
          <cell r="D2852" t="str">
            <v>NO</v>
          </cell>
          <cell r="E2852" t="str">
            <v>Q-63</v>
          </cell>
          <cell r="F2852">
            <v>1</v>
          </cell>
          <cell r="G2852">
            <v>728.67</v>
          </cell>
        </row>
        <row r="2853">
          <cell r="A2853">
            <v>12055654</v>
          </cell>
          <cell r="B2853" t="str">
            <v>FOC</v>
          </cell>
          <cell r="C2853" t="str">
            <v>RUNNER BLOCK: 1653-314-20, W35H, MAKE-HI</v>
          </cell>
          <cell r="D2853" t="str">
            <v>NO</v>
          </cell>
          <cell r="E2853" t="str">
            <v>C-12</v>
          </cell>
          <cell r="F2853">
            <v>1</v>
          </cell>
          <cell r="G2853">
            <v>4365.45</v>
          </cell>
        </row>
        <row r="2854">
          <cell r="A2854">
            <v>12055654</v>
          </cell>
          <cell r="B2854" t="str">
            <v>GL05</v>
          </cell>
          <cell r="C2854" t="str">
            <v>RUNNER BLOCK: 1653-314-20, W35H, MAKE-HI</v>
          </cell>
          <cell r="D2854" t="str">
            <v>NO</v>
          </cell>
          <cell r="E2854" t="str">
            <v>S-130</v>
          </cell>
          <cell r="F2854">
            <v>7</v>
          </cell>
          <cell r="G2854">
            <v>30558.15</v>
          </cell>
        </row>
        <row r="2855">
          <cell r="A2855">
            <v>12055655</v>
          </cell>
          <cell r="B2855" t="str">
            <v>FOC</v>
          </cell>
          <cell r="C2855" t="str">
            <v>CUSION</v>
          </cell>
          <cell r="D2855" t="str">
            <v>NO</v>
          </cell>
          <cell r="E2855" t="str">
            <v>Q-17</v>
          </cell>
          <cell r="F2855">
            <v>1</v>
          </cell>
          <cell r="G2855">
            <v>1</v>
          </cell>
        </row>
        <row r="2856">
          <cell r="A2856">
            <v>12055656</v>
          </cell>
          <cell r="B2856" t="str">
            <v>FOC</v>
          </cell>
          <cell r="C2856" t="str">
            <v>SOLENOIDE VALVE, MODEL: CPE24-M1H-5LS-3/</v>
          </cell>
          <cell r="D2856" t="str">
            <v>NO</v>
          </cell>
          <cell r="E2856" t="str">
            <v>L-120</v>
          </cell>
          <cell r="F2856">
            <v>1</v>
          </cell>
          <cell r="G2856">
            <v>1</v>
          </cell>
        </row>
        <row r="2857">
          <cell r="A2857">
            <v>12055657</v>
          </cell>
          <cell r="B2857" t="str">
            <v>FOC</v>
          </cell>
          <cell r="C2857" t="str">
            <v>ET200S ELECTRONIC MODULE, 8DI, 24VDC, ST</v>
          </cell>
          <cell r="D2857" t="str">
            <v>NO</v>
          </cell>
          <cell r="E2857" t="str">
            <v>C-92</v>
          </cell>
          <cell r="F2857">
            <v>1</v>
          </cell>
          <cell r="G2857">
            <v>1</v>
          </cell>
        </row>
        <row r="2858">
          <cell r="A2858">
            <v>12055658</v>
          </cell>
          <cell r="B2858" t="str">
            <v>FOC</v>
          </cell>
          <cell r="C2858" t="str">
            <v>ET200S ELECTRONIC MODULE, 8DO, 24VDC/0.5</v>
          </cell>
          <cell r="D2858" t="str">
            <v>NO</v>
          </cell>
          <cell r="E2858" t="str">
            <v>C-113</v>
          </cell>
          <cell r="F2858">
            <v>1</v>
          </cell>
          <cell r="G2858">
            <v>1</v>
          </cell>
        </row>
        <row r="2859">
          <cell r="A2859">
            <v>12055659</v>
          </cell>
          <cell r="B2859" t="str">
            <v>FOC</v>
          </cell>
          <cell r="C2859" t="str">
            <v>ET200S, PM-E DC 24V POWER MODULE WITH DI</v>
          </cell>
          <cell r="D2859" t="str">
            <v>NO</v>
          </cell>
          <cell r="E2859" t="str">
            <v>C-133</v>
          </cell>
          <cell r="F2859">
            <v>1</v>
          </cell>
          <cell r="G2859">
            <v>1</v>
          </cell>
        </row>
        <row r="2860">
          <cell r="A2860">
            <v>12055660</v>
          </cell>
          <cell r="B2860" t="str">
            <v>FOC</v>
          </cell>
          <cell r="C2860" t="str">
            <v>REMOTE MOUNT SOLENOIDE DRIVER, TYPE: RSD</v>
          </cell>
          <cell r="D2860" t="str">
            <v>NO</v>
          </cell>
          <cell r="E2860" t="str">
            <v>L-150</v>
          </cell>
          <cell r="F2860">
            <v>1</v>
          </cell>
          <cell r="G2860">
            <v>1</v>
          </cell>
        </row>
        <row r="2861">
          <cell r="A2861">
            <v>12055661</v>
          </cell>
          <cell r="B2861" t="str">
            <v>GL05</v>
          </cell>
          <cell r="C2861" t="str">
            <v>PVC CABLE WITH FEMALE CONNECTOR M12-4P L</v>
          </cell>
          <cell r="D2861" t="str">
            <v>NO</v>
          </cell>
          <cell r="E2861" t="str">
            <v>L-19</v>
          </cell>
          <cell r="F2861">
            <v>10</v>
          </cell>
          <cell r="G2861">
            <v>7590</v>
          </cell>
        </row>
        <row r="2862">
          <cell r="A2862">
            <v>12055663</v>
          </cell>
          <cell r="B2862" t="str">
            <v>FOC</v>
          </cell>
          <cell r="C2862" t="str">
            <v>MODEL: CPX-GE-EV, MAKE: FESTO</v>
          </cell>
          <cell r="D2862" t="str">
            <v>NO</v>
          </cell>
          <cell r="E2862" t="str">
            <v>L132</v>
          </cell>
          <cell r="F2862">
            <v>1</v>
          </cell>
          <cell r="G2862">
            <v>733.69</v>
          </cell>
        </row>
        <row r="2863">
          <cell r="A2863">
            <v>12055663</v>
          </cell>
          <cell r="B2863" t="str">
            <v>GL05</v>
          </cell>
          <cell r="C2863" t="str">
            <v>MODEL: CPX-GE-EV, MAKE: FESTO</v>
          </cell>
          <cell r="D2863" t="str">
            <v>NO</v>
          </cell>
          <cell r="E2863" t="str">
            <v>J-148</v>
          </cell>
          <cell r="F2863">
            <v>10</v>
          </cell>
          <cell r="G2863">
            <v>7336.9</v>
          </cell>
        </row>
        <row r="2864">
          <cell r="A2864">
            <v>12055664</v>
          </cell>
          <cell r="B2864" t="str">
            <v>FOC</v>
          </cell>
          <cell r="C2864" t="str">
            <v>SOCKET CONNECTOR CABLE, TYPE-KMEB-1-24-5</v>
          </cell>
          <cell r="D2864" t="str">
            <v>NO</v>
          </cell>
          <cell r="E2864" t="str">
            <v>L-127</v>
          </cell>
          <cell r="F2864">
            <v>1</v>
          </cell>
          <cell r="G2864">
            <v>912.07</v>
          </cell>
        </row>
        <row r="2865">
          <cell r="A2865">
            <v>12055664</v>
          </cell>
          <cell r="B2865" t="str">
            <v>GL05</v>
          </cell>
          <cell r="C2865" t="str">
            <v>SOCKET CONNECTOR CABLE, TYPE-KMEB-1-24-5</v>
          </cell>
          <cell r="D2865" t="str">
            <v>NO</v>
          </cell>
          <cell r="E2865" t="str">
            <v>M-65</v>
          </cell>
          <cell r="F2865">
            <v>4</v>
          </cell>
          <cell r="G2865">
            <v>3648.28</v>
          </cell>
        </row>
        <row r="2866">
          <cell r="A2866">
            <v>12055665</v>
          </cell>
          <cell r="B2866" t="str">
            <v>FOC</v>
          </cell>
          <cell r="C2866" t="str">
            <v>SERVO ROBOT CABLE L-5M ACC. TO SIEMENS 6</v>
          </cell>
          <cell r="D2866" t="str">
            <v>NO</v>
          </cell>
          <cell r="E2866" t="str">
            <v>L-126</v>
          </cell>
          <cell r="F2866">
            <v>1</v>
          </cell>
          <cell r="G2866">
            <v>1</v>
          </cell>
        </row>
        <row r="2867">
          <cell r="A2867">
            <v>12055666</v>
          </cell>
          <cell r="B2867" t="str">
            <v>FOC</v>
          </cell>
          <cell r="C2867" t="str">
            <v>SERVO ROBOT CABLE L-5M ACC. TO SIEMENS 6</v>
          </cell>
          <cell r="D2867" t="str">
            <v>NO</v>
          </cell>
          <cell r="E2867" t="str">
            <v>L-124</v>
          </cell>
          <cell r="F2867">
            <v>1</v>
          </cell>
          <cell r="G2867">
            <v>1</v>
          </cell>
        </row>
        <row r="2868">
          <cell r="A2868">
            <v>12055667</v>
          </cell>
          <cell r="B2868" t="str">
            <v>FOC</v>
          </cell>
          <cell r="C2868" t="str">
            <v>CABLE BLACK WIRE OLFLEX CHAIN 810 ROBOT</v>
          </cell>
          <cell r="D2868" t="str">
            <v>NO</v>
          </cell>
          <cell r="E2868" t="str">
            <v>L-125</v>
          </cell>
          <cell r="F2868">
            <v>1</v>
          </cell>
          <cell r="G2868">
            <v>1</v>
          </cell>
        </row>
        <row r="2869">
          <cell r="A2869">
            <v>12055668</v>
          </cell>
          <cell r="B2869" t="str">
            <v>GL05</v>
          </cell>
          <cell r="C2869" t="str">
            <v>LIFTING SET</v>
          </cell>
          <cell r="D2869" t="str">
            <v>NO</v>
          </cell>
          <cell r="E2869" t="str">
            <v>D-45</v>
          </cell>
          <cell r="F2869">
            <v>1</v>
          </cell>
          <cell r="G2869">
            <v>71014.81</v>
          </cell>
        </row>
        <row r="2870">
          <cell r="A2870">
            <v>12055671</v>
          </cell>
          <cell r="B2870" t="str">
            <v>FOC</v>
          </cell>
          <cell r="C2870" t="str">
            <v>CAMERA LINE SCAN 4K 10UM 9KHZ-F-MOUNT-S2</v>
          </cell>
          <cell r="D2870" t="str">
            <v>NO</v>
          </cell>
          <cell r="E2870" t="str">
            <v>L-129</v>
          </cell>
          <cell r="F2870">
            <v>1</v>
          </cell>
          <cell r="G2870">
            <v>1</v>
          </cell>
        </row>
        <row r="2871">
          <cell r="A2871">
            <v>12055672</v>
          </cell>
          <cell r="B2871" t="str">
            <v>FOC</v>
          </cell>
          <cell r="C2871" t="str">
            <v>PNEUMATIC CYLINDER, TYPE: S5000.80.1000,</v>
          </cell>
          <cell r="D2871" t="str">
            <v>NO</v>
          </cell>
          <cell r="E2871" t="str">
            <v>L-146</v>
          </cell>
          <cell r="F2871">
            <v>1</v>
          </cell>
          <cell r="G2871">
            <v>1</v>
          </cell>
        </row>
        <row r="2872">
          <cell r="A2872">
            <v>12055673</v>
          </cell>
          <cell r="B2872" t="str">
            <v>GL05</v>
          </cell>
          <cell r="C2872" t="str">
            <v>RUNNER BLOCK: R162249420, MAKE: REXROTH</v>
          </cell>
          <cell r="D2872" t="str">
            <v>NO</v>
          </cell>
          <cell r="E2872" t="str">
            <v>Q-53</v>
          </cell>
          <cell r="F2872">
            <v>2</v>
          </cell>
          <cell r="G2872">
            <v>18657.099999999999</v>
          </cell>
        </row>
        <row r="2873">
          <cell r="A2873">
            <v>12055675</v>
          </cell>
          <cell r="B2873" t="str">
            <v>FOC</v>
          </cell>
          <cell r="C2873" t="str">
            <v>BAFFER, MAKE: ISCAN</v>
          </cell>
          <cell r="D2873" t="str">
            <v>NO</v>
          </cell>
          <cell r="E2873" t="str">
            <v>C-28</v>
          </cell>
          <cell r="F2873">
            <v>4</v>
          </cell>
          <cell r="G2873">
            <v>4</v>
          </cell>
        </row>
        <row r="2874">
          <cell r="A2874">
            <v>12055676</v>
          </cell>
          <cell r="B2874" t="str">
            <v>GL05</v>
          </cell>
          <cell r="C2874" t="str">
            <v>PNEUMATIC CYLINDER, TYPE: DSBC-63-100-PP</v>
          </cell>
          <cell r="D2874" t="str">
            <v>NO</v>
          </cell>
          <cell r="E2874" t="str">
            <v>K-62</v>
          </cell>
          <cell r="F2874">
            <v>2</v>
          </cell>
          <cell r="G2874">
            <v>8489.66</v>
          </cell>
        </row>
        <row r="2875">
          <cell r="A2875">
            <v>12055677</v>
          </cell>
          <cell r="B2875" t="str">
            <v>FOC</v>
          </cell>
          <cell r="C2875" t="str">
            <v>PNEUMATIC CYLINDER, TYPE: S5000.63.60, M</v>
          </cell>
          <cell r="D2875" t="str">
            <v>NO</v>
          </cell>
          <cell r="E2875" t="str">
            <v>L-148</v>
          </cell>
          <cell r="F2875">
            <v>1</v>
          </cell>
          <cell r="G2875">
            <v>1</v>
          </cell>
        </row>
        <row r="2876">
          <cell r="A2876">
            <v>12055678</v>
          </cell>
          <cell r="B2876" t="str">
            <v>FOC</v>
          </cell>
          <cell r="C2876" t="str">
            <v>PROFIBUSD-SUB 9PIN CABLE CONNECTOR, TYPE</v>
          </cell>
          <cell r="D2876" t="str">
            <v>NO</v>
          </cell>
          <cell r="E2876" t="str">
            <v>L-99</v>
          </cell>
          <cell r="F2876">
            <v>1</v>
          </cell>
          <cell r="G2876">
            <v>1</v>
          </cell>
        </row>
        <row r="2877">
          <cell r="A2877">
            <v>12055679</v>
          </cell>
          <cell r="B2877" t="str">
            <v>GL05</v>
          </cell>
          <cell r="C2877" t="str">
            <v>Power Supply ConnectorMake: FESTO</v>
          </cell>
          <cell r="D2877" t="str">
            <v>NO</v>
          </cell>
          <cell r="E2877" t="str">
            <v>O-139</v>
          </cell>
          <cell r="F2877">
            <v>2</v>
          </cell>
          <cell r="G2877">
            <v>2278.42</v>
          </cell>
        </row>
        <row r="2878">
          <cell r="A2878">
            <v>12055680</v>
          </cell>
          <cell r="B2878" t="str">
            <v>GL05</v>
          </cell>
          <cell r="C2878" t="str">
            <v>Standard Cylinder DNCB-100-80-PPV-A, Mak</v>
          </cell>
          <cell r="D2878" t="str">
            <v>NO</v>
          </cell>
          <cell r="E2878" t="str">
            <v>J-141</v>
          </cell>
          <cell r="F2878">
            <v>3</v>
          </cell>
          <cell r="G2878">
            <v>23106</v>
          </cell>
        </row>
        <row r="2879">
          <cell r="A2879">
            <v>12055681</v>
          </cell>
          <cell r="B2879" t="str">
            <v>GL05</v>
          </cell>
          <cell r="C2879" t="str">
            <v>Linear Lifting set Make: ISCAN</v>
          </cell>
          <cell r="D2879" t="str">
            <v>NO</v>
          </cell>
          <cell r="E2879" t="str">
            <v>D-43</v>
          </cell>
          <cell r="F2879">
            <v>8</v>
          </cell>
          <cell r="G2879">
            <v>16800</v>
          </cell>
        </row>
        <row r="2880">
          <cell r="A2880">
            <v>12055682</v>
          </cell>
          <cell r="B2880" t="str">
            <v>GL05</v>
          </cell>
          <cell r="C2880" t="str">
            <v>LEVEL INDICATOR, TYPE: SIGHT GLASS, RANG</v>
          </cell>
          <cell r="D2880" t="str">
            <v>NO</v>
          </cell>
          <cell r="E2880" t="str">
            <v>HD-5-D</v>
          </cell>
          <cell r="F2880">
            <v>1</v>
          </cell>
          <cell r="G2880">
            <v>15133.33</v>
          </cell>
        </row>
        <row r="2881">
          <cell r="A2881">
            <v>12055683</v>
          </cell>
          <cell r="B2881" t="str">
            <v>GL05</v>
          </cell>
          <cell r="C2881" t="str">
            <v>LEVEL INDICATOR, TYPE: SIGHT GLASS, RANG</v>
          </cell>
          <cell r="D2881" t="str">
            <v>NO</v>
          </cell>
          <cell r="E2881" t="str">
            <v>V-67</v>
          </cell>
          <cell r="F2881">
            <v>9</v>
          </cell>
          <cell r="G2881">
            <v>1458.72</v>
          </cell>
        </row>
        <row r="2882">
          <cell r="A2882">
            <v>12062137</v>
          </cell>
          <cell r="B2882" t="str">
            <v>GL05</v>
          </cell>
          <cell r="C2882" t="str">
            <v>Kit,Shaft cpl. D22 L=530 /spare;Part:-96</v>
          </cell>
          <cell r="D2882" t="str">
            <v>NO</v>
          </cell>
          <cell r="E2882" t="str">
            <v>Y-61</v>
          </cell>
          <cell r="F2882">
            <v>1</v>
          </cell>
          <cell r="G2882">
            <v>9463.1200000000008</v>
          </cell>
        </row>
        <row r="2883">
          <cell r="A2883">
            <v>12055691</v>
          </cell>
          <cell r="B2883" t="str">
            <v>GL05</v>
          </cell>
          <cell r="C2883" t="str">
            <v>PUMP, CURRENT: 0.07A, FLOW: 5.0L/H-1.33G</v>
          </cell>
          <cell r="D2883" t="str">
            <v>NO</v>
          </cell>
          <cell r="E2883" t="str">
            <v>HD-8-F</v>
          </cell>
          <cell r="F2883">
            <v>5</v>
          </cell>
          <cell r="G2883">
            <v>18211</v>
          </cell>
        </row>
        <row r="2884">
          <cell r="A2884">
            <v>12062136</v>
          </cell>
          <cell r="B2884" t="str">
            <v>GL05</v>
          </cell>
          <cell r="C2884" t="str">
            <v>Kit,Shaft seal CR/N 32-150 HQQE,Part:-96</v>
          </cell>
          <cell r="D2884" t="str">
            <v>NO</v>
          </cell>
          <cell r="E2884" t="str">
            <v>Y-96</v>
          </cell>
          <cell r="F2884">
            <v>1</v>
          </cell>
          <cell r="G2884">
            <v>6398.87</v>
          </cell>
        </row>
        <row r="2885">
          <cell r="A2885">
            <v>12055693</v>
          </cell>
          <cell r="B2885" t="str">
            <v>FOC</v>
          </cell>
          <cell r="C2885" t="str">
            <v>FLOATING LIMIT SWITCH, MAKE: P+F, MADEL:</v>
          </cell>
          <cell r="D2885" t="str">
            <v>NO</v>
          </cell>
          <cell r="E2885" t="str">
            <v>C-13</v>
          </cell>
          <cell r="F2885">
            <v>1</v>
          </cell>
          <cell r="G2885">
            <v>0</v>
          </cell>
        </row>
        <row r="2886">
          <cell r="A2886">
            <v>12055694</v>
          </cell>
          <cell r="B2886" t="str">
            <v>FOC</v>
          </cell>
          <cell r="C2886" t="str">
            <v>pH SENSOR ELECTRODE</v>
          </cell>
          <cell r="D2886" t="str">
            <v>NO</v>
          </cell>
          <cell r="E2886" t="str">
            <v>Y-12</v>
          </cell>
          <cell r="F2886">
            <v>1</v>
          </cell>
          <cell r="G2886">
            <v>9600</v>
          </cell>
        </row>
        <row r="2887">
          <cell r="A2887">
            <v>12055695</v>
          </cell>
          <cell r="B2887" t="str">
            <v>FOC</v>
          </cell>
          <cell r="C2887" t="str">
            <v>ROTAMETER FOR SOFTNER</v>
          </cell>
          <cell r="D2887" t="str">
            <v>NO</v>
          </cell>
          <cell r="E2887" t="str">
            <v>X-157</v>
          </cell>
          <cell r="F2887">
            <v>1</v>
          </cell>
          <cell r="G2887">
            <v>6797.3</v>
          </cell>
        </row>
        <row r="2888">
          <cell r="A2888">
            <v>12055699</v>
          </cell>
          <cell r="B2888" t="str">
            <v>GL05</v>
          </cell>
          <cell r="C2888" t="str">
            <v>COMPLETE LIGHT TOWER, 24V LED BULB, MAKE</v>
          </cell>
          <cell r="D2888" t="str">
            <v>NO</v>
          </cell>
          <cell r="E2888" t="str">
            <v>E-158-159</v>
          </cell>
          <cell r="F2888">
            <v>3</v>
          </cell>
          <cell r="G2888">
            <v>3294</v>
          </cell>
        </row>
        <row r="2889">
          <cell r="A2889">
            <v>12055700</v>
          </cell>
          <cell r="B2889" t="str">
            <v>GL05</v>
          </cell>
          <cell r="C2889" t="str">
            <v>SS FLEXIBLE HOSE</v>
          </cell>
          <cell r="D2889" t="str">
            <v>NO</v>
          </cell>
          <cell r="E2889" t="str">
            <v>T-141</v>
          </cell>
          <cell r="F2889">
            <v>12</v>
          </cell>
          <cell r="G2889">
            <v>46544.52</v>
          </cell>
        </row>
        <row r="2890">
          <cell r="A2890">
            <v>12055711</v>
          </cell>
          <cell r="B2890" t="str">
            <v>GL05</v>
          </cell>
          <cell r="C2890" t="str">
            <v>ROD EYE, MAKE: SKF</v>
          </cell>
          <cell r="D2890" t="str">
            <v>NO</v>
          </cell>
          <cell r="E2890" t="str">
            <v>N-158</v>
          </cell>
          <cell r="F2890">
            <v>2</v>
          </cell>
          <cell r="G2890">
            <v>2250</v>
          </cell>
        </row>
        <row r="2891">
          <cell r="A2891">
            <v>12055713</v>
          </cell>
          <cell r="B2891" t="str">
            <v>GL05</v>
          </cell>
          <cell r="C2891" t="str">
            <v>LOCK NUT</v>
          </cell>
          <cell r="D2891" t="str">
            <v>NO</v>
          </cell>
          <cell r="E2891" t="str">
            <v>R-47</v>
          </cell>
          <cell r="F2891">
            <v>149</v>
          </cell>
          <cell r="G2891">
            <v>20812.32</v>
          </cell>
        </row>
        <row r="2892">
          <cell r="A2892">
            <v>12055714</v>
          </cell>
          <cell r="B2892" t="str">
            <v>GL05</v>
          </cell>
          <cell r="C2892" t="str">
            <v>SLEEVE</v>
          </cell>
          <cell r="D2892" t="str">
            <v>NO</v>
          </cell>
          <cell r="E2892" t="str">
            <v>MC-1-05</v>
          </cell>
          <cell r="F2892">
            <v>52</v>
          </cell>
          <cell r="G2892">
            <v>91017.16</v>
          </cell>
        </row>
        <row r="2893">
          <cell r="A2893">
            <v>12055722</v>
          </cell>
          <cell r="B2893" t="str">
            <v>FOC</v>
          </cell>
          <cell r="C2893" t="str">
            <v>LOCKING WASHER</v>
          </cell>
          <cell r="D2893" t="str">
            <v>NO</v>
          </cell>
          <cell r="E2893" t="str">
            <v>X-155</v>
          </cell>
          <cell r="F2893">
            <v>2</v>
          </cell>
          <cell r="G2893">
            <v>98.08</v>
          </cell>
        </row>
        <row r="2894">
          <cell r="A2894">
            <v>12055697</v>
          </cell>
          <cell r="B2894" t="str">
            <v>FOC</v>
          </cell>
          <cell r="C2894" t="str">
            <v>PLUMMAER BLOACK</v>
          </cell>
          <cell r="D2894" t="str">
            <v>NO</v>
          </cell>
          <cell r="E2894" t="str">
            <v>C-26</v>
          </cell>
          <cell r="F2894">
            <v>1</v>
          </cell>
          <cell r="G2894">
            <v>0</v>
          </cell>
        </row>
        <row r="2895">
          <cell r="A2895">
            <v>12055711</v>
          </cell>
          <cell r="B2895" t="str">
            <v>FOC</v>
          </cell>
          <cell r="C2895" t="str">
            <v>ROD EYE, MAKE: SKF</v>
          </cell>
          <cell r="D2895" t="str">
            <v>NO</v>
          </cell>
          <cell r="E2895" t="str">
            <v>O-136</v>
          </cell>
          <cell r="F2895">
            <v>2</v>
          </cell>
          <cell r="G2895">
            <v>2250</v>
          </cell>
        </row>
        <row r="2896">
          <cell r="A2896">
            <v>12055712</v>
          </cell>
          <cell r="B2896" t="str">
            <v>FOC</v>
          </cell>
          <cell r="C2896" t="str">
            <v>BEARNG, MAKE: FAG</v>
          </cell>
          <cell r="D2896" t="str">
            <v>NO</v>
          </cell>
          <cell r="E2896" t="str">
            <v>N-160</v>
          </cell>
          <cell r="F2896">
            <v>3</v>
          </cell>
          <cell r="G2896">
            <v>0</v>
          </cell>
        </row>
        <row r="2897">
          <cell r="A2897">
            <v>12055760</v>
          </cell>
          <cell r="B2897" t="str">
            <v>GL05</v>
          </cell>
          <cell r="C2897" t="str">
            <v>CAMOZZI CYLINDER, C61M2P063A0200</v>
          </cell>
          <cell r="D2897" t="str">
            <v>NO</v>
          </cell>
          <cell r="E2897" t="str">
            <v>K-121</v>
          </cell>
          <cell r="F2897">
            <v>2</v>
          </cell>
          <cell r="G2897">
            <v>9400</v>
          </cell>
        </row>
        <row r="2898">
          <cell r="A2898">
            <v>12055763</v>
          </cell>
          <cell r="B2898" t="str">
            <v>GL05</v>
          </cell>
          <cell r="C2898" t="str">
            <v>SOV MODEL: VMPA-KMS1-24-5, 533193,Make:F</v>
          </cell>
          <cell r="D2898" t="str">
            <v>NO</v>
          </cell>
          <cell r="E2898" t="str">
            <v>L-142</v>
          </cell>
          <cell r="F2898">
            <v>2</v>
          </cell>
          <cell r="G2898">
            <v>7467.84</v>
          </cell>
        </row>
        <row r="2899">
          <cell r="A2899">
            <v>12055764</v>
          </cell>
          <cell r="B2899" t="str">
            <v>GL05</v>
          </cell>
          <cell r="C2899" t="str">
            <v>Module CPX-FB13, , P/N:195740, profibus</v>
          </cell>
          <cell r="D2899" t="str">
            <v>NO</v>
          </cell>
          <cell r="E2899" t="str">
            <v>K-77</v>
          </cell>
          <cell r="F2899">
            <v>2</v>
          </cell>
          <cell r="G2899">
            <v>35652.76</v>
          </cell>
        </row>
        <row r="2900">
          <cell r="A2900">
            <v>12055765</v>
          </cell>
          <cell r="B2900" t="str">
            <v>GL05</v>
          </cell>
          <cell r="C2900" t="str">
            <v>Module: CPX-AB-8-M8-3POL, P/N: 195706, F</v>
          </cell>
          <cell r="D2900" t="str">
            <v>NO</v>
          </cell>
          <cell r="E2900" t="str">
            <v>J-147</v>
          </cell>
          <cell r="F2900">
            <v>6</v>
          </cell>
          <cell r="G2900">
            <v>13470.96</v>
          </cell>
        </row>
        <row r="2901">
          <cell r="A2901">
            <v>12055766</v>
          </cell>
          <cell r="B2901" t="str">
            <v>GL05</v>
          </cell>
          <cell r="C2901" t="str">
            <v>Module MPA1-FB-EMS-8, P/N: 533360, Festo</v>
          </cell>
          <cell r="D2901" t="str">
            <v>NO</v>
          </cell>
          <cell r="E2901" t="str">
            <v>J-153</v>
          </cell>
          <cell r="F2901">
            <v>1</v>
          </cell>
          <cell r="G2901">
            <v>4869.4799999999996</v>
          </cell>
        </row>
        <row r="2902">
          <cell r="A2902">
            <v>12055769</v>
          </cell>
          <cell r="B2902" t="str">
            <v>GL05</v>
          </cell>
          <cell r="C2902" t="str">
            <v>Air Cylinder Round DSNU-25-160-PPV-A,Mak</v>
          </cell>
          <cell r="D2902" t="str">
            <v>NO</v>
          </cell>
          <cell r="E2902" t="str">
            <v>L-32</v>
          </cell>
          <cell r="F2902">
            <v>18</v>
          </cell>
          <cell r="G2902">
            <v>34301.160000000003</v>
          </cell>
        </row>
        <row r="2903">
          <cell r="A2903">
            <v>12055770</v>
          </cell>
          <cell r="B2903" t="str">
            <v>GL05</v>
          </cell>
          <cell r="C2903" t="str">
            <v>Air Cylinder Round DSNU-25-160-PPV-A,Mak</v>
          </cell>
          <cell r="D2903" t="str">
            <v>NO</v>
          </cell>
          <cell r="E2903" t="str">
            <v>M-42</v>
          </cell>
          <cell r="F2903">
            <v>8</v>
          </cell>
          <cell r="G2903">
            <v>15272.48</v>
          </cell>
        </row>
        <row r="2904">
          <cell r="A2904">
            <v>12055771</v>
          </cell>
          <cell r="B2904" t="str">
            <v>GL05</v>
          </cell>
          <cell r="C2904" t="str">
            <v>SOV MODEL: CPE14-M1BH-3GL-1/8, 196929,Ma</v>
          </cell>
          <cell r="D2904" t="str">
            <v>NO</v>
          </cell>
          <cell r="E2904" t="str">
            <v>J-88</v>
          </cell>
          <cell r="F2904">
            <v>3</v>
          </cell>
          <cell r="G2904">
            <v>8586</v>
          </cell>
        </row>
        <row r="2905">
          <cell r="A2905">
            <v>12055772</v>
          </cell>
          <cell r="B2905" t="str">
            <v>GL05</v>
          </cell>
          <cell r="C2905" t="str">
            <v>VMPA1-MPM-EMM-4, 537987,Electrical modul</v>
          </cell>
          <cell r="D2905" t="str">
            <v>NO</v>
          </cell>
          <cell r="E2905" t="str">
            <v>M-73</v>
          </cell>
          <cell r="F2905">
            <v>2</v>
          </cell>
          <cell r="G2905">
            <v>4996.2</v>
          </cell>
        </row>
        <row r="2906">
          <cell r="A2906">
            <v>12055773</v>
          </cell>
          <cell r="B2906" t="str">
            <v>GL05</v>
          </cell>
          <cell r="C2906" t="str">
            <v>Semi-rotary drive DSM-10-240-P-A-FF-FW,</v>
          </cell>
          <cell r="D2906" t="str">
            <v>NO</v>
          </cell>
          <cell r="E2906" t="str">
            <v>K-50</v>
          </cell>
          <cell r="F2906">
            <v>2</v>
          </cell>
          <cell r="G2906">
            <v>32611</v>
          </cell>
        </row>
        <row r="2907">
          <cell r="A2907">
            <v>12055774</v>
          </cell>
          <cell r="B2907" t="str">
            <v>GL05</v>
          </cell>
          <cell r="C2907" t="str">
            <v>Parallel gripper HGPC-20-A,  539271 ,Mak</v>
          </cell>
          <cell r="D2907" t="str">
            <v>NO</v>
          </cell>
          <cell r="E2907" t="str">
            <v>K-93</v>
          </cell>
          <cell r="F2907">
            <v>1</v>
          </cell>
          <cell r="G2907">
            <v>11752.05</v>
          </cell>
        </row>
        <row r="2908">
          <cell r="A2908">
            <v>12055775</v>
          </cell>
          <cell r="B2908" t="str">
            <v>GL05</v>
          </cell>
          <cell r="C2908" t="str">
            <v>Electrical interface CPV10-GE-MP-4,  182</v>
          </cell>
          <cell r="D2908" t="str">
            <v>NO</v>
          </cell>
          <cell r="E2908" t="str">
            <v>K-149</v>
          </cell>
          <cell r="F2908">
            <v>3</v>
          </cell>
          <cell r="G2908">
            <v>15834.27</v>
          </cell>
        </row>
        <row r="2909">
          <cell r="A2909">
            <v>12055776</v>
          </cell>
          <cell r="B2909" t="str">
            <v>GL05</v>
          </cell>
          <cell r="C2909" t="str">
            <v>Standard cylinder DSNU-25-50-PPV-A, 1924</v>
          </cell>
          <cell r="D2909" t="str">
            <v>NO</v>
          </cell>
          <cell r="E2909" t="str">
            <v>L-66</v>
          </cell>
          <cell r="F2909">
            <v>4</v>
          </cell>
          <cell r="G2909">
            <v>7128</v>
          </cell>
        </row>
        <row r="2910">
          <cell r="A2910">
            <v>12055780</v>
          </cell>
          <cell r="B2910" t="str">
            <v>GL05</v>
          </cell>
          <cell r="C2910" t="str">
            <v>Connector Cable V1-W-2M-PVC, Make: P&amp;F</v>
          </cell>
          <cell r="D2910" t="str">
            <v>NO</v>
          </cell>
          <cell r="E2910" t="str">
            <v>L-85</v>
          </cell>
          <cell r="F2910">
            <v>11</v>
          </cell>
          <cell r="G2910">
            <v>6073.98</v>
          </cell>
        </row>
        <row r="2911">
          <cell r="A2911">
            <v>12055782</v>
          </cell>
          <cell r="B2911" t="str">
            <v>GL05</v>
          </cell>
          <cell r="C2911" t="str">
            <v>Proximity sensor, NBN40-U1-E2, Make: P&amp;F</v>
          </cell>
          <cell r="D2911" t="str">
            <v>NO</v>
          </cell>
          <cell r="E2911" t="str">
            <v>K-132</v>
          </cell>
          <cell r="F2911">
            <v>4</v>
          </cell>
          <cell r="G2911">
            <v>16556.439999999999</v>
          </cell>
        </row>
        <row r="2912">
          <cell r="A2912">
            <v>12055784</v>
          </cell>
          <cell r="B2912" t="str">
            <v>GL05</v>
          </cell>
          <cell r="C2912" t="str">
            <v>Push in Y fitting QSY-1/8-8, P/N: 153141</v>
          </cell>
          <cell r="D2912" t="str">
            <v>NO</v>
          </cell>
          <cell r="E2912" t="str">
            <v>L-86</v>
          </cell>
          <cell r="F2912">
            <v>20</v>
          </cell>
          <cell r="G2912">
            <v>2301</v>
          </cell>
        </row>
        <row r="2913">
          <cell r="A2913">
            <v>12055786</v>
          </cell>
          <cell r="B2913" t="str">
            <v>GL05</v>
          </cell>
          <cell r="C2913" t="str">
            <v>Push-in Y-fitting QSY-1/8-6, P/N:  15313</v>
          </cell>
          <cell r="D2913" t="str">
            <v>NO</v>
          </cell>
          <cell r="E2913" t="str">
            <v>K-70</v>
          </cell>
          <cell r="F2913">
            <v>10</v>
          </cell>
          <cell r="G2913">
            <v>2439.8000000000002</v>
          </cell>
        </row>
        <row r="2914">
          <cell r="A2914">
            <v>12055795</v>
          </cell>
          <cell r="B2914" t="str">
            <v>GL05</v>
          </cell>
          <cell r="C2914" t="str">
            <v>Distributor block FR-8-1/2, P/N: 6411 ,</v>
          </cell>
          <cell r="D2914" t="str">
            <v>NO</v>
          </cell>
          <cell r="E2914" t="str">
            <v>M-59</v>
          </cell>
          <cell r="F2914">
            <v>2</v>
          </cell>
          <cell r="G2914">
            <v>7549.44</v>
          </cell>
        </row>
        <row r="2915">
          <cell r="A2915">
            <v>12055798</v>
          </cell>
          <cell r="B2915" t="str">
            <v>FOC</v>
          </cell>
          <cell r="C2915" t="str">
            <v>BONFIGLIOLI MAKE GEAR MOTOR, 0.12KW 1350</v>
          </cell>
          <cell r="D2915" t="str">
            <v>NO</v>
          </cell>
          <cell r="E2915" t="str">
            <v>HD8-B</v>
          </cell>
          <cell r="F2915">
            <v>1</v>
          </cell>
          <cell r="G2915">
            <v>1</v>
          </cell>
        </row>
        <row r="2916">
          <cell r="A2916">
            <v>12055800</v>
          </cell>
          <cell r="B2916" t="str">
            <v>GL05</v>
          </cell>
          <cell r="C2916" t="str">
            <v>AIR FILTER</v>
          </cell>
          <cell r="D2916" t="str">
            <v>NO</v>
          </cell>
          <cell r="E2916" t="str">
            <v>HD-1-H</v>
          </cell>
          <cell r="F2916">
            <v>7</v>
          </cell>
          <cell r="G2916">
            <v>6273.26</v>
          </cell>
        </row>
        <row r="2917">
          <cell r="A2917">
            <v>12055801</v>
          </cell>
          <cell r="B2917" t="str">
            <v>FOC</v>
          </cell>
          <cell r="C2917" t="str">
            <v>COOLENT FILTER</v>
          </cell>
          <cell r="D2917" t="str">
            <v>NO</v>
          </cell>
          <cell r="E2917" t="str">
            <v>Y-2</v>
          </cell>
          <cell r="F2917">
            <v>2</v>
          </cell>
          <cell r="G2917">
            <v>2</v>
          </cell>
        </row>
        <row r="2918">
          <cell r="A2918">
            <v>12055802</v>
          </cell>
          <cell r="B2918" t="str">
            <v>FOC</v>
          </cell>
          <cell r="C2918" t="str">
            <v>OIL FILTER (16 BOXES)</v>
          </cell>
          <cell r="D2918" t="str">
            <v>NO</v>
          </cell>
          <cell r="E2918" t="str">
            <v>HD1-B</v>
          </cell>
          <cell r="F2918">
            <v>3</v>
          </cell>
          <cell r="G2918">
            <v>3</v>
          </cell>
        </row>
        <row r="2919">
          <cell r="A2919">
            <v>12055804</v>
          </cell>
          <cell r="B2919" t="str">
            <v>FOC</v>
          </cell>
          <cell r="C2919" t="str">
            <v>KUKA MAKE SERVO MOTOR, 4.2KW 3350/5000RP</v>
          </cell>
          <cell r="D2919" t="str">
            <v>NO</v>
          </cell>
          <cell r="E2919" t="str">
            <v>HD8-B</v>
          </cell>
          <cell r="F2919">
            <v>1</v>
          </cell>
          <cell r="G2919">
            <v>1</v>
          </cell>
        </row>
        <row r="2920">
          <cell r="A2920">
            <v>12055805</v>
          </cell>
          <cell r="B2920" t="str">
            <v>FOC</v>
          </cell>
          <cell r="C2920" t="str">
            <v>KUKA MAKE SERVO MOTOR, 3.2KW 4300/5000RP</v>
          </cell>
          <cell r="D2920" t="str">
            <v>NO</v>
          </cell>
          <cell r="E2920" t="str">
            <v>HD8-B</v>
          </cell>
          <cell r="F2920">
            <v>1</v>
          </cell>
          <cell r="G2920">
            <v>1</v>
          </cell>
        </row>
        <row r="2921">
          <cell r="A2921">
            <v>12055806</v>
          </cell>
          <cell r="B2921" t="str">
            <v>FOC</v>
          </cell>
          <cell r="C2921" t="str">
            <v>KUKA MAKE SERVO MOTOR, 6.9KW 3000/5000RP</v>
          </cell>
          <cell r="D2921" t="str">
            <v>NO</v>
          </cell>
          <cell r="E2921" t="str">
            <v>HD8-B</v>
          </cell>
          <cell r="F2921">
            <v>1</v>
          </cell>
          <cell r="G2921">
            <v>1</v>
          </cell>
        </row>
        <row r="2922">
          <cell r="A2922">
            <v>12055808</v>
          </cell>
          <cell r="B2922" t="str">
            <v>FOC</v>
          </cell>
          <cell r="C2922" t="str">
            <v>SUPPORT ROLLER,</v>
          </cell>
          <cell r="D2922" t="str">
            <v>NO</v>
          </cell>
          <cell r="E2922" t="str">
            <v>HD04-G</v>
          </cell>
          <cell r="F2922">
            <v>3</v>
          </cell>
          <cell r="G2922">
            <v>5510.76</v>
          </cell>
        </row>
        <row r="2923">
          <cell r="A2923">
            <v>12055810</v>
          </cell>
          <cell r="B2923" t="str">
            <v>FOC</v>
          </cell>
          <cell r="C2923" t="str">
            <v>SO2 SKID ROTAMETER</v>
          </cell>
          <cell r="D2923" t="str">
            <v>NO</v>
          </cell>
          <cell r="E2923" t="str">
            <v>HD10-F</v>
          </cell>
          <cell r="F2923">
            <v>2</v>
          </cell>
          <cell r="G2923">
            <v>5785.46</v>
          </cell>
        </row>
        <row r="2924">
          <cell r="A2924">
            <v>12055810</v>
          </cell>
          <cell r="B2924" t="str">
            <v>GL05</v>
          </cell>
          <cell r="C2924" t="str">
            <v>SO2 SKID ROTAMETER</v>
          </cell>
          <cell r="D2924" t="str">
            <v>NO</v>
          </cell>
          <cell r="E2924" t="str">
            <v>K-4</v>
          </cell>
          <cell r="F2924">
            <v>1</v>
          </cell>
          <cell r="G2924">
            <v>2892.73</v>
          </cell>
        </row>
        <row r="2925">
          <cell r="A2925">
            <v>12055811</v>
          </cell>
          <cell r="B2925" t="str">
            <v>FOC</v>
          </cell>
          <cell r="C2925" t="str">
            <v>N2H2 PROCESS ROTAMETER</v>
          </cell>
          <cell r="D2925" t="str">
            <v>NO</v>
          </cell>
          <cell r="E2925" t="str">
            <v>HD10G</v>
          </cell>
          <cell r="F2925">
            <v>7</v>
          </cell>
          <cell r="G2925">
            <v>51268.07</v>
          </cell>
        </row>
        <row r="2926">
          <cell r="A2926">
            <v>12055811</v>
          </cell>
          <cell r="B2926" t="str">
            <v>GL05</v>
          </cell>
          <cell r="C2926" t="str">
            <v>N2H2 PROCESS ROTAMETER</v>
          </cell>
          <cell r="D2926" t="str">
            <v>NO</v>
          </cell>
          <cell r="E2926" t="str">
            <v>HD10-G</v>
          </cell>
          <cell r="F2926">
            <v>7</v>
          </cell>
          <cell r="G2926">
            <v>51268.07</v>
          </cell>
        </row>
        <row r="2927">
          <cell r="A2927">
            <v>12055812</v>
          </cell>
          <cell r="B2927" t="str">
            <v>FOC</v>
          </cell>
          <cell r="C2927" t="str">
            <v>BOLLARD GARDEN LIGHTING, 70W 240VAC TYPE</v>
          </cell>
          <cell r="D2927" t="str">
            <v>NO</v>
          </cell>
          <cell r="E2927" t="str">
            <v>HD6-D</v>
          </cell>
          <cell r="F2927">
            <v>2</v>
          </cell>
          <cell r="G2927">
            <v>2</v>
          </cell>
        </row>
        <row r="2928">
          <cell r="A2928">
            <v>12055814</v>
          </cell>
          <cell r="B2928" t="str">
            <v>FOC</v>
          </cell>
          <cell r="C2928" t="str">
            <v>MOTOR, S47 DRS80S4/ES7C, 0.70KW 1400RPM,</v>
          </cell>
          <cell r="D2928" t="str">
            <v>NO</v>
          </cell>
          <cell r="E2928" t="str">
            <v>HD9-F</v>
          </cell>
          <cell r="F2928">
            <v>1</v>
          </cell>
          <cell r="G2928">
            <v>1</v>
          </cell>
        </row>
        <row r="2929">
          <cell r="A2929">
            <v>12055815</v>
          </cell>
          <cell r="B2929" t="str">
            <v>FOC</v>
          </cell>
          <cell r="C2929" t="str">
            <v>MOTOR, R37 DR63L4/BR/HR/EH1C, 0.25KW 130</v>
          </cell>
          <cell r="D2929" t="str">
            <v>NO</v>
          </cell>
          <cell r="E2929" t="str">
            <v>HD8-B</v>
          </cell>
          <cell r="F2929">
            <v>1</v>
          </cell>
          <cell r="G2929">
            <v>1</v>
          </cell>
        </row>
        <row r="2930">
          <cell r="A2930">
            <v>12055816</v>
          </cell>
          <cell r="B2930" t="str">
            <v>FOC</v>
          </cell>
          <cell r="C2930" t="str">
            <v>PNEUMATIC CYLINDER 10 BAR</v>
          </cell>
          <cell r="D2930" t="str">
            <v>NO</v>
          </cell>
          <cell r="E2930" t="str">
            <v>HD-9-F</v>
          </cell>
          <cell r="F2930">
            <v>1</v>
          </cell>
          <cell r="G2930">
            <v>9621.67</v>
          </cell>
        </row>
        <row r="2931">
          <cell r="A2931">
            <v>12055817</v>
          </cell>
          <cell r="B2931" t="str">
            <v>FOC</v>
          </cell>
          <cell r="C2931" t="str">
            <v>KUKA ROBOT MOTOR, 2.5KW 4100-6000RPM, 1F</v>
          </cell>
          <cell r="D2931" t="str">
            <v>NO</v>
          </cell>
          <cell r="E2931" t="str">
            <v>HD8-B</v>
          </cell>
          <cell r="F2931">
            <v>1</v>
          </cell>
          <cell r="G2931">
            <v>1</v>
          </cell>
        </row>
        <row r="2932">
          <cell r="A2932">
            <v>12055818</v>
          </cell>
          <cell r="B2932" t="str">
            <v>FOC</v>
          </cell>
          <cell r="C2932" t="str">
            <v>IR COMPRESSOR</v>
          </cell>
          <cell r="D2932" t="str">
            <v>NO</v>
          </cell>
          <cell r="E2932" t="str">
            <v>HD5-A</v>
          </cell>
          <cell r="F2932">
            <v>1</v>
          </cell>
          <cell r="G2932">
            <v>1</v>
          </cell>
        </row>
        <row r="2933">
          <cell r="A2933">
            <v>12055823</v>
          </cell>
          <cell r="B2933" t="str">
            <v>FOC</v>
          </cell>
          <cell r="C2933" t="str">
            <v>TUBE LIGHT FITTING, 1X28W, MAKE-WIPRO</v>
          </cell>
          <cell r="D2933" t="str">
            <v>NO</v>
          </cell>
          <cell r="E2933" t="str">
            <v>HD6-D</v>
          </cell>
          <cell r="F2933">
            <v>12</v>
          </cell>
          <cell r="G2933">
            <v>12</v>
          </cell>
        </row>
        <row r="2934">
          <cell r="A2934">
            <v>12055828</v>
          </cell>
          <cell r="B2934" t="str">
            <v>FOC</v>
          </cell>
          <cell r="C2934" t="str">
            <v>TUBE LIGHT REFLECTOR-SMALL, MAKE-WIPRO</v>
          </cell>
          <cell r="D2934" t="str">
            <v>NO</v>
          </cell>
          <cell r="E2934" t="str">
            <v>F-85</v>
          </cell>
          <cell r="F2934">
            <v>2</v>
          </cell>
          <cell r="G2934">
            <v>2</v>
          </cell>
        </row>
        <row r="2935">
          <cell r="A2935">
            <v>12055829</v>
          </cell>
          <cell r="B2935" t="str">
            <v>FOC</v>
          </cell>
          <cell r="C2935" t="str">
            <v>PIPER CAMERA RUBBER HOSES</v>
          </cell>
          <cell r="D2935" t="str">
            <v>NO</v>
          </cell>
          <cell r="E2935" t="str">
            <v>HD10-F</v>
          </cell>
          <cell r="F2935">
            <v>2</v>
          </cell>
          <cell r="G2935">
            <v>2</v>
          </cell>
        </row>
        <row r="2936">
          <cell r="A2936">
            <v>12055830</v>
          </cell>
          <cell r="B2936" t="str">
            <v>FOC</v>
          </cell>
          <cell r="C2936" t="str">
            <v>SCRUBBER</v>
          </cell>
          <cell r="D2936" t="str">
            <v>NO</v>
          </cell>
          <cell r="E2936" t="str">
            <v>HD1-E</v>
          </cell>
          <cell r="F2936">
            <v>7</v>
          </cell>
          <cell r="G2936">
            <v>70808.429999999993</v>
          </cell>
        </row>
        <row r="2937">
          <cell r="A2937">
            <v>12055830</v>
          </cell>
          <cell r="B2937" t="str">
            <v>GL05</v>
          </cell>
          <cell r="C2937" t="str">
            <v>SCRUBBER</v>
          </cell>
          <cell r="D2937" t="str">
            <v>NO</v>
          </cell>
          <cell r="E2937" t="str">
            <v>L-18</v>
          </cell>
          <cell r="F2937">
            <v>1</v>
          </cell>
          <cell r="G2937">
            <v>10115.49</v>
          </cell>
        </row>
        <row r="2938">
          <cell r="A2938">
            <v>12055832</v>
          </cell>
          <cell r="B2938" t="str">
            <v>FOC</v>
          </cell>
          <cell r="C2938" t="str">
            <v>RUNING SHAFT</v>
          </cell>
          <cell r="D2938" t="str">
            <v>NO</v>
          </cell>
          <cell r="E2938" t="str">
            <v>HD05-E</v>
          </cell>
          <cell r="F2938">
            <v>2</v>
          </cell>
          <cell r="G2938">
            <v>2</v>
          </cell>
        </row>
        <row r="2939">
          <cell r="A2939">
            <v>12055833</v>
          </cell>
          <cell r="B2939" t="str">
            <v>FOC</v>
          </cell>
          <cell r="C2939" t="str">
            <v>DRIVING SHAFT</v>
          </cell>
          <cell r="D2939" t="str">
            <v>NO</v>
          </cell>
          <cell r="E2939" t="str">
            <v>HD4-A</v>
          </cell>
          <cell r="F2939">
            <v>1</v>
          </cell>
          <cell r="G2939">
            <v>15810.06</v>
          </cell>
        </row>
        <row r="2940">
          <cell r="A2940">
            <v>12055834</v>
          </cell>
          <cell r="B2940" t="str">
            <v>GL05</v>
          </cell>
          <cell r="C2940" t="str">
            <v>RETURN SUPPORT ROLLER</v>
          </cell>
          <cell r="D2940" t="str">
            <v>NO</v>
          </cell>
          <cell r="E2940" t="str">
            <v>HD1-A</v>
          </cell>
          <cell r="F2940">
            <v>13</v>
          </cell>
          <cell r="G2940">
            <v>22100</v>
          </cell>
        </row>
        <row r="2941">
          <cell r="A2941">
            <v>12055835</v>
          </cell>
          <cell r="B2941" t="str">
            <v>FOC</v>
          </cell>
          <cell r="C2941" t="str">
            <v>CONSTRICTION ROLLER</v>
          </cell>
          <cell r="D2941" t="str">
            <v>NO</v>
          </cell>
          <cell r="E2941" t="str">
            <v>HD-1-H</v>
          </cell>
          <cell r="F2941">
            <v>1</v>
          </cell>
          <cell r="G2941">
            <v>1</v>
          </cell>
        </row>
        <row r="2942">
          <cell r="A2942">
            <v>12055839</v>
          </cell>
          <cell r="B2942" t="str">
            <v>GL05</v>
          </cell>
          <cell r="C2942" t="str">
            <v>SO2 SKID ROTAMETER</v>
          </cell>
          <cell r="D2942" t="str">
            <v>NO</v>
          </cell>
          <cell r="E2942" t="str">
            <v>J-52</v>
          </cell>
          <cell r="F2942">
            <v>1</v>
          </cell>
          <cell r="G2942">
            <v>2450</v>
          </cell>
        </row>
        <row r="2943">
          <cell r="A2943">
            <v>12055841</v>
          </cell>
          <cell r="B2943" t="str">
            <v>FOC</v>
          </cell>
          <cell r="C2943" t="str">
            <v>GEAR MOTOR</v>
          </cell>
          <cell r="D2943" t="str">
            <v>NO</v>
          </cell>
          <cell r="E2943" t="str">
            <v>HD06-A</v>
          </cell>
          <cell r="F2943">
            <v>2</v>
          </cell>
          <cell r="G2943">
            <v>7728</v>
          </cell>
        </row>
        <row r="2944">
          <cell r="A2944">
            <v>12055843</v>
          </cell>
          <cell r="B2944" t="str">
            <v>FOC</v>
          </cell>
          <cell r="C2944" t="str">
            <v>MOTOR, 7.5KW 1445RPM, FH87/GDRS132M4BE5,</v>
          </cell>
          <cell r="D2944" t="str">
            <v>NO</v>
          </cell>
          <cell r="E2944" t="str">
            <v>HD8-E</v>
          </cell>
          <cell r="F2944">
            <v>1</v>
          </cell>
          <cell r="G2944">
            <v>1</v>
          </cell>
        </row>
        <row r="2945">
          <cell r="A2945">
            <v>12055844</v>
          </cell>
          <cell r="B2945" t="str">
            <v>FOC</v>
          </cell>
          <cell r="C2945" t="str">
            <v>GEAR MOTOR, 5.5KW 1445RPM, MAKE-SEW</v>
          </cell>
          <cell r="D2945" t="str">
            <v>NO</v>
          </cell>
          <cell r="E2945" t="str">
            <v>HD08A,9E</v>
          </cell>
          <cell r="F2945">
            <v>2</v>
          </cell>
          <cell r="G2945">
            <v>2</v>
          </cell>
        </row>
        <row r="2946">
          <cell r="A2946">
            <v>12055846</v>
          </cell>
          <cell r="B2946" t="str">
            <v>FOC</v>
          </cell>
          <cell r="C2946" t="str">
            <v>GEAR MOTOR, 0.37KW 1460RPM, MAKE-NORD</v>
          </cell>
          <cell r="D2946" t="str">
            <v>NO</v>
          </cell>
          <cell r="E2946" t="str">
            <v>HD08-B</v>
          </cell>
          <cell r="F2946">
            <v>1</v>
          </cell>
          <cell r="G2946">
            <v>1</v>
          </cell>
        </row>
        <row r="2947">
          <cell r="A2947">
            <v>12055848</v>
          </cell>
          <cell r="B2947" t="str">
            <v>FOC</v>
          </cell>
          <cell r="C2947" t="str">
            <v>FLUID COUPLING FOR MIXER</v>
          </cell>
          <cell r="D2947" t="str">
            <v>NO</v>
          </cell>
          <cell r="E2947" t="str">
            <v>HD-4-A</v>
          </cell>
          <cell r="F2947">
            <v>1</v>
          </cell>
          <cell r="G2947">
            <v>1</v>
          </cell>
        </row>
        <row r="2948">
          <cell r="A2948">
            <v>12055849</v>
          </cell>
          <cell r="B2948" t="str">
            <v>FOC</v>
          </cell>
          <cell r="C2948" t="str">
            <v>FLUID COUPLING FOR BUCKET ELEVATOR</v>
          </cell>
          <cell r="D2948" t="str">
            <v>NO</v>
          </cell>
          <cell r="E2948" t="str">
            <v>HD-4-D</v>
          </cell>
          <cell r="F2948">
            <v>1</v>
          </cell>
          <cell r="G2948">
            <v>1</v>
          </cell>
        </row>
        <row r="2949">
          <cell r="A2949">
            <v>12055854</v>
          </cell>
          <cell r="B2949" t="str">
            <v>FOC</v>
          </cell>
          <cell r="C2949" t="str">
            <v>SMC PNEUMATIC CYLINDER</v>
          </cell>
          <cell r="D2949" t="str">
            <v>NO</v>
          </cell>
          <cell r="E2949" t="str">
            <v>HD3-G</v>
          </cell>
          <cell r="F2949">
            <v>1</v>
          </cell>
          <cell r="G2949">
            <v>14796.63</v>
          </cell>
        </row>
        <row r="2950">
          <cell r="A2950">
            <v>12055854</v>
          </cell>
          <cell r="B2950" t="str">
            <v>GL05</v>
          </cell>
          <cell r="C2950" t="str">
            <v>SMC PNEUMATIC CYLINDER</v>
          </cell>
          <cell r="D2950" t="str">
            <v>NO</v>
          </cell>
          <cell r="E2950" t="str">
            <v>HD9-F</v>
          </cell>
          <cell r="F2950">
            <v>1</v>
          </cell>
          <cell r="G2950">
            <v>14796.63</v>
          </cell>
        </row>
        <row r="2951">
          <cell r="A2951">
            <v>12055856</v>
          </cell>
          <cell r="B2951" t="str">
            <v>FOC</v>
          </cell>
          <cell r="C2951" t="str">
            <v>GEAR MOTOR, 0.75KW 1375RPM, MAKE-SEW</v>
          </cell>
          <cell r="D2951" t="str">
            <v>NO</v>
          </cell>
          <cell r="E2951" t="str">
            <v>HD08-F</v>
          </cell>
          <cell r="F2951">
            <v>1</v>
          </cell>
          <cell r="G2951">
            <v>1</v>
          </cell>
        </row>
        <row r="2952">
          <cell r="A2952">
            <v>12055858</v>
          </cell>
          <cell r="B2952" t="str">
            <v>FOC</v>
          </cell>
          <cell r="C2952" t="str">
            <v>MAGNETIC BREAK INDUCTION MOTOR, 0.75 144</v>
          </cell>
          <cell r="D2952" t="str">
            <v>NO</v>
          </cell>
          <cell r="E2952" t="str">
            <v>HD09-B</v>
          </cell>
          <cell r="F2952">
            <v>1</v>
          </cell>
          <cell r="G2952">
            <v>1</v>
          </cell>
        </row>
        <row r="2953">
          <cell r="A2953">
            <v>12055861</v>
          </cell>
          <cell r="B2953" t="str">
            <v>FOC</v>
          </cell>
          <cell r="C2953" t="str">
            <v>GEAR MOTOR, 0.14KW 1635RPM, MAKE-NORD</v>
          </cell>
          <cell r="D2953" t="str">
            <v>NO</v>
          </cell>
          <cell r="E2953" t="str">
            <v>HD09-B</v>
          </cell>
          <cell r="F2953">
            <v>1</v>
          </cell>
          <cell r="G2953">
            <v>1</v>
          </cell>
        </row>
        <row r="2954">
          <cell r="A2954">
            <v>12055862</v>
          </cell>
          <cell r="B2954" t="str">
            <v>FOC</v>
          </cell>
          <cell r="C2954" t="str">
            <v>UNBALANCE MOTR, 0.90KW 1500RPM, MAKE-OLI</v>
          </cell>
          <cell r="D2954" t="str">
            <v>NO</v>
          </cell>
          <cell r="E2954" t="str">
            <v>HD09-B</v>
          </cell>
          <cell r="F2954">
            <v>1</v>
          </cell>
          <cell r="G2954">
            <v>1</v>
          </cell>
        </row>
        <row r="2955">
          <cell r="A2955">
            <v>12055864</v>
          </cell>
          <cell r="B2955" t="str">
            <v>FOC</v>
          </cell>
          <cell r="C2955" t="str">
            <v>UNBALANCE MOTR, 0.62KW 1500RPM, MAKE-OLI</v>
          </cell>
          <cell r="D2955" t="str">
            <v>NO</v>
          </cell>
          <cell r="E2955" t="str">
            <v>HD09-B</v>
          </cell>
          <cell r="F2955">
            <v>1</v>
          </cell>
          <cell r="G2955">
            <v>1</v>
          </cell>
        </row>
        <row r="2956">
          <cell r="A2956">
            <v>12055868</v>
          </cell>
          <cell r="B2956" t="str">
            <v>FOC</v>
          </cell>
          <cell r="C2956" t="str">
            <v>GEAR MOTOR, 7.5KW 1470RPM, MAKE-SEW</v>
          </cell>
          <cell r="D2956" t="str">
            <v>NO</v>
          </cell>
          <cell r="E2956" t="str">
            <v>HD09-E</v>
          </cell>
          <cell r="F2956">
            <v>1</v>
          </cell>
          <cell r="G2956">
            <v>1</v>
          </cell>
        </row>
        <row r="2957">
          <cell r="A2957">
            <v>12055870</v>
          </cell>
          <cell r="B2957" t="str">
            <v>FOC</v>
          </cell>
          <cell r="C2957" t="str">
            <v>REPALACEMENT FLAP</v>
          </cell>
          <cell r="D2957" t="str">
            <v>NO</v>
          </cell>
          <cell r="E2957" t="str">
            <v>O-23</v>
          </cell>
          <cell r="F2957">
            <v>1</v>
          </cell>
          <cell r="G2957">
            <v>1</v>
          </cell>
        </row>
        <row r="2958">
          <cell r="A2958">
            <v>12055874</v>
          </cell>
          <cell r="B2958" t="str">
            <v>FOC</v>
          </cell>
          <cell r="C2958" t="str">
            <v>ANTIFRICTION BEARING</v>
          </cell>
          <cell r="D2958" t="str">
            <v>NO</v>
          </cell>
          <cell r="E2958" t="str">
            <v>HD3-G</v>
          </cell>
          <cell r="F2958">
            <v>1</v>
          </cell>
          <cell r="G2958">
            <v>1</v>
          </cell>
        </row>
        <row r="2959">
          <cell r="A2959">
            <v>12055876</v>
          </cell>
          <cell r="B2959" t="str">
            <v>FOC</v>
          </cell>
          <cell r="C2959" t="str">
            <v>GEAR MOTOR, 0.55KW 1375RPM, MAKE-SEW</v>
          </cell>
          <cell r="D2959" t="str">
            <v>NO</v>
          </cell>
          <cell r="E2959" t="str">
            <v>HD09-B</v>
          </cell>
          <cell r="F2959">
            <v>1</v>
          </cell>
          <cell r="G2959">
            <v>1</v>
          </cell>
        </row>
        <row r="2960">
          <cell r="A2960">
            <v>12055877</v>
          </cell>
          <cell r="B2960" t="str">
            <v>FOC</v>
          </cell>
          <cell r="C2960" t="str">
            <v>GEAR MOTOR, 5.5KW 1445RPM, MAKE-NORD</v>
          </cell>
          <cell r="D2960" t="str">
            <v>NO</v>
          </cell>
          <cell r="E2960" t="str">
            <v>HD9-A</v>
          </cell>
          <cell r="F2960">
            <v>1</v>
          </cell>
          <cell r="G2960">
            <v>1</v>
          </cell>
        </row>
        <row r="2961">
          <cell r="A2961">
            <v>12055879</v>
          </cell>
          <cell r="B2961" t="str">
            <v>FOC</v>
          </cell>
          <cell r="C2961" t="str">
            <v>FRONT COVER FOR MCCB WITH ROD, MAKE-SCHN</v>
          </cell>
          <cell r="D2961" t="str">
            <v>NO</v>
          </cell>
          <cell r="E2961" t="str">
            <v>HD-7-C</v>
          </cell>
          <cell r="F2961">
            <v>9</v>
          </cell>
          <cell r="G2961">
            <v>9</v>
          </cell>
        </row>
        <row r="2962">
          <cell r="A2962">
            <v>12055882</v>
          </cell>
          <cell r="B2962" t="str">
            <v>FOC</v>
          </cell>
          <cell r="C2962" t="str">
            <v>GEAR MOTOR, 4KW 1445RPM, MAKE-NORD</v>
          </cell>
          <cell r="D2962" t="str">
            <v>NO</v>
          </cell>
          <cell r="E2962" t="str">
            <v>HD9-A</v>
          </cell>
          <cell r="F2962">
            <v>1</v>
          </cell>
          <cell r="G2962">
            <v>1</v>
          </cell>
        </row>
        <row r="2963">
          <cell r="A2963">
            <v>12055886</v>
          </cell>
          <cell r="B2963" t="str">
            <v>GL05</v>
          </cell>
          <cell r="C2963" t="str">
            <v>GUIDE ROLLER</v>
          </cell>
          <cell r="D2963" t="str">
            <v>NO</v>
          </cell>
          <cell r="E2963" t="str">
            <v>S-42</v>
          </cell>
          <cell r="F2963">
            <v>10</v>
          </cell>
          <cell r="G2963">
            <v>9700</v>
          </cell>
        </row>
        <row r="2964">
          <cell r="A2964">
            <v>12055888</v>
          </cell>
          <cell r="B2964" t="str">
            <v>FOC</v>
          </cell>
          <cell r="C2964" t="str">
            <v>DRIVE DRUM</v>
          </cell>
          <cell r="D2964" t="str">
            <v>NO</v>
          </cell>
          <cell r="E2964" t="str">
            <v>FRNT HD11</v>
          </cell>
          <cell r="F2964">
            <v>3</v>
          </cell>
          <cell r="G2964">
            <v>3</v>
          </cell>
        </row>
        <row r="2965">
          <cell r="A2965">
            <v>12055889</v>
          </cell>
          <cell r="B2965" t="str">
            <v>GL05</v>
          </cell>
          <cell r="C2965" t="str">
            <v>3 PHASE 3000RPM 11A 50 HZ MAGNETIC VIBRA</v>
          </cell>
          <cell r="D2965" t="str">
            <v>NO</v>
          </cell>
          <cell r="E2965" t="str">
            <v>NEAR HD-6</v>
          </cell>
          <cell r="F2965">
            <v>1</v>
          </cell>
          <cell r="G2965">
            <v>490900.28</v>
          </cell>
        </row>
        <row r="2966">
          <cell r="A2966">
            <v>12055893</v>
          </cell>
          <cell r="B2966" t="str">
            <v>FOC</v>
          </cell>
          <cell r="C2966" t="str">
            <v>DRIVE DRUM,</v>
          </cell>
          <cell r="D2966" t="str">
            <v>NO</v>
          </cell>
          <cell r="E2966" t="str">
            <v>HD5-E</v>
          </cell>
          <cell r="F2966">
            <v>1</v>
          </cell>
          <cell r="G2966">
            <v>1</v>
          </cell>
        </row>
        <row r="2967">
          <cell r="A2967">
            <v>12055894</v>
          </cell>
          <cell r="B2967" t="str">
            <v>FOC</v>
          </cell>
          <cell r="C2967" t="str">
            <v>TENSION DRUM,</v>
          </cell>
          <cell r="D2967" t="str">
            <v>NO</v>
          </cell>
          <cell r="E2967" t="str">
            <v>HD5-E</v>
          </cell>
          <cell r="F2967">
            <v>1</v>
          </cell>
          <cell r="G2967">
            <v>1</v>
          </cell>
        </row>
        <row r="2968">
          <cell r="A2968">
            <v>12055903</v>
          </cell>
          <cell r="B2968" t="str">
            <v>GL05</v>
          </cell>
          <cell r="C2968" t="str">
            <v>ELEVATOR BUCKET - C400/225</v>
          </cell>
          <cell r="D2968" t="str">
            <v>NO</v>
          </cell>
          <cell r="E2968" t="str">
            <v>HD-2-H</v>
          </cell>
          <cell r="F2968">
            <v>45</v>
          </cell>
          <cell r="G2968">
            <v>179509.05</v>
          </cell>
        </row>
        <row r="2969">
          <cell r="A2969">
            <v>12055939</v>
          </cell>
          <cell r="B2969" t="str">
            <v>GL05</v>
          </cell>
          <cell r="C2969" t="str">
            <v>UVF 16W</v>
          </cell>
          <cell r="D2969" t="str">
            <v>NO</v>
          </cell>
          <cell r="E2969" t="str">
            <v>Y-45</v>
          </cell>
          <cell r="F2969">
            <v>2</v>
          </cell>
          <cell r="G2969">
            <v>7000</v>
          </cell>
        </row>
        <row r="2970">
          <cell r="A2970">
            <v>12055961</v>
          </cell>
          <cell r="B2970" t="str">
            <v>GL05</v>
          </cell>
          <cell r="C2970" t="str">
            <v>polyester-needle felt</v>
          </cell>
          <cell r="D2970" t="str">
            <v>NO</v>
          </cell>
          <cell r="E2970" t="str">
            <v>HD-4-B</v>
          </cell>
          <cell r="F2970">
            <v>5</v>
          </cell>
          <cell r="G2970">
            <v>9500</v>
          </cell>
        </row>
        <row r="2971">
          <cell r="A2971">
            <v>12055968</v>
          </cell>
          <cell r="B2971" t="str">
            <v>GL05</v>
          </cell>
          <cell r="C2971" t="str">
            <v>for limit switch box</v>
          </cell>
          <cell r="D2971" t="str">
            <v>NO</v>
          </cell>
          <cell r="E2971" t="str">
            <v>K-151</v>
          </cell>
          <cell r="F2971">
            <v>2</v>
          </cell>
          <cell r="G2971">
            <v>102933.66</v>
          </cell>
        </row>
        <row r="2972">
          <cell r="A2972">
            <v>12055976</v>
          </cell>
          <cell r="B2972" t="str">
            <v>FOC</v>
          </cell>
          <cell r="C2972" t="str">
            <v>for pneumatic actuator TDA-4C</v>
          </cell>
          <cell r="D2972" t="str">
            <v>NO</v>
          </cell>
          <cell r="E2972" t="str">
            <v>C-54</v>
          </cell>
          <cell r="F2972">
            <v>1</v>
          </cell>
          <cell r="G2972">
            <v>1</v>
          </cell>
        </row>
        <row r="2973">
          <cell r="A2973">
            <v>12055977</v>
          </cell>
          <cell r="B2973" t="str">
            <v>FOC</v>
          </cell>
          <cell r="C2973" t="str">
            <v>BA235 - CONNECTION SLEEVE</v>
          </cell>
          <cell r="D2973" t="str">
            <v>NO</v>
          </cell>
          <cell r="E2973" t="str">
            <v>N-26</v>
          </cell>
          <cell r="F2973">
            <v>4</v>
          </cell>
          <cell r="G2973">
            <v>4</v>
          </cell>
        </row>
        <row r="2974">
          <cell r="A2974">
            <v>12055983</v>
          </cell>
          <cell r="B2974" t="str">
            <v>FOC</v>
          </cell>
          <cell r="C2974" t="str">
            <v>dia. 219/295-3433</v>
          </cell>
          <cell r="D2974" t="str">
            <v>NO</v>
          </cell>
          <cell r="E2974" t="str">
            <v>N-34</v>
          </cell>
          <cell r="F2974">
            <v>1</v>
          </cell>
          <cell r="G2974">
            <v>1</v>
          </cell>
        </row>
        <row r="2975">
          <cell r="A2975">
            <v>12055986</v>
          </cell>
          <cell r="B2975" t="str">
            <v>GL05</v>
          </cell>
          <cell r="C2975" t="str">
            <v>0.55kW, 43rpm - motor</v>
          </cell>
          <cell r="D2975" t="str">
            <v>NO</v>
          </cell>
          <cell r="E2975" t="str">
            <v>E-3</v>
          </cell>
          <cell r="F2975">
            <v>1</v>
          </cell>
          <cell r="G2975">
            <v>7400</v>
          </cell>
        </row>
        <row r="2976">
          <cell r="A2976">
            <v>12055988</v>
          </cell>
          <cell r="B2976" t="str">
            <v>FOC</v>
          </cell>
          <cell r="C2976" t="str">
            <v>dia. 42/100-1101</v>
          </cell>
          <cell r="D2976" t="str">
            <v>NO</v>
          </cell>
          <cell r="E2976" t="str">
            <v>N-7</v>
          </cell>
          <cell r="F2976">
            <v>1</v>
          </cell>
          <cell r="G2976">
            <v>1</v>
          </cell>
        </row>
        <row r="2977">
          <cell r="A2977">
            <v>12055995</v>
          </cell>
          <cell r="B2977" t="str">
            <v>FOC</v>
          </cell>
          <cell r="C2977" t="str">
            <v>dia. 114/295-4716</v>
          </cell>
          <cell r="D2977" t="str">
            <v>NO</v>
          </cell>
          <cell r="E2977" t="str">
            <v>N-29</v>
          </cell>
          <cell r="F2977">
            <v>1</v>
          </cell>
          <cell r="G2977">
            <v>1</v>
          </cell>
        </row>
        <row r="2978">
          <cell r="A2978">
            <v>12056023</v>
          </cell>
          <cell r="B2978" t="str">
            <v>GL05</v>
          </cell>
          <cell r="C2978" t="str">
            <v>FY 50 WF</v>
          </cell>
          <cell r="D2978" t="str">
            <v>NO</v>
          </cell>
          <cell r="E2978" t="str">
            <v>N-116</v>
          </cell>
          <cell r="F2978">
            <v>4</v>
          </cell>
          <cell r="G2978">
            <v>6788.72</v>
          </cell>
        </row>
        <row r="2979">
          <cell r="A2979">
            <v>12056024</v>
          </cell>
          <cell r="B2979" t="str">
            <v>GL05</v>
          </cell>
          <cell r="C2979" t="str">
            <v>PTI HCP 211 BEARING</v>
          </cell>
          <cell r="D2979" t="str">
            <v>NO</v>
          </cell>
          <cell r="E2979" t="str">
            <v>S-60</v>
          </cell>
          <cell r="F2979">
            <v>6</v>
          </cell>
          <cell r="G2979">
            <v>15511.38</v>
          </cell>
        </row>
        <row r="2980">
          <cell r="A2980">
            <v>12056045</v>
          </cell>
          <cell r="B2980" t="str">
            <v>GL05</v>
          </cell>
          <cell r="C2980" t="str">
            <v>MMV4500A</v>
          </cell>
          <cell r="D2980" t="str">
            <v>NO</v>
          </cell>
          <cell r="E2980" t="str">
            <v>T-107</v>
          </cell>
          <cell r="F2980">
            <v>4</v>
          </cell>
          <cell r="G2980">
            <v>29178.68</v>
          </cell>
        </row>
        <row r="2981">
          <cell r="A2981">
            <v>12056046</v>
          </cell>
          <cell r="B2981" t="str">
            <v>FOC</v>
          </cell>
          <cell r="C2981" t="str">
            <v>Hardox 450</v>
          </cell>
          <cell r="D2981" t="str">
            <v>NO</v>
          </cell>
          <cell r="E2981" t="str">
            <v>HD4-E</v>
          </cell>
          <cell r="F2981">
            <v>5</v>
          </cell>
          <cell r="G2981">
            <v>5</v>
          </cell>
        </row>
        <row r="2982">
          <cell r="A2982">
            <v>12056050</v>
          </cell>
          <cell r="B2982" t="str">
            <v>FOC</v>
          </cell>
          <cell r="C2982" t="str">
            <v>IGA2008/NG5021, with 6m cable and ATEX I</v>
          </cell>
          <cell r="D2982" t="str">
            <v>NO</v>
          </cell>
          <cell r="E2982" t="str">
            <v>N-17</v>
          </cell>
          <cell r="F2982">
            <v>1</v>
          </cell>
          <cell r="G2982">
            <v>1</v>
          </cell>
        </row>
        <row r="2983">
          <cell r="A2983">
            <v>12056057</v>
          </cell>
          <cell r="B2983" t="str">
            <v>FOC</v>
          </cell>
          <cell r="C2983" t="str">
            <v>sealing ring6212 AV</v>
          </cell>
          <cell r="D2983" t="str">
            <v>NO</v>
          </cell>
          <cell r="E2983" t="str">
            <v>B-75</v>
          </cell>
          <cell r="F2983">
            <v>1</v>
          </cell>
          <cell r="G2983">
            <v>1</v>
          </cell>
        </row>
        <row r="2984">
          <cell r="A2984">
            <v>12056261</v>
          </cell>
          <cell r="B2984" t="str">
            <v>GL05</v>
          </cell>
          <cell r="C2984" t="str">
            <v>Pillar Post - 360 degree</v>
          </cell>
          <cell r="D2984" t="str">
            <v>NO</v>
          </cell>
          <cell r="E2984" t="str">
            <v>AD-97</v>
          </cell>
          <cell r="F2984">
            <v>1</v>
          </cell>
          <cell r="G2984">
            <v>10217.77</v>
          </cell>
        </row>
        <row r="2985">
          <cell r="A2985">
            <v>12056297</v>
          </cell>
          <cell r="B2985" t="str">
            <v>GL05</v>
          </cell>
          <cell r="C2985" t="str">
            <v>Drivewheel 315 S type Part No.P730323157</v>
          </cell>
          <cell r="D2985" t="str">
            <v>EA</v>
          </cell>
          <cell r="E2985" t="str">
            <v>HD-2-E</v>
          </cell>
          <cell r="F2985">
            <v>1</v>
          </cell>
          <cell r="G2985">
            <v>44855.76</v>
          </cell>
        </row>
        <row r="2986">
          <cell r="A2986">
            <v>12056314</v>
          </cell>
          <cell r="B2986" t="str">
            <v>GL05</v>
          </cell>
          <cell r="C2986" t="str">
            <v>Friction disc konecranes HLZ17892</v>
          </cell>
          <cell r="D2986" t="str">
            <v>EA</v>
          </cell>
          <cell r="E2986" t="str">
            <v>S-12</v>
          </cell>
          <cell r="F2986">
            <v>2</v>
          </cell>
          <cell r="G2986">
            <v>28677.5</v>
          </cell>
        </row>
        <row r="2987">
          <cell r="A2987">
            <v>12056317</v>
          </cell>
          <cell r="B2987" t="str">
            <v>GL05</v>
          </cell>
          <cell r="C2987" t="str">
            <v>friction disc konecranes HLY81651</v>
          </cell>
          <cell r="D2987" t="str">
            <v>EA</v>
          </cell>
          <cell r="E2987" t="str">
            <v>S-13</v>
          </cell>
          <cell r="F2987">
            <v>4</v>
          </cell>
          <cell r="G2987">
            <v>63000.44</v>
          </cell>
        </row>
        <row r="2988">
          <cell r="A2988">
            <v>12056320</v>
          </cell>
          <cell r="B2988" t="str">
            <v>BWHC</v>
          </cell>
          <cell r="C2988" t="str">
            <v>Polyster Webbing sling2 Ton*3.5 Mtr</v>
          </cell>
          <cell r="D2988" t="str">
            <v>NO</v>
          </cell>
          <cell r="E2988" t="str">
            <v/>
          </cell>
          <cell r="F2988">
            <v>14</v>
          </cell>
          <cell r="G2988">
            <v>4859.3999999999996</v>
          </cell>
        </row>
        <row r="2989">
          <cell r="A2989">
            <v>12056397</v>
          </cell>
          <cell r="B2989" t="str">
            <v>GL05</v>
          </cell>
          <cell r="C2989" t="str">
            <v>151667 Transmitter/ Controller 600200</v>
          </cell>
          <cell r="D2989" t="str">
            <v>NO</v>
          </cell>
          <cell r="E2989" t="str">
            <v>K-45</v>
          </cell>
          <cell r="F2989">
            <v>1</v>
          </cell>
          <cell r="G2989">
            <v>168843.95</v>
          </cell>
        </row>
        <row r="2990">
          <cell r="A2990">
            <v>12056398</v>
          </cell>
          <cell r="B2990" t="str">
            <v>GL05</v>
          </cell>
          <cell r="C2990" t="str">
            <v>151668 Conductivity measuring cell 73089</v>
          </cell>
          <cell r="D2990" t="str">
            <v>NO</v>
          </cell>
          <cell r="E2990" t="str">
            <v>J-111</v>
          </cell>
          <cell r="F2990">
            <v>1</v>
          </cell>
          <cell r="G2990">
            <v>44011.59</v>
          </cell>
        </row>
        <row r="2991">
          <cell r="A2991">
            <v>12056399</v>
          </cell>
          <cell r="B2991" t="str">
            <v>GL05</v>
          </cell>
          <cell r="C2991" t="str">
            <v>151340 Level sensor PF2658 534078, LISA4</v>
          </cell>
          <cell r="D2991" t="str">
            <v>NO</v>
          </cell>
          <cell r="E2991" t="str">
            <v>MC5-8</v>
          </cell>
          <cell r="F2991">
            <v>1</v>
          </cell>
          <cell r="G2991">
            <v>46984.26</v>
          </cell>
        </row>
        <row r="2992">
          <cell r="A2992">
            <v>12056401</v>
          </cell>
          <cell r="B2992" t="str">
            <v>GL05</v>
          </cell>
          <cell r="C2992" t="str">
            <v>151500 Conductivity sensor 605067</v>
          </cell>
          <cell r="D2992" t="str">
            <v>NO</v>
          </cell>
          <cell r="E2992" t="str">
            <v>J-110</v>
          </cell>
          <cell r="F2992">
            <v>1</v>
          </cell>
          <cell r="G2992">
            <v>57122.65</v>
          </cell>
        </row>
        <row r="2993">
          <cell r="A2993">
            <v>12056451</v>
          </cell>
          <cell r="B2993" t="str">
            <v>GL05</v>
          </cell>
          <cell r="C2993" t="str">
            <v>Batch Mixer Gate cylinder O-ring: 90 mm</v>
          </cell>
          <cell r="D2993" t="str">
            <v>TO</v>
          </cell>
          <cell r="E2993" t="str">
            <v>S-107</v>
          </cell>
          <cell r="F2993">
            <v>50</v>
          </cell>
          <cell r="G2993">
            <v>1530</v>
          </cell>
        </row>
        <row r="2994">
          <cell r="A2994">
            <v>12056509</v>
          </cell>
          <cell r="B2994" t="str">
            <v>GL05</v>
          </cell>
          <cell r="C2994" t="str">
            <v>Dosing nrv</v>
          </cell>
          <cell r="D2994" t="str">
            <v>NO</v>
          </cell>
          <cell r="E2994" t="str">
            <v>V-73</v>
          </cell>
          <cell r="F2994">
            <v>11</v>
          </cell>
          <cell r="G2994">
            <v>19968.189999999999</v>
          </cell>
        </row>
        <row r="2995">
          <cell r="A2995">
            <v>12056521</v>
          </cell>
          <cell r="B2995" t="str">
            <v>GL05</v>
          </cell>
          <cell r="C2995" t="str">
            <v>Oil Seal: 60-110-13</v>
          </cell>
          <cell r="D2995" t="str">
            <v>NO</v>
          </cell>
          <cell r="E2995" t="str">
            <v>S-48</v>
          </cell>
          <cell r="F2995">
            <v>7</v>
          </cell>
          <cell r="G2995">
            <v>5880.35</v>
          </cell>
        </row>
        <row r="2996">
          <cell r="A2996">
            <v>12056522</v>
          </cell>
          <cell r="B2996" t="str">
            <v>GL05</v>
          </cell>
          <cell r="C2996" t="str">
            <v xml:space="preserve"> Oil Seal: 45-85-8</v>
          </cell>
          <cell r="D2996" t="str">
            <v>NO</v>
          </cell>
          <cell r="E2996" t="str">
            <v>S-66</v>
          </cell>
          <cell r="F2996">
            <v>16</v>
          </cell>
          <cell r="G2996">
            <v>5512</v>
          </cell>
        </row>
        <row r="2997">
          <cell r="A2997">
            <v>12056523</v>
          </cell>
          <cell r="B2997" t="str">
            <v>GL05</v>
          </cell>
          <cell r="C2997" t="str">
            <v>Oil Seal: 17-47-7</v>
          </cell>
          <cell r="D2997" t="str">
            <v>NO</v>
          </cell>
          <cell r="E2997" t="str">
            <v>S-67</v>
          </cell>
          <cell r="F2997">
            <v>16</v>
          </cell>
          <cell r="G2997">
            <v>2104.3200000000002</v>
          </cell>
        </row>
        <row r="2998">
          <cell r="A2998">
            <v>12056588</v>
          </cell>
          <cell r="B2998" t="str">
            <v>GL05</v>
          </cell>
          <cell r="C2998" t="str">
            <v>Graphite Plug Elliptical 16.2/29.2mm OD</v>
          </cell>
          <cell r="D2998" t="str">
            <v>NO</v>
          </cell>
          <cell r="E2998" t="str">
            <v>S-105</v>
          </cell>
          <cell r="F2998">
            <v>700</v>
          </cell>
          <cell r="G2998">
            <v>48510</v>
          </cell>
        </row>
        <row r="2999">
          <cell r="A2999">
            <v>12056608</v>
          </cell>
          <cell r="B2999" t="str">
            <v>GL05</v>
          </cell>
          <cell r="C2999" t="str">
            <v>Bearing RAE 17 NPP -FA 106</v>
          </cell>
          <cell r="D2999" t="str">
            <v>EA</v>
          </cell>
          <cell r="E2999" t="str">
            <v>N-51</v>
          </cell>
          <cell r="F2999">
            <v>2</v>
          </cell>
          <cell r="G2999">
            <v>2456</v>
          </cell>
        </row>
        <row r="3000">
          <cell r="A3000">
            <v>12056675</v>
          </cell>
          <cell r="B3000" t="str">
            <v>GL05</v>
          </cell>
          <cell r="C3000" t="str">
            <v>Graphite plug 16.3 mm dia.</v>
          </cell>
          <cell r="D3000" t="str">
            <v>NO</v>
          </cell>
          <cell r="E3000" t="str">
            <v>Q-20</v>
          </cell>
          <cell r="F3000">
            <v>500</v>
          </cell>
          <cell r="G3000">
            <v>22500</v>
          </cell>
        </row>
        <row r="3001">
          <cell r="A3001">
            <v>12056679</v>
          </cell>
          <cell r="B3001" t="str">
            <v>GL05</v>
          </cell>
          <cell r="C3001" t="str">
            <v>Bracket for Feeler L-340419 for SR</v>
          </cell>
          <cell r="D3001" t="str">
            <v>NO</v>
          </cell>
          <cell r="E3001" t="str">
            <v>U-150</v>
          </cell>
          <cell r="F3001">
            <v>100</v>
          </cell>
          <cell r="G3001">
            <v>22500</v>
          </cell>
        </row>
        <row r="3002">
          <cell r="A3002">
            <v>12056686</v>
          </cell>
          <cell r="B3002" t="str">
            <v>GL05</v>
          </cell>
          <cell r="C3002" t="str">
            <v>lead Acid battery,CS7-12,12V 7Ah</v>
          </cell>
          <cell r="D3002" t="str">
            <v>EA</v>
          </cell>
          <cell r="E3002" t="str">
            <v>HD-6-A</v>
          </cell>
          <cell r="F3002">
            <v>4</v>
          </cell>
          <cell r="G3002">
            <v>2400</v>
          </cell>
        </row>
        <row r="3003">
          <cell r="A3003">
            <v>12056688</v>
          </cell>
          <cell r="B3003" t="str">
            <v>GL05</v>
          </cell>
          <cell r="C3003" t="str">
            <v>Contactor, Type: AV1-32,415VAC,20 HP</v>
          </cell>
          <cell r="D3003" t="str">
            <v>EA</v>
          </cell>
          <cell r="E3003" t="str">
            <v>I-126</v>
          </cell>
          <cell r="F3003">
            <v>4</v>
          </cell>
          <cell r="G3003">
            <v>6462.72</v>
          </cell>
        </row>
        <row r="3004">
          <cell r="A3004">
            <v>12056696</v>
          </cell>
          <cell r="B3004" t="str">
            <v>GL05</v>
          </cell>
          <cell r="C3004" t="str">
            <v>10 pin connector for crane</v>
          </cell>
          <cell r="D3004" t="str">
            <v>EA</v>
          </cell>
          <cell r="E3004" t="str">
            <v>J-57</v>
          </cell>
          <cell r="F3004">
            <v>2</v>
          </cell>
          <cell r="G3004">
            <v>24990</v>
          </cell>
        </row>
        <row r="3005">
          <cell r="A3005">
            <v>12056697</v>
          </cell>
          <cell r="B3005" t="str">
            <v>GL05</v>
          </cell>
          <cell r="C3005" t="str">
            <v>Buffer DC 10 V6</v>
          </cell>
          <cell r="D3005" t="str">
            <v>EA</v>
          </cell>
          <cell r="E3005" t="str">
            <v>J-56</v>
          </cell>
          <cell r="F3005">
            <v>2</v>
          </cell>
          <cell r="G3005">
            <v>2099.16</v>
          </cell>
        </row>
        <row r="3006">
          <cell r="A3006">
            <v>12056698</v>
          </cell>
          <cell r="B3006" t="str">
            <v>GL05</v>
          </cell>
          <cell r="C3006" t="str">
            <v>Buffer Part No 71525345</v>
          </cell>
          <cell r="D3006" t="str">
            <v>EA</v>
          </cell>
          <cell r="E3006" t="str">
            <v>J-55</v>
          </cell>
          <cell r="F3006">
            <v>2</v>
          </cell>
          <cell r="G3006">
            <v>4039.2</v>
          </cell>
        </row>
        <row r="3007">
          <cell r="A3007">
            <v>12056699</v>
          </cell>
          <cell r="B3007" t="str">
            <v>GL05</v>
          </cell>
          <cell r="C3007" t="str">
            <v>Lamp, 4 pin, 36W, Philips</v>
          </cell>
          <cell r="D3007" t="str">
            <v>EA</v>
          </cell>
          <cell r="E3007" t="str">
            <v>MC1-8</v>
          </cell>
          <cell r="F3007">
            <v>75</v>
          </cell>
          <cell r="G3007">
            <v>8175</v>
          </cell>
        </row>
        <row r="3008">
          <cell r="A3008">
            <v>12056703</v>
          </cell>
          <cell r="B3008" t="str">
            <v>GL05</v>
          </cell>
          <cell r="C3008" t="str">
            <v>Butterfly Valve seat 150 NB</v>
          </cell>
          <cell r="D3008" t="str">
            <v>NO</v>
          </cell>
          <cell r="E3008" t="str">
            <v>T-13</v>
          </cell>
          <cell r="F3008">
            <v>3</v>
          </cell>
          <cell r="G3008">
            <v>6318.57</v>
          </cell>
        </row>
        <row r="3009">
          <cell r="A3009">
            <v>12056704</v>
          </cell>
          <cell r="B3009" t="str">
            <v>GL05</v>
          </cell>
          <cell r="C3009" t="str">
            <v>Butterfly valve seat 200 NB</v>
          </cell>
          <cell r="D3009" t="str">
            <v>NO</v>
          </cell>
          <cell r="E3009" t="str">
            <v>T-10</v>
          </cell>
          <cell r="F3009">
            <v>1</v>
          </cell>
          <cell r="G3009">
            <v>1272.5999999999999</v>
          </cell>
        </row>
        <row r="3010">
          <cell r="A3010">
            <v>12056708</v>
          </cell>
          <cell r="B3010" t="str">
            <v>GL05</v>
          </cell>
          <cell r="C3010" t="str">
            <v>Fan,Type:AF630-6D-M5,390W,415VAC,900RPM</v>
          </cell>
          <cell r="D3010" t="str">
            <v>EA</v>
          </cell>
          <cell r="E3010" t="str">
            <v>HD6-G</v>
          </cell>
          <cell r="F3010">
            <v>1</v>
          </cell>
          <cell r="G3010">
            <v>6826.25</v>
          </cell>
        </row>
        <row r="3011">
          <cell r="A3011">
            <v>12056727</v>
          </cell>
          <cell r="B3011" t="str">
            <v>GL05</v>
          </cell>
          <cell r="C3011" t="str">
            <v>Metallic Bellow SS321 80NB</v>
          </cell>
          <cell r="D3011" t="str">
            <v>NO</v>
          </cell>
          <cell r="E3011" t="str">
            <v>S-43</v>
          </cell>
          <cell r="F3011">
            <v>10</v>
          </cell>
          <cell r="G3011">
            <v>12270</v>
          </cell>
        </row>
        <row r="3012">
          <cell r="A3012">
            <v>12056728</v>
          </cell>
          <cell r="B3012" t="str">
            <v>GL05</v>
          </cell>
          <cell r="C3012" t="str">
            <v>metallic bellow ss321 65 NB</v>
          </cell>
          <cell r="D3012" t="str">
            <v>NO</v>
          </cell>
          <cell r="E3012" t="str">
            <v>S-44</v>
          </cell>
          <cell r="F3012">
            <v>13</v>
          </cell>
          <cell r="G3012">
            <v>13558.35</v>
          </cell>
        </row>
        <row r="3013">
          <cell r="A3013">
            <v>12056729</v>
          </cell>
          <cell r="B3013" t="str">
            <v>GL05</v>
          </cell>
          <cell r="C3013" t="str">
            <v>Bearing 6902 Z</v>
          </cell>
          <cell r="D3013" t="str">
            <v>NO</v>
          </cell>
          <cell r="E3013" t="str">
            <v>O-34</v>
          </cell>
          <cell r="F3013">
            <v>2</v>
          </cell>
          <cell r="G3013">
            <v>295.10000000000002</v>
          </cell>
        </row>
        <row r="3014">
          <cell r="A3014">
            <v>12056787</v>
          </cell>
          <cell r="B3014" t="str">
            <v>GL05</v>
          </cell>
          <cell r="C3014" t="str">
            <v>Butterfly Valve Seat DN250</v>
          </cell>
          <cell r="D3014" t="str">
            <v>NO</v>
          </cell>
          <cell r="E3014" t="str">
            <v>T-5</v>
          </cell>
          <cell r="F3014">
            <v>1</v>
          </cell>
          <cell r="G3014">
            <v>5792.56</v>
          </cell>
        </row>
        <row r="3015">
          <cell r="A3015">
            <v>12056788</v>
          </cell>
          <cell r="B3015" t="str">
            <v>GL05</v>
          </cell>
          <cell r="C3015" t="str">
            <v>Butterfly Valve seat DN 300</v>
          </cell>
          <cell r="D3015" t="str">
            <v>NO</v>
          </cell>
          <cell r="E3015" t="str">
            <v>T-2</v>
          </cell>
          <cell r="F3015">
            <v>3</v>
          </cell>
          <cell r="G3015">
            <v>7142.04</v>
          </cell>
        </row>
        <row r="3016">
          <cell r="A3016">
            <v>12056790</v>
          </cell>
          <cell r="B3016" t="str">
            <v>GL05</v>
          </cell>
          <cell r="C3016" t="str">
            <v>Eye washer Bowl Set(SS) part no-7903</v>
          </cell>
          <cell r="D3016" t="str">
            <v>NO</v>
          </cell>
          <cell r="E3016" t="str">
            <v>V-85</v>
          </cell>
          <cell r="F3016">
            <v>2</v>
          </cell>
          <cell r="G3016">
            <v>1600</v>
          </cell>
        </row>
        <row r="3017">
          <cell r="A3017">
            <v>12056798</v>
          </cell>
          <cell r="B3017" t="str">
            <v>GL05</v>
          </cell>
          <cell r="C3017" t="str">
            <v>plummer block bearing LASE 25 N</v>
          </cell>
          <cell r="D3017" t="str">
            <v>NO</v>
          </cell>
          <cell r="E3017" t="str">
            <v>O-27</v>
          </cell>
          <cell r="F3017">
            <v>2</v>
          </cell>
          <cell r="G3017">
            <v>5000</v>
          </cell>
        </row>
        <row r="3018">
          <cell r="A3018">
            <v>12056801</v>
          </cell>
          <cell r="B3018" t="str">
            <v>GL05</v>
          </cell>
          <cell r="C3018" t="str">
            <v>Eye washer Assembly(SS)part No-7904</v>
          </cell>
          <cell r="D3018" t="str">
            <v>NO</v>
          </cell>
          <cell r="E3018" t="str">
            <v>V-116</v>
          </cell>
          <cell r="F3018">
            <v>1</v>
          </cell>
          <cell r="G3018">
            <v>2458.4</v>
          </cell>
        </row>
        <row r="3019">
          <cell r="A3019">
            <v>12056802</v>
          </cell>
          <cell r="B3019" t="str">
            <v>GL05</v>
          </cell>
          <cell r="C3019" t="str">
            <v>Eye washer Head Cover(SS)Part No-7905</v>
          </cell>
          <cell r="D3019" t="str">
            <v>NO</v>
          </cell>
          <cell r="E3019" t="str">
            <v>V-115</v>
          </cell>
          <cell r="F3019">
            <v>4</v>
          </cell>
          <cell r="G3019">
            <v>1024</v>
          </cell>
        </row>
        <row r="3020">
          <cell r="A3020">
            <v>12056803</v>
          </cell>
          <cell r="B3020" t="str">
            <v>GL05</v>
          </cell>
          <cell r="C3020" t="str">
            <v>Eye washer push Plate(SS)</v>
          </cell>
          <cell r="D3020" t="str">
            <v>NO</v>
          </cell>
          <cell r="E3020" t="str">
            <v>V-96</v>
          </cell>
          <cell r="F3020">
            <v>2</v>
          </cell>
          <cell r="G3020">
            <v>296</v>
          </cell>
        </row>
        <row r="3021">
          <cell r="A3021">
            <v>12056810</v>
          </cell>
          <cell r="B3021" t="str">
            <v>GL05</v>
          </cell>
          <cell r="C3021" t="str">
            <v>V Belt A-42</v>
          </cell>
          <cell r="D3021" t="str">
            <v>NO</v>
          </cell>
          <cell r="E3021" t="str">
            <v>Q-103</v>
          </cell>
          <cell r="F3021">
            <v>5</v>
          </cell>
          <cell r="G3021">
            <v>549</v>
          </cell>
        </row>
        <row r="3022">
          <cell r="A3022">
            <v>12057301</v>
          </cell>
          <cell r="B3022" t="str">
            <v>GL05</v>
          </cell>
          <cell r="C3022" t="str">
            <v xml:space="preserve">  H1C Crusher Pulley 800 mm</v>
          </cell>
          <cell r="D3022" t="str">
            <v>NO</v>
          </cell>
          <cell r="E3022" t="str">
            <v>HD5-F</v>
          </cell>
          <cell r="F3022">
            <v>1</v>
          </cell>
          <cell r="G3022">
            <v>19628</v>
          </cell>
        </row>
        <row r="3023">
          <cell r="A3023">
            <v>12057302</v>
          </cell>
          <cell r="B3023" t="str">
            <v>GL05</v>
          </cell>
          <cell r="C3023" t="str">
            <v>#H1C Crusher Key: 90-21-13</v>
          </cell>
          <cell r="D3023" t="str">
            <v>NO</v>
          </cell>
          <cell r="E3023" t="str">
            <v>Q-116</v>
          </cell>
          <cell r="F3023">
            <v>9</v>
          </cell>
          <cell r="G3023">
            <v>4950</v>
          </cell>
        </row>
        <row r="3024">
          <cell r="A3024">
            <v>12057304</v>
          </cell>
          <cell r="B3024" t="str">
            <v>GL05</v>
          </cell>
          <cell r="C3024" t="str">
            <v>M12 Bolt for Brick Cutting Machine</v>
          </cell>
          <cell r="D3024" t="str">
            <v>NO</v>
          </cell>
          <cell r="E3024" t="str">
            <v>Q-115</v>
          </cell>
          <cell r="F3024">
            <v>8</v>
          </cell>
          <cell r="G3024">
            <v>2787.6</v>
          </cell>
        </row>
        <row r="3025">
          <cell r="A3025">
            <v>12056275</v>
          </cell>
          <cell r="B3025" t="str">
            <v>GL05</v>
          </cell>
          <cell r="C3025" t="str">
            <v>Magnetic Sheet</v>
          </cell>
          <cell r="D3025" t="str">
            <v>NO</v>
          </cell>
          <cell r="E3025" t="str">
            <v>P-64</v>
          </cell>
          <cell r="F3025">
            <v>17</v>
          </cell>
          <cell r="G3025">
            <v>2465</v>
          </cell>
        </row>
        <row r="3026">
          <cell r="A3026">
            <v>12056308</v>
          </cell>
          <cell r="B3026" t="str">
            <v>GL05</v>
          </cell>
          <cell r="C3026" t="str">
            <v>Circular Saw Blade 355*25.4*60 Teeth</v>
          </cell>
          <cell r="D3026" t="str">
            <v>EA</v>
          </cell>
          <cell r="E3026" t="str">
            <v>AB-41</v>
          </cell>
          <cell r="F3026">
            <v>1</v>
          </cell>
          <cell r="G3026">
            <v>2000</v>
          </cell>
        </row>
        <row r="3027">
          <cell r="A3027">
            <v>12056721</v>
          </cell>
          <cell r="B3027" t="str">
            <v>GL05</v>
          </cell>
          <cell r="C3027" t="str">
            <v>HT insulation tape</v>
          </cell>
          <cell r="D3027" t="str">
            <v>NO</v>
          </cell>
          <cell r="E3027" t="str">
            <v>E-139</v>
          </cell>
          <cell r="F3027">
            <v>10</v>
          </cell>
          <cell r="G3027">
            <v>9900</v>
          </cell>
        </row>
        <row r="3028">
          <cell r="A3028">
            <v>12056736</v>
          </cell>
          <cell r="B3028" t="str">
            <v>GL05</v>
          </cell>
          <cell r="C3028" t="str">
            <v>SOV 553113 Make Festo</v>
          </cell>
          <cell r="D3028" t="str">
            <v>NO</v>
          </cell>
          <cell r="E3028" t="str">
            <v>D-151</v>
          </cell>
          <cell r="F3028">
            <v>14</v>
          </cell>
          <cell r="G3028">
            <v>58660</v>
          </cell>
        </row>
        <row r="3029">
          <cell r="A3029">
            <v>12057415</v>
          </cell>
          <cell r="B3029" t="str">
            <v>GL05</v>
          </cell>
          <cell r="C3029" t="str">
            <v>HDMI cable((10m)</v>
          </cell>
          <cell r="D3029" t="str">
            <v>M</v>
          </cell>
          <cell r="E3029" t="str">
            <v>MC-2-5</v>
          </cell>
          <cell r="F3029">
            <v>7</v>
          </cell>
          <cell r="G3029">
            <v>10945.97</v>
          </cell>
        </row>
        <row r="3030">
          <cell r="A3030">
            <v>12057421</v>
          </cell>
          <cell r="B3030" t="str">
            <v>GL05</v>
          </cell>
          <cell r="C3030" t="str">
            <v>15 inch LED monitor</v>
          </cell>
          <cell r="D3030" t="str">
            <v>NO</v>
          </cell>
          <cell r="E3030" t="str">
            <v/>
          </cell>
          <cell r="F3030">
            <v>3</v>
          </cell>
          <cell r="G3030">
            <v>0</v>
          </cell>
        </row>
        <row r="3031">
          <cell r="A3031">
            <v>12057424</v>
          </cell>
          <cell r="B3031" t="str">
            <v>GL05</v>
          </cell>
          <cell r="C3031" t="str">
            <v>Document Printer</v>
          </cell>
          <cell r="D3031" t="str">
            <v>NO</v>
          </cell>
          <cell r="E3031" t="str">
            <v>AA-45</v>
          </cell>
          <cell r="F3031">
            <v>1</v>
          </cell>
          <cell r="G3031">
            <v>6250</v>
          </cell>
        </row>
        <row r="3032">
          <cell r="A3032">
            <v>12057486</v>
          </cell>
          <cell r="B3032" t="str">
            <v>BWHC</v>
          </cell>
          <cell r="C3032" t="str">
            <v>Plain Washers Size M12</v>
          </cell>
          <cell r="D3032" t="str">
            <v>KG</v>
          </cell>
          <cell r="E3032" t="str">
            <v/>
          </cell>
          <cell r="F3032">
            <v>100</v>
          </cell>
          <cell r="G3032">
            <v>7000</v>
          </cell>
        </row>
        <row r="3033">
          <cell r="A3033">
            <v>12057487</v>
          </cell>
          <cell r="B3033" t="str">
            <v>BWHC</v>
          </cell>
          <cell r="C3033" t="str">
            <v>Nut M12</v>
          </cell>
          <cell r="D3033" t="str">
            <v>KG</v>
          </cell>
          <cell r="E3033" t="str">
            <v/>
          </cell>
          <cell r="F3033">
            <v>550</v>
          </cell>
          <cell r="G3033">
            <v>44528</v>
          </cell>
        </row>
        <row r="3034">
          <cell r="A3034">
            <v>12057488</v>
          </cell>
          <cell r="B3034" t="str">
            <v>BWHC</v>
          </cell>
          <cell r="C3034" t="str">
            <v>Bolt M 12 x 50 mm</v>
          </cell>
          <cell r="D3034" t="str">
            <v>KG</v>
          </cell>
          <cell r="E3034" t="str">
            <v/>
          </cell>
          <cell r="F3034">
            <v>500</v>
          </cell>
          <cell r="G3034">
            <v>39250</v>
          </cell>
        </row>
        <row r="3035">
          <cell r="A3035">
            <v>12057525</v>
          </cell>
          <cell r="B3035" t="str">
            <v>BWHC</v>
          </cell>
          <cell r="C3035" t="str">
            <v>Face Shield</v>
          </cell>
          <cell r="D3035" t="str">
            <v>NO</v>
          </cell>
          <cell r="E3035" t="str">
            <v/>
          </cell>
          <cell r="F3035">
            <v>100</v>
          </cell>
          <cell r="G3035">
            <v>26161</v>
          </cell>
        </row>
        <row r="3036">
          <cell r="A3036">
            <v>12057526</v>
          </cell>
          <cell r="B3036" t="str">
            <v>GL05</v>
          </cell>
          <cell r="C3036" t="str">
            <v>TAGS</v>
          </cell>
          <cell r="D3036" t="str">
            <v>NO</v>
          </cell>
          <cell r="E3036" t="str">
            <v>G-4</v>
          </cell>
          <cell r="F3036">
            <v>80</v>
          </cell>
          <cell r="G3036">
            <v>260.8</v>
          </cell>
        </row>
        <row r="3037">
          <cell r="A3037">
            <v>12057554</v>
          </cell>
          <cell r="B3037" t="str">
            <v>GL05</v>
          </cell>
          <cell r="C3037" t="str">
            <v>Fitting,QST-4,push in T-connector</v>
          </cell>
          <cell r="D3037" t="str">
            <v>NO</v>
          </cell>
          <cell r="E3037" t="str">
            <v>J-149</v>
          </cell>
          <cell r="F3037">
            <v>115</v>
          </cell>
          <cell r="G3037">
            <v>18705.900000000001</v>
          </cell>
        </row>
        <row r="3038">
          <cell r="A3038">
            <v>12057567</v>
          </cell>
          <cell r="B3038" t="str">
            <v>GL05</v>
          </cell>
          <cell r="C3038" t="str">
            <v>SOCOMEC FAN 230V 1000M3/H E170418</v>
          </cell>
          <cell r="D3038" t="str">
            <v>NO</v>
          </cell>
          <cell r="E3038" t="str">
            <v>MC-8-3</v>
          </cell>
          <cell r="F3038">
            <v>16</v>
          </cell>
          <cell r="G3038">
            <v>73568</v>
          </cell>
        </row>
        <row r="3039">
          <cell r="A3039">
            <v>12057571</v>
          </cell>
          <cell r="B3039" t="str">
            <v>GL05</v>
          </cell>
          <cell r="C3039" t="str">
            <v>SOCOMEC FAN 24VDC-230 M3/H 2A112038C024-</v>
          </cell>
          <cell r="D3039" t="str">
            <v>NO</v>
          </cell>
          <cell r="E3039" t="str">
            <v>E-57</v>
          </cell>
          <cell r="F3039">
            <v>2</v>
          </cell>
          <cell r="G3039">
            <v>11200</v>
          </cell>
        </row>
        <row r="3040">
          <cell r="A3040">
            <v>12057572</v>
          </cell>
          <cell r="B3040" t="str">
            <v>GL05</v>
          </cell>
          <cell r="C3040" t="str">
            <v>SOCOMEC FAN 24VDC 66M3/H 2A18025C024</v>
          </cell>
          <cell r="D3040" t="str">
            <v>NO</v>
          </cell>
          <cell r="E3040" t="str">
            <v>E-35</v>
          </cell>
          <cell r="F3040">
            <v>4</v>
          </cell>
          <cell r="G3040">
            <v>9400</v>
          </cell>
        </row>
        <row r="3041">
          <cell r="A3041">
            <v>12057574</v>
          </cell>
          <cell r="B3041" t="str">
            <v>GL05</v>
          </cell>
          <cell r="C3041" t="str">
            <v>SOCOMEC FAN 24VDC 140M3/H 2A14314C024</v>
          </cell>
          <cell r="D3041" t="str">
            <v>NO</v>
          </cell>
          <cell r="E3041" t="str">
            <v>E-36</v>
          </cell>
          <cell r="F3041">
            <v>8</v>
          </cell>
          <cell r="G3041">
            <v>47200</v>
          </cell>
        </row>
        <row r="3042">
          <cell r="A3042">
            <v>12069237</v>
          </cell>
          <cell r="B3042" t="str">
            <v>GL05</v>
          </cell>
          <cell r="C3042" t="str">
            <v>Kit,Shaft seal H CR 20-5 Part No-9651184</v>
          </cell>
          <cell r="D3042" t="str">
            <v>NO</v>
          </cell>
          <cell r="E3042" t="str">
            <v>X-160</v>
          </cell>
          <cell r="F3042">
            <v>2</v>
          </cell>
          <cell r="G3042">
            <v>11200</v>
          </cell>
        </row>
        <row r="3043">
          <cell r="A3043">
            <v>12057583</v>
          </cell>
          <cell r="B3043" t="str">
            <v>GL05</v>
          </cell>
          <cell r="C3043" t="str">
            <v>Angle Gears Mode: RAN28SB1B6, Make: Bonf</v>
          </cell>
          <cell r="D3043" t="str">
            <v>NO</v>
          </cell>
          <cell r="E3043" t="str">
            <v>O-42</v>
          </cell>
          <cell r="F3043">
            <v>1</v>
          </cell>
          <cell r="G3043">
            <v>20121.75</v>
          </cell>
        </row>
        <row r="3044">
          <cell r="A3044">
            <v>12057590</v>
          </cell>
          <cell r="B3044" t="str">
            <v>GL05</v>
          </cell>
          <cell r="C3044" t="str">
            <v>Flange Mounted Electromagnetic Clutch, M</v>
          </cell>
          <cell r="D3044" t="str">
            <v>NO</v>
          </cell>
          <cell r="E3044" t="str">
            <v>Z-45</v>
          </cell>
          <cell r="F3044">
            <v>1</v>
          </cell>
          <cell r="G3044">
            <v>48326.5</v>
          </cell>
        </row>
        <row r="3045">
          <cell r="A3045">
            <v>12057426</v>
          </cell>
          <cell r="B3045" t="str">
            <v>GL05</v>
          </cell>
          <cell r="C3045" t="str">
            <v>VGA TO HDMI CONVERTOR</v>
          </cell>
          <cell r="D3045" t="str">
            <v>NO</v>
          </cell>
          <cell r="E3045" t="str">
            <v/>
          </cell>
          <cell r="F3045">
            <v>1</v>
          </cell>
          <cell r="G3045">
            <v>750</v>
          </cell>
        </row>
        <row r="3046">
          <cell r="A3046">
            <v>12057525</v>
          </cell>
          <cell r="B3046" t="str">
            <v>GL05</v>
          </cell>
          <cell r="C3046" t="str">
            <v>Face Shield</v>
          </cell>
          <cell r="D3046" t="str">
            <v>NO</v>
          </cell>
          <cell r="E3046" t="str">
            <v>SAFETY RAC</v>
          </cell>
          <cell r="F3046">
            <v>180</v>
          </cell>
          <cell r="G3046">
            <v>47089.8</v>
          </cell>
        </row>
        <row r="3047">
          <cell r="A3047">
            <v>12057563</v>
          </cell>
          <cell r="B3047" t="str">
            <v>GL05</v>
          </cell>
          <cell r="C3047" t="str">
            <v>CAT FTP 054065</v>
          </cell>
          <cell r="D3047" t="str">
            <v>NO</v>
          </cell>
          <cell r="E3047" t="str">
            <v>E-11</v>
          </cell>
          <cell r="F3047">
            <v>27</v>
          </cell>
          <cell r="G3047">
            <v>8640</v>
          </cell>
        </row>
        <row r="3048">
          <cell r="A3048">
            <v>12057569</v>
          </cell>
          <cell r="B3048" t="str">
            <v>GL05</v>
          </cell>
          <cell r="C3048" t="str">
            <v>SOCOMEC CHEMICAL 5000 µ/450 V E909007</v>
          </cell>
          <cell r="D3048" t="str">
            <v>NO</v>
          </cell>
          <cell r="E3048" t="str">
            <v>MC-8-4</v>
          </cell>
          <cell r="F3048">
            <v>9</v>
          </cell>
          <cell r="G3048">
            <v>154530</v>
          </cell>
        </row>
        <row r="3049">
          <cell r="A3049">
            <v>12057576</v>
          </cell>
          <cell r="B3049" t="str">
            <v>GL05</v>
          </cell>
          <cell r="C3049" t="str">
            <v>Linear Bush: Ball Joint, GEH70ES.2RS</v>
          </cell>
          <cell r="D3049" t="str">
            <v>NO</v>
          </cell>
          <cell r="E3049" t="str">
            <v>Z-153</v>
          </cell>
          <cell r="F3049">
            <v>2</v>
          </cell>
          <cell r="G3049">
            <v>45291</v>
          </cell>
        </row>
        <row r="3050">
          <cell r="A3050">
            <v>12057577</v>
          </cell>
          <cell r="B3050" t="str">
            <v>GL05</v>
          </cell>
          <cell r="C3050" t="str">
            <v>Scrapper Seal for Shaft</v>
          </cell>
          <cell r="D3050" t="str">
            <v>NO</v>
          </cell>
          <cell r="E3050" t="str">
            <v>Z-89</v>
          </cell>
          <cell r="F3050">
            <v>9</v>
          </cell>
          <cell r="G3050">
            <v>27189</v>
          </cell>
        </row>
        <row r="3051">
          <cell r="A3051">
            <v>12057578</v>
          </cell>
          <cell r="B3051" t="str">
            <v>GL05</v>
          </cell>
          <cell r="C3051" t="str">
            <v>Bearing No. 33024</v>
          </cell>
          <cell r="D3051" t="str">
            <v>NO</v>
          </cell>
          <cell r="E3051" t="str">
            <v>Z-148</v>
          </cell>
          <cell r="F3051">
            <v>4</v>
          </cell>
          <cell r="G3051">
            <v>8816</v>
          </cell>
        </row>
        <row r="3052">
          <cell r="A3052">
            <v>12057579</v>
          </cell>
          <cell r="B3052" t="str">
            <v>GL05</v>
          </cell>
          <cell r="C3052" t="str">
            <v>Radial Shaft Seal, Type-BA,OD-150mm,ID-1</v>
          </cell>
          <cell r="D3052" t="str">
            <v>NO</v>
          </cell>
          <cell r="E3052" t="str">
            <v>Z-150</v>
          </cell>
          <cell r="F3052">
            <v>2</v>
          </cell>
          <cell r="G3052">
            <v>5111</v>
          </cell>
        </row>
        <row r="3053">
          <cell r="A3053">
            <v>12057580</v>
          </cell>
          <cell r="B3053" t="str">
            <v>GL05</v>
          </cell>
          <cell r="C3053" t="str">
            <v>Roller Bearing, Model: RASE40-N</v>
          </cell>
          <cell r="D3053" t="str">
            <v>NO</v>
          </cell>
          <cell r="E3053" t="str">
            <v>Z-154</v>
          </cell>
          <cell r="F3053">
            <v>2</v>
          </cell>
          <cell r="G3053">
            <v>14611</v>
          </cell>
        </row>
        <row r="3054">
          <cell r="A3054">
            <v>12057581</v>
          </cell>
          <cell r="B3054" t="str">
            <v>GL05</v>
          </cell>
          <cell r="C3054" t="str">
            <v>Simplex Roller Chain, 06B1, 9.525P</v>
          </cell>
          <cell r="D3054" t="str">
            <v>NO</v>
          </cell>
          <cell r="E3054" t="str">
            <v>Z-152</v>
          </cell>
          <cell r="F3054">
            <v>4</v>
          </cell>
          <cell r="G3054">
            <v>1976</v>
          </cell>
        </row>
        <row r="3055">
          <cell r="A3055">
            <v>12057584</v>
          </cell>
          <cell r="B3055" t="str">
            <v>GL05</v>
          </cell>
          <cell r="C3055" t="str">
            <v>Ring for Tweel</v>
          </cell>
          <cell r="D3055" t="str">
            <v>NO</v>
          </cell>
          <cell r="E3055" t="str">
            <v>Z-151</v>
          </cell>
          <cell r="F3055">
            <v>3</v>
          </cell>
          <cell r="G3055">
            <v>24225</v>
          </cell>
        </row>
        <row r="3056">
          <cell r="A3056">
            <v>12057585</v>
          </cell>
          <cell r="B3056" t="str">
            <v>GL05</v>
          </cell>
          <cell r="C3056" t="str">
            <v>Spring for Tweel gearbox</v>
          </cell>
          <cell r="D3056" t="str">
            <v>NO</v>
          </cell>
          <cell r="E3056" t="str">
            <v>Z-64</v>
          </cell>
          <cell r="F3056">
            <v>2</v>
          </cell>
          <cell r="G3056">
            <v>10963</v>
          </cell>
        </row>
        <row r="3057">
          <cell r="A3057">
            <v>12057587</v>
          </cell>
          <cell r="B3057" t="str">
            <v>GL05</v>
          </cell>
          <cell r="C3057" t="str">
            <v>Screwing Ring for Tweel Gearbox</v>
          </cell>
          <cell r="D3057" t="str">
            <v>NO</v>
          </cell>
          <cell r="E3057" t="str">
            <v>HD-3</v>
          </cell>
          <cell r="F3057">
            <v>1</v>
          </cell>
          <cell r="G3057">
            <v>53152.5</v>
          </cell>
        </row>
        <row r="3058">
          <cell r="A3058">
            <v>12057588</v>
          </cell>
          <cell r="B3058" t="str">
            <v>GL05</v>
          </cell>
          <cell r="C3058" t="str">
            <v>Gearbox Screw for Tweel</v>
          </cell>
          <cell r="D3058" t="str">
            <v>NO</v>
          </cell>
          <cell r="E3058" t="str">
            <v>HD-2-FLOOR</v>
          </cell>
          <cell r="F3058">
            <v>1</v>
          </cell>
          <cell r="G3058">
            <v>29820.5</v>
          </cell>
        </row>
        <row r="3059">
          <cell r="A3059">
            <v>12057589</v>
          </cell>
          <cell r="B3059" t="str">
            <v>GL05</v>
          </cell>
          <cell r="C3059" t="str">
            <v>Tweel Shaft Dia. 60</v>
          </cell>
          <cell r="D3059" t="str">
            <v>NO</v>
          </cell>
          <cell r="E3059" t="str">
            <v>HD-3-FLOOR</v>
          </cell>
          <cell r="F3059">
            <v>1</v>
          </cell>
          <cell r="G3059">
            <v>24975.5</v>
          </cell>
        </row>
        <row r="3060">
          <cell r="A3060">
            <v>12057592</v>
          </cell>
          <cell r="B3060" t="str">
            <v>GL05</v>
          </cell>
          <cell r="C3060" t="str">
            <v>Tyre Coupling CTT-80 mm</v>
          </cell>
          <cell r="D3060" t="str">
            <v>NO</v>
          </cell>
          <cell r="E3060" t="str">
            <v>U-102</v>
          </cell>
          <cell r="F3060">
            <v>5</v>
          </cell>
          <cell r="G3060">
            <v>4186.55</v>
          </cell>
        </row>
        <row r="3061">
          <cell r="A3061">
            <v>12057594</v>
          </cell>
          <cell r="B3061" t="str">
            <v>GL05</v>
          </cell>
          <cell r="C3061" t="str">
            <v>SME-8-O-K-LED-24, FESTO, REED SW</v>
          </cell>
          <cell r="D3061" t="str">
            <v>NO</v>
          </cell>
          <cell r="E3061" t="str">
            <v>K-32</v>
          </cell>
          <cell r="F3061">
            <v>10</v>
          </cell>
          <cell r="G3061">
            <v>15820.9</v>
          </cell>
        </row>
        <row r="3062">
          <cell r="A3062">
            <v>12057595</v>
          </cell>
          <cell r="B3062" t="str">
            <v>GL05</v>
          </cell>
          <cell r="C3062" t="str">
            <v>QSY-1/8"-4, 153138, FESTO</v>
          </cell>
          <cell r="D3062" t="str">
            <v>NO</v>
          </cell>
          <cell r="E3062" t="str">
            <v>M-9</v>
          </cell>
          <cell r="F3062">
            <v>10</v>
          </cell>
          <cell r="G3062">
            <v>1626.2</v>
          </cell>
        </row>
        <row r="3063">
          <cell r="A3063">
            <v>12057596</v>
          </cell>
          <cell r="B3063" t="str">
            <v>GL05</v>
          </cell>
          <cell r="C3063" t="str">
            <v>QSY-1/2"-12, 153147, FESTO</v>
          </cell>
          <cell r="D3063" t="str">
            <v>NO</v>
          </cell>
          <cell r="E3063" t="str">
            <v>K-44</v>
          </cell>
          <cell r="F3063">
            <v>20</v>
          </cell>
          <cell r="G3063">
            <v>6539.4</v>
          </cell>
        </row>
        <row r="3064">
          <cell r="A3064">
            <v>12057605</v>
          </cell>
          <cell r="B3064" t="str">
            <v>GL05</v>
          </cell>
          <cell r="C3064" t="str">
            <v>Soft copper pipe</v>
          </cell>
          <cell r="D3064" t="str">
            <v>NO</v>
          </cell>
          <cell r="E3064" t="str">
            <v>Y-133</v>
          </cell>
          <cell r="F3064">
            <v>11</v>
          </cell>
          <cell r="G3064">
            <v>1802.35</v>
          </cell>
        </row>
        <row r="3065">
          <cell r="A3065">
            <v>12057660</v>
          </cell>
          <cell r="B3065" t="str">
            <v>GL05</v>
          </cell>
          <cell r="C3065" t="str">
            <v>HEC Stopper TPLP - 1075 - 60</v>
          </cell>
          <cell r="D3065" t="str">
            <v>NO</v>
          </cell>
          <cell r="E3065" t="str">
            <v>P-135</v>
          </cell>
          <cell r="F3065">
            <v>82</v>
          </cell>
          <cell r="G3065">
            <v>3690</v>
          </cell>
        </row>
        <row r="3066">
          <cell r="A3066">
            <v>12057664</v>
          </cell>
          <cell r="B3066" t="str">
            <v>GL05</v>
          </cell>
          <cell r="C3066" t="str">
            <v>Bearing 32013</v>
          </cell>
          <cell r="D3066" t="str">
            <v>NO</v>
          </cell>
          <cell r="E3066" t="str">
            <v>N-32</v>
          </cell>
          <cell r="F3066">
            <v>5</v>
          </cell>
          <cell r="G3066">
            <v>3519</v>
          </cell>
        </row>
        <row r="3067">
          <cell r="A3067">
            <v>12057691</v>
          </cell>
          <cell r="B3067" t="str">
            <v>GL05</v>
          </cell>
          <cell r="C3067" t="str">
            <v>Contactor 3RT1015-2BB42</v>
          </cell>
          <cell r="D3067" t="str">
            <v>NO</v>
          </cell>
          <cell r="E3067" t="str">
            <v>I-127</v>
          </cell>
          <cell r="F3067">
            <v>11</v>
          </cell>
          <cell r="G3067">
            <v>7975</v>
          </cell>
        </row>
        <row r="3068">
          <cell r="A3068">
            <v>12057739</v>
          </cell>
          <cell r="B3068" t="str">
            <v>GL05</v>
          </cell>
          <cell r="C3068" t="str">
            <v>Impeller for Jockey Pump</v>
          </cell>
          <cell r="D3068" t="str">
            <v>NO</v>
          </cell>
          <cell r="E3068" t="str">
            <v>Y-66</v>
          </cell>
          <cell r="F3068">
            <v>2</v>
          </cell>
          <cell r="G3068">
            <v>1914.1</v>
          </cell>
        </row>
        <row r="3069">
          <cell r="A3069">
            <v>12057740</v>
          </cell>
          <cell r="B3069" t="str">
            <v>GL05</v>
          </cell>
          <cell r="C3069" t="str">
            <v>First Stage Diffuser for Jockey Pump</v>
          </cell>
          <cell r="D3069" t="str">
            <v>NO</v>
          </cell>
          <cell r="E3069" t="str">
            <v>Y-68</v>
          </cell>
          <cell r="F3069">
            <v>1</v>
          </cell>
          <cell r="G3069">
            <v>628.15</v>
          </cell>
        </row>
        <row r="3070">
          <cell r="A3070">
            <v>12057741</v>
          </cell>
          <cell r="B3070" t="str">
            <v>GL05</v>
          </cell>
          <cell r="C3070" t="str">
            <v>Splined Bearing for Jockey Pump</v>
          </cell>
          <cell r="D3070" t="str">
            <v>NO</v>
          </cell>
          <cell r="E3070" t="str">
            <v>Y-36</v>
          </cell>
          <cell r="F3070">
            <v>2</v>
          </cell>
          <cell r="G3070">
            <v>253.3</v>
          </cell>
        </row>
        <row r="3071">
          <cell r="A3071">
            <v>12057742</v>
          </cell>
          <cell r="B3071" t="str">
            <v>GL05</v>
          </cell>
          <cell r="C3071" t="str">
            <v>Pump Shaft for Jockey Pump</v>
          </cell>
          <cell r="D3071" t="str">
            <v>NO</v>
          </cell>
          <cell r="E3071" t="str">
            <v>Y-21</v>
          </cell>
          <cell r="F3071">
            <v>1</v>
          </cell>
          <cell r="G3071">
            <v>5119.55</v>
          </cell>
        </row>
        <row r="3072">
          <cell r="A3072">
            <v>12057743</v>
          </cell>
          <cell r="B3072" t="str">
            <v>GL05</v>
          </cell>
          <cell r="C3072" t="str">
            <v>Bearing Bush for Diffuser</v>
          </cell>
          <cell r="D3072" t="str">
            <v>NO</v>
          </cell>
          <cell r="E3072" t="str">
            <v>Y-35</v>
          </cell>
          <cell r="F3072">
            <v>1</v>
          </cell>
          <cell r="G3072">
            <v>1490.9</v>
          </cell>
        </row>
        <row r="3073">
          <cell r="A3073">
            <v>12057744</v>
          </cell>
          <cell r="B3073" t="str">
            <v>GL05</v>
          </cell>
          <cell r="C3073" t="str">
            <v>Shaft Sleeve 17 mm for Jockey Pump</v>
          </cell>
          <cell r="D3073" t="str">
            <v>NO</v>
          </cell>
          <cell r="E3073" t="str">
            <v>Y-57</v>
          </cell>
          <cell r="F3073">
            <v>2</v>
          </cell>
          <cell r="G3073">
            <v>170</v>
          </cell>
        </row>
        <row r="3074">
          <cell r="A3074">
            <v>12057745</v>
          </cell>
          <cell r="B3074" t="str">
            <v>GL05</v>
          </cell>
          <cell r="C3074" t="str">
            <v>Top Sleeve 25.5 mm for Jockey Pump</v>
          </cell>
          <cell r="D3074" t="str">
            <v>NO</v>
          </cell>
          <cell r="E3074" t="str">
            <v>Y-55</v>
          </cell>
          <cell r="F3074">
            <v>1</v>
          </cell>
          <cell r="G3074">
            <v>102</v>
          </cell>
        </row>
        <row r="3075">
          <cell r="A3075">
            <v>12057747</v>
          </cell>
          <cell r="B3075" t="str">
            <v>GL05</v>
          </cell>
          <cell r="C3075" t="str">
            <v>Cartage Mech Seal Set for Jockey Pump</v>
          </cell>
          <cell r="D3075" t="str">
            <v>NO</v>
          </cell>
          <cell r="E3075" t="str">
            <v>Y-16</v>
          </cell>
          <cell r="F3075">
            <v>1</v>
          </cell>
          <cell r="G3075">
            <v>4578.95</v>
          </cell>
        </row>
        <row r="3076">
          <cell r="A3076">
            <v>12057748</v>
          </cell>
          <cell r="B3076" t="str">
            <v>GL05</v>
          </cell>
          <cell r="C3076" t="str">
            <v>Guide Chamber with BRg for Jockey Pump</v>
          </cell>
          <cell r="D3076" t="str">
            <v>NO</v>
          </cell>
          <cell r="E3076" t="str">
            <v>Y-15</v>
          </cell>
          <cell r="F3076">
            <v>1</v>
          </cell>
          <cell r="G3076">
            <v>2482</v>
          </cell>
        </row>
        <row r="3077">
          <cell r="A3077">
            <v>12057749</v>
          </cell>
          <cell r="B3077" t="str">
            <v>GL05</v>
          </cell>
          <cell r="C3077" t="str">
            <v>Guide Chaber Plain for Jockey Pump</v>
          </cell>
          <cell r="D3077" t="str">
            <v>NO</v>
          </cell>
          <cell r="E3077" t="str">
            <v>Y-37</v>
          </cell>
          <cell r="F3077">
            <v>1</v>
          </cell>
          <cell r="G3077">
            <v>1130.5</v>
          </cell>
        </row>
        <row r="3078">
          <cell r="A3078">
            <v>12057750</v>
          </cell>
          <cell r="B3078" t="str">
            <v>GL05</v>
          </cell>
          <cell r="C3078" t="str">
            <v>Set of o Ring for Jockey Pump</v>
          </cell>
          <cell r="D3078" t="str">
            <v>NO</v>
          </cell>
          <cell r="E3078" t="str">
            <v>Y-56</v>
          </cell>
          <cell r="F3078">
            <v>1</v>
          </cell>
          <cell r="G3078">
            <v>297.5</v>
          </cell>
        </row>
        <row r="3079">
          <cell r="A3079">
            <v>12057751</v>
          </cell>
          <cell r="B3079" t="str">
            <v>GL05</v>
          </cell>
          <cell r="C3079" t="str">
            <v>Coupling Set for Jockey Pump</v>
          </cell>
          <cell r="D3079" t="str">
            <v>NO</v>
          </cell>
          <cell r="E3079" t="str">
            <v>Y-77</v>
          </cell>
          <cell r="F3079">
            <v>1</v>
          </cell>
          <cell r="G3079">
            <v>7864.2</v>
          </cell>
        </row>
        <row r="3080">
          <cell r="A3080">
            <v>12057752</v>
          </cell>
          <cell r="B3080" t="str">
            <v>GL05</v>
          </cell>
          <cell r="C3080" t="str">
            <v>Lock Nut for Jockey Pump</v>
          </cell>
          <cell r="D3080" t="str">
            <v>NO</v>
          </cell>
          <cell r="E3080" t="str">
            <v>Y-17</v>
          </cell>
          <cell r="F3080">
            <v>1</v>
          </cell>
          <cell r="G3080">
            <v>127.5</v>
          </cell>
        </row>
        <row r="3081">
          <cell r="A3081">
            <v>12057808</v>
          </cell>
          <cell r="B3081" t="str">
            <v>GL05</v>
          </cell>
          <cell r="C3081" t="str">
            <v>Electronics card with POT meter,LED &amp; VA</v>
          </cell>
          <cell r="D3081" t="str">
            <v>NO</v>
          </cell>
          <cell r="E3081" t="str">
            <v>X-151</v>
          </cell>
          <cell r="F3081">
            <v>1</v>
          </cell>
          <cell r="G3081">
            <v>4750</v>
          </cell>
        </row>
        <row r="3082">
          <cell r="A3082">
            <v>12057895</v>
          </cell>
          <cell r="B3082" t="str">
            <v>GL05</v>
          </cell>
          <cell r="C3082" t="str">
            <v>Bearing AXZ: Nail Gun</v>
          </cell>
          <cell r="D3082" t="str">
            <v>NO</v>
          </cell>
          <cell r="E3082" t="str">
            <v>O-10</v>
          </cell>
          <cell r="F3082">
            <v>5</v>
          </cell>
          <cell r="G3082">
            <v>3650</v>
          </cell>
        </row>
        <row r="3083">
          <cell r="A3083">
            <v>12057899</v>
          </cell>
          <cell r="B3083" t="str">
            <v>GL05</v>
          </cell>
          <cell r="C3083" t="str">
            <v>ESP Drag chain Head Sprocket</v>
          </cell>
          <cell r="D3083" t="str">
            <v>NO</v>
          </cell>
          <cell r="E3083" t="str">
            <v>T-4</v>
          </cell>
          <cell r="F3083">
            <v>1</v>
          </cell>
          <cell r="G3083">
            <v>33300</v>
          </cell>
        </row>
        <row r="3084">
          <cell r="A3084">
            <v>12057900</v>
          </cell>
          <cell r="B3084" t="str">
            <v>GL05</v>
          </cell>
          <cell r="C3084" t="str">
            <v>ESP Drag chain Tail Sprocket</v>
          </cell>
          <cell r="D3084" t="str">
            <v>NO</v>
          </cell>
          <cell r="E3084" t="str">
            <v>T-45</v>
          </cell>
          <cell r="F3084">
            <v>1</v>
          </cell>
          <cell r="G3084">
            <v>33300</v>
          </cell>
        </row>
        <row r="3085">
          <cell r="A3085">
            <v>12057903</v>
          </cell>
          <cell r="B3085" t="str">
            <v>GL05</v>
          </cell>
          <cell r="C3085" t="str">
            <v>ESP Drag chain Forky Link Connecting Pin</v>
          </cell>
          <cell r="D3085" t="str">
            <v>NO</v>
          </cell>
          <cell r="E3085" t="str">
            <v>U-153</v>
          </cell>
          <cell r="F3085">
            <v>15</v>
          </cell>
          <cell r="G3085">
            <v>2250</v>
          </cell>
        </row>
        <row r="3086">
          <cell r="A3086">
            <v>12057904</v>
          </cell>
          <cell r="B3086" t="str">
            <v>GL05</v>
          </cell>
          <cell r="C3086" t="str">
            <v>ESP Drag chain Forky Link Circlip</v>
          </cell>
          <cell r="D3086" t="str">
            <v>NO</v>
          </cell>
          <cell r="E3086" t="str">
            <v>U-152</v>
          </cell>
          <cell r="F3086">
            <v>15</v>
          </cell>
          <cell r="G3086">
            <v>900</v>
          </cell>
        </row>
        <row r="3087">
          <cell r="A3087">
            <v>12057953</v>
          </cell>
          <cell r="B3087" t="str">
            <v>GL05</v>
          </cell>
          <cell r="C3087" t="str">
            <v>Hammer Drill Bit M26</v>
          </cell>
          <cell r="D3087" t="str">
            <v>NO</v>
          </cell>
          <cell r="E3087" t="str">
            <v>Q-131</v>
          </cell>
          <cell r="F3087">
            <v>2</v>
          </cell>
          <cell r="G3087">
            <v>3041.18</v>
          </cell>
        </row>
        <row r="3088">
          <cell r="A3088">
            <v>12057959</v>
          </cell>
          <cell r="B3088" t="str">
            <v>GL05</v>
          </cell>
          <cell r="C3088" t="str">
            <v>Tweel Shaft 2 Bottom</v>
          </cell>
          <cell r="D3088" t="str">
            <v>NO</v>
          </cell>
          <cell r="E3088" t="str">
            <v>HD-4-C</v>
          </cell>
          <cell r="F3088">
            <v>1</v>
          </cell>
          <cell r="G3088">
            <v>49932</v>
          </cell>
        </row>
        <row r="3089">
          <cell r="A3089">
            <v>12057961</v>
          </cell>
          <cell r="B3089" t="str">
            <v>GL05</v>
          </cell>
          <cell r="C3089" t="str">
            <v>Tweel Bottom Half Flange</v>
          </cell>
          <cell r="D3089" t="str">
            <v>NO</v>
          </cell>
          <cell r="E3089" t="str">
            <v>Z-147</v>
          </cell>
          <cell r="F3089">
            <v>1</v>
          </cell>
          <cell r="G3089">
            <v>25968.5</v>
          </cell>
        </row>
        <row r="3090">
          <cell r="A3090">
            <v>12057963</v>
          </cell>
          <cell r="B3090" t="str">
            <v>GL05</v>
          </cell>
          <cell r="C3090" t="str">
            <v>Turnbuckle</v>
          </cell>
          <cell r="D3090" t="str">
            <v>NO</v>
          </cell>
          <cell r="E3090" t="str">
            <v>P-14</v>
          </cell>
          <cell r="F3090">
            <v>8</v>
          </cell>
          <cell r="G3090">
            <v>74923.92</v>
          </cell>
        </row>
        <row r="3091">
          <cell r="A3091">
            <v>12058193</v>
          </cell>
          <cell r="B3091" t="str">
            <v>GL05</v>
          </cell>
          <cell r="C3091" t="str">
            <v>Plummer Block SN-513</v>
          </cell>
          <cell r="D3091" t="str">
            <v>NO</v>
          </cell>
          <cell r="E3091" t="str">
            <v>P-45</v>
          </cell>
          <cell r="F3091">
            <v>4</v>
          </cell>
          <cell r="G3091">
            <v>7126</v>
          </cell>
        </row>
        <row r="3092">
          <cell r="A3092">
            <v>12058381</v>
          </cell>
          <cell r="B3092" t="str">
            <v>GL05</v>
          </cell>
          <cell r="C3092" t="str">
            <v>Hammer Drill Bit M8</v>
          </cell>
          <cell r="D3092" t="str">
            <v>EA</v>
          </cell>
          <cell r="E3092" t="str">
            <v>Q-107</v>
          </cell>
          <cell r="F3092">
            <v>3</v>
          </cell>
          <cell r="G3092">
            <v>2015.88</v>
          </cell>
        </row>
        <row r="3093">
          <cell r="A3093">
            <v>12058382</v>
          </cell>
          <cell r="B3093" t="str">
            <v>GL05</v>
          </cell>
          <cell r="C3093" t="str">
            <v>Hammer Drill Bit M10</v>
          </cell>
          <cell r="D3093" t="str">
            <v>EA</v>
          </cell>
          <cell r="E3093" t="str">
            <v>Q-127</v>
          </cell>
          <cell r="F3093">
            <v>5</v>
          </cell>
          <cell r="G3093">
            <v>4291.6499999999996</v>
          </cell>
        </row>
        <row r="3094">
          <cell r="A3094">
            <v>12058383</v>
          </cell>
          <cell r="B3094" t="str">
            <v>GL05</v>
          </cell>
          <cell r="C3094" t="str">
            <v>Hammer Drill Bit M12</v>
          </cell>
          <cell r="D3094" t="str">
            <v>EA</v>
          </cell>
          <cell r="E3094" t="str">
            <v>Q-156</v>
          </cell>
          <cell r="F3094">
            <v>1</v>
          </cell>
          <cell r="G3094">
            <v>1082.5899999999999</v>
          </cell>
        </row>
        <row r="3095">
          <cell r="A3095">
            <v>12058407</v>
          </cell>
          <cell r="B3095" t="str">
            <v>GL05</v>
          </cell>
          <cell r="C3095" t="str">
            <v>Brake rotor (1920665)18 ton crane hoist</v>
          </cell>
          <cell r="D3095" t="str">
            <v>EA</v>
          </cell>
          <cell r="E3095" t="str">
            <v>Q-157</v>
          </cell>
          <cell r="F3095">
            <v>2</v>
          </cell>
          <cell r="G3095">
            <v>91208.5</v>
          </cell>
        </row>
        <row r="3096">
          <cell r="A3096">
            <v>12058515</v>
          </cell>
          <cell r="B3096" t="str">
            <v>GL05</v>
          </cell>
          <cell r="C3096" t="str">
            <v>Allen Grub Screw M12X25 mm</v>
          </cell>
          <cell r="D3096" t="str">
            <v>NO</v>
          </cell>
          <cell r="E3096" t="str">
            <v>R-50</v>
          </cell>
          <cell r="F3096">
            <v>30</v>
          </cell>
          <cell r="G3096">
            <v>175.8</v>
          </cell>
        </row>
        <row r="3097">
          <cell r="A3097">
            <v>12058545</v>
          </cell>
          <cell r="B3097" t="str">
            <v>GL05</v>
          </cell>
          <cell r="C3097" t="str">
            <v>Bearing SKF BS2-2206-2CS</v>
          </cell>
          <cell r="D3097" t="str">
            <v>EA</v>
          </cell>
          <cell r="E3097" t="str">
            <v>N-90</v>
          </cell>
          <cell r="F3097">
            <v>2</v>
          </cell>
          <cell r="G3097">
            <v>6628.7</v>
          </cell>
        </row>
        <row r="3098">
          <cell r="A3098">
            <v>12058598</v>
          </cell>
          <cell r="B3098" t="str">
            <v>GL05</v>
          </cell>
          <cell r="C3098" t="str">
            <v>Complete Mech Seal for TUSHACO TIG100/50</v>
          </cell>
          <cell r="D3098" t="str">
            <v>NO</v>
          </cell>
          <cell r="E3098" t="str">
            <v>X-154</v>
          </cell>
          <cell r="F3098">
            <v>1</v>
          </cell>
          <cell r="G3098">
            <v>7650</v>
          </cell>
        </row>
        <row r="3099">
          <cell r="A3099">
            <v>12059030</v>
          </cell>
          <cell r="B3099" t="str">
            <v>GL05</v>
          </cell>
          <cell r="C3099" t="str">
            <v>Conveyor Pulley Shaft 50/55, 1475 mm</v>
          </cell>
          <cell r="D3099" t="str">
            <v>NO</v>
          </cell>
          <cell r="E3099" t="str">
            <v>NEAR-HD-7</v>
          </cell>
          <cell r="F3099">
            <v>1</v>
          </cell>
          <cell r="G3099">
            <v>10500</v>
          </cell>
        </row>
        <row r="3100">
          <cell r="A3100">
            <v>12059054</v>
          </cell>
          <cell r="B3100" t="str">
            <v>GL05</v>
          </cell>
          <cell r="C3100" t="str">
            <v>Lock Nut M8</v>
          </cell>
          <cell r="D3100" t="str">
            <v>EA</v>
          </cell>
          <cell r="E3100" t="str">
            <v>R-95</v>
          </cell>
          <cell r="F3100">
            <v>1370</v>
          </cell>
          <cell r="G3100">
            <v>1794.7</v>
          </cell>
        </row>
        <row r="3101">
          <cell r="A3101">
            <v>12059055</v>
          </cell>
          <cell r="B3101" t="str">
            <v>GL05</v>
          </cell>
          <cell r="C3101" t="str">
            <v>Lock Nut M10</v>
          </cell>
          <cell r="D3101" t="str">
            <v>EA</v>
          </cell>
          <cell r="E3101" t="str">
            <v>R-114</v>
          </cell>
          <cell r="F3101">
            <v>2090</v>
          </cell>
          <cell r="G3101">
            <v>7168.7</v>
          </cell>
        </row>
        <row r="3102">
          <cell r="A3102">
            <v>12059156</v>
          </cell>
          <cell r="B3102" t="str">
            <v>GL05</v>
          </cell>
          <cell r="C3102" t="str">
            <v>Allen Bolt M6 x 100</v>
          </cell>
          <cell r="D3102" t="str">
            <v>NO</v>
          </cell>
          <cell r="E3102" t="str">
            <v>R-126</v>
          </cell>
          <cell r="F3102">
            <v>250</v>
          </cell>
          <cell r="G3102">
            <v>2950</v>
          </cell>
        </row>
        <row r="3103">
          <cell r="A3103">
            <v>12059157</v>
          </cell>
          <cell r="B3103" t="str">
            <v>GL05</v>
          </cell>
          <cell r="C3103" t="str">
            <v>Allen Bolt M8 x 100</v>
          </cell>
          <cell r="D3103" t="str">
            <v>NO</v>
          </cell>
          <cell r="E3103" t="str">
            <v>R-25</v>
          </cell>
          <cell r="F3103">
            <v>380</v>
          </cell>
          <cell r="G3103">
            <v>5494.8</v>
          </cell>
        </row>
        <row r="3104">
          <cell r="A3104">
            <v>12059158</v>
          </cell>
          <cell r="B3104" t="str">
            <v>GL05</v>
          </cell>
          <cell r="C3104" t="str">
            <v>Hex Bolt M10 x 100</v>
          </cell>
          <cell r="D3104" t="str">
            <v>NO</v>
          </cell>
          <cell r="E3104" t="str">
            <v>R-16</v>
          </cell>
          <cell r="F3104">
            <v>45</v>
          </cell>
          <cell r="G3104">
            <v>618.75</v>
          </cell>
        </row>
        <row r="3105">
          <cell r="A3105">
            <v>12059159</v>
          </cell>
          <cell r="B3105" t="str">
            <v>GL05</v>
          </cell>
          <cell r="C3105" t="str">
            <v>Allen Bolt M10 x 60</v>
          </cell>
          <cell r="D3105" t="str">
            <v>NO</v>
          </cell>
          <cell r="E3105" t="str">
            <v>R-37</v>
          </cell>
          <cell r="F3105">
            <v>150</v>
          </cell>
          <cell r="G3105">
            <v>1375.5</v>
          </cell>
        </row>
        <row r="3106">
          <cell r="A3106">
            <v>12059160</v>
          </cell>
          <cell r="B3106" t="str">
            <v>GL05</v>
          </cell>
          <cell r="C3106" t="str">
            <v>Allen bolt M10 x 80</v>
          </cell>
          <cell r="D3106" t="str">
            <v>NO</v>
          </cell>
          <cell r="E3106" t="str">
            <v>R-125</v>
          </cell>
          <cell r="F3106">
            <v>300</v>
          </cell>
          <cell r="G3106">
            <v>4494</v>
          </cell>
        </row>
        <row r="3107">
          <cell r="A3107">
            <v>12059161</v>
          </cell>
          <cell r="B3107" t="str">
            <v>GL05</v>
          </cell>
          <cell r="C3107" t="str">
            <v>Allen Bolt M10 x 100</v>
          </cell>
          <cell r="D3107" t="str">
            <v>NO</v>
          </cell>
          <cell r="E3107" t="str">
            <v>R-56</v>
          </cell>
          <cell r="F3107">
            <v>45</v>
          </cell>
          <cell r="G3107">
            <v>922.05</v>
          </cell>
        </row>
        <row r="3108">
          <cell r="A3108">
            <v>12059162</v>
          </cell>
          <cell r="B3108" t="str">
            <v>GL05</v>
          </cell>
          <cell r="C3108" t="str">
            <v>Hex Bolt M16 x 75</v>
          </cell>
          <cell r="D3108" t="str">
            <v>NO</v>
          </cell>
          <cell r="E3108" t="str">
            <v>R-123</v>
          </cell>
          <cell r="F3108">
            <v>21</v>
          </cell>
          <cell r="G3108">
            <v>539.49</v>
          </cell>
        </row>
        <row r="3109">
          <cell r="A3109">
            <v>12059164</v>
          </cell>
          <cell r="B3109" t="str">
            <v>GL05</v>
          </cell>
          <cell r="C3109" t="str">
            <v>Single Motor Module,6SL3120-1TE13-0AA4,</v>
          </cell>
          <cell r="D3109" t="str">
            <v>NO</v>
          </cell>
          <cell r="E3109" t="str">
            <v>MC-3-2</v>
          </cell>
          <cell r="F3109">
            <v>1</v>
          </cell>
          <cell r="G3109">
            <v>53169</v>
          </cell>
        </row>
        <row r="3110">
          <cell r="A3110">
            <v>12059165</v>
          </cell>
          <cell r="B3110" t="str">
            <v>GL05</v>
          </cell>
          <cell r="C3110" t="str">
            <v>Double Motor Module,6SL3120-2TE15-0AA4,</v>
          </cell>
          <cell r="D3110" t="str">
            <v>NO</v>
          </cell>
          <cell r="E3110" t="str">
            <v>MC-3-2</v>
          </cell>
          <cell r="F3110">
            <v>1</v>
          </cell>
          <cell r="G3110">
            <v>83745</v>
          </cell>
        </row>
        <row r="3111">
          <cell r="A3111">
            <v>12059168</v>
          </cell>
          <cell r="B3111" t="str">
            <v>GL05</v>
          </cell>
          <cell r="C3111" t="str">
            <v>Smart Line Module,6SL3130-6TE21-6AA4,Sie</v>
          </cell>
          <cell r="D3111" t="str">
            <v>NO</v>
          </cell>
          <cell r="E3111" t="str">
            <v>MC-1-9</v>
          </cell>
          <cell r="F3111">
            <v>1</v>
          </cell>
          <cell r="G3111">
            <v>88462</v>
          </cell>
        </row>
        <row r="3112">
          <cell r="A3112">
            <v>12059177</v>
          </cell>
          <cell r="B3112" t="str">
            <v>GL05</v>
          </cell>
          <cell r="C3112" t="str">
            <v>Lug,1.5mm2,pin type, copper</v>
          </cell>
          <cell r="D3112" t="str">
            <v>NO</v>
          </cell>
          <cell r="E3112" t="str">
            <v>G-49</v>
          </cell>
          <cell r="F3112">
            <v>400</v>
          </cell>
          <cell r="G3112">
            <v>356</v>
          </cell>
        </row>
        <row r="3113">
          <cell r="A3113">
            <v>12059178</v>
          </cell>
          <cell r="B3113" t="str">
            <v>GL05</v>
          </cell>
          <cell r="C3113" t="str">
            <v>Lug,pin type,2.5mm2,copper,make:dowell</v>
          </cell>
          <cell r="D3113" t="str">
            <v>NO</v>
          </cell>
          <cell r="E3113" t="str">
            <v>E-55</v>
          </cell>
          <cell r="F3113">
            <v>400</v>
          </cell>
          <cell r="G3113">
            <v>508</v>
          </cell>
        </row>
        <row r="3114">
          <cell r="A3114">
            <v>12059179</v>
          </cell>
          <cell r="B3114" t="str">
            <v>GL05</v>
          </cell>
          <cell r="C3114" t="str">
            <v>lug,pin type,10mm2,copper,Make:Dowell</v>
          </cell>
          <cell r="D3114" t="str">
            <v>NO</v>
          </cell>
          <cell r="E3114" t="str">
            <v>E-38</v>
          </cell>
          <cell r="F3114">
            <v>55</v>
          </cell>
          <cell r="G3114">
            <v>605</v>
          </cell>
        </row>
        <row r="3115">
          <cell r="A3115">
            <v>12059183</v>
          </cell>
          <cell r="B3115" t="str">
            <v>GL05</v>
          </cell>
          <cell r="C3115" t="str">
            <v>Lug,ring type,25mm2,copper,Make:Dowell</v>
          </cell>
          <cell r="D3115" t="str">
            <v>NO</v>
          </cell>
          <cell r="E3115" t="str">
            <v>E-56</v>
          </cell>
          <cell r="F3115">
            <v>200</v>
          </cell>
          <cell r="G3115">
            <v>2566</v>
          </cell>
        </row>
        <row r="3116">
          <cell r="A3116">
            <v>12059184</v>
          </cell>
          <cell r="B3116" t="str">
            <v>GL05</v>
          </cell>
          <cell r="C3116" t="str">
            <v>Lug,pin type,25mm2,copper,Make:Dowell</v>
          </cell>
          <cell r="D3116" t="str">
            <v>NO</v>
          </cell>
          <cell r="E3116" t="str">
            <v>G-51</v>
          </cell>
          <cell r="F3116">
            <v>100</v>
          </cell>
          <cell r="G3116">
            <v>966</v>
          </cell>
        </row>
        <row r="3117">
          <cell r="A3117">
            <v>12059424</v>
          </cell>
          <cell r="B3117" t="str">
            <v>GL05</v>
          </cell>
          <cell r="C3117" t="str">
            <v>CTP Conveyor Motor</v>
          </cell>
          <cell r="D3117" t="str">
            <v>NO</v>
          </cell>
          <cell r="E3117" t="str">
            <v>HD-6-F</v>
          </cell>
          <cell r="F3117">
            <v>1</v>
          </cell>
          <cell r="G3117">
            <v>11305</v>
          </cell>
        </row>
        <row r="3118">
          <cell r="A3118">
            <v>12059482</v>
          </cell>
          <cell r="B3118" t="str">
            <v>GL05</v>
          </cell>
          <cell r="C3118" t="str">
            <v>Bearing Sleeve H 317</v>
          </cell>
          <cell r="D3118" t="str">
            <v>NO</v>
          </cell>
          <cell r="E3118" t="str">
            <v>N-46</v>
          </cell>
          <cell r="F3118">
            <v>3</v>
          </cell>
          <cell r="G3118">
            <v>2934</v>
          </cell>
        </row>
        <row r="3119">
          <cell r="A3119">
            <v>12059500</v>
          </cell>
          <cell r="B3119" t="str">
            <v>GL05</v>
          </cell>
          <cell r="C3119" t="str">
            <v>Sonaloid valve 537957 Make FESTO</v>
          </cell>
          <cell r="D3119" t="str">
            <v>NO</v>
          </cell>
          <cell r="E3119" t="str">
            <v>D-37</v>
          </cell>
          <cell r="F3119">
            <v>6</v>
          </cell>
          <cell r="G3119">
            <v>28612.5</v>
          </cell>
        </row>
        <row r="3120">
          <cell r="A3120">
            <v>12057622</v>
          </cell>
          <cell r="B3120" t="str">
            <v>GL05</v>
          </cell>
          <cell r="C3120" t="str">
            <v>8" Ball valve for NG</v>
          </cell>
          <cell r="D3120" t="str">
            <v>NO</v>
          </cell>
          <cell r="E3120" t="str">
            <v>HD-9 FRNT</v>
          </cell>
          <cell r="F3120">
            <v>1</v>
          </cell>
          <cell r="G3120">
            <v>85001.25</v>
          </cell>
        </row>
        <row r="3121">
          <cell r="A3121">
            <v>12057637</v>
          </cell>
          <cell r="B3121" t="str">
            <v>GL05</v>
          </cell>
          <cell r="C3121" t="str">
            <v>Sealing compound Loctite 574- 7ml</v>
          </cell>
          <cell r="D3121" t="str">
            <v>NO</v>
          </cell>
          <cell r="E3121" t="str">
            <v>S-69</v>
          </cell>
          <cell r="F3121">
            <v>2</v>
          </cell>
          <cell r="G3121">
            <v>1068.96</v>
          </cell>
        </row>
        <row r="3122">
          <cell r="A3122">
            <v>12057680</v>
          </cell>
          <cell r="B3122" t="str">
            <v>GL05</v>
          </cell>
          <cell r="C3122" t="str">
            <v>DCDC power supply DSPS 1205 F</v>
          </cell>
          <cell r="D3122" t="str">
            <v>NO</v>
          </cell>
          <cell r="E3122" t="str">
            <v>Q-148</v>
          </cell>
          <cell r="F3122">
            <v>4</v>
          </cell>
          <cell r="G3122">
            <v>18213.52</v>
          </cell>
        </row>
        <row r="3123">
          <cell r="A3123">
            <v>12057901</v>
          </cell>
          <cell r="B3123" t="str">
            <v>GL05</v>
          </cell>
          <cell r="C3123" t="str">
            <v>ESP Drag chain tail shaft</v>
          </cell>
          <cell r="D3123" t="str">
            <v>NO</v>
          </cell>
          <cell r="E3123" t="str">
            <v>HD-3-A</v>
          </cell>
          <cell r="F3123">
            <v>1</v>
          </cell>
          <cell r="G3123">
            <v>4950</v>
          </cell>
        </row>
        <row r="3124">
          <cell r="A3124">
            <v>12057686</v>
          </cell>
          <cell r="B3124" t="str">
            <v>GL05</v>
          </cell>
          <cell r="C3124" t="str">
            <v>Rubber coupling washer</v>
          </cell>
          <cell r="D3124" t="str">
            <v>NO</v>
          </cell>
          <cell r="E3124" t="str">
            <v>Y-117</v>
          </cell>
          <cell r="F3124">
            <v>3</v>
          </cell>
          <cell r="G3124">
            <v>24278.61</v>
          </cell>
        </row>
        <row r="3125">
          <cell r="A3125">
            <v>12057687</v>
          </cell>
          <cell r="B3125" t="str">
            <v>GL05</v>
          </cell>
          <cell r="C3125" t="str">
            <v>Disc washer</v>
          </cell>
          <cell r="D3125" t="str">
            <v>NO</v>
          </cell>
          <cell r="E3125" t="str">
            <v>Y-132</v>
          </cell>
          <cell r="F3125">
            <v>100</v>
          </cell>
          <cell r="G3125">
            <v>2941</v>
          </cell>
        </row>
        <row r="3126">
          <cell r="A3126">
            <v>12057905</v>
          </cell>
          <cell r="B3126" t="str">
            <v>GL05</v>
          </cell>
          <cell r="C3126" t="str">
            <v>ESP Drag chain Connecting Link</v>
          </cell>
          <cell r="D3126" t="str">
            <v>NO</v>
          </cell>
          <cell r="E3126" t="str">
            <v>Q-145</v>
          </cell>
          <cell r="F3126">
            <v>26</v>
          </cell>
          <cell r="G3126">
            <v>16770</v>
          </cell>
        </row>
        <row r="3127">
          <cell r="A3127">
            <v>12057956</v>
          </cell>
          <cell r="B3127" t="str">
            <v>GL05</v>
          </cell>
          <cell r="C3127" t="str">
            <v>Injectable Mortar HIT HY 200R</v>
          </cell>
          <cell r="D3127" t="str">
            <v>NO</v>
          </cell>
          <cell r="E3127" t="str">
            <v>MC-2-2</v>
          </cell>
          <cell r="F3127">
            <v>2</v>
          </cell>
          <cell r="G3127">
            <v>6090</v>
          </cell>
        </row>
        <row r="3128">
          <cell r="A3128">
            <v>12057957</v>
          </cell>
          <cell r="B3128" t="str">
            <v>GL05</v>
          </cell>
          <cell r="C3128" t="str">
            <v>Dispenser HDM 500</v>
          </cell>
          <cell r="D3128" t="str">
            <v>NO</v>
          </cell>
          <cell r="E3128" t="str">
            <v>P-102</v>
          </cell>
          <cell r="F3128">
            <v>2</v>
          </cell>
          <cell r="G3128">
            <v>10176.68</v>
          </cell>
        </row>
        <row r="3129">
          <cell r="A3129">
            <v>12057958</v>
          </cell>
          <cell r="B3129" t="str">
            <v>GL05</v>
          </cell>
          <cell r="C3129" t="str">
            <v>Cartridge Holder</v>
          </cell>
          <cell r="D3129" t="str">
            <v>NO</v>
          </cell>
          <cell r="E3129" t="str">
            <v>Q-134</v>
          </cell>
          <cell r="F3129">
            <v>1</v>
          </cell>
          <cell r="G3129">
            <v>598</v>
          </cell>
        </row>
        <row r="3130">
          <cell r="A3130">
            <v>12058191</v>
          </cell>
          <cell r="B3130" t="str">
            <v>GL05</v>
          </cell>
          <cell r="C3130" t="str">
            <v>ESP Drag chain drive Chain Sprocket</v>
          </cell>
          <cell r="D3130" t="str">
            <v>NO</v>
          </cell>
          <cell r="E3130" t="str">
            <v>FRNT-HD-5</v>
          </cell>
          <cell r="F3130">
            <v>1</v>
          </cell>
          <cell r="G3130">
            <v>68000</v>
          </cell>
        </row>
        <row r="3131">
          <cell r="A3131">
            <v>12058192</v>
          </cell>
          <cell r="B3131" t="str">
            <v>GL05</v>
          </cell>
          <cell r="C3131" t="str">
            <v>Bearing 22213 E1-K-C3</v>
          </cell>
          <cell r="D3131" t="str">
            <v>NO</v>
          </cell>
          <cell r="E3131" t="str">
            <v>N-75</v>
          </cell>
          <cell r="F3131">
            <v>4</v>
          </cell>
          <cell r="G3131">
            <v>12915.8</v>
          </cell>
        </row>
        <row r="3132">
          <cell r="A3132">
            <v>12059428</v>
          </cell>
          <cell r="B3132" t="str">
            <v>GL05</v>
          </cell>
          <cell r="C3132" t="str">
            <v>Bearing 22211</v>
          </cell>
          <cell r="D3132" t="str">
            <v>NO</v>
          </cell>
          <cell r="E3132" t="str">
            <v>N-93</v>
          </cell>
          <cell r="F3132">
            <v>3</v>
          </cell>
          <cell r="G3132">
            <v>5823.36</v>
          </cell>
        </row>
        <row r="3133">
          <cell r="A3133">
            <v>12059429</v>
          </cell>
          <cell r="B3133" t="str">
            <v>GL05</v>
          </cell>
          <cell r="C3133" t="str">
            <v>Bearing 22217</v>
          </cell>
          <cell r="D3133" t="str">
            <v>NO</v>
          </cell>
          <cell r="E3133" t="str">
            <v>N-96</v>
          </cell>
          <cell r="F3133">
            <v>3</v>
          </cell>
          <cell r="G3133">
            <v>10150.56</v>
          </cell>
        </row>
        <row r="3134">
          <cell r="A3134">
            <v>12059430</v>
          </cell>
          <cell r="B3134" t="str">
            <v>GL05</v>
          </cell>
          <cell r="C3134" t="str">
            <v>Bearing Sleeve H 311</v>
          </cell>
          <cell r="D3134" t="str">
            <v>NO</v>
          </cell>
          <cell r="E3134" t="str">
            <v>N-53</v>
          </cell>
          <cell r="F3134">
            <v>3</v>
          </cell>
          <cell r="G3134">
            <v>1140</v>
          </cell>
        </row>
        <row r="3135">
          <cell r="A3135">
            <v>12059481</v>
          </cell>
          <cell r="B3135" t="str">
            <v>GL05</v>
          </cell>
          <cell r="C3135" t="str">
            <v>Bearing Sleeve H 313</v>
          </cell>
          <cell r="D3135" t="str">
            <v>NO</v>
          </cell>
          <cell r="E3135" t="str">
            <v>N-57</v>
          </cell>
          <cell r="F3135">
            <v>3</v>
          </cell>
          <cell r="G3135">
            <v>1515</v>
          </cell>
        </row>
        <row r="3136">
          <cell r="A3136">
            <v>12058196</v>
          </cell>
          <cell r="B3136" t="str">
            <v>GL05</v>
          </cell>
          <cell r="C3136" t="str">
            <v>Locating Ring FRB 10/120</v>
          </cell>
          <cell r="D3136" t="str">
            <v>NO</v>
          </cell>
          <cell r="E3136" t="str">
            <v>O-97</v>
          </cell>
          <cell r="F3136">
            <v>4</v>
          </cell>
          <cell r="G3136">
            <v>624</v>
          </cell>
        </row>
        <row r="3137">
          <cell r="A3137">
            <v>12058379</v>
          </cell>
          <cell r="B3137" t="str">
            <v>GL05</v>
          </cell>
          <cell r="C3137" t="str">
            <v>Rubber Mat</v>
          </cell>
          <cell r="D3137" t="str">
            <v>EA</v>
          </cell>
          <cell r="E3137" t="str">
            <v>S-125</v>
          </cell>
          <cell r="F3137">
            <v>1</v>
          </cell>
          <cell r="G3137">
            <v>18697</v>
          </cell>
        </row>
        <row r="3138">
          <cell r="A3138">
            <v>12058729</v>
          </cell>
          <cell r="B3138" t="str">
            <v>GL05</v>
          </cell>
          <cell r="C3138" t="str">
            <v>Mounting set</v>
          </cell>
          <cell r="D3138" t="str">
            <v>NO</v>
          </cell>
          <cell r="E3138" t="str">
            <v>J-4</v>
          </cell>
          <cell r="F3138">
            <v>2</v>
          </cell>
          <cell r="G3138">
            <v>4420</v>
          </cell>
        </row>
        <row r="3139">
          <cell r="A3139">
            <v>12059049</v>
          </cell>
          <cell r="B3139" t="str">
            <v>GL05</v>
          </cell>
          <cell r="C3139" t="str">
            <v>Spacer XLP 1100 X 50 X 15 mm</v>
          </cell>
          <cell r="D3139" t="str">
            <v>NO</v>
          </cell>
          <cell r="E3139" t="str">
            <v>CONSUMABLE</v>
          </cell>
          <cell r="F3139">
            <v>100</v>
          </cell>
          <cell r="G3139">
            <v>3525</v>
          </cell>
        </row>
        <row r="3140">
          <cell r="A3140">
            <v>12059053</v>
          </cell>
          <cell r="B3140" t="str">
            <v>GL05</v>
          </cell>
          <cell r="C3140" t="str">
            <v>Lock Nut M6</v>
          </cell>
          <cell r="D3140" t="str">
            <v>EA</v>
          </cell>
          <cell r="E3140" t="str">
            <v>D-89</v>
          </cell>
          <cell r="F3140">
            <v>1350</v>
          </cell>
          <cell r="G3140">
            <v>1012.5</v>
          </cell>
        </row>
        <row r="3141">
          <cell r="A3141">
            <v>12059056</v>
          </cell>
          <cell r="B3141" t="str">
            <v>GL05</v>
          </cell>
          <cell r="C3141" t="str">
            <v>Lock Nut M16</v>
          </cell>
          <cell r="D3141" t="str">
            <v>EA</v>
          </cell>
          <cell r="E3141" t="str">
            <v>R-106</v>
          </cell>
          <cell r="F3141">
            <v>68</v>
          </cell>
          <cell r="G3141">
            <v>609.96</v>
          </cell>
        </row>
        <row r="3142">
          <cell r="A3142">
            <v>12059058</v>
          </cell>
          <cell r="B3142" t="str">
            <v>GL05</v>
          </cell>
          <cell r="C3142" t="str">
            <v>Lock Nut M24</v>
          </cell>
          <cell r="D3142" t="str">
            <v>EA</v>
          </cell>
          <cell r="E3142" t="str">
            <v>Y-140</v>
          </cell>
          <cell r="F3142">
            <v>2</v>
          </cell>
          <cell r="G3142">
            <v>1178.0999999999999</v>
          </cell>
        </row>
        <row r="3143">
          <cell r="A3143">
            <v>12059118</v>
          </cell>
          <cell r="B3143" t="str">
            <v>GL05</v>
          </cell>
          <cell r="C3143" t="str">
            <v>T-NUT M4 Make - ITEM</v>
          </cell>
          <cell r="D3143" t="str">
            <v>NO</v>
          </cell>
          <cell r="E3143" t="str">
            <v>D-90</v>
          </cell>
          <cell r="F3143">
            <v>80</v>
          </cell>
          <cell r="G3143">
            <v>2960</v>
          </cell>
        </row>
        <row r="3144">
          <cell r="A3144">
            <v>12059119</v>
          </cell>
          <cell r="B3144" t="str">
            <v>GL05</v>
          </cell>
          <cell r="C3144" t="str">
            <v>T-NUT M5 Make-ITEM</v>
          </cell>
          <cell r="D3144" t="str">
            <v>NO</v>
          </cell>
          <cell r="E3144" t="str">
            <v>D-94</v>
          </cell>
          <cell r="F3144">
            <v>100</v>
          </cell>
          <cell r="G3144">
            <v>3900</v>
          </cell>
        </row>
        <row r="3145">
          <cell r="A3145">
            <v>12059180</v>
          </cell>
          <cell r="B3145" t="str">
            <v>GL05</v>
          </cell>
          <cell r="C3145" t="str">
            <v>lug,ring type,16mm2,copper,Make:Dowell</v>
          </cell>
          <cell r="D3145" t="str">
            <v>NO</v>
          </cell>
          <cell r="E3145" t="str">
            <v>E-93</v>
          </cell>
          <cell r="F3145">
            <v>100</v>
          </cell>
          <cell r="G3145">
            <v>1595</v>
          </cell>
        </row>
        <row r="3146">
          <cell r="A3146">
            <v>12059222</v>
          </cell>
          <cell r="B3146" t="str">
            <v>GL05</v>
          </cell>
          <cell r="C3146" t="str">
            <v>Recovery Tank with Pipe for CT DieselPum</v>
          </cell>
          <cell r="D3146" t="str">
            <v>NO</v>
          </cell>
          <cell r="E3146" t="str">
            <v>Y-26</v>
          </cell>
          <cell r="F3146">
            <v>1</v>
          </cell>
          <cell r="G3146">
            <v>382</v>
          </cell>
        </row>
        <row r="3147">
          <cell r="A3147">
            <v>12059223</v>
          </cell>
          <cell r="B3147" t="str">
            <v>GL05</v>
          </cell>
          <cell r="C3147" t="str">
            <v>RUBBER HOSE- CLEANER for CT DieselPump</v>
          </cell>
          <cell r="D3147" t="str">
            <v>NO</v>
          </cell>
          <cell r="E3147" t="str">
            <v>Y-54</v>
          </cell>
          <cell r="F3147">
            <v>1</v>
          </cell>
          <cell r="G3147">
            <v>318.64</v>
          </cell>
        </row>
        <row r="3148">
          <cell r="A3148">
            <v>12059224</v>
          </cell>
          <cell r="B3148" t="str">
            <v>GL05</v>
          </cell>
          <cell r="C3148" t="str">
            <v>HOSE CONNECTION for CT Diesel Pump</v>
          </cell>
          <cell r="D3148" t="str">
            <v>NO</v>
          </cell>
          <cell r="E3148" t="str">
            <v>Y-70</v>
          </cell>
          <cell r="F3148">
            <v>1</v>
          </cell>
          <cell r="G3148">
            <v>402</v>
          </cell>
        </row>
        <row r="3149">
          <cell r="A3149">
            <v>12059225</v>
          </cell>
          <cell r="B3149" t="str">
            <v>GL05</v>
          </cell>
          <cell r="C3149" t="str">
            <v>HOSE,THERMOSTAT-WATER TANK-CT Diesel Pum</v>
          </cell>
          <cell r="D3149" t="str">
            <v>NO</v>
          </cell>
          <cell r="E3149" t="str">
            <v>Y-14</v>
          </cell>
          <cell r="F3149">
            <v>2</v>
          </cell>
          <cell r="G3149">
            <v>173.9</v>
          </cell>
        </row>
        <row r="3150">
          <cell r="A3150">
            <v>12059226</v>
          </cell>
          <cell r="B3150" t="str">
            <v>GL05</v>
          </cell>
          <cell r="C3150" t="str">
            <v>RUBBER HOSE -K24 TURBO for Ct Diesel Pum</v>
          </cell>
          <cell r="D3150" t="str">
            <v>NO</v>
          </cell>
          <cell r="E3150" t="str">
            <v>Y-94</v>
          </cell>
          <cell r="F3150">
            <v>1</v>
          </cell>
          <cell r="G3150">
            <v>569</v>
          </cell>
        </row>
        <row r="3151">
          <cell r="A3151">
            <v>12059227</v>
          </cell>
          <cell r="B3151" t="str">
            <v>GL05</v>
          </cell>
          <cell r="C3151" t="str">
            <v>RUBBER HOSES TGL13880 40LG for CT Diesel</v>
          </cell>
          <cell r="D3151" t="str">
            <v>NO</v>
          </cell>
          <cell r="E3151" t="str">
            <v>Y-91</v>
          </cell>
          <cell r="F3151">
            <v>2</v>
          </cell>
          <cell r="G3151">
            <v>112</v>
          </cell>
        </row>
        <row r="3152">
          <cell r="A3152">
            <v>12059228</v>
          </cell>
          <cell r="B3152" t="str">
            <v>GL05</v>
          </cell>
          <cell r="C3152" t="str">
            <v>HOSE FOR AIR CLEANER for Ct Diesel Pump</v>
          </cell>
          <cell r="D3152" t="str">
            <v>NO</v>
          </cell>
          <cell r="E3152" t="str">
            <v>X-1</v>
          </cell>
          <cell r="F3152">
            <v>1</v>
          </cell>
          <cell r="G3152">
            <v>1573</v>
          </cell>
        </row>
        <row r="3153">
          <cell r="A3153">
            <v>12059229</v>
          </cell>
          <cell r="B3153" t="str">
            <v>GL05</v>
          </cell>
          <cell r="C3153" t="str">
            <v>T BOLT CLAMP KLIPCO for CT Diesel Pump</v>
          </cell>
          <cell r="D3153" t="str">
            <v>NO</v>
          </cell>
          <cell r="E3153" t="str">
            <v>Y-76</v>
          </cell>
          <cell r="F3153">
            <v>5</v>
          </cell>
          <cell r="G3153">
            <v>445</v>
          </cell>
        </row>
        <row r="3154">
          <cell r="A3154">
            <v>12059230</v>
          </cell>
          <cell r="B3154" t="str">
            <v>GL05</v>
          </cell>
          <cell r="C3154" t="str">
            <v>JUPITER T -BOLT CLAMP for CT Diesel Pump</v>
          </cell>
          <cell r="D3154" t="str">
            <v>NO</v>
          </cell>
          <cell r="E3154" t="str">
            <v>Y-33</v>
          </cell>
          <cell r="F3154">
            <v>4</v>
          </cell>
          <cell r="G3154">
            <v>377.8</v>
          </cell>
        </row>
        <row r="3155">
          <cell r="A3155">
            <v>12059233</v>
          </cell>
          <cell r="B3155" t="str">
            <v>GL05</v>
          </cell>
          <cell r="C3155" t="str">
            <v>RADIATOR BALANCE WATER TANK-CT DieselPum</v>
          </cell>
          <cell r="D3155" t="str">
            <v>NO</v>
          </cell>
          <cell r="E3155" t="str">
            <v>Y-74</v>
          </cell>
          <cell r="F3155">
            <v>1</v>
          </cell>
          <cell r="G3155">
            <v>548</v>
          </cell>
        </row>
        <row r="3156">
          <cell r="A3156">
            <v>12059234</v>
          </cell>
          <cell r="B3156" t="str">
            <v>GL05</v>
          </cell>
          <cell r="C3156" t="str">
            <v>HOSE THERMOSTAT-RADIATOR for CTDieselPum</v>
          </cell>
          <cell r="D3156" t="str">
            <v>NO</v>
          </cell>
          <cell r="E3156" t="str">
            <v>Y-67</v>
          </cell>
          <cell r="F3156">
            <v>2</v>
          </cell>
          <cell r="G3156">
            <v>426</v>
          </cell>
        </row>
        <row r="3157">
          <cell r="A3157">
            <v>12059235</v>
          </cell>
          <cell r="B3157" t="str">
            <v>GL05</v>
          </cell>
          <cell r="C3157" t="str">
            <v>HOSE WATER PUMP INLET PIPE TO RADIATOR</v>
          </cell>
          <cell r="D3157" t="str">
            <v>NO</v>
          </cell>
          <cell r="E3157" t="str">
            <v>Y-71</v>
          </cell>
          <cell r="F3157">
            <v>2</v>
          </cell>
          <cell r="G3157">
            <v>390</v>
          </cell>
        </row>
        <row r="3158">
          <cell r="A3158">
            <v>12059236</v>
          </cell>
          <cell r="B3158" t="str">
            <v>GL05</v>
          </cell>
          <cell r="C3158" t="str">
            <v>THERMOSTAT BYPASS HOSE for CT Diesel Pum</v>
          </cell>
          <cell r="D3158" t="str">
            <v>NO</v>
          </cell>
          <cell r="E3158" t="str">
            <v>Y-64</v>
          </cell>
          <cell r="F3158">
            <v>2</v>
          </cell>
          <cell r="G3158">
            <v>114</v>
          </cell>
        </row>
        <row r="3159">
          <cell r="A3159">
            <v>12059237</v>
          </cell>
          <cell r="B3159" t="str">
            <v>GL05</v>
          </cell>
          <cell r="C3159" t="str">
            <v>HOSE PIPE TO WATER PUMP for CT DieselPum</v>
          </cell>
          <cell r="D3159" t="str">
            <v>NO</v>
          </cell>
          <cell r="E3159" t="str">
            <v>Y-73</v>
          </cell>
          <cell r="F3159">
            <v>2</v>
          </cell>
          <cell r="G3159">
            <v>516</v>
          </cell>
        </row>
        <row r="3160">
          <cell r="A3160">
            <v>12059238</v>
          </cell>
          <cell r="B3160" t="str">
            <v>GL05</v>
          </cell>
          <cell r="C3160" t="str">
            <v>WORM DRIVE HOSE CLIP for CT Diesel Pump</v>
          </cell>
          <cell r="D3160" t="str">
            <v>NO</v>
          </cell>
          <cell r="E3160" t="str">
            <v>Y-29</v>
          </cell>
          <cell r="F3160">
            <v>10</v>
          </cell>
          <cell r="G3160">
            <v>170</v>
          </cell>
        </row>
        <row r="3161">
          <cell r="A3161">
            <v>12059239</v>
          </cell>
          <cell r="B3161" t="str">
            <v>GL05</v>
          </cell>
          <cell r="C3161" t="str">
            <v>WORM DRIVE HOSE CLIP CT Diesel Pump</v>
          </cell>
          <cell r="D3161" t="str">
            <v>NO</v>
          </cell>
          <cell r="E3161" t="str">
            <v>Y-32</v>
          </cell>
          <cell r="F3161">
            <v>10</v>
          </cell>
          <cell r="G3161">
            <v>640</v>
          </cell>
        </row>
        <row r="3162">
          <cell r="A3162">
            <v>12059423</v>
          </cell>
          <cell r="B3162" t="str">
            <v>GL05</v>
          </cell>
          <cell r="C3162" t="str">
            <v>CTP Unbalance motor 1 HP</v>
          </cell>
          <cell r="D3162" t="str">
            <v>NO</v>
          </cell>
          <cell r="E3162" t="str">
            <v>HD-10-E</v>
          </cell>
          <cell r="F3162">
            <v>2</v>
          </cell>
          <cell r="G3162">
            <v>69300</v>
          </cell>
        </row>
        <row r="3163">
          <cell r="A3163">
            <v>12059426</v>
          </cell>
          <cell r="B3163" t="str">
            <v>GL05</v>
          </cell>
          <cell r="C3163" t="str">
            <v>CTP Plummer Block SNA 511</v>
          </cell>
          <cell r="D3163" t="str">
            <v>NO</v>
          </cell>
          <cell r="E3163" t="str">
            <v>P-85</v>
          </cell>
          <cell r="F3163">
            <v>2</v>
          </cell>
          <cell r="G3163">
            <v>2564</v>
          </cell>
        </row>
        <row r="3164">
          <cell r="A3164">
            <v>12059427</v>
          </cell>
          <cell r="B3164" t="str">
            <v>GL05</v>
          </cell>
          <cell r="C3164" t="str">
            <v>CTP Plummer Block SNA 517</v>
          </cell>
          <cell r="D3164" t="str">
            <v>NO</v>
          </cell>
          <cell r="E3164" t="str">
            <v>P-4</v>
          </cell>
          <cell r="F3164">
            <v>2</v>
          </cell>
          <cell r="G3164">
            <v>5296</v>
          </cell>
        </row>
        <row r="3165">
          <cell r="A3165">
            <v>12059511</v>
          </cell>
          <cell r="B3165" t="str">
            <v>GL05</v>
          </cell>
          <cell r="C3165" t="str">
            <v>Air gun LSP-1/4-D(35528) Make-Festo</v>
          </cell>
          <cell r="D3165" t="str">
            <v>EA</v>
          </cell>
          <cell r="E3165" t="str">
            <v>D-125</v>
          </cell>
          <cell r="F3165">
            <v>2</v>
          </cell>
          <cell r="G3165">
            <v>1181.5999999999999</v>
          </cell>
        </row>
        <row r="3166">
          <cell r="A3166">
            <v>12059659</v>
          </cell>
          <cell r="B3166" t="str">
            <v>GL05</v>
          </cell>
          <cell r="C3166" t="str">
            <v>Schneider VFD choke 90 AMP</v>
          </cell>
          <cell r="D3166" t="str">
            <v>NO</v>
          </cell>
          <cell r="E3166" t="str">
            <v>MC1-7&amp;HD-1</v>
          </cell>
          <cell r="F3166">
            <v>2</v>
          </cell>
          <cell r="G3166">
            <v>59919</v>
          </cell>
        </row>
        <row r="3167">
          <cell r="A3167">
            <v>12059662</v>
          </cell>
          <cell r="B3167" t="str">
            <v>GL05</v>
          </cell>
          <cell r="C3167" t="str">
            <v>NOx Gas Converter</v>
          </cell>
          <cell r="D3167" t="str">
            <v>NO</v>
          </cell>
          <cell r="E3167" t="str">
            <v>MC-4-6</v>
          </cell>
          <cell r="F3167">
            <v>1</v>
          </cell>
          <cell r="G3167">
            <v>80000</v>
          </cell>
        </row>
        <row r="3168">
          <cell r="A3168">
            <v>12059692</v>
          </cell>
          <cell r="B3168" t="str">
            <v>GL05</v>
          </cell>
          <cell r="C3168" t="str">
            <v>NRV , HTU PART NO. TTU 100 014 115 20</v>
          </cell>
          <cell r="D3168" t="str">
            <v>NO</v>
          </cell>
          <cell r="E3168" t="str">
            <v>S-134</v>
          </cell>
          <cell r="F3168">
            <v>3</v>
          </cell>
          <cell r="G3168">
            <v>3600</v>
          </cell>
        </row>
        <row r="3169">
          <cell r="A3169">
            <v>12059694</v>
          </cell>
          <cell r="B3169" t="str">
            <v>GL05</v>
          </cell>
          <cell r="C3169" t="str">
            <v>Butterfly Valve DN100</v>
          </cell>
          <cell r="D3169" t="str">
            <v>NO</v>
          </cell>
          <cell r="E3169" t="str">
            <v>O-70</v>
          </cell>
          <cell r="F3169">
            <v>4</v>
          </cell>
          <cell r="G3169">
            <v>26200.36</v>
          </cell>
        </row>
        <row r="3170">
          <cell r="A3170">
            <v>12059695</v>
          </cell>
          <cell r="B3170" t="str">
            <v>GL05</v>
          </cell>
          <cell r="C3170" t="str">
            <v>Butterfly Valve DN80</v>
          </cell>
          <cell r="D3170" t="str">
            <v>NO</v>
          </cell>
          <cell r="E3170" t="str">
            <v>O-6</v>
          </cell>
          <cell r="F3170">
            <v>5</v>
          </cell>
          <cell r="G3170">
            <v>31310.35</v>
          </cell>
        </row>
        <row r="3171">
          <cell r="A3171">
            <v>12059697</v>
          </cell>
          <cell r="B3171" t="str">
            <v>GL05</v>
          </cell>
          <cell r="C3171" t="str">
            <v>Offline Robot Bush</v>
          </cell>
          <cell r="D3171" t="str">
            <v>NO</v>
          </cell>
          <cell r="E3171" t="str">
            <v>D-2</v>
          </cell>
          <cell r="F3171">
            <v>19</v>
          </cell>
          <cell r="G3171">
            <v>33885.550000000003</v>
          </cell>
        </row>
        <row r="3172">
          <cell r="A3172">
            <v>12059708</v>
          </cell>
          <cell r="B3172" t="str">
            <v>BWHC</v>
          </cell>
          <cell r="C3172" t="str">
            <v>Leg Guard</v>
          </cell>
          <cell r="D3172" t="str">
            <v>PAA</v>
          </cell>
          <cell r="E3172" t="str">
            <v/>
          </cell>
          <cell r="F3172">
            <v>18</v>
          </cell>
          <cell r="G3172">
            <v>11419.38</v>
          </cell>
        </row>
        <row r="3173">
          <cell r="A3173">
            <v>12059708</v>
          </cell>
          <cell r="B3173" t="str">
            <v>GL05</v>
          </cell>
          <cell r="C3173" t="str">
            <v>Leg Guard</v>
          </cell>
          <cell r="D3173" t="str">
            <v>PAA</v>
          </cell>
          <cell r="E3173" t="str">
            <v>SAFETY RAC</v>
          </cell>
          <cell r="F3173">
            <v>42</v>
          </cell>
          <cell r="G3173">
            <v>26645.22</v>
          </cell>
        </row>
        <row r="3174">
          <cell r="A3174">
            <v>12059783</v>
          </cell>
          <cell r="B3174" t="str">
            <v>GL05</v>
          </cell>
          <cell r="C3174" t="str">
            <v>EPDM Rubber Bellows Size:-8"</v>
          </cell>
          <cell r="D3174" t="str">
            <v>NO</v>
          </cell>
          <cell r="E3174" t="str">
            <v>U-144</v>
          </cell>
          <cell r="F3174">
            <v>2</v>
          </cell>
          <cell r="G3174">
            <v>4345</v>
          </cell>
        </row>
        <row r="3175">
          <cell r="A3175">
            <v>12059802</v>
          </cell>
          <cell r="B3175" t="str">
            <v>GL05</v>
          </cell>
          <cell r="C3175" t="str">
            <v>bottom plate for ASP pile lifter</v>
          </cell>
          <cell r="D3175" t="str">
            <v>NO</v>
          </cell>
          <cell r="E3175" t="str">
            <v>S-152</v>
          </cell>
          <cell r="F3175">
            <v>18</v>
          </cell>
          <cell r="G3175">
            <v>9450</v>
          </cell>
        </row>
        <row r="3176">
          <cell r="A3176">
            <v>12059803</v>
          </cell>
          <cell r="B3176" t="str">
            <v>GL05</v>
          </cell>
          <cell r="C3176" t="str">
            <v>Worm Reducer MU 40 F7-make-SITI</v>
          </cell>
          <cell r="D3176" t="str">
            <v>NO</v>
          </cell>
          <cell r="E3176" t="str">
            <v>P-48</v>
          </cell>
          <cell r="F3176">
            <v>2</v>
          </cell>
          <cell r="G3176">
            <v>65557.960000000006</v>
          </cell>
        </row>
        <row r="3177">
          <cell r="A3177">
            <v>12059906</v>
          </cell>
          <cell r="B3177" t="str">
            <v>GL05</v>
          </cell>
          <cell r="C3177" t="str">
            <v>Timing Belt 14MGT C2520mm W37mm</v>
          </cell>
          <cell r="D3177" t="str">
            <v>NO</v>
          </cell>
          <cell r="E3177" t="str">
            <v>MC-3-5</v>
          </cell>
          <cell r="F3177">
            <v>3</v>
          </cell>
          <cell r="G3177">
            <v>27000</v>
          </cell>
        </row>
        <row r="3178">
          <cell r="A3178">
            <v>12060014</v>
          </cell>
          <cell r="B3178" t="str">
            <v>GL05</v>
          </cell>
          <cell r="C3178" t="str">
            <v>Cable,flexible,4CX2.5mm2,multistrand,Cu</v>
          </cell>
          <cell r="D3178" t="str">
            <v>M</v>
          </cell>
          <cell r="E3178" t="str">
            <v>NEAR HD-5</v>
          </cell>
          <cell r="F3178">
            <v>5</v>
          </cell>
          <cell r="G3178">
            <v>308.5</v>
          </cell>
        </row>
        <row r="3179">
          <cell r="A3179">
            <v>12060072</v>
          </cell>
          <cell r="B3179" t="str">
            <v>GL05</v>
          </cell>
          <cell r="C3179" t="str">
            <v>Adapter AC/DC Set EU,USA,A</v>
          </cell>
          <cell r="D3179" t="str">
            <v>EA</v>
          </cell>
          <cell r="E3179" t="str">
            <v>J-51</v>
          </cell>
          <cell r="F3179">
            <v>2</v>
          </cell>
          <cell r="G3179">
            <v>4210</v>
          </cell>
        </row>
        <row r="3180">
          <cell r="A3180">
            <v>12060105</v>
          </cell>
          <cell r="B3180" t="str">
            <v>GL05</v>
          </cell>
          <cell r="C3180" t="str">
            <v>Offline turntable motor,MHEMARS090-32C1U</v>
          </cell>
          <cell r="D3180" t="str">
            <v>NO</v>
          </cell>
          <cell r="E3180" t="str">
            <v>HD-8-A</v>
          </cell>
          <cell r="F3180">
            <v>1</v>
          </cell>
          <cell r="G3180">
            <v>134131.54999999999</v>
          </cell>
        </row>
        <row r="3181">
          <cell r="A3181">
            <v>12060112</v>
          </cell>
          <cell r="B3181" t="str">
            <v>GL05</v>
          </cell>
          <cell r="C3181" t="str">
            <v>Offline Top Trim Guide Shaft</v>
          </cell>
          <cell r="D3181" t="str">
            <v>EA</v>
          </cell>
          <cell r="E3181" t="str">
            <v>Q-19</v>
          </cell>
          <cell r="F3181">
            <v>1</v>
          </cell>
          <cell r="G3181">
            <v>1265</v>
          </cell>
        </row>
        <row r="3182">
          <cell r="A3182">
            <v>12060154</v>
          </cell>
          <cell r="B3182" t="str">
            <v>GL05</v>
          </cell>
          <cell r="C3182" t="str">
            <v>Daikin Compressor 6.25 TR(S8500009)</v>
          </cell>
          <cell r="D3182" t="str">
            <v>NO</v>
          </cell>
          <cell r="E3182" t="str">
            <v>FRNT-HD-9</v>
          </cell>
          <cell r="F3182">
            <v>1</v>
          </cell>
          <cell r="G3182">
            <v>75800</v>
          </cell>
        </row>
        <row r="3183">
          <cell r="A3183">
            <v>12060167</v>
          </cell>
          <cell r="B3183" t="str">
            <v>GL05</v>
          </cell>
          <cell r="C3183" t="str">
            <v>Oil Seal 70X90X10 mm</v>
          </cell>
          <cell r="D3183" t="str">
            <v>NO</v>
          </cell>
          <cell r="E3183" t="str">
            <v>S-86</v>
          </cell>
          <cell r="F3183">
            <v>8</v>
          </cell>
          <cell r="G3183">
            <v>1104</v>
          </cell>
        </row>
        <row r="3184">
          <cell r="A3184">
            <v>12060250</v>
          </cell>
          <cell r="B3184" t="str">
            <v>GL05</v>
          </cell>
          <cell r="C3184" t="str">
            <v>Parallel key 16X10X300</v>
          </cell>
          <cell r="D3184" t="str">
            <v>NO</v>
          </cell>
          <cell r="E3184" t="str">
            <v>U-94</v>
          </cell>
          <cell r="F3184">
            <v>1</v>
          </cell>
          <cell r="G3184">
            <v>77</v>
          </cell>
        </row>
        <row r="3185">
          <cell r="A3185">
            <v>12059682</v>
          </cell>
          <cell r="B3185" t="str">
            <v>GL05</v>
          </cell>
          <cell r="C3185" t="str">
            <v>Mixer inner wall wear plate</v>
          </cell>
          <cell r="D3185" t="str">
            <v>NO</v>
          </cell>
          <cell r="E3185" t="str">
            <v/>
          </cell>
          <cell r="F3185">
            <v>2</v>
          </cell>
          <cell r="G3185">
            <v>171230.64</v>
          </cell>
        </row>
        <row r="3186">
          <cell r="A3186">
            <v>12060010</v>
          </cell>
          <cell r="B3186" t="str">
            <v>GL05</v>
          </cell>
          <cell r="C3186" t="str">
            <v>OMRON RELAY-G2R-1-SND 12VDC</v>
          </cell>
          <cell r="D3186" t="str">
            <v>NO</v>
          </cell>
          <cell r="E3186" t="str">
            <v>P-51</v>
          </cell>
          <cell r="F3186">
            <v>4</v>
          </cell>
          <cell r="G3186">
            <v>1796</v>
          </cell>
        </row>
        <row r="3187">
          <cell r="A3187">
            <v>12060149</v>
          </cell>
          <cell r="B3187" t="str">
            <v>GL05</v>
          </cell>
          <cell r="C3187" t="str">
            <v>CTP Conveyor Gearbox-Top Gear</v>
          </cell>
          <cell r="D3187" t="str">
            <v>NO</v>
          </cell>
          <cell r="E3187" t="str">
            <v>HD-8-E</v>
          </cell>
          <cell r="F3187">
            <v>1</v>
          </cell>
          <cell r="G3187">
            <v>42120</v>
          </cell>
        </row>
        <row r="3188">
          <cell r="A3188">
            <v>12060152</v>
          </cell>
          <cell r="B3188" t="str">
            <v>GL05</v>
          </cell>
          <cell r="C3188" t="str">
            <v>Filter LFP-D-MIDI-5M(159594) Festo</v>
          </cell>
          <cell r="D3188" t="str">
            <v>NO</v>
          </cell>
          <cell r="E3188" t="str">
            <v>D-114</v>
          </cell>
          <cell r="F3188">
            <v>4</v>
          </cell>
          <cell r="G3188">
            <v>1055.32</v>
          </cell>
        </row>
        <row r="3189">
          <cell r="A3189">
            <v>12060168</v>
          </cell>
          <cell r="B3189" t="str">
            <v>GL05</v>
          </cell>
          <cell r="C3189" t="str">
            <v>Mizar Mixer MMVA-4500 Bottom Liner Set</v>
          </cell>
          <cell r="D3189" t="str">
            <v>NO</v>
          </cell>
          <cell r="E3189" t="str">
            <v>NEAR HD-6</v>
          </cell>
          <cell r="F3189">
            <v>2</v>
          </cell>
          <cell r="G3189">
            <v>668042.76</v>
          </cell>
        </row>
        <row r="3190">
          <cell r="A3190">
            <v>12060169</v>
          </cell>
          <cell r="B3190" t="str">
            <v>GL05</v>
          </cell>
          <cell r="C3190" t="str">
            <v>Mizar Mixer Door Seals</v>
          </cell>
          <cell r="D3190" t="str">
            <v>NO</v>
          </cell>
          <cell r="E3190" t="str">
            <v>S-71</v>
          </cell>
          <cell r="F3190">
            <v>7</v>
          </cell>
          <cell r="G3190">
            <v>136867.29</v>
          </cell>
        </row>
        <row r="3191">
          <cell r="A3191">
            <v>12060193</v>
          </cell>
          <cell r="B3191" t="str">
            <v>GL05</v>
          </cell>
          <cell r="C3191" t="str">
            <v>Screw Toothet Rack M20x45 8.8ZC</v>
          </cell>
          <cell r="D3191" t="str">
            <v>NO</v>
          </cell>
          <cell r="E3191" t="str">
            <v>U-50</v>
          </cell>
          <cell r="F3191">
            <v>12</v>
          </cell>
          <cell r="G3191">
            <v>1960.44</v>
          </cell>
        </row>
        <row r="3192">
          <cell r="A3192">
            <v>12060194</v>
          </cell>
          <cell r="B3192" t="str">
            <v>GL05</v>
          </cell>
          <cell r="C3192" t="str">
            <v>Toothed Rack Washer grower DIN 127 A 2</v>
          </cell>
          <cell r="D3192" t="str">
            <v>NO</v>
          </cell>
          <cell r="E3192" t="str">
            <v>U-51</v>
          </cell>
          <cell r="F3192">
            <v>12</v>
          </cell>
          <cell r="G3192">
            <v>926.4</v>
          </cell>
        </row>
        <row r="3193">
          <cell r="A3193">
            <v>12060195</v>
          </cell>
          <cell r="B3193" t="str">
            <v>GL05</v>
          </cell>
          <cell r="C3193" t="str">
            <v>Tooth rack's extreme washer</v>
          </cell>
          <cell r="D3193" t="str">
            <v>NO</v>
          </cell>
          <cell r="E3193" t="str">
            <v>S-51</v>
          </cell>
          <cell r="F3193">
            <v>10</v>
          </cell>
          <cell r="G3193">
            <v>7513.6</v>
          </cell>
        </row>
        <row r="3194">
          <cell r="A3194">
            <v>12060228</v>
          </cell>
          <cell r="B3194" t="str">
            <v>GL05</v>
          </cell>
          <cell r="C3194" t="str">
            <v>Runner Block R1623-814-20</v>
          </cell>
          <cell r="D3194" t="str">
            <v>NO</v>
          </cell>
          <cell r="E3194" t="str">
            <v>Q-66</v>
          </cell>
          <cell r="F3194">
            <v>4</v>
          </cell>
          <cell r="G3194">
            <v>34000</v>
          </cell>
        </row>
        <row r="3195">
          <cell r="A3195">
            <v>12060230</v>
          </cell>
          <cell r="B3195" t="str">
            <v>GL05</v>
          </cell>
          <cell r="C3195" t="str">
            <v>Timing Belt 920 8M 85mm</v>
          </cell>
          <cell r="D3195" t="str">
            <v>NO</v>
          </cell>
          <cell r="E3195" t="str">
            <v>T-28</v>
          </cell>
          <cell r="F3195">
            <v>2</v>
          </cell>
          <cell r="G3195">
            <v>2680</v>
          </cell>
        </row>
        <row r="3196">
          <cell r="A3196">
            <v>12060241</v>
          </cell>
          <cell r="B3196" t="str">
            <v>GL05</v>
          </cell>
          <cell r="C3196" t="str">
            <v>Parallel key 2x2x300</v>
          </cell>
          <cell r="D3196" t="str">
            <v>NO</v>
          </cell>
          <cell r="E3196" t="str">
            <v>U-132</v>
          </cell>
          <cell r="F3196">
            <v>2</v>
          </cell>
          <cell r="G3196">
            <v>72</v>
          </cell>
        </row>
        <row r="3197">
          <cell r="A3197">
            <v>12060242</v>
          </cell>
          <cell r="B3197" t="str">
            <v>GL05</v>
          </cell>
          <cell r="C3197" t="str">
            <v>Parallel key 3X3X300</v>
          </cell>
          <cell r="D3197" t="str">
            <v>NO</v>
          </cell>
          <cell r="E3197" t="str">
            <v>U-133</v>
          </cell>
          <cell r="F3197">
            <v>2</v>
          </cell>
          <cell r="G3197">
            <v>92</v>
          </cell>
        </row>
        <row r="3198">
          <cell r="A3198">
            <v>12060243</v>
          </cell>
          <cell r="B3198" t="str">
            <v>GL05</v>
          </cell>
          <cell r="C3198" t="str">
            <v>Parallel key 4X4X300</v>
          </cell>
          <cell r="D3198" t="str">
            <v>NO</v>
          </cell>
          <cell r="E3198" t="str">
            <v>U-134</v>
          </cell>
          <cell r="F3198">
            <v>2</v>
          </cell>
          <cell r="G3198">
            <v>112</v>
          </cell>
        </row>
        <row r="3199">
          <cell r="A3199">
            <v>12060245</v>
          </cell>
          <cell r="B3199" t="str">
            <v>GL05</v>
          </cell>
          <cell r="C3199" t="str">
            <v>Parallel key 6X6X300</v>
          </cell>
          <cell r="D3199" t="str">
            <v>NO</v>
          </cell>
          <cell r="E3199" t="str">
            <v>U-110</v>
          </cell>
          <cell r="F3199">
            <v>2</v>
          </cell>
          <cell r="G3199">
            <v>172</v>
          </cell>
        </row>
        <row r="3200">
          <cell r="A3200">
            <v>12060246</v>
          </cell>
          <cell r="B3200" t="str">
            <v>GL05</v>
          </cell>
          <cell r="C3200" t="str">
            <v>Parallel key 8X7X300</v>
          </cell>
          <cell r="D3200" t="str">
            <v>NO</v>
          </cell>
          <cell r="E3200" t="str">
            <v>U-89</v>
          </cell>
          <cell r="F3200">
            <v>2</v>
          </cell>
          <cell r="G3200">
            <v>84</v>
          </cell>
        </row>
        <row r="3201">
          <cell r="A3201">
            <v>12060247</v>
          </cell>
          <cell r="B3201" t="str">
            <v>GL05</v>
          </cell>
          <cell r="C3201" t="str">
            <v xml:space="preserve"> Parallel key 10X8X300</v>
          </cell>
          <cell r="D3201" t="str">
            <v>NO</v>
          </cell>
          <cell r="E3201" t="str">
            <v>U-111</v>
          </cell>
          <cell r="F3201">
            <v>2</v>
          </cell>
          <cell r="G3201">
            <v>90</v>
          </cell>
        </row>
        <row r="3202">
          <cell r="A3202">
            <v>12060248</v>
          </cell>
          <cell r="B3202" t="str">
            <v>GL05</v>
          </cell>
          <cell r="C3202" t="str">
            <v>Parallel key 12X8X300</v>
          </cell>
          <cell r="D3202" t="str">
            <v>NO</v>
          </cell>
          <cell r="E3202" t="str">
            <v>U-90</v>
          </cell>
          <cell r="F3202">
            <v>2</v>
          </cell>
          <cell r="G3202">
            <v>100</v>
          </cell>
        </row>
        <row r="3203">
          <cell r="A3203">
            <v>12060249</v>
          </cell>
          <cell r="B3203" t="str">
            <v>GL05</v>
          </cell>
          <cell r="C3203" t="str">
            <v>Parallel key 14X9X300</v>
          </cell>
          <cell r="D3203" t="str">
            <v>NO</v>
          </cell>
          <cell r="E3203" t="str">
            <v>U-91</v>
          </cell>
          <cell r="F3203">
            <v>1</v>
          </cell>
          <cell r="G3203">
            <v>57</v>
          </cell>
        </row>
        <row r="3204">
          <cell r="A3204">
            <v>12060251</v>
          </cell>
          <cell r="B3204" t="str">
            <v>GL05</v>
          </cell>
          <cell r="C3204" t="str">
            <v>Parallel key 18X11X300</v>
          </cell>
          <cell r="D3204" t="str">
            <v>NO</v>
          </cell>
          <cell r="E3204" t="str">
            <v>U-113</v>
          </cell>
          <cell r="F3204">
            <v>2</v>
          </cell>
          <cell r="G3204">
            <v>210</v>
          </cell>
        </row>
        <row r="3205">
          <cell r="A3205">
            <v>12060252</v>
          </cell>
          <cell r="B3205" t="str">
            <v>GL05</v>
          </cell>
          <cell r="C3205" t="str">
            <v>Parallel key 20X12X300</v>
          </cell>
          <cell r="D3205" t="str">
            <v>NO</v>
          </cell>
          <cell r="E3205" t="str">
            <v>U-114</v>
          </cell>
          <cell r="F3205">
            <v>2</v>
          </cell>
          <cell r="G3205">
            <v>316</v>
          </cell>
        </row>
        <row r="3206">
          <cell r="A3206">
            <v>12060253</v>
          </cell>
          <cell r="B3206" t="str">
            <v>GL05</v>
          </cell>
          <cell r="C3206" t="str">
            <v>Parallel key 22X14X300</v>
          </cell>
          <cell r="D3206" t="str">
            <v>NO</v>
          </cell>
          <cell r="E3206" t="str">
            <v>U-92</v>
          </cell>
          <cell r="F3206">
            <v>2</v>
          </cell>
          <cell r="G3206">
            <v>396</v>
          </cell>
        </row>
        <row r="3207">
          <cell r="A3207">
            <v>12060254</v>
          </cell>
          <cell r="B3207" t="str">
            <v>GL05</v>
          </cell>
          <cell r="C3207" t="str">
            <v>Parallel key 25X14X300</v>
          </cell>
          <cell r="D3207" t="str">
            <v>NO</v>
          </cell>
          <cell r="E3207" t="str">
            <v>U-93</v>
          </cell>
          <cell r="F3207">
            <v>2</v>
          </cell>
          <cell r="G3207">
            <v>650</v>
          </cell>
        </row>
        <row r="3208">
          <cell r="A3208">
            <v>12060261</v>
          </cell>
          <cell r="B3208" t="str">
            <v>GL05</v>
          </cell>
          <cell r="C3208" t="str">
            <v>Timing Belt 976 8M 50mm</v>
          </cell>
          <cell r="D3208" t="str">
            <v>NO</v>
          </cell>
          <cell r="E3208" t="str">
            <v>T-27</v>
          </cell>
          <cell r="F3208">
            <v>4</v>
          </cell>
          <cell r="G3208">
            <v>3440</v>
          </cell>
        </row>
        <row r="3209">
          <cell r="A3209">
            <v>12060262</v>
          </cell>
          <cell r="B3209" t="str">
            <v>GL05</v>
          </cell>
          <cell r="C3209" t="str">
            <v>Timing Belt 1424 8M 30mm</v>
          </cell>
          <cell r="D3209" t="str">
            <v>NO</v>
          </cell>
          <cell r="E3209" t="str">
            <v>T-37</v>
          </cell>
          <cell r="F3209">
            <v>2</v>
          </cell>
          <cell r="G3209">
            <v>1297.5</v>
          </cell>
        </row>
        <row r="3210">
          <cell r="A3210">
            <v>12060437</v>
          </cell>
          <cell r="B3210" t="str">
            <v>GL05</v>
          </cell>
          <cell r="C3210" t="str">
            <v>S/S switch,two position,spring return,ke</v>
          </cell>
          <cell r="D3210" t="str">
            <v>EA</v>
          </cell>
          <cell r="E3210" t="str">
            <v>E-144</v>
          </cell>
          <cell r="F3210">
            <v>24</v>
          </cell>
          <cell r="G3210">
            <v>12360</v>
          </cell>
        </row>
        <row r="3211">
          <cell r="A3211">
            <v>12060449</v>
          </cell>
          <cell r="B3211" t="str">
            <v>GL05</v>
          </cell>
          <cell r="C3211" t="str">
            <v>Screen for Rotary Washer 3 mm</v>
          </cell>
          <cell r="D3211" t="str">
            <v>NO</v>
          </cell>
          <cell r="E3211" t="str">
            <v/>
          </cell>
          <cell r="F3211">
            <v>2</v>
          </cell>
          <cell r="G3211">
            <v>140000</v>
          </cell>
        </row>
        <row r="3212">
          <cell r="A3212">
            <v>12060491</v>
          </cell>
          <cell r="B3212" t="str">
            <v>GL05</v>
          </cell>
          <cell r="C3212" t="str">
            <v>TZIDC ABB Positioner</v>
          </cell>
          <cell r="D3212" t="str">
            <v>NO</v>
          </cell>
          <cell r="E3212" t="str">
            <v>L-24</v>
          </cell>
          <cell r="F3212">
            <v>1</v>
          </cell>
          <cell r="G3212">
            <v>59000</v>
          </cell>
        </row>
        <row r="3213">
          <cell r="A3213">
            <v>12060492</v>
          </cell>
          <cell r="B3213" t="str">
            <v>GL05</v>
          </cell>
          <cell r="C3213" t="str">
            <v>Rope Guide 6mm QA D6HR</v>
          </cell>
          <cell r="D3213" t="str">
            <v>EA</v>
          </cell>
          <cell r="E3213" t="str">
            <v>U-46</v>
          </cell>
          <cell r="F3213">
            <v>1</v>
          </cell>
          <cell r="G3213">
            <v>56449</v>
          </cell>
        </row>
        <row r="3214">
          <cell r="A3214">
            <v>12060493</v>
          </cell>
          <cell r="B3214" t="str">
            <v>GL05</v>
          </cell>
          <cell r="C3214" t="str">
            <v>Rope Guide 8mm QA D8HR</v>
          </cell>
          <cell r="D3214" t="str">
            <v>EA</v>
          </cell>
          <cell r="E3214" t="str">
            <v>T-9</v>
          </cell>
          <cell r="F3214">
            <v>1</v>
          </cell>
          <cell r="G3214">
            <v>69682.820000000007</v>
          </cell>
        </row>
        <row r="3215">
          <cell r="A3215">
            <v>12060611</v>
          </cell>
          <cell r="B3215" t="str">
            <v>GL05</v>
          </cell>
          <cell r="C3215" t="str">
            <v>Coupling Spider L-075 Make:-Lovejoy</v>
          </cell>
          <cell r="D3215" t="str">
            <v>NO</v>
          </cell>
          <cell r="E3215" t="str">
            <v>W-89</v>
          </cell>
          <cell r="F3215">
            <v>7</v>
          </cell>
          <cell r="G3215">
            <v>230.16</v>
          </cell>
        </row>
        <row r="3216">
          <cell r="A3216">
            <v>12060826</v>
          </cell>
          <cell r="B3216" t="str">
            <v>GL05</v>
          </cell>
          <cell r="C3216" t="str">
            <v>Lock Nut KM13, Dia: 65mm</v>
          </cell>
          <cell r="D3216" t="str">
            <v>NO</v>
          </cell>
          <cell r="E3216" t="str">
            <v>O-110</v>
          </cell>
          <cell r="F3216">
            <v>12</v>
          </cell>
          <cell r="G3216">
            <v>2040</v>
          </cell>
        </row>
        <row r="3217">
          <cell r="A3217">
            <v>12060827</v>
          </cell>
          <cell r="B3217" t="str">
            <v>GL05</v>
          </cell>
          <cell r="C3217" t="str">
            <v>Lock Nut KM11, Dia: 55mm</v>
          </cell>
          <cell r="D3217" t="str">
            <v>NO</v>
          </cell>
          <cell r="E3217" t="str">
            <v>P-17</v>
          </cell>
          <cell r="F3217">
            <v>18</v>
          </cell>
          <cell r="G3217">
            <v>2340</v>
          </cell>
        </row>
        <row r="3218">
          <cell r="A3218">
            <v>12060828</v>
          </cell>
          <cell r="B3218" t="str">
            <v>GL05</v>
          </cell>
          <cell r="C3218" t="str">
            <v>Lock Washer MB11, Dia: 55mm</v>
          </cell>
          <cell r="D3218" t="str">
            <v>NO</v>
          </cell>
          <cell r="E3218" t="str">
            <v>P-27</v>
          </cell>
          <cell r="F3218">
            <v>20</v>
          </cell>
          <cell r="G3218">
            <v>640</v>
          </cell>
        </row>
        <row r="3219">
          <cell r="A3219">
            <v>12060829</v>
          </cell>
          <cell r="B3219" t="str">
            <v>GL05</v>
          </cell>
          <cell r="C3219" t="str">
            <v>Lock Washer MB13, Dia: 65mm</v>
          </cell>
          <cell r="D3219" t="str">
            <v>NO</v>
          </cell>
          <cell r="E3219" t="str">
            <v>P-26</v>
          </cell>
          <cell r="F3219">
            <v>20</v>
          </cell>
          <cell r="G3219">
            <v>1140</v>
          </cell>
        </row>
        <row r="3220">
          <cell r="A3220">
            <v>12060830</v>
          </cell>
          <cell r="B3220" t="str">
            <v>GL05</v>
          </cell>
          <cell r="C3220" t="str">
            <v>CTP V Belt for Rotary Washer B1920/B74</v>
          </cell>
          <cell r="D3220" t="str">
            <v>NO</v>
          </cell>
          <cell r="E3220" t="str">
            <v>HD-3-G</v>
          </cell>
          <cell r="F3220">
            <v>6</v>
          </cell>
          <cell r="G3220">
            <v>1427.64</v>
          </cell>
        </row>
        <row r="3221">
          <cell r="A3221">
            <v>12062132</v>
          </cell>
          <cell r="B3221" t="str">
            <v>GL05</v>
          </cell>
          <cell r="C3221" t="str">
            <v>Kit,Spare,chamber,Graflon; Part:-9849746</v>
          </cell>
          <cell r="D3221" t="str">
            <v>NO</v>
          </cell>
          <cell r="E3221" t="str">
            <v>Y-86</v>
          </cell>
          <cell r="F3221">
            <v>1</v>
          </cell>
          <cell r="G3221">
            <v>7840.87</v>
          </cell>
        </row>
        <row r="3222">
          <cell r="A3222">
            <v>12062465</v>
          </cell>
          <cell r="B3222" t="str">
            <v>GL05</v>
          </cell>
          <cell r="C3222" t="str">
            <v>Windjet Air Nozzle</v>
          </cell>
          <cell r="D3222" t="str">
            <v>EA</v>
          </cell>
          <cell r="E3222" t="str">
            <v>AD-54</v>
          </cell>
          <cell r="F3222">
            <v>50</v>
          </cell>
          <cell r="G3222">
            <v>42250</v>
          </cell>
        </row>
        <row r="3223">
          <cell r="A3223">
            <v>12062466</v>
          </cell>
          <cell r="B3223" t="str">
            <v>GL05</v>
          </cell>
          <cell r="C3223" t="str">
            <v>Air Nozzle Connectors</v>
          </cell>
          <cell r="D3223" t="str">
            <v>EA</v>
          </cell>
          <cell r="E3223" t="str">
            <v>U-52</v>
          </cell>
          <cell r="F3223">
            <v>40</v>
          </cell>
          <cell r="G3223">
            <v>38440</v>
          </cell>
        </row>
        <row r="3224">
          <cell r="A3224">
            <v>12062475</v>
          </cell>
          <cell r="B3224" t="str">
            <v>GL05</v>
          </cell>
          <cell r="C3224" t="str">
            <v>Spring loaded ball plunger M15X15</v>
          </cell>
          <cell r="D3224" t="str">
            <v>EA</v>
          </cell>
          <cell r="E3224" t="str">
            <v>R-86</v>
          </cell>
          <cell r="F3224">
            <v>40</v>
          </cell>
          <cell r="G3224">
            <v>3000</v>
          </cell>
        </row>
        <row r="3225">
          <cell r="A3225">
            <v>12062502</v>
          </cell>
          <cell r="B3225" t="str">
            <v>GL05</v>
          </cell>
          <cell r="C3225" t="str">
            <v>MS Electrode 6013: 2.5 mm</v>
          </cell>
          <cell r="D3225" t="str">
            <v>NO</v>
          </cell>
          <cell r="E3225" t="str">
            <v>U-63</v>
          </cell>
          <cell r="F3225">
            <v>1650</v>
          </cell>
          <cell r="G3225">
            <v>4405.5</v>
          </cell>
        </row>
        <row r="3226">
          <cell r="A3226">
            <v>12062503</v>
          </cell>
          <cell r="B3226" t="str">
            <v>GL05</v>
          </cell>
          <cell r="C3226" t="str">
            <v>MS Electrode 6013: 3.1 mm</v>
          </cell>
          <cell r="D3226" t="str">
            <v>NO</v>
          </cell>
          <cell r="E3226" t="str">
            <v>U-121</v>
          </cell>
          <cell r="F3226">
            <v>1185</v>
          </cell>
          <cell r="G3226">
            <v>5605.05</v>
          </cell>
        </row>
        <row r="3227">
          <cell r="A3227">
            <v>12062504</v>
          </cell>
          <cell r="B3227" t="str">
            <v>GL05</v>
          </cell>
          <cell r="C3227" t="str">
            <v>MS electrode 6013: 4mm</v>
          </cell>
          <cell r="D3227" t="str">
            <v>NO</v>
          </cell>
          <cell r="E3227" t="str">
            <v>U-101</v>
          </cell>
          <cell r="F3227">
            <v>970</v>
          </cell>
          <cell r="G3227">
            <v>5732.7</v>
          </cell>
        </row>
        <row r="3228">
          <cell r="A3228">
            <v>12062505</v>
          </cell>
          <cell r="B3228" t="str">
            <v>GL05</v>
          </cell>
          <cell r="C3228" t="str">
            <v>MS Electrode 7018: 2.5 mm</v>
          </cell>
          <cell r="D3228" t="str">
            <v>NO</v>
          </cell>
          <cell r="E3228" t="str">
            <v>U-81</v>
          </cell>
          <cell r="F3228">
            <v>1780</v>
          </cell>
          <cell r="G3228">
            <v>6176.6</v>
          </cell>
        </row>
        <row r="3229">
          <cell r="A3229">
            <v>12062506</v>
          </cell>
          <cell r="B3229" t="str">
            <v>GL05</v>
          </cell>
          <cell r="C3229" t="str">
            <v>MS Electrode 7018: 3.1 mm</v>
          </cell>
          <cell r="D3229" t="str">
            <v>NO</v>
          </cell>
          <cell r="E3229" t="str">
            <v>U-107</v>
          </cell>
          <cell r="F3229">
            <v>1320</v>
          </cell>
          <cell r="G3229">
            <v>6679.2</v>
          </cell>
        </row>
        <row r="3230">
          <cell r="A3230">
            <v>12062507</v>
          </cell>
          <cell r="B3230" t="str">
            <v>GL05</v>
          </cell>
          <cell r="C3230" t="str">
            <v>MS Electrode 7018: 4mm</v>
          </cell>
          <cell r="D3230" t="str">
            <v>NO</v>
          </cell>
          <cell r="E3230" t="str">
            <v>U-142</v>
          </cell>
          <cell r="F3230">
            <v>375</v>
          </cell>
          <cell r="G3230">
            <v>2812.5</v>
          </cell>
        </row>
        <row r="3231">
          <cell r="A3231">
            <v>12062509</v>
          </cell>
          <cell r="B3231" t="str">
            <v>GL05</v>
          </cell>
          <cell r="C3231" t="str">
            <v>SS Electrode 308L: 3.15 mm</v>
          </cell>
          <cell r="D3231" t="str">
            <v>KG</v>
          </cell>
          <cell r="E3231" t="str">
            <v>T-124</v>
          </cell>
          <cell r="F3231">
            <v>8</v>
          </cell>
          <cell r="G3231">
            <v>3136</v>
          </cell>
        </row>
        <row r="3232">
          <cell r="A3232">
            <v>12062513</v>
          </cell>
          <cell r="B3232" t="str">
            <v>GL05</v>
          </cell>
          <cell r="C3232" t="str">
            <v>SS Electrode 316: 2.5 mm</v>
          </cell>
          <cell r="D3232" t="str">
            <v>KG</v>
          </cell>
          <cell r="E3232" t="str">
            <v>U-66</v>
          </cell>
          <cell r="F3232">
            <v>6</v>
          </cell>
          <cell r="G3232">
            <v>3780</v>
          </cell>
        </row>
        <row r="3233">
          <cell r="A3233">
            <v>12062638</v>
          </cell>
          <cell r="B3233" t="str">
            <v>GL05</v>
          </cell>
          <cell r="C3233" t="str">
            <v>Socket Drive Adaptor 3/8" to 1/4"</v>
          </cell>
          <cell r="D3233" t="str">
            <v>EA</v>
          </cell>
          <cell r="E3233" t="str">
            <v>U-74</v>
          </cell>
          <cell r="F3233">
            <v>3</v>
          </cell>
          <cell r="G3233">
            <v>273</v>
          </cell>
        </row>
        <row r="3234">
          <cell r="A3234">
            <v>12062639</v>
          </cell>
          <cell r="B3234" t="str">
            <v>GL42</v>
          </cell>
          <cell r="C3234" t="str">
            <v>Socket Drive Adaptor 3/8" to 1/2"</v>
          </cell>
          <cell r="D3234" t="str">
            <v>EA</v>
          </cell>
          <cell r="E3234" t="str">
            <v/>
          </cell>
          <cell r="F3234">
            <v>3</v>
          </cell>
          <cell r="G3234">
            <v>705.87</v>
          </cell>
        </row>
        <row r="3235">
          <cell r="A3235">
            <v>12062753</v>
          </cell>
          <cell r="B3235" t="str">
            <v>GL05</v>
          </cell>
          <cell r="C3235" t="str">
            <v>Selector switch,2 position,Stayput,Schne</v>
          </cell>
          <cell r="D3235" t="str">
            <v>EA</v>
          </cell>
          <cell r="E3235" t="str">
            <v>E-29</v>
          </cell>
          <cell r="F3235">
            <v>8</v>
          </cell>
          <cell r="G3235">
            <v>2133.6799999999998</v>
          </cell>
        </row>
        <row r="3236">
          <cell r="A3236">
            <v>12062754</v>
          </cell>
          <cell r="B3236" t="str">
            <v>GL05</v>
          </cell>
          <cell r="C3236" t="str">
            <v>Selector switch,3 position,Spring return</v>
          </cell>
          <cell r="D3236" t="str">
            <v>EA</v>
          </cell>
          <cell r="E3236" t="str">
            <v>E-16</v>
          </cell>
          <cell r="F3236">
            <v>7</v>
          </cell>
          <cell r="G3236">
            <v>9142</v>
          </cell>
        </row>
        <row r="3237">
          <cell r="A3237">
            <v>12062756</v>
          </cell>
          <cell r="B3237" t="str">
            <v>GL05</v>
          </cell>
          <cell r="C3237" t="str">
            <v>16 amp 3 pin connector, Industrial</v>
          </cell>
          <cell r="D3237" t="str">
            <v>EA</v>
          </cell>
          <cell r="E3237" t="str">
            <v>E-68</v>
          </cell>
          <cell r="F3237">
            <v>6</v>
          </cell>
          <cell r="G3237">
            <v>4200</v>
          </cell>
        </row>
        <row r="3238">
          <cell r="A3238">
            <v>12062133</v>
          </cell>
          <cell r="B3238" t="str">
            <v>GL05</v>
          </cell>
          <cell r="C3238" t="str">
            <v>Kit,Suction intercon. cpl w.Neck Part:-9</v>
          </cell>
          <cell r="D3238" t="str">
            <v>NO</v>
          </cell>
          <cell r="E3238" t="str">
            <v>X-84</v>
          </cell>
          <cell r="F3238">
            <v>1</v>
          </cell>
          <cell r="G3238">
            <v>3244.5</v>
          </cell>
        </row>
        <row r="3239">
          <cell r="A3239">
            <v>12046025</v>
          </cell>
          <cell r="B3239" t="str">
            <v>GL05</v>
          </cell>
          <cell r="C3239" t="str">
            <v>Lift Cylinder Seal Kit</v>
          </cell>
          <cell r="D3239" t="str">
            <v>SET</v>
          </cell>
          <cell r="E3239" t="str">
            <v>S102,FRHD2</v>
          </cell>
          <cell r="F3239">
            <v>3</v>
          </cell>
          <cell r="G3239">
            <v>113711.4</v>
          </cell>
        </row>
        <row r="3240">
          <cell r="A3240">
            <v>12046029</v>
          </cell>
          <cell r="B3240" t="str">
            <v>GL05</v>
          </cell>
          <cell r="C3240" t="str">
            <v>Lift Cylinder Seal Kit</v>
          </cell>
          <cell r="D3240" t="str">
            <v>SET</v>
          </cell>
          <cell r="E3240" t="str">
            <v>S-29</v>
          </cell>
          <cell r="F3240">
            <v>4</v>
          </cell>
          <cell r="G3240">
            <v>127587.36</v>
          </cell>
        </row>
        <row r="3241">
          <cell r="A3241">
            <v>12063357</v>
          </cell>
          <cell r="B3241" t="str">
            <v>GL05</v>
          </cell>
          <cell r="C3241" t="str">
            <v>Socomec 26 µF/530V(Part code:-E136378)</v>
          </cell>
          <cell r="D3241" t="str">
            <v>EA</v>
          </cell>
          <cell r="E3241" t="str">
            <v>MC-8-4</v>
          </cell>
          <cell r="F3241">
            <v>6</v>
          </cell>
          <cell r="G3241">
            <v>61200</v>
          </cell>
        </row>
        <row r="3242">
          <cell r="A3242">
            <v>12063431</v>
          </cell>
          <cell r="B3242" t="str">
            <v>GL05</v>
          </cell>
          <cell r="C3242" t="str">
            <v>Panel cooling fan,Type: R2D225-RA26-23</v>
          </cell>
          <cell r="D3242" t="str">
            <v>EA</v>
          </cell>
          <cell r="E3242" t="str">
            <v>D-122</v>
          </cell>
          <cell r="F3242">
            <v>1</v>
          </cell>
          <cell r="G3242">
            <v>40000</v>
          </cell>
        </row>
        <row r="3243">
          <cell r="A3243">
            <v>12063432</v>
          </cell>
          <cell r="B3243" t="str">
            <v>GL05</v>
          </cell>
          <cell r="C3243" t="str">
            <v>Geared motor RF45R37DR63S4/BR Swivel Div</v>
          </cell>
          <cell r="D3243" t="str">
            <v>NO</v>
          </cell>
          <cell r="E3243" t="str">
            <v>HD-8-A</v>
          </cell>
          <cell r="F3243">
            <v>1</v>
          </cell>
          <cell r="G3243">
            <v>77925</v>
          </cell>
        </row>
        <row r="3244">
          <cell r="A3244">
            <v>12063433</v>
          </cell>
          <cell r="B3244" t="str">
            <v>GL05</v>
          </cell>
          <cell r="C3244" t="str">
            <v>Slewing Ring 13/400 for Swivel Diverter</v>
          </cell>
          <cell r="D3244" t="str">
            <v>NO</v>
          </cell>
          <cell r="E3244" t="str">
            <v>U-84</v>
          </cell>
          <cell r="F3244">
            <v>1</v>
          </cell>
          <cell r="G3244">
            <v>102809.94</v>
          </cell>
        </row>
        <row r="3245">
          <cell r="A3245">
            <v>12063434</v>
          </cell>
          <cell r="B3245" t="str">
            <v>GL05</v>
          </cell>
          <cell r="C3245" t="str">
            <v>outlet seal: DN250 t:10mm,GU 40 Swivel D</v>
          </cell>
          <cell r="D3245" t="str">
            <v>NO</v>
          </cell>
          <cell r="E3245" t="str">
            <v>T-142</v>
          </cell>
          <cell r="F3245">
            <v>4</v>
          </cell>
          <cell r="G3245">
            <v>23038.560000000001</v>
          </cell>
        </row>
        <row r="3246">
          <cell r="A3246">
            <v>12063435</v>
          </cell>
          <cell r="B3246" t="str">
            <v>GL05</v>
          </cell>
          <cell r="C3246" t="str">
            <v>sealing cord:5x5,1m,PTFE graphite Swivel</v>
          </cell>
          <cell r="D3246" t="str">
            <v>NO</v>
          </cell>
          <cell r="E3246" t="str">
            <v>U-77</v>
          </cell>
          <cell r="F3246">
            <v>7</v>
          </cell>
          <cell r="G3246">
            <v>12473.23</v>
          </cell>
        </row>
        <row r="3247">
          <cell r="A3247">
            <v>12063436</v>
          </cell>
          <cell r="B3247" t="str">
            <v>GL05</v>
          </cell>
          <cell r="C3247" t="str">
            <v>cylinder roller bearing NU211E Swivel Di</v>
          </cell>
          <cell r="D3247" t="str">
            <v>NO</v>
          </cell>
          <cell r="E3247" t="str">
            <v>U-75</v>
          </cell>
          <cell r="F3247">
            <v>1</v>
          </cell>
          <cell r="G3247">
            <v>5435.31</v>
          </cell>
        </row>
        <row r="3248">
          <cell r="A3248">
            <v>12063587</v>
          </cell>
          <cell r="B3248" t="str">
            <v>GL05</v>
          </cell>
          <cell r="C3248" t="str">
            <v>PU Paddles for Mizar Mixer</v>
          </cell>
          <cell r="D3248" t="str">
            <v>NO</v>
          </cell>
          <cell r="E3248" t="str">
            <v>NEAR HD-6</v>
          </cell>
          <cell r="F3248">
            <v>41</v>
          </cell>
          <cell r="G3248">
            <v>247096.34</v>
          </cell>
        </row>
        <row r="3249">
          <cell r="A3249">
            <v>12063709</v>
          </cell>
          <cell r="B3249" t="str">
            <v>GL05</v>
          </cell>
          <cell r="C3249" t="str">
            <v>3/4" diaphragm for RO UFLOW make SOV</v>
          </cell>
          <cell r="D3249" t="str">
            <v>NO</v>
          </cell>
          <cell r="E3249" t="str">
            <v>Y-47</v>
          </cell>
          <cell r="F3249">
            <v>4</v>
          </cell>
          <cell r="G3249">
            <v>1800</v>
          </cell>
        </row>
        <row r="3250">
          <cell r="A3250">
            <v>12063758</v>
          </cell>
          <cell r="B3250" t="str">
            <v>GL05</v>
          </cell>
          <cell r="C3250" t="str">
            <v>Mesh Cover for Blower</v>
          </cell>
          <cell r="D3250" t="str">
            <v>EA</v>
          </cell>
          <cell r="E3250" t="str">
            <v>HD-3-G</v>
          </cell>
          <cell r="F3250">
            <v>1</v>
          </cell>
          <cell r="G3250">
            <v>2197.83</v>
          </cell>
        </row>
        <row r="3251">
          <cell r="A3251">
            <v>12060255</v>
          </cell>
          <cell r="B3251" t="str">
            <v>GL05</v>
          </cell>
          <cell r="C3251" t="str">
            <v>Timing Belt 880 8M 85mm</v>
          </cell>
          <cell r="D3251" t="str">
            <v>NO</v>
          </cell>
          <cell r="E3251" t="str">
            <v>T-52</v>
          </cell>
          <cell r="F3251">
            <v>4</v>
          </cell>
          <cell r="G3251">
            <v>5038.32</v>
          </cell>
        </row>
        <row r="3252">
          <cell r="A3252">
            <v>12060263</v>
          </cell>
          <cell r="B3252" t="str">
            <v>GL05</v>
          </cell>
          <cell r="C3252" t="str">
            <v>Timing Belt 1376 8M 30mm</v>
          </cell>
          <cell r="D3252" t="str">
            <v>NO</v>
          </cell>
          <cell r="E3252" t="str">
            <v>T-12</v>
          </cell>
          <cell r="F3252">
            <v>7</v>
          </cell>
          <cell r="G3252">
            <v>4620</v>
          </cell>
        </row>
        <row r="3253">
          <cell r="A3253">
            <v>12060264</v>
          </cell>
          <cell r="B3253" t="str">
            <v>GL05</v>
          </cell>
          <cell r="C3253" t="str">
            <v>1064 8M 20mm</v>
          </cell>
          <cell r="D3253" t="str">
            <v>NO</v>
          </cell>
          <cell r="E3253" t="str">
            <v>T-66</v>
          </cell>
          <cell r="F3253">
            <v>4</v>
          </cell>
          <cell r="G3253">
            <v>1390</v>
          </cell>
        </row>
        <row r="3254">
          <cell r="A3254">
            <v>12062824</v>
          </cell>
          <cell r="B3254" t="str">
            <v>GL05</v>
          </cell>
          <cell r="C3254" t="str">
            <v>Zinc Nozzle Nut</v>
          </cell>
          <cell r="D3254" t="str">
            <v>EA</v>
          </cell>
          <cell r="E3254" t="str">
            <v>U-70</v>
          </cell>
          <cell r="F3254">
            <v>9</v>
          </cell>
          <cell r="G3254">
            <v>4320</v>
          </cell>
        </row>
        <row r="3255">
          <cell r="A3255">
            <v>12060265</v>
          </cell>
          <cell r="B3255" t="str">
            <v>GL05</v>
          </cell>
          <cell r="C3255" t="str">
            <v>Timing Belt 568 8M 30mm</v>
          </cell>
          <cell r="D3255" t="str">
            <v>NO</v>
          </cell>
          <cell r="E3255" t="str">
            <v>T-8</v>
          </cell>
          <cell r="F3255">
            <v>4</v>
          </cell>
          <cell r="G3255">
            <v>1520</v>
          </cell>
        </row>
        <row r="3256">
          <cell r="A3256">
            <v>12060434</v>
          </cell>
          <cell r="B3256" t="str">
            <v>BWHC</v>
          </cell>
          <cell r="C3256" t="str">
            <v>Cut Resistant Hand Gloves -Leather patch</v>
          </cell>
          <cell r="D3256" t="str">
            <v>EA</v>
          </cell>
          <cell r="E3256" t="str">
            <v/>
          </cell>
          <cell r="F3256">
            <v>44</v>
          </cell>
          <cell r="G3256">
            <v>11000</v>
          </cell>
        </row>
        <row r="3257">
          <cell r="A3257">
            <v>12060434</v>
          </cell>
          <cell r="B3257" t="str">
            <v>GL05</v>
          </cell>
          <cell r="C3257" t="str">
            <v>Cut Resistant Hand Gloves -Leather patch</v>
          </cell>
          <cell r="D3257" t="str">
            <v>EA</v>
          </cell>
          <cell r="E3257" t="str">
            <v>SAFETY RAC</v>
          </cell>
          <cell r="F3257">
            <v>11</v>
          </cell>
          <cell r="G3257">
            <v>2750</v>
          </cell>
        </row>
        <row r="3258">
          <cell r="A3258">
            <v>12061508</v>
          </cell>
          <cell r="B3258" t="str">
            <v>GL42</v>
          </cell>
          <cell r="C3258" t="str">
            <v>BLOC SPECIAL. - SILLIMANITE</v>
          </cell>
          <cell r="D3258" t="str">
            <v>NO</v>
          </cell>
          <cell r="E3258" t="str">
            <v/>
          </cell>
          <cell r="F3258">
            <v>2</v>
          </cell>
          <cell r="G3258">
            <v>102885.75999999999</v>
          </cell>
        </row>
        <row r="3259">
          <cell r="A3259">
            <v>12061738</v>
          </cell>
          <cell r="B3259" t="str">
            <v>GL05</v>
          </cell>
          <cell r="C3259" t="str">
            <v>BALL VALVE SIZE-65</v>
          </cell>
          <cell r="D3259" t="str">
            <v>NO</v>
          </cell>
          <cell r="E3259" t="str">
            <v>X-62</v>
          </cell>
          <cell r="F3259">
            <v>1</v>
          </cell>
          <cell r="G3259">
            <v>10308.6</v>
          </cell>
        </row>
        <row r="3260">
          <cell r="A3260">
            <v>12041902</v>
          </cell>
          <cell r="B3260" t="str">
            <v>GL05</v>
          </cell>
          <cell r="C3260" t="str">
            <v>Lime dosing Agitator Coupling Kit</v>
          </cell>
          <cell r="D3260" t="str">
            <v>NO</v>
          </cell>
          <cell r="E3260" t="str">
            <v>T-50</v>
          </cell>
          <cell r="F3260">
            <v>9</v>
          </cell>
          <cell r="G3260">
            <v>6300</v>
          </cell>
        </row>
        <row r="3261">
          <cell r="A3261">
            <v>12041911</v>
          </cell>
          <cell r="B3261" t="str">
            <v>GL05</v>
          </cell>
          <cell r="C3261" t="str">
            <v>Lime dosing Feed screw Coupling kit</v>
          </cell>
          <cell r="D3261" t="str">
            <v>NO</v>
          </cell>
          <cell r="E3261" t="str">
            <v>T-72</v>
          </cell>
          <cell r="F3261">
            <v>5</v>
          </cell>
          <cell r="G3261">
            <v>3000</v>
          </cell>
        </row>
        <row r="3262">
          <cell r="A3262">
            <v>12035295</v>
          </cell>
          <cell r="B3262" t="str">
            <v>GL05</v>
          </cell>
          <cell r="C3262" t="str">
            <v>Main Bearing Kit - 100342 - W18V32</v>
          </cell>
          <cell r="D3262" t="str">
            <v>NO</v>
          </cell>
          <cell r="E3262" t="str">
            <v>W-146</v>
          </cell>
          <cell r="F3262">
            <v>1</v>
          </cell>
          <cell r="G3262">
            <v>4797.05</v>
          </cell>
        </row>
        <row r="3263">
          <cell r="A3263">
            <v>12006138</v>
          </cell>
          <cell r="B3263" t="str">
            <v>GL05</v>
          </cell>
          <cell r="C3263" t="str">
            <v>MPV Kit For GAe 18</v>
          </cell>
          <cell r="D3263" t="str">
            <v>NO</v>
          </cell>
          <cell r="E3263" t="str">
            <v>X-16</v>
          </cell>
          <cell r="F3263">
            <v>1</v>
          </cell>
          <cell r="G3263">
            <v>4998.8999999999996</v>
          </cell>
        </row>
        <row r="3264">
          <cell r="A3264">
            <v>12017635</v>
          </cell>
          <cell r="B3264" t="str">
            <v>FOC</v>
          </cell>
          <cell r="C3264" t="str">
            <v>MSW GAS KIT DIA 22"</v>
          </cell>
          <cell r="D3264" t="str">
            <v>NO</v>
          </cell>
          <cell r="E3264" t="str">
            <v>HD02-G</v>
          </cell>
          <cell r="F3264">
            <v>4</v>
          </cell>
          <cell r="G3264">
            <v>4</v>
          </cell>
        </row>
        <row r="3265">
          <cell r="A3265">
            <v>12067320</v>
          </cell>
          <cell r="B3265" t="str">
            <v>GL05</v>
          </cell>
          <cell r="C3265" t="str">
            <v>MWM Repair kit part no 12217440 air star</v>
          </cell>
          <cell r="D3265" t="str">
            <v>EA</v>
          </cell>
          <cell r="E3265" t="str">
            <v>G-96</v>
          </cell>
          <cell r="F3265">
            <v>1</v>
          </cell>
          <cell r="G3265">
            <v>55750</v>
          </cell>
        </row>
        <row r="3266">
          <cell r="A3266">
            <v>12055535</v>
          </cell>
          <cell r="B3266" t="str">
            <v>FOC</v>
          </cell>
          <cell r="C3266" t="str">
            <v>REPAIR KIT</v>
          </cell>
          <cell r="D3266" t="str">
            <v>NO</v>
          </cell>
          <cell r="E3266" t="str">
            <v>O-132</v>
          </cell>
          <cell r="F3266">
            <v>2</v>
          </cell>
          <cell r="G3266">
            <v>2</v>
          </cell>
        </row>
        <row r="3267">
          <cell r="A3267">
            <v>12062491</v>
          </cell>
          <cell r="B3267" t="str">
            <v>GL42</v>
          </cell>
          <cell r="C3267" t="str">
            <v>BOTTOM Peep hole plug of Flat Arch 0</v>
          </cell>
          <cell r="D3267" t="str">
            <v>NO</v>
          </cell>
          <cell r="E3267" t="str">
            <v>FLOAT</v>
          </cell>
          <cell r="F3267">
            <v>4</v>
          </cell>
          <cell r="G3267">
            <v>53396.72</v>
          </cell>
        </row>
        <row r="3268">
          <cell r="A3268">
            <v>12062492</v>
          </cell>
          <cell r="B3268" t="str">
            <v>GL42</v>
          </cell>
          <cell r="C3268" t="str">
            <v>Cover tile between FA 4 and 5 and float</v>
          </cell>
          <cell r="D3268" t="str">
            <v>NO</v>
          </cell>
          <cell r="E3268" t="str">
            <v>FLOAT</v>
          </cell>
          <cell r="F3268">
            <v>4</v>
          </cell>
          <cell r="G3268">
            <v>62820</v>
          </cell>
        </row>
        <row r="3269">
          <cell r="A3269">
            <v>12062493</v>
          </cell>
          <cell r="B3269" t="str">
            <v>GL42</v>
          </cell>
          <cell r="C3269" t="str">
            <v>FRONT .TWEEL. filler block</v>
          </cell>
          <cell r="D3269" t="str">
            <v>NO</v>
          </cell>
          <cell r="E3269" t="str">
            <v>FLOAT</v>
          </cell>
          <cell r="F3269">
            <v>5</v>
          </cell>
          <cell r="G3269">
            <v>23557.4</v>
          </cell>
        </row>
        <row r="3270">
          <cell r="A3270">
            <v>12062494</v>
          </cell>
          <cell r="B3270" t="str">
            <v>GL42</v>
          </cell>
          <cell r="C3270" t="str">
            <v>BAY-0 SPECIAL BLOCK</v>
          </cell>
          <cell r="D3270" t="str">
            <v>NO</v>
          </cell>
          <cell r="E3270" t="str">
            <v>FLOAT</v>
          </cell>
          <cell r="F3270">
            <v>12</v>
          </cell>
          <cell r="G3270">
            <v>190750.07999999999</v>
          </cell>
        </row>
        <row r="3271">
          <cell r="A3271">
            <v>12062495</v>
          </cell>
          <cell r="B3271" t="str">
            <v>GL42</v>
          </cell>
          <cell r="C3271" t="str">
            <v>COVERING JOINT BETWEEN 3&amp;4</v>
          </cell>
          <cell r="D3271" t="str">
            <v>NO</v>
          </cell>
          <cell r="E3271" t="str">
            <v>FLOAT</v>
          </cell>
          <cell r="F3271">
            <v>2</v>
          </cell>
          <cell r="G3271">
            <v>18845.759999999998</v>
          </cell>
        </row>
        <row r="3272">
          <cell r="A3272">
            <v>12062496</v>
          </cell>
          <cell r="B3272" t="str">
            <v>GL42</v>
          </cell>
          <cell r="C3272" t="str">
            <v>COVERING JOINT BETWEEN 4&amp;5</v>
          </cell>
          <cell r="D3272" t="str">
            <v>NO</v>
          </cell>
          <cell r="E3272" t="str">
            <v>FLOAT</v>
          </cell>
          <cell r="F3272">
            <v>1</v>
          </cell>
          <cell r="G3272">
            <v>9030.48</v>
          </cell>
        </row>
        <row r="3273">
          <cell r="A3273">
            <v>12062512</v>
          </cell>
          <cell r="B3273" t="str">
            <v>GL05</v>
          </cell>
          <cell r="C3273" t="str">
            <v>SS Electrode 308L: 2.5 mm</v>
          </cell>
          <cell r="D3273" t="str">
            <v>NO</v>
          </cell>
          <cell r="E3273" t="str">
            <v>U-61</v>
          </cell>
          <cell r="F3273">
            <v>8</v>
          </cell>
          <cell r="G3273">
            <v>3444</v>
          </cell>
        </row>
        <row r="3274">
          <cell r="A3274">
            <v>12062755</v>
          </cell>
          <cell r="B3274" t="str">
            <v>GL05</v>
          </cell>
          <cell r="C3274" t="str">
            <v>Selector switch,2 position,Spring return</v>
          </cell>
          <cell r="D3274" t="str">
            <v>EA</v>
          </cell>
          <cell r="E3274" t="str">
            <v>I-35</v>
          </cell>
          <cell r="F3274">
            <v>10</v>
          </cell>
          <cell r="G3274">
            <v>9150</v>
          </cell>
        </row>
        <row r="3275">
          <cell r="A3275">
            <v>12063439</v>
          </cell>
          <cell r="B3275" t="str">
            <v>GL05</v>
          </cell>
          <cell r="C3275" t="str">
            <v>Mech Seal -HT Pump-Wilo</v>
          </cell>
          <cell r="D3275" t="str">
            <v>NO</v>
          </cell>
          <cell r="E3275" t="str">
            <v/>
          </cell>
          <cell r="F3275">
            <v>2</v>
          </cell>
          <cell r="G3275">
            <v>16286.3</v>
          </cell>
        </row>
        <row r="3276">
          <cell r="A3276">
            <v>12063490</v>
          </cell>
          <cell r="B3276" t="str">
            <v>GL05</v>
          </cell>
          <cell r="C3276" t="str">
            <v>Servo ,Type:1FK7101-5AF71-1DA3,Siemens</v>
          </cell>
          <cell r="D3276" t="str">
            <v>EA</v>
          </cell>
          <cell r="E3276" t="str">
            <v>HD-8-E</v>
          </cell>
          <cell r="F3276">
            <v>1</v>
          </cell>
          <cell r="G3276">
            <v>300000</v>
          </cell>
        </row>
        <row r="3277">
          <cell r="A3277">
            <v>12063491</v>
          </cell>
          <cell r="B3277" t="str">
            <v>GL05</v>
          </cell>
          <cell r="C3277" t="str">
            <v>Filter Bag Plougshare Mixer</v>
          </cell>
          <cell r="D3277" t="str">
            <v>NO</v>
          </cell>
          <cell r="E3277" t="str">
            <v>Q-4</v>
          </cell>
          <cell r="F3277">
            <v>14</v>
          </cell>
          <cell r="G3277">
            <v>3360</v>
          </cell>
        </row>
        <row r="3278">
          <cell r="A3278">
            <v>12063757</v>
          </cell>
          <cell r="B3278" t="str">
            <v>GL05</v>
          </cell>
          <cell r="C3278" t="str">
            <v>L Stopper Plate for MST</v>
          </cell>
          <cell r="D3278" t="str">
            <v>EA</v>
          </cell>
          <cell r="E3278" t="str">
            <v>U-126</v>
          </cell>
          <cell r="F3278">
            <v>12</v>
          </cell>
          <cell r="G3278">
            <v>8650.56</v>
          </cell>
        </row>
        <row r="3279">
          <cell r="A3279">
            <v>12063915</v>
          </cell>
          <cell r="B3279" t="str">
            <v>GL05</v>
          </cell>
          <cell r="C3279" t="str">
            <v>Brake rotor for 1 Ton chain hoist STAHL</v>
          </cell>
          <cell r="D3279" t="str">
            <v>EA</v>
          </cell>
          <cell r="E3279" t="str">
            <v>S-98</v>
          </cell>
          <cell r="F3279">
            <v>1</v>
          </cell>
          <cell r="G3279">
            <v>18481.89</v>
          </cell>
        </row>
        <row r="3280">
          <cell r="A3280">
            <v>12064044</v>
          </cell>
          <cell r="B3280" t="str">
            <v>GL05</v>
          </cell>
          <cell r="C3280" t="str">
            <v>HTU Platform Support</v>
          </cell>
          <cell r="D3280" t="str">
            <v>NO</v>
          </cell>
          <cell r="E3280" t="str">
            <v>P-21 &amp;24</v>
          </cell>
          <cell r="F3280">
            <v>40</v>
          </cell>
          <cell r="G3280">
            <v>48950</v>
          </cell>
        </row>
        <row r="3281">
          <cell r="A3281">
            <v>12064170</v>
          </cell>
          <cell r="B3281" t="str">
            <v>GL05</v>
          </cell>
          <cell r="C3281" t="str">
            <v>Auto Lubricator 125 ML</v>
          </cell>
          <cell r="D3281" t="str">
            <v>NO</v>
          </cell>
          <cell r="E3281" t="str">
            <v>U-7</v>
          </cell>
          <cell r="F3281">
            <v>10</v>
          </cell>
          <cell r="G3281">
            <v>19000</v>
          </cell>
        </row>
        <row r="3282">
          <cell r="A3282">
            <v>12064171</v>
          </cell>
          <cell r="B3282" t="str">
            <v>GL05</v>
          </cell>
          <cell r="C3282" t="str">
            <v>Auto Lubricator 250 ML</v>
          </cell>
          <cell r="D3282" t="str">
            <v>NO</v>
          </cell>
          <cell r="E3282" t="str">
            <v>U-9</v>
          </cell>
          <cell r="F3282">
            <v>6</v>
          </cell>
          <cell r="G3282">
            <v>24300</v>
          </cell>
        </row>
        <row r="3283">
          <cell r="A3283">
            <v>12064375</v>
          </cell>
          <cell r="B3283" t="str">
            <v>GL05</v>
          </cell>
          <cell r="C3283" t="str">
            <v>PUMP SHAFT MOVI 32/3</v>
          </cell>
          <cell r="D3283" t="str">
            <v>NO</v>
          </cell>
          <cell r="E3283" t="str">
            <v>V-41</v>
          </cell>
          <cell r="F3283">
            <v>1</v>
          </cell>
          <cell r="G3283">
            <v>10550</v>
          </cell>
        </row>
        <row r="3284">
          <cell r="A3284">
            <v>12064403</v>
          </cell>
          <cell r="B3284" t="str">
            <v>GL05</v>
          </cell>
          <cell r="C3284" t="str">
            <v>Rubber sheet 3 mm thick</v>
          </cell>
          <cell r="D3284" t="str">
            <v>NO</v>
          </cell>
          <cell r="E3284" t="str">
            <v>SUB-ST-2</v>
          </cell>
          <cell r="F3284">
            <v>2</v>
          </cell>
          <cell r="G3284">
            <v>21450</v>
          </cell>
        </row>
        <row r="3285">
          <cell r="A3285">
            <v>12064404</v>
          </cell>
          <cell r="B3285" t="str">
            <v>GL05</v>
          </cell>
          <cell r="C3285" t="str">
            <v>Rubber sheet 1 mm thick</v>
          </cell>
          <cell r="D3285" t="str">
            <v>NO</v>
          </cell>
          <cell r="E3285" t="str">
            <v>HD-3A</v>
          </cell>
          <cell r="F3285">
            <v>13</v>
          </cell>
          <cell r="G3285">
            <v>35932</v>
          </cell>
        </row>
        <row r="3286">
          <cell r="A3286">
            <v>12064405</v>
          </cell>
          <cell r="B3286" t="str">
            <v>GL05</v>
          </cell>
          <cell r="C3286" t="str">
            <v>Rubber Sheet 2 mm thick</v>
          </cell>
          <cell r="D3286" t="str">
            <v>NO</v>
          </cell>
          <cell r="E3286" t="str">
            <v>SUB-ST-2</v>
          </cell>
          <cell r="F3286">
            <v>1</v>
          </cell>
          <cell r="G3286">
            <v>7790</v>
          </cell>
        </row>
        <row r="3287">
          <cell r="A3287">
            <v>12055584</v>
          </cell>
          <cell r="B3287" t="str">
            <v>GL05</v>
          </cell>
          <cell r="C3287" t="str">
            <v>REPAIR KIT</v>
          </cell>
          <cell r="D3287" t="str">
            <v>NO</v>
          </cell>
          <cell r="E3287" t="str">
            <v>G-117</v>
          </cell>
          <cell r="F3287">
            <v>1</v>
          </cell>
          <cell r="G3287">
            <v>26567</v>
          </cell>
        </row>
        <row r="3288">
          <cell r="A3288">
            <v>12064621</v>
          </cell>
          <cell r="B3288" t="str">
            <v>GL05</v>
          </cell>
          <cell r="C3288" t="str">
            <v>KW C 106L+</v>
          </cell>
          <cell r="D3288" t="str">
            <v>KG</v>
          </cell>
          <cell r="E3288" t="str">
            <v/>
          </cell>
          <cell r="F3288">
            <v>105</v>
          </cell>
          <cell r="G3288">
            <v>26103</v>
          </cell>
        </row>
        <row r="3289">
          <cell r="A3289">
            <v>12064622</v>
          </cell>
          <cell r="B3289" t="str">
            <v>GL05</v>
          </cell>
          <cell r="C3289" t="str">
            <v>KW 107M</v>
          </cell>
          <cell r="D3289" t="str">
            <v>KG</v>
          </cell>
          <cell r="E3289" t="str">
            <v/>
          </cell>
          <cell r="F3289">
            <v>85</v>
          </cell>
          <cell r="G3289">
            <v>17221</v>
          </cell>
        </row>
        <row r="3290">
          <cell r="A3290">
            <v>12064755</v>
          </cell>
          <cell r="B3290" t="str">
            <v>GL05</v>
          </cell>
          <cell r="C3290" t="str">
            <v>DPM, Type: MT4W-DA-4N, Make: Autonics</v>
          </cell>
          <cell r="D3290" t="str">
            <v>EA</v>
          </cell>
          <cell r="E3290" t="str">
            <v>E-37</v>
          </cell>
          <cell r="F3290">
            <v>2</v>
          </cell>
          <cell r="G3290">
            <v>4600</v>
          </cell>
        </row>
        <row r="3291">
          <cell r="A3291">
            <v>12064940</v>
          </cell>
          <cell r="B3291" t="str">
            <v>GL05</v>
          </cell>
          <cell r="C3291" t="str">
            <v>Bearing 2311-2RS</v>
          </cell>
          <cell r="D3291" t="str">
            <v>EA</v>
          </cell>
          <cell r="E3291" t="str">
            <v>N-13</v>
          </cell>
          <cell r="F3291">
            <v>2</v>
          </cell>
          <cell r="G3291">
            <v>6556.2</v>
          </cell>
        </row>
        <row r="3292">
          <cell r="A3292">
            <v>12064941</v>
          </cell>
          <cell r="B3292" t="str">
            <v>GL05</v>
          </cell>
          <cell r="C3292" t="str">
            <v>bearing 2313-2TRS</v>
          </cell>
          <cell r="D3292" t="str">
            <v>EA</v>
          </cell>
          <cell r="E3292" t="str">
            <v>N-55</v>
          </cell>
          <cell r="F3292">
            <v>2</v>
          </cell>
          <cell r="G3292">
            <v>11109</v>
          </cell>
        </row>
        <row r="3293">
          <cell r="A3293">
            <v>12064951</v>
          </cell>
          <cell r="B3293" t="str">
            <v>GL05</v>
          </cell>
          <cell r="C3293" t="str">
            <v>LED, 6 meters for Cutting line Vision</v>
          </cell>
          <cell r="D3293" t="str">
            <v>NO</v>
          </cell>
          <cell r="E3293" t="str">
            <v>FRNTHD6-12</v>
          </cell>
          <cell r="F3293">
            <v>1</v>
          </cell>
          <cell r="G3293">
            <v>112500</v>
          </cell>
        </row>
        <row r="3294">
          <cell r="A3294">
            <v>12064955</v>
          </cell>
          <cell r="B3294" t="str">
            <v>GL05</v>
          </cell>
          <cell r="C3294" t="str">
            <v>4 way pvc switch plate</v>
          </cell>
          <cell r="D3294" t="str">
            <v>NO</v>
          </cell>
          <cell r="E3294" t="str">
            <v>G-90</v>
          </cell>
          <cell r="F3294">
            <v>9</v>
          </cell>
          <cell r="G3294">
            <v>594</v>
          </cell>
        </row>
        <row r="3295">
          <cell r="A3295">
            <v>12064957</v>
          </cell>
          <cell r="B3295" t="str">
            <v>GL05</v>
          </cell>
          <cell r="C3295" t="str">
            <v>1 way switch 6 Amp</v>
          </cell>
          <cell r="D3295" t="str">
            <v>NO</v>
          </cell>
          <cell r="E3295" t="str">
            <v>G-72</v>
          </cell>
          <cell r="F3295">
            <v>11</v>
          </cell>
          <cell r="G3295">
            <v>642.4</v>
          </cell>
        </row>
        <row r="3296">
          <cell r="A3296">
            <v>12017979</v>
          </cell>
          <cell r="B3296" t="str">
            <v>GL05</v>
          </cell>
          <cell r="C3296" t="str">
            <v>seal Kit</v>
          </cell>
          <cell r="D3296" t="str">
            <v>NO</v>
          </cell>
          <cell r="E3296" t="str">
            <v>W-57</v>
          </cell>
          <cell r="F3296">
            <v>5</v>
          </cell>
          <cell r="G3296">
            <v>2213.0500000000002</v>
          </cell>
        </row>
        <row r="3297">
          <cell r="A3297">
            <v>12065073</v>
          </cell>
          <cell r="B3297" t="str">
            <v>GL05</v>
          </cell>
          <cell r="C3297" t="str">
            <v>Pump Casing Model:-KGEN 11-3 G6</v>
          </cell>
          <cell r="D3297" t="str">
            <v>NO</v>
          </cell>
          <cell r="E3297" t="str">
            <v>X-122</v>
          </cell>
          <cell r="F3297">
            <v>2</v>
          </cell>
          <cell r="G3297">
            <v>11900</v>
          </cell>
        </row>
        <row r="3298">
          <cell r="A3298">
            <v>12065074</v>
          </cell>
          <cell r="B3298" t="str">
            <v>GL05</v>
          </cell>
          <cell r="C3298" t="str">
            <v>Zinc liquid filter AAB430ML 1-PP-100</v>
          </cell>
          <cell r="D3298" t="str">
            <v>EA</v>
          </cell>
          <cell r="E3298" t="str">
            <v>U-34</v>
          </cell>
          <cell r="F3298">
            <v>2</v>
          </cell>
          <cell r="G3298">
            <v>16560</v>
          </cell>
        </row>
        <row r="3299">
          <cell r="A3299">
            <v>12065122</v>
          </cell>
          <cell r="B3299" t="str">
            <v>GL05</v>
          </cell>
          <cell r="C3299" t="str">
            <v>HOSE Air cleaner F6.983.03.0.00</v>
          </cell>
          <cell r="D3299" t="str">
            <v>NO</v>
          </cell>
          <cell r="E3299" t="str">
            <v>Y-125</v>
          </cell>
          <cell r="F3299">
            <v>2</v>
          </cell>
          <cell r="G3299">
            <v>2845.76</v>
          </cell>
        </row>
        <row r="3300">
          <cell r="A3300">
            <v>12065175</v>
          </cell>
          <cell r="B3300" t="str">
            <v>GL05</v>
          </cell>
          <cell r="C3300" t="str">
            <v>Gear: Gate Gear Box</v>
          </cell>
          <cell r="D3300" t="str">
            <v>EA</v>
          </cell>
          <cell r="E3300" t="str">
            <v>Q-86</v>
          </cell>
          <cell r="F3300">
            <v>2</v>
          </cell>
          <cell r="G3300">
            <v>18000</v>
          </cell>
        </row>
        <row r="3301">
          <cell r="A3301">
            <v>12065207</v>
          </cell>
          <cell r="B3301" t="str">
            <v>GL05</v>
          </cell>
          <cell r="C3301" t="str">
            <v>Worm Gear Pile Lifter</v>
          </cell>
          <cell r="D3301" t="str">
            <v>EA</v>
          </cell>
          <cell r="E3301" t="str">
            <v>Q-50</v>
          </cell>
          <cell r="F3301">
            <v>1</v>
          </cell>
          <cell r="G3301">
            <v>2829</v>
          </cell>
        </row>
        <row r="3302">
          <cell r="A3302">
            <v>12065347</v>
          </cell>
          <cell r="B3302" t="str">
            <v>GL05</v>
          </cell>
          <cell r="C3302" t="str">
            <v>GV trolley wheel vertical shaft</v>
          </cell>
          <cell r="D3302" t="str">
            <v>EA</v>
          </cell>
          <cell r="E3302" t="str">
            <v>HD-3-E</v>
          </cell>
          <cell r="F3302">
            <v>2</v>
          </cell>
          <cell r="G3302">
            <v>26000</v>
          </cell>
        </row>
        <row r="3303">
          <cell r="A3303">
            <v>12065348</v>
          </cell>
          <cell r="B3303" t="str">
            <v>GL05</v>
          </cell>
          <cell r="C3303" t="str">
            <v>GV  trolley wheel horizontal shaft</v>
          </cell>
          <cell r="D3303" t="str">
            <v>EA</v>
          </cell>
          <cell r="E3303" t="str">
            <v>HD-3-E</v>
          </cell>
          <cell r="F3303">
            <v>2</v>
          </cell>
          <cell r="G3303">
            <v>16302</v>
          </cell>
        </row>
        <row r="3304">
          <cell r="A3304">
            <v>12065392</v>
          </cell>
          <cell r="B3304" t="str">
            <v>GL05</v>
          </cell>
          <cell r="C3304" t="str">
            <v>Timing belt 1184-8M-85mm</v>
          </cell>
          <cell r="D3304" t="str">
            <v>EA</v>
          </cell>
          <cell r="E3304" t="str">
            <v>U-12</v>
          </cell>
          <cell r="F3304">
            <v>2</v>
          </cell>
          <cell r="G3304">
            <v>3680</v>
          </cell>
        </row>
        <row r="3305">
          <cell r="A3305">
            <v>12065418</v>
          </cell>
          <cell r="B3305" t="str">
            <v>GL05</v>
          </cell>
          <cell r="C3305" t="str">
            <v>Allen head M8*40 tensile strength 12.9</v>
          </cell>
          <cell r="D3305" t="str">
            <v>NO</v>
          </cell>
          <cell r="E3305" t="str">
            <v>R-136</v>
          </cell>
          <cell r="F3305">
            <v>300</v>
          </cell>
          <cell r="G3305">
            <v>1230</v>
          </cell>
        </row>
        <row r="3306">
          <cell r="A3306">
            <v>12065419</v>
          </cell>
          <cell r="B3306" t="str">
            <v>GL05</v>
          </cell>
          <cell r="C3306" t="str">
            <v>Allen head bolt M8*60 ten. strength 12.9</v>
          </cell>
          <cell r="D3306" t="str">
            <v>NO</v>
          </cell>
          <cell r="E3306" t="str">
            <v>R-122</v>
          </cell>
          <cell r="F3306">
            <v>290</v>
          </cell>
          <cell r="G3306">
            <v>1719.7</v>
          </cell>
        </row>
        <row r="3307">
          <cell r="A3307">
            <v>12065451</v>
          </cell>
          <cell r="B3307" t="str">
            <v>GL05</v>
          </cell>
          <cell r="C3307" t="str">
            <v>Feldspar Cast Basalt bottom bend</v>
          </cell>
          <cell r="D3307" t="str">
            <v>NO</v>
          </cell>
          <cell r="E3307" t="str">
            <v>FRNT-HD-1</v>
          </cell>
          <cell r="F3307">
            <v>1</v>
          </cell>
          <cell r="G3307">
            <v>18607</v>
          </cell>
        </row>
        <row r="3308">
          <cell r="A3308">
            <v>12065452</v>
          </cell>
          <cell r="B3308" t="str">
            <v>GL05</v>
          </cell>
          <cell r="C3308" t="str">
            <v>Feldspar cast basalt straight bend</v>
          </cell>
          <cell r="D3308" t="str">
            <v>NO</v>
          </cell>
          <cell r="E3308" t="str">
            <v>HD-2-F</v>
          </cell>
          <cell r="F3308">
            <v>1</v>
          </cell>
          <cell r="G3308">
            <v>7794</v>
          </cell>
        </row>
        <row r="3309">
          <cell r="A3309">
            <v>12065494</v>
          </cell>
          <cell r="B3309" t="str">
            <v>GL05</v>
          </cell>
          <cell r="C3309" t="str">
            <v>Bearing 30313</v>
          </cell>
          <cell r="D3309" t="str">
            <v>EA</v>
          </cell>
          <cell r="E3309" t="str">
            <v>N-52</v>
          </cell>
          <cell r="F3309">
            <v>1</v>
          </cell>
          <cell r="G3309">
            <v>2038.8</v>
          </cell>
        </row>
        <row r="3310">
          <cell r="A3310">
            <v>12065495</v>
          </cell>
          <cell r="B3310" t="str">
            <v>GL05</v>
          </cell>
          <cell r="C3310" t="str">
            <v>Bearing 30311</v>
          </cell>
          <cell r="D3310" t="str">
            <v>EA</v>
          </cell>
          <cell r="E3310" t="str">
            <v>N-73</v>
          </cell>
          <cell r="F3310">
            <v>1</v>
          </cell>
          <cell r="G3310">
            <v>1224.5999999999999</v>
          </cell>
        </row>
        <row r="3311">
          <cell r="A3311">
            <v>12065631</v>
          </cell>
          <cell r="B3311" t="str">
            <v>GL05</v>
          </cell>
          <cell r="C3311" t="str">
            <v>Lime dosing Bin Filter Bag</v>
          </cell>
          <cell r="D3311" t="str">
            <v>NO</v>
          </cell>
          <cell r="E3311" t="str">
            <v>Q-5</v>
          </cell>
          <cell r="F3311">
            <v>9</v>
          </cell>
          <cell r="G3311">
            <v>1890</v>
          </cell>
        </row>
        <row r="3312">
          <cell r="A3312">
            <v>12065826</v>
          </cell>
          <cell r="B3312" t="str">
            <v>GL05</v>
          </cell>
          <cell r="C3312" t="str">
            <v>GV Pile Lifter Base Plate</v>
          </cell>
          <cell r="D3312" t="str">
            <v>EA</v>
          </cell>
          <cell r="E3312" t="str">
            <v>U-146</v>
          </cell>
          <cell r="F3312">
            <v>2</v>
          </cell>
          <cell r="G3312">
            <v>500</v>
          </cell>
        </row>
        <row r="3313">
          <cell r="A3313">
            <v>12065827</v>
          </cell>
          <cell r="B3313" t="str">
            <v>GL05</v>
          </cell>
          <cell r="C3313" t="str">
            <v>GV Pile Lifter Top Plate</v>
          </cell>
          <cell r="D3313" t="str">
            <v>EA</v>
          </cell>
          <cell r="E3313" t="str">
            <v>U-149</v>
          </cell>
          <cell r="F3313">
            <v>2</v>
          </cell>
          <cell r="G3313">
            <v>1100</v>
          </cell>
        </row>
        <row r="3314">
          <cell r="A3314">
            <v>12065926</v>
          </cell>
          <cell r="B3314" t="str">
            <v>GL05</v>
          </cell>
          <cell r="C3314" t="str">
            <v>TransloaderPTN330- Encoder 4320019</v>
          </cell>
          <cell r="D3314" t="str">
            <v>EA</v>
          </cell>
          <cell r="E3314" t="str">
            <v>HD-6-</v>
          </cell>
          <cell r="F3314">
            <v>1</v>
          </cell>
          <cell r="G3314">
            <v>41727.1</v>
          </cell>
        </row>
        <row r="3315">
          <cell r="A3315">
            <v>12065927</v>
          </cell>
          <cell r="B3315" t="str">
            <v>GL05</v>
          </cell>
          <cell r="C3315" t="str">
            <v>TransloaderPTN330-Hinge with microswitch</v>
          </cell>
          <cell r="D3315" t="str">
            <v>EA</v>
          </cell>
          <cell r="E3315" t="str">
            <v>HD-6-</v>
          </cell>
          <cell r="F3315">
            <v>1</v>
          </cell>
          <cell r="G3315">
            <v>8643.64</v>
          </cell>
        </row>
        <row r="3316">
          <cell r="A3316">
            <v>12065928</v>
          </cell>
          <cell r="B3316" t="str">
            <v>GL05</v>
          </cell>
          <cell r="C3316" t="str">
            <v>TransloaderPTN330-Return oil filter cart</v>
          </cell>
          <cell r="D3316" t="str">
            <v>EA</v>
          </cell>
          <cell r="E3316" t="str">
            <v>HD-6-</v>
          </cell>
          <cell r="F3316">
            <v>2</v>
          </cell>
          <cell r="G3316">
            <v>14348.1</v>
          </cell>
        </row>
        <row r="3317">
          <cell r="A3317">
            <v>12065929</v>
          </cell>
          <cell r="B3317" t="str">
            <v>GL05</v>
          </cell>
          <cell r="C3317" t="str">
            <v>transloaderPTN330-Motor encoder</v>
          </cell>
          <cell r="D3317" t="str">
            <v>EA</v>
          </cell>
          <cell r="E3317" t="str">
            <v>HD-6-</v>
          </cell>
          <cell r="F3317">
            <v>1</v>
          </cell>
          <cell r="G3317">
            <v>15116.24</v>
          </cell>
        </row>
        <row r="3318">
          <cell r="A3318">
            <v>12066018</v>
          </cell>
          <cell r="B3318" t="str">
            <v>GL05</v>
          </cell>
          <cell r="C3318" t="str">
            <v>Stanley cable cutter model no (84-258-23</v>
          </cell>
          <cell r="D3318" t="str">
            <v>EA</v>
          </cell>
          <cell r="E3318" t="str">
            <v>E-152</v>
          </cell>
          <cell r="F3318">
            <v>1</v>
          </cell>
          <cell r="G3318">
            <v>544</v>
          </cell>
        </row>
        <row r="3319">
          <cell r="A3319">
            <v>12066032</v>
          </cell>
          <cell r="B3319" t="str">
            <v>GL05</v>
          </cell>
          <cell r="C3319" t="str">
            <v>Transloader PTN330-lifting pump</v>
          </cell>
          <cell r="D3319" t="str">
            <v>EA</v>
          </cell>
          <cell r="E3319" t="str">
            <v>HD-6-</v>
          </cell>
          <cell r="F3319">
            <v>1</v>
          </cell>
          <cell r="G3319">
            <v>86052.36</v>
          </cell>
        </row>
        <row r="3320">
          <cell r="A3320">
            <v>12066033</v>
          </cell>
          <cell r="B3320" t="str">
            <v>GL05</v>
          </cell>
          <cell r="C3320" t="str">
            <v>transloader PTN 330-hydraulic filter-315</v>
          </cell>
          <cell r="D3320" t="str">
            <v>EA</v>
          </cell>
          <cell r="E3320" t="str">
            <v>HD-6-</v>
          </cell>
          <cell r="F3320">
            <v>1</v>
          </cell>
          <cell r="G3320">
            <v>6015.86</v>
          </cell>
        </row>
        <row r="3321">
          <cell r="A3321">
            <v>12066056</v>
          </cell>
          <cell r="B3321" t="str">
            <v>GL05</v>
          </cell>
          <cell r="C3321" t="str">
            <v>Bearing GG ASE 07 E</v>
          </cell>
          <cell r="D3321" t="str">
            <v>EA</v>
          </cell>
          <cell r="E3321" t="str">
            <v>N-31</v>
          </cell>
          <cell r="F3321">
            <v>2</v>
          </cell>
          <cell r="G3321">
            <v>4860</v>
          </cell>
        </row>
        <row r="3322">
          <cell r="A3322">
            <v>12066058</v>
          </cell>
          <cell r="B3322" t="str">
            <v>GL05</v>
          </cell>
          <cell r="C3322" t="str">
            <v>Sand Elevator Metal Bucket 280/420 mm:Lo</v>
          </cell>
          <cell r="D3322" t="str">
            <v>NO</v>
          </cell>
          <cell r="E3322" t="str">
            <v>HD-2-D</v>
          </cell>
          <cell r="F3322">
            <v>38</v>
          </cell>
          <cell r="G3322">
            <v>105049.86</v>
          </cell>
        </row>
        <row r="3323">
          <cell r="A3323">
            <v>12066087</v>
          </cell>
          <cell r="B3323" t="str">
            <v>GL05</v>
          </cell>
          <cell r="C3323" t="str">
            <v>Oil Level gauge 60 mm</v>
          </cell>
          <cell r="D3323" t="str">
            <v>NO</v>
          </cell>
          <cell r="E3323" t="str">
            <v>Q-10</v>
          </cell>
          <cell r="F3323">
            <v>10</v>
          </cell>
          <cell r="G3323">
            <v>14910</v>
          </cell>
        </row>
        <row r="3324">
          <cell r="A3324">
            <v>12066088</v>
          </cell>
          <cell r="B3324" t="str">
            <v>GL05</v>
          </cell>
          <cell r="C3324" t="str">
            <v>Oil Level gauge 100 mm</v>
          </cell>
          <cell r="D3324" t="str">
            <v>NO</v>
          </cell>
          <cell r="E3324" t="str">
            <v>Q-11</v>
          </cell>
          <cell r="F3324">
            <v>10</v>
          </cell>
          <cell r="G3324">
            <v>18460</v>
          </cell>
        </row>
        <row r="3325">
          <cell r="A3325">
            <v>12066089</v>
          </cell>
          <cell r="B3325" t="str">
            <v>GL05</v>
          </cell>
          <cell r="C3325" t="str">
            <v>Oil Level gauge 200 mm</v>
          </cell>
          <cell r="D3325" t="str">
            <v>NO</v>
          </cell>
          <cell r="E3325" t="str">
            <v>Q-8</v>
          </cell>
          <cell r="F3325">
            <v>8</v>
          </cell>
          <cell r="G3325">
            <v>19080</v>
          </cell>
        </row>
        <row r="3326">
          <cell r="A3326">
            <v>12066090</v>
          </cell>
          <cell r="B3326" t="str">
            <v>GL05</v>
          </cell>
          <cell r="C3326" t="str">
            <v>Oil Level gauge 500 mm</v>
          </cell>
          <cell r="D3326" t="str">
            <v>NO</v>
          </cell>
          <cell r="E3326" t="str">
            <v>S-121</v>
          </cell>
          <cell r="F3326">
            <v>3</v>
          </cell>
          <cell r="G3326">
            <v>8403</v>
          </cell>
        </row>
        <row r="3327">
          <cell r="A3327">
            <v>12066160</v>
          </cell>
          <cell r="B3327" t="str">
            <v>GL05</v>
          </cell>
          <cell r="C3327" t="str">
            <v>C95SDB160-250 - AIR CYLINDER</v>
          </cell>
          <cell r="D3327" t="str">
            <v>NO</v>
          </cell>
          <cell r="E3327" t="str">
            <v>HD-6-E</v>
          </cell>
          <cell r="F3327">
            <v>2</v>
          </cell>
          <cell r="G3327">
            <v>64400</v>
          </cell>
        </row>
        <row r="3328">
          <cell r="A3328">
            <v>12066226</v>
          </cell>
          <cell r="B3328" t="str">
            <v>GL05</v>
          </cell>
          <cell r="C3328" t="str">
            <v>M12*320</v>
          </cell>
          <cell r="D3328" t="str">
            <v>NO</v>
          </cell>
          <cell r="E3328" t="str">
            <v>R-101</v>
          </cell>
          <cell r="F3328">
            <v>147</v>
          </cell>
          <cell r="G3328">
            <v>27930</v>
          </cell>
        </row>
        <row r="3329">
          <cell r="A3329">
            <v>12066232</v>
          </cell>
          <cell r="B3329" t="str">
            <v>GL05</v>
          </cell>
          <cell r="C3329" t="str">
            <v>Shell Omala S4 WE 220</v>
          </cell>
          <cell r="D3329" t="str">
            <v>L</v>
          </cell>
          <cell r="E3329" t="str">
            <v>FRNT-HD-12</v>
          </cell>
          <cell r="F3329">
            <v>20</v>
          </cell>
          <cell r="G3329">
            <v>16500</v>
          </cell>
        </row>
        <row r="3330">
          <cell r="A3330">
            <v>12066343</v>
          </cell>
          <cell r="B3330" t="str">
            <v>GL05</v>
          </cell>
          <cell r="C3330" t="str">
            <v>SS Braided hose 3/4",2500 mm long</v>
          </cell>
          <cell r="D3330" t="str">
            <v>NO</v>
          </cell>
          <cell r="E3330" t="str">
            <v>HD-5-H</v>
          </cell>
          <cell r="F3330">
            <v>4</v>
          </cell>
          <cell r="G3330">
            <v>4066</v>
          </cell>
        </row>
        <row r="3331">
          <cell r="A3331">
            <v>12066353</v>
          </cell>
          <cell r="B3331" t="str">
            <v>GL05</v>
          </cell>
          <cell r="C3331" t="str">
            <v>Seal for 1.5" Camlock coupling</v>
          </cell>
          <cell r="D3331" t="str">
            <v>NO</v>
          </cell>
          <cell r="E3331" t="str">
            <v>S-50</v>
          </cell>
          <cell r="F3331">
            <v>32</v>
          </cell>
          <cell r="G3331">
            <v>1428.8</v>
          </cell>
        </row>
        <row r="3332">
          <cell r="A3332">
            <v>12066354</v>
          </cell>
          <cell r="B3332" t="str">
            <v>GL05</v>
          </cell>
          <cell r="C3332" t="str">
            <v>Seal for 3" Camlock coupling</v>
          </cell>
          <cell r="D3332" t="str">
            <v>NO</v>
          </cell>
          <cell r="E3332" t="str">
            <v>S-70</v>
          </cell>
          <cell r="F3332">
            <v>20</v>
          </cell>
          <cell r="G3332">
            <v>1080</v>
          </cell>
        </row>
        <row r="3333">
          <cell r="A3333">
            <v>12066355</v>
          </cell>
          <cell r="B3333" t="str">
            <v>GL05</v>
          </cell>
          <cell r="C3333" t="str">
            <v>Socket 3/4"</v>
          </cell>
          <cell r="D3333" t="str">
            <v>NO</v>
          </cell>
          <cell r="E3333" t="str">
            <v>U-5</v>
          </cell>
          <cell r="F3333">
            <v>38</v>
          </cell>
          <cell r="G3333">
            <v>1000.16</v>
          </cell>
        </row>
        <row r="3334">
          <cell r="A3334">
            <v>12066356</v>
          </cell>
          <cell r="B3334" t="str">
            <v>GL05</v>
          </cell>
          <cell r="C3334" t="str">
            <v>Chimney thermocouple L-2000</v>
          </cell>
          <cell r="D3334" t="str">
            <v>NO</v>
          </cell>
          <cell r="E3334" t="str">
            <v>HD-10-F</v>
          </cell>
          <cell r="F3334">
            <v>1</v>
          </cell>
          <cell r="G3334">
            <v>5272</v>
          </cell>
        </row>
        <row r="3335">
          <cell r="A3335">
            <v>12066357</v>
          </cell>
          <cell r="B3335" t="str">
            <v>GL05</v>
          </cell>
          <cell r="C3335" t="str">
            <v>Electrode Thermocouple  L=1200</v>
          </cell>
          <cell r="D3335" t="str">
            <v>NO</v>
          </cell>
          <cell r="E3335" t="str">
            <v>MC-6-13</v>
          </cell>
          <cell r="F3335">
            <v>15</v>
          </cell>
          <cell r="G3335">
            <v>52440</v>
          </cell>
        </row>
        <row r="3336">
          <cell r="A3336">
            <v>12066358</v>
          </cell>
          <cell r="B3336" t="str">
            <v>GL05</v>
          </cell>
          <cell r="C3336" t="str">
            <v>Spout Heatup thermocouple L 3000</v>
          </cell>
          <cell r="D3336" t="str">
            <v>NO</v>
          </cell>
          <cell r="E3336" t="str">
            <v>MC-6-2</v>
          </cell>
          <cell r="F3336">
            <v>2</v>
          </cell>
          <cell r="G3336">
            <v>10658</v>
          </cell>
        </row>
        <row r="3337">
          <cell r="A3337">
            <v>12066437</v>
          </cell>
          <cell r="B3337" t="str">
            <v>BWHC</v>
          </cell>
          <cell r="C3337" t="str">
            <v>Rubber Tyre</v>
          </cell>
          <cell r="D3337" t="str">
            <v>NO</v>
          </cell>
          <cell r="E3337" t="str">
            <v/>
          </cell>
          <cell r="F3337">
            <v>18751</v>
          </cell>
          <cell r="G3337">
            <v>9938.0300000000007</v>
          </cell>
        </row>
        <row r="3338">
          <cell r="A3338">
            <v>12066461</v>
          </cell>
          <cell r="B3338" t="str">
            <v>GL05</v>
          </cell>
          <cell r="C3338" t="str">
            <v>Air suction filter FF eng. F6.983.01.0.0</v>
          </cell>
          <cell r="D3338" t="str">
            <v>NO</v>
          </cell>
          <cell r="E3338" t="str">
            <v>HD-1</v>
          </cell>
          <cell r="F3338">
            <v>2</v>
          </cell>
          <cell r="G3338">
            <v>5569.34</v>
          </cell>
        </row>
        <row r="3339">
          <cell r="A3339">
            <v>12066481</v>
          </cell>
          <cell r="B3339" t="str">
            <v>GL05</v>
          </cell>
          <cell r="C3339" t="str">
            <v>HYD ELBOW 1/2" X 12L</v>
          </cell>
          <cell r="D3339" t="str">
            <v>EA</v>
          </cell>
          <cell r="E3339" t="str">
            <v>Q-112</v>
          </cell>
          <cell r="F3339">
            <v>6</v>
          </cell>
          <cell r="G3339">
            <v>700.8</v>
          </cell>
        </row>
        <row r="3340">
          <cell r="A3340">
            <v>12066485</v>
          </cell>
          <cell r="B3340" t="str">
            <v>GL05</v>
          </cell>
          <cell r="C3340" t="str">
            <v>Complete Seals Packing 16 mm 260188</v>
          </cell>
          <cell r="D3340" t="str">
            <v>NO</v>
          </cell>
          <cell r="E3340" t="str">
            <v>Y-128</v>
          </cell>
          <cell r="F3340">
            <v>1</v>
          </cell>
          <cell r="G3340">
            <v>7695</v>
          </cell>
        </row>
        <row r="3341">
          <cell r="A3341">
            <v>12066486</v>
          </cell>
          <cell r="B3341" t="str">
            <v>GL05</v>
          </cell>
          <cell r="C3341" t="str">
            <v>Plunger Oil Seal 26x18x6 ,1.099-740.0</v>
          </cell>
          <cell r="D3341" t="str">
            <v>NO</v>
          </cell>
          <cell r="E3341" t="str">
            <v>Y-131</v>
          </cell>
          <cell r="F3341">
            <v>1</v>
          </cell>
          <cell r="G3341">
            <v>428.45</v>
          </cell>
        </row>
        <row r="3342">
          <cell r="A3342">
            <v>12066595</v>
          </cell>
          <cell r="B3342" t="str">
            <v>GL05</v>
          </cell>
          <cell r="C3342" t="str">
            <v>OID display for Fire pump 32742-01</v>
          </cell>
          <cell r="D3342" t="str">
            <v>NO</v>
          </cell>
          <cell r="E3342" t="str">
            <v>MC-3-8</v>
          </cell>
          <cell r="F3342">
            <v>1</v>
          </cell>
          <cell r="G3342">
            <v>85500</v>
          </cell>
        </row>
        <row r="3343">
          <cell r="A3343">
            <v>12066603</v>
          </cell>
          <cell r="B3343" t="str">
            <v>GL05</v>
          </cell>
          <cell r="C3343" t="str">
            <v>Edge Cooling Wheel</v>
          </cell>
          <cell r="D3343" t="str">
            <v>EA</v>
          </cell>
          <cell r="E3343" t="str">
            <v>U-4</v>
          </cell>
          <cell r="F3343">
            <v>2</v>
          </cell>
          <cell r="G3343">
            <v>9766.68</v>
          </cell>
        </row>
        <row r="3344">
          <cell r="A3344">
            <v>12066649</v>
          </cell>
          <cell r="B3344" t="str">
            <v>GL05</v>
          </cell>
          <cell r="C3344" t="str">
            <v>SS 304 M16X100 Bolts</v>
          </cell>
          <cell r="D3344" t="str">
            <v>NO</v>
          </cell>
          <cell r="E3344" t="str">
            <v>R-67</v>
          </cell>
          <cell r="F3344">
            <v>7</v>
          </cell>
          <cell r="G3344">
            <v>475.23</v>
          </cell>
        </row>
        <row r="3345">
          <cell r="A3345">
            <v>12066650</v>
          </cell>
          <cell r="B3345" t="str">
            <v>GL05</v>
          </cell>
          <cell r="C3345" t="str">
            <v>SS Washer M16 (PLAIN WASHER)</v>
          </cell>
          <cell r="D3345" t="str">
            <v>NO</v>
          </cell>
          <cell r="E3345" t="str">
            <v>R-91</v>
          </cell>
          <cell r="F3345">
            <v>176</v>
          </cell>
          <cell r="G3345">
            <v>765.6</v>
          </cell>
        </row>
        <row r="3346">
          <cell r="A3346">
            <v>12066831</v>
          </cell>
          <cell r="B3346" t="str">
            <v>GL05</v>
          </cell>
          <cell r="C3346" t="str">
            <v>Drive cooling fanType: AFBO624HH,24VDC,0</v>
          </cell>
          <cell r="D3346" t="str">
            <v>EA</v>
          </cell>
          <cell r="E3346" t="str">
            <v>E-127</v>
          </cell>
          <cell r="F3346">
            <v>5</v>
          </cell>
          <cell r="G3346">
            <v>2675</v>
          </cell>
        </row>
        <row r="3347">
          <cell r="A3347">
            <v>12066832</v>
          </cell>
          <cell r="B3347" t="str">
            <v>GL05</v>
          </cell>
          <cell r="C3347" t="str">
            <v>Drive cooling fan, Type: KDE2405PFB1-8,</v>
          </cell>
          <cell r="D3347" t="str">
            <v>EA</v>
          </cell>
          <cell r="E3347" t="str">
            <v>E-92</v>
          </cell>
          <cell r="F3347">
            <v>5</v>
          </cell>
          <cell r="G3347">
            <v>2800</v>
          </cell>
        </row>
        <row r="3348">
          <cell r="A3348">
            <v>12067001</v>
          </cell>
          <cell r="B3348" t="str">
            <v>GL05</v>
          </cell>
          <cell r="C3348" t="str">
            <v>V belt A66</v>
          </cell>
          <cell r="D3348" t="str">
            <v>NO</v>
          </cell>
          <cell r="E3348" t="str">
            <v>Q-125</v>
          </cell>
          <cell r="F3348">
            <v>10</v>
          </cell>
          <cell r="G3348">
            <v>1723.4</v>
          </cell>
        </row>
        <row r="3349">
          <cell r="A3349">
            <v>12067094</v>
          </cell>
          <cell r="B3349" t="str">
            <v>GL05</v>
          </cell>
          <cell r="C3349" t="str">
            <v>SOV for Co2 Flooding Master Valve</v>
          </cell>
          <cell r="D3349" t="str">
            <v>NO</v>
          </cell>
          <cell r="E3349" t="str">
            <v>Y-129</v>
          </cell>
          <cell r="F3349">
            <v>1</v>
          </cell>
          <cell r="G3349">
            <v>17150</v>
          </cell>
        </row>
        <row r="3350">
          <cell r="A3350">
            <v>12067122</v>
          </cell>
          <cell r="B3350" t="str">
            <v>GL05</v>
          </cell>
          <cell r="C3350" t="str">
            <v>V Belt B58</v>
          </cell>
          <cell r="D3350" t="str">
            <v>EA</v>
          </cell>
          <cell r="E3350" t="str">
            <v>U-37</v>
          </cell>
          <cell r="F3350">
            <v>6</v>
          </cell>
          <cell r="G3350">
            <v>1077.3</v>
          </cell>
        </row>
        <row r="3351">
          <cell r="A3351">
            <v>12067124</v>
          </cell>
          <cell r="B3351" t="str">
            <v>GL05</v>
          </cell>
          <cell r="C3351" t="str">
            <v>Telemechanique Power supply ABL8REM24050</v>
          </cell>
          <cell r="D3351" t="str">
            <v>NO</v>
          </cell>
          <cell r="E3351" t="str">
            <v>E-106</v>
          </cell>
          <cell r="F3351">
            <v>1</v>
          </cell>
          <cell r="G3351">
            <v>8107</v>
          </cell>
        </row>
        <row r="3352">
          <cell r="A3352">
            <v>12067125</v>
          </cell>
          <cell r="B3352" t="str">
            <v>GL05</v>
          </cell>
          <cell r="C3352" t="str">
            <v>Profile 8 ,120x40, Natural, L= 890 mm(0.</v>
          </cell>
          <cell r="D3352" t="str">
            <v>NO</v>
          </cell>
          <cell r="E3352" t="str">
            <v>HD-4-C</v>
          </cell>
          <cell r="F3352">
            <v>10</v>
          </cell>
          <cell r="G3352">
            <v>100000</v>
          </cell>
        </row>
        <row r="3353">
          <cell r="A3353">
            <v>12067136</v>
          </cell>
          <cell r="B3353" t="str">
            <v>GL05</v>
          </cell>
          <cell r="C3353" t="str">
            <v>REED SWITCH SME-10M-DS-24</v>
          </cell>
          <cell r="D3353" t="str">
            <v>NO</v>
          </cell>
          <cell r="E3353" t="str">
            <v>J-28</v>
          </cell>
          <cell r="F3353">
            <v>10</v>
          </cell>
          <cell r="G3353">
            <v>10142.1</v>
          </cell>
        </row>
        <row r="3354">
          <cell r="A3354">
            <v>12067253</v>
          </cell>
          <cell r="B3354" t="str">
            <v>GL05</v>
          </cell>
          <cell r="C3354" t="str">
            <v>Ball Valve 4" ANSI#150 for Shuttle Syste</v>
          </cell>
          <cell r="D3354" t="str">
            <v>NO</v>
          </cell>
          <cell r="E3354" t="str">
            <v>SUB-SHUTER</v>
          </cell>
          <cell r="F3354">
            <v>1</v>
          </cell>
          <cell r="G3354">
            <v>154013.79</v>
          </cell>
        </row>
        <row r="3355">
          <cell r="A3355">
            <v>12067300</v>
          </cell>
          <cell r="B3355" t="str">
            <v>GL05</v>
          </cell>
          <cell r="C3355" t="str">
            <v>Circlip for Tweel Bush</v>
          </cell>
          <cell r="D3355" t="str">
            <v>NO</v>
          </cell>
          <cell r="E3355" t="str">
            <v>P-32</v>
          </cell>
          <cell r="F3355">
            <v>6</v>
          </cell>
          <cell r="G3355">
            <v>300</v>
          </cell>
        </row>
        <row r="3356">
          <cell r="A3356">
            <v>12041199</v>
          </cell>
          <cell r="B3356" t="str">
            <v>GL05</v>
          </cell>
          <cell r="C3356" t="str">
            <v>Seal kit</v>
          </cell>
          <cell r="D3356" t="str">
            <v>NO</v>
          </cell>
          <cell r="E3356" t="str">
            <v>W-3</v>
          </cell>
          <cell r="F3356">
            <v>4</v>
          </cell>
          <cell r="G3356">
            <v>34008.879999999997</v>
          </cell>
        </row>
        <row r="3357">
          <cell r="A3357">
            <v>12067321</v>
          </cell>
          <cell r="B3357" t="str">
            <v>GL05</v>
          </cell>
          <cell r="C3357" t="str">
            <v>cotter Pin for tweel flange</v>
          </cell>
          <cell r="D3357" t="str">
            <v>NO</v>
          </cell>
          <cell r="E3357" t="str">
            <v>P-106</v>
          </cell>
          <cell r="F3357">
            <v>5</v>
          </cell>
          <cell r="G3357">
            <v>550</v>
          </cell>
        </row>
        <row r="3358">
          <cell r="A3358">
            <v>12067639</v>
          </cell>
          <cell r="B3358" t="str">
            <v>GL05</v>
          </cell>
          <cell r="C3358" t="str">
            <v>CTP impact carry roller for conveyor</v>
          </cell>
          <cell r="D3358" t="str">
            <v>NO</v>
          </cell>
          <cell r="E3358" t="str">
            <v>HD-6-E</v>
          </cell>
          <cell r="F3358">
            <v>12</v>
          </cell>
          <cell r="G3358">
            <v>41040</v>
          </cell>
        </row>
        <row r="3359">
          <cell r="A3359">
            <v>12067653</v>
          </cell>
          <cell r="B3359" t="str">
            <v>GL05</v>
          </cell>
          <cell r="C3359" t="str">
            <v xml:space="preserve"> High Pressure Cleaning Nozzle Degree-5</v>
          </cell>
          <cell r="D3359" t="str">
            <v>NO</v>
          </cell>
          <cell r="E3359" t="str">
            <v>Y-8</v>
          </cell>
          <cell r="F3359">
            <v>2</v>
          </cell>
          <cell r="G3359">
            <v>3610</v>
          </cell>
        </row>
        <row r="3360">
          <cell r="A3360">
            <v>12067654</v>
          </cell>
          <cell r="B3360" t="str">
            <v>GL05</v>
          </cell>
          <cell r="C3360" t="str">
            <v>Variable Spray Angle Nozzle  for HP pump</v>
          </cell>
          <cell r="D3360" t="str">
            <v>NO</v>
          </cell>
          <cell r="E3360" t="str">
            <v>Y-135</v>
          </cell>
          <cell r="F3360">
            <v>1</v>
          </cell>
          <cell r="G3360">
            <v>1767</v>
          </cell>
        </row>
        <row r="3361">
          <cell r="A3361">
            <v>12067799</v>
          </cell>
          <cell r="B3361" t="str">
            <v>GL05</v>
          </cell>
          <cell r="C3361" t="str">
            <v>Three square File 100 mm smooth</v>
          </cell>
          <cell r="D3361" t="str">
            <v>NO</v>
          </cell>
          <cell r="E3361" t="str">
            <v>Q-126</v>
          </cell>
          <cell r="F3361">
            <v>7</v>
          </cell>
          <cell r="G3361">
            <v>1205.75</v>
          </cell>
        </row>
        <row r="3362">
          <cell r="A3362">
            <v>12067800</v>
          </cell>
          <cell r="B3362" t="str">
            <v>GL05</v>
          </cell>
          <cell r="C3362" t="str">
            <v>Three square File 250mm smooth</v>
          </cell>
          <cell r="D3362" t="str">
            <v>NO</v>
          </cell>
          <cell r="E3362" t="str">
            <v>Q-128</v>
          </cell>
          <cell r="F3362">
            <v>3</v>
          </cell>
          <cell r="G3362">
            <v>996.45</v>
          </cell>
        </row>
        <row r="3363">
          <cell r="A3363">
            <v>12067906</v>
          </cell>
          <cell r="B3363" t="str">
            <v>GL05</v>
          </cell>
          <cell r="C3363" t="str">
            <v>Hydro pneumatic pressure Vessel</v>
          </cell>
          <cell r="D3363" t="str">
            <v>NO</v>
          </cell>
          <cell r="E3363" t="str">
            <v>HD-3-F</v>
          </cell>
          <cell r="F3363">
            <v>2</v>
          </cell>
          <cell r="G3363">
            <v>18870</v>
          </cell>
        </row>
        <row r="3364">
          <cell r="A3364">
            <v>12067965</v>
          </cell>
          <cell r="B3364" t="str">
            <v>GL05</v>
          </cell>
          <cell r="C3364" t="str">
            <v>Drive wheel konecrane HLY81651</v>
          </cell>
          <cell r="D3364" t="str">
            <v>EA</v>
          </cell>
          <cell r="E3364" t="str">
            <v>HD-3-E</v>
          </cell>
          <cell r="F3364">
            <v>4</v>
          </cell>
          <cell r="G3364">
            <v>138588</v>
          </cell>
        </row>
        <row r="3365">
          <cell r="A3365">
            <v>12068013</v>
          </cell>
          <cell r="B3365" t="str">
            <v>GL05</v>
          </cell>
          <cell r="C3365" t="str">
            <v>MONOBLOCK PUMP KDPM 46083 CG</v>
          </cell>
          <cell r="D3365" t="str">
            <v>EA</v>
          </cell>
          <cell r="E3365" t="str">
            <v>HD-8-F</v>
          </cell>
          <cell r="F3365">
            <v>3</v>
          </cell>
          <cell r="G3365">
            <v>13050</v>
          </cell>
        </row>
        <row r="3366">
          <cell r="A3366">
            <v>12068325</v>
          </cell>
          <cell r="B3366" t="str">
            <v>GL05</v>
          </cell>
          <cell r="C3366" t="str">
            <v>D -Shackle 25 ton</v>
          </cell>
          <cell r="D3366" t="str">
            <v>NO</v>
          </cell>
          <cell r="E3366" t="str">
            <v>Z-122</v>
          </cell>
          <cell r="F3366">
            <v>3</v>
          </cell>
          <cell r="G3366">
            <v>6900</v>
          </cell>
        </row>
        <row r="3367">
          <cell r="A3367">
            <v>12068400</v>
          </cell>
          <cell r="B3367" t="str">
            <v>GL05</v>
          </cell>
          <cell r="C3367" t="str">
            <v>Brake Rectifier BR2 575V 2A-1 ton hoist</v>
          </cell>
          <cell r="D3367" t="str">
            <v>EA</v>
          </cell>
          <cell r="E3367" t="str">
            <v>U-129</v>
          </cell>
          <cell r="F3367">
            <v>1</v>
          </cell>
          <cell r="G3367">
            <v>12828</v>
          </cell>
        </row>
        <row r="3368">
          <cell r="A3368">
            <v>12068690</v>
          </cell>
          <cell r="B3368" t="str">
            <v>GL05</v>
          </cell>
          <cell r="C3368" t="str">
            <v>Seal for 1/2" Camlock coupling</v>
          </cell>
          <cell r="D3368" t="str">
            <v>NO</v>
          </cell>
          <cell r="E3368" t="str">
            <v>U-157</v>
          </cell>
          <cell r="F3368">
            <v>86</v>
          </cell>
          <cell r="G3368">
            <v>3440</v>
          </cell>
        </row>
        <row r="3369">
          <cell r="A3369">
            <v>12068857</v>
          </cell>
          <cell r="B3369" t="str">
            <v>GL05</v>
          </cell>
          <cell r="C3369" t="str">
            <v>ASP 2 Tool Balancer Guide</v>
          </cell>
          <cell r="D3369" t="str">
            <v>EA</v>
          </cell>
          <cell r="E3369" t="str">
            <v>U-57</v>
          </cell>
          <cell r="F3369">
            <v>3</v>
          </cell>
          <cell r="G3369">
            <v>7500</v>
          </cell>
        </row>
        <row r="3370">
          <cell r="A3370">
            <v>12068987</v>
          </cell>
          <cell r="B3370" t="str">
            <v>GL05</v>
          </cell>
          <cell r="C3370" t="str">
            <v>Wire Rope Clamp 8 mm</v>
          </cell>
          <cell r="D3370" t="str">
            <v>EA</v>
          </cell>
          <cell r="E3370" t="str">
            <v>U-6</v>
          </cell>
          <cell r="F3370">
            <v>46</v>
          </cell>
          <cell r="G3370">
            <v>1002.34</v>
          </cell>
        </row>
        <row r="3371">
          <cell r="A3371">
            <v>12069100</v>
          </cell>
          <cell r="B3371" t="str">
            <v>GL05</v>
          </cell>
          <cell r="C3371" t="str">
            <v>Taper Lock 1615-35</v>
          </cell>
          <cell r="D3371" t="str">
            <v>EA</v>
          </cell>
          <cell r="E3371" t="str">
            <v>Q-120</v>
          </cell>
          <cell r="F3371">
            <v>5</v>
          </cell>
          <cell r="G3371">
            <v>1438.5</v>
          </cell>
        </row>
        <row r="3372">
          <cell r="A3372">
            <v>12069251</v>
          </cell>
          <cell r="B3372" t="str">
            <v>GL05</v>
          </cell>
          <cell r="C3372" t="str">
            <v>Bulk wear ring CR20-5 P.No-96547340</v>
          </cell>
          <cell r="D3372" t="str">
            <v>NO</v>
          </cell>
          <cell r="E3372" t="str">
            <v>X-60</v>
          </cell>
          <cell r="F3372">
            <v>3</v>
          </cell>
          <cell r="G3372">
            <v>1110</v>
          </cell>
        </row>
        <row r="3373">
          <cell r="A3373">
            <v>12069449</v>
          </cell>
          <cell r="B3373" t="str">
            <v>GL05</v>
          </cell>
          <cell r="C3373" t="str">
            <v>Current transformer 440V-48V</v>
          </cell>
          <cell r="D3373" t="str">
            <v>EA</v>
          </cell>
          <cell r="E3373" t="str">
            <v>Q-9</v>
          </cell>
          <cell r="F3373">
            <v>4</v>
          </cell>
          <cell r="G3373">
            <v>12070</v>
          </cell>
        </row>
        <row r="3374">
          <cell r="A3374">
            <v>12069450</v>
          </cell>
          <cell r="B3374" t="str">
            <v>GL05</v>
          </cell>
          <cell r="C3374" t="str">
            <v>Current Transformer 440V-110V</v>
          </cell>
          <cell r="D3374" t="str">
            <v>EA</v>
          </cell>
          <cell r="E3374" t="str">
            <v>Q-6</v>
          </cell>
          <cell r="F3374">
            <v>3</v>
          </cell>
          <cell r="G3374">
            <v>9441.66</v>
          </cell>
        </row>
        <row r="3375">
          <cell r="A3375">
            <v>12069579</v>
          </cell>
          <cell r="B3375" t="str">
            <v>GL05</v>
          </cell>
          <cell r="C3375" t="str">
            <v>Pile Lifter Worm Gear Box S20</v>
          </cell>
          <cell r="D3375" t="str">
            <v>EA</v>
          </cell>
          <cell r="E3375" t="str">
            <v>S-64</v>
          </cell>
          <cell r="F3375">
            <v>1</v>
          </cell>
          <cell r="G3375">
            <v>54690.9</v>
          </cell>
        </row>
        <row r="3376">
          <cell r="A3376">
            <v>12069720</v>
          </cell>
          <cell r="B3376" t="str">
            <v>GL05</v>
          </cell>
          <cell r="C3376" t="str">
            <v>offline cullet conveyor shaft 25mm dia.</v>
          </cell>
          <cell r="D3376" t="str">
            <v>EA</v>
          </cell>
          <cell r="E3376" t="str">
            <v>Y-84</v>
          </cell>
          <cell r="F3376">
            <v>1</v>
          </cell>
          <cell r="G3376">
            <v>5850</v>
          </cell>
        </row>
        <row r="3377">
          <cell r="A3377">
            <v>12069738</v>
          </cell>
          <cell r="B3377" t="str">
            <v>GL05</v>
          </cell>
          <cell r="C3377" t="str">
            <v>AG3 Tyre Coupling Set</v>
          </cell>
          <cell r="D3377" t="str">
            <v>SET</v>
          </cell>
          <cell r="E3377" t="str">
            <v>T-128</v>
          </cell>
          <cell r="F3377">
            <v>5</v>
          </cell>
          <cell r="G3377">
            <v>9354.35</v>
          </cell>
        </row>
        <row r="3378">
          <cell r="A3378">
            <v>12069743</v>
          </cell>
          <cell r="B3378" t="str">
            <v>GL05</v>
          </cell>
          <cell r="C3378" t="str">
            <v>6202 ZZ</v>
          </cell>
          <cell r="D3378" t="str">
            <v>EA</v>
          </cell>
          <cell r="E3378" t="str">
            <v>N-39</v>
          </cell>
          <cell r="F3378">
            <v>20</v>
          </cell>
          <cell r="G3378">
            <v>1431</v>
          </cell>
        </row>
        <row r="3379">
          <cell r="A3379">
            <v>12069821</v>
          </cell>
          <cell r="B3379" t="str">
            <v>GL05</v>
          </cell>
          <cell r="C3379" t="str">
            <v>spacer (1700*50*10)mm for cutting line</v>
          </cell>
          <cell r="D3379" t="str">
            <v>NO</v>
          </cell>
          <cell r="E3379" t="str">
            <v>CONS.STORE</v>
          </cell>
          <cell r="F3379">
            <v>1300</v>
          </cell>
          <cell r="G3379">
            <v>35360</v>
          </cell>
        </row>
        <row r="3380">
          <cell r="A3380">
            <v>12069822</v>
          </cell>
          <cell r="B3380" t="str">
            <v>BWHC</v>
          </cell>
          <cell r="C3380" t="str">
            <v>spacer (1500*50*10)mm for cutting line</v>
          </cell>
          <cell r="D3380" t="str">
            <v>NO</v>
          </cell>
          <cell r="E3380" t="str">
            <v/>
          </cell>
          <cell r="F3380">
            <v>3000</v>
          </cell>
          <cell r="G3380">
            <v>72000</v>
          </cell>
        </row>
        <row r="3381">
          <cell r="A3381">
            <v>12070085</v>
          </cell>
          <cell r="B3381" t="str">
            <v>BWHC</v>
          </cell>
          <cell r="C3381" t="str">
            <v>Thermocole Seprator 1830*75*25MM</v>
          </cell>
          <cell r="D3381" t="str">
            <v>NO</v>
          </cell>
          <cell r="E3381" t="str">
            <v/>
          </cell>
          <cell r="F3381">
            <v>3952</v>
          </cell>
          <cell r="G3381">
            <v>144485.12</v>
          </cell>
        </row>
        <row r="3382">
          <cell r="A3382">
            <v>12070089</v>
          </cell>
          <cell r="B3382" t="str">
            <v>BWHC</v>
          </cell>
          <cell r="C3382" t="str">
            <v>Thermocole Seprators 2440*75*25MM</v>
          </cell>
          <cell r="D3382" t="str">
            <v>NO</v>
          </cell>
          <cell r="E3382" t="str">
            <v/>
          </cell>
          <cell r="F3382">
            <v>8073</v>
          </cell>
          <cell r="G3382">
            <v>380641.95</v>
          </cell>
        </row>
        <row r="3383">
          <cell r="A3383">
            <v>12070090</v>
          </cell>
          <cell r="B3383" t="str">
            <v>BWHC</v>
          </cell>
          <cell r="C3383" t="str">
            <v>Thermocole Separtor 3050*75*25MM</v>
          </cell>
          <cell r="D3383" t="str">
            <v>NO</v>
          </cell>
          <cell r="E3383" t="str">
            <v/>
          </cell>
          <cell r="F3383">
            <v>1830</v>
          </cell>
          <cell r="G3383">
            <v>97118.1</v>
          </cell>
        </row>
        <row r="3384">
          <cell r="A3384">
            <v>12070091</v>
          </cell>
          <cell r="B3384" t="str">
            <v>BWHC</v>
          </cell>
          <cell r="C3384" t="str">
            <v>Thermocole Separtor 3210*75*25MM</v>
          </cell>
          <cell r="D3384" t="str">
            <v>NO</v>
          </cell>
          <cell r="E3384" t="str">
            <v/>
          </cell>
          <cell r="F3384">
            <v>3510</v>
          </cell>
          <cell r="G3384">
            <v>204282</v>
          </cell>
        </row>
        <row r="3385">
          <cell r="A3385">
            <v>12070129</v>
          </cell>
          <cell r="B3385" t="str">
            <v>GL05</v>
          </cell>
          <cell r="C3385" t="str">
            <v>Bin Discharge Flap Dia: 300 mm</v>
          </cell>
          <cell r="D3385" t="str">
            <v>NO</v>
          </cell>
          <cell r="E3385" t="str">
            <v/>
          </cell>
          <cell r="F3385">
            <v>1</v>
          </cell>
          <cell r="G3385">
            <v>270468.28999999998</v>
          </cell>
        </row>
        <row r="3386">
          <cell r="A3386">
            <v>12070130</v>
          </cell>
          <cell r="B3386" t="str">
            <v>GL05</v>
          </cell>
          <cell r="C3386" t="str">
            <v>Bin Discharge Flap Dia:200 mm</v>
          </cell>
          <cell r="D3386" t="str">
            <v>NO</v>
          </cell>
          <cell r="E3386" t="str">
            <v/>
          </cell>
          <cell r="F3386">
            <v>1</v>
          </cell>
          <cell r="G3386">
            <v>115307.82</v>
          </cell>
        </row>
        <row r="3387">
          <cell r="A3387">
            <v>12063837</v>
          </cell>
          <cell r="B3387" t="str">
            <v>GL05</v>
          </cell>
          <cell r="C3387" t="str">
            <v>Spare for Oil Pump</v>
          </cell>
          <cell r="D3387" t="str">
            <v>SET</v>
          </cell>
          <cell r="E3387" t="str">
            <v>HD-2-B</v>
          </cell>
          <cell r="F3387">
            <v>1</v>
          </cell>
          <cell r="G3387">
            <v>25697.7</v>
          </cell>
        </row>
        <row r="3388">
          <cell r="A3388">
            <v>12063857</v>
          </cell>
          <cell r="B3388" t="str">
            <v>GL05</v>
          </cell>
          <cell r="C3388" t="str">
            <v>Material Gate Wheel</v>
          </cell>
          <cell r="D3388" t="str">
            <v>EA</v>
          </cell>
          <cell r="E3388" t="str">
            <v>S-144</v>
          </cell>
          <cell r="F3388">
            <v>3</v>
          </cell>
          <cell r="G3388">
            <v>5442.87</v>
          </cell>
        </row>
        <row r="3389">
          <cell r="A3389">
            <v>12063999</v>
          </cell>
          <cell r="B3389" t="str">
            <v>GL05</v>
          </cell>
          <cell r="C3389" t="str">
            <v>HTU Power pack Coupling</v>
          </cell>
          <cell r="D3389" t="str">
            <v>NO</v>
          </cell>
          <cell r="E3389" t="str">
            <v>P-44</v>
          </cell>
          <cell r="F3389">
            <v>4</v>
          </cell>
          <cell r="G3389">
            <v>3749.2</v>
          </cell>
        </row>
        <row r="3390">
          <cell r="A3390">
            <v>12064221</v>
          </cell>
          <cell r="B3390" t="str">
            <v>GL05</v>
          </cell>
          <cell r="C3390" t="str">
            <v>Brake for konecrane hoist HLY81566</v>
          </cell>
          <cell r="D3390" t="str">
            <v>EA</v>
          </cell>
          <cell r="E3390" t="str">
            <v>AA-97</v>
          </cell>
          <cell r="F3390">
            <v>2</v>
          </cell>
          <cell r="G3390">
            <v>297176</v>
          </cell>
        </row>
        <row r="3391">
          <cell r="A3391">
            <v>12068186</v>
          </cell>
          <cell r="B3391" t="str">
            <v>GL05</v>
          </cell>
          <cell r="C3391" t="str">
            <v>Monoblock pump,Type: SP-2HM,2.2KW,2800rp</v>
          </cell>
          <cell r="D3391" t="str">
            <v>EA</v>
          </cell>
          <cell r="E3391" t="str">
            <v>HD-9A</v>
          </cell>
          <cell r="F3391">
            <v>1</v>
          </cell>
          <cell r="G3391">
            <v>20360</v>
          </cell>
        </row>
        <row r="3392">
          <cell r="A3392">
            <v>12064953</v>
          </cell>
          <cell r="B3392" t="str">
            <v>GL05</v>
          </cell>
          <cell r="C3392" t="str">
            <v>LED for offline vision, 4meter</v>
          </cell>
          <cell r="D3392" t="str">
            <v>NO</v>
          </cell>
          <cell r="E3392" t="str">
            <v>FRNT-HD711</v>
          </cell>
          <cell r="F3392">
            <v>1</v>
          </cell>
          <cell r="G3392">
            <v>58500</v>
          </cell>
        </row>
        <row r="3393">
          <cell r="A3393">
            <v>12065076</v>
          </cell>
          <cell r="B3393" t="str">
            <v>GL05</v>
          </cell>
          <cell r="C3393" t="str">
            <v>DDP Scrapper Shaft</v>
          </cell>
          <cell r="D3393" t="str">
            <v>NO</v>
          </cell>
          <cell r="E3393" t="str">
            <v>HD-9-C</v>
          </cell>
          <cell r="F3393">
            <v>3</v>
          </cell>
          <cell r="G3393">
            <v>20850</v>
          </cell>
        </row>
        <row r="3394">
          <cell r="A3394">
            <v>12065107</v>
          </cell>
          <cell r="B3394" t="str">
            <v>GL05</v>
          </cell>
          <cell r="C3394" t="str">
            <v>EPCOS Capacitor33.1 kvar MKK525D-33.1-02</v>
          </cell>
          <cell r="D3394" t="str">
            <v>EA</v>
          </cell>
          <cell r="E3394" t="str">
            <v>HD-8-G</v>
          </cell>
          <cell r="F3394">
            <v>4</v>
          </cell>
          <cell r="G3394">
            <v>20522</v>
          </cell>
        </row>
        <row r="3395">
          <cell r="A3395">
            <v>12065108</v>
          </cell>
          <cell r="B3395" t="str">
            <v>GL05</v>
          </cell>
          <cell r="C3395" t="str">
            <v>Rectifier 36MB40A FOR FIRE HYD CHARGER</v>
          </cell>
          <cell r="D3395" t="str">
            <v>EA</v>
          </cell>
          <cell r="E3395" t="str">
            <v>G-73</v>
          </cell>
          <cell r="F3395">
            <v>2</v>
          </cell>
          <cell r="G3395">
            <v>380</v>
          </cell>
        </row>
        <row r="3396">
          <cell r="A3396">
            <v>12065183</v>
          </cell>
          <cell r="B3396" t="str">
            <v>GL05</v>
          </cell>
          <cell r="C3396" t="str">
            <v>MPCB BLOCK GVAN11, Make:Schneider Electr</v>
          </cell>
          <cell r="D3396" t="str">
            <v>EA</v>
          </cell>
          <cell r="E3396" t="str">
            <v>I-106</v>
          </cell>
          <cell r="F3396">
            <v>5</v>
          </cell>
          <cell r="G3396">
            <v>2100</v>
          </cell>
        </row>
        <row r="3397">
          <cell r="A3397">
            <v>12065109</v>
          </cell>
          <cell r="B3397" t="str">
            <v>GL05</v>
          </cell>
          <cell r="C3397" t="str">
            <v>AG3 Silicone Gasket 1</v>
          </cell>
          <cell r="D3397" t="str">
            <v>NO</v>
          </cell>
          <cell r="E3397" t="str">
            <v>U-8</v>
          </cell>
          <cell r="F3397">
            <v>5</v>
          </cell>
          <cell r="G3397">
            <v>2660</v>
          </cell>
        </row>
        <row r="3398">
          <cell r="A3398">
            <v>12065110</v>
          </cell>
          <cell r="B3398" t="str">
            <v>GL05</v>
          </cell>
          <cell r="C3398" t="str">
            <v>AG3 Silicone Gasket 2</v>
          </cell>
          <cell r="D3398" t="str">
            <v>NO</v>
          </cell>
          <cell r="E3398" t="str">
            <v>U-31</v>
          </cell>
          <cell r="F3398">
            <v>5</v>
          </cell>
          <cell r="G3398">
            <v>2707.5</v>
          </cell>
        </row>
        <row r="3399">
          <cell r="A3399">
            <v>12065111</v>
          </cell>
          <cell r="B3399" t="str">
            <v>GL05</v>
          </cell>
          <cell r="C3399" t="str">
            <v>AG3 O-Ring 120 mm silicone</v>
          </cell>
          <cell r="D3399" t="str">
            <v>NO</v>
          </cell>
          <cell r="E3399" t="str">
            <v>U-10</v>
          </cell>
          <cell r="F3399">
            <v>9</v>
          </cell>
          <cell r="G3399">
            <v>4104</v>
          </cell>
        </row>
        <row r="3400">
          <cell r="A3400">
            <v>12065112</v>
          </cell>
          <cell r="B3400" t="str">
            <v>GL05</v>
          </cell>
          <cell r="C3400" t="str">
            <v>AG3 O-Ring 60 mm Silicone</v>
          </cell>
          <cell r="D3400" t="str">
            <v>NO</v>
          </cell>
          <cell r="E3400" t="str">
            <v>U-11</v>
          </cell>
          <cell r="F3400">
            <v>5</v>
          </cell>
          <cell r="G3400">
            <v>2042.5</v>
          </cell>
        </row>
        <row r="3401">
          <cell r="A3401">
            <v>12065584</v>
          </cell>
          <cell r="B3401" t="str">
            <v>GL05</v>
          </cell>
          <cell r="C3401" t="str">
            <v>Bearing 627 ZZ</v>
          </cell>
          <cell r="D3401" t="str">
            <v>EA</v>
          </cell>
          <cell r="E3401" t="str">
            <v>N-11</v>
          </cell>
          <cell r="F3401">
            <v>2</v>
          </cell>
          <cell r="G3401">
            <v>178</v>
          </cell>
        </row>
        <row r="3402">
          <cell r="A3402">
            <v>12066145</v>
          </cell>
          <cell r="B3402" t="str">
            <v>GL05</v>
          </cell>
          <cell r="C3402" t="str">
            <v>STP blower Suction Filter 100X150X70</v>
          </cell>
          <cell r="D3402" t="str">
            <v>NO</v>
          </cell>
          <cell r="E3402" t="str">
            <v>X-123,142</v>
          </cell>
          <cell r="F3402">
            <v>7</v>
          </cell>
          <cell r="G3402">
            <v>4913.4399999999996</v>
          </cell>
        </row>
        <row r="3403">
          <cell r="A3403">
            <v>12067488</v>
          </cell>
          <cell r="B3403" t="str">
            <v>GL05</v>
          </cell>
          <cell r="C3403" t="str">
            <v>2ZP500-Shim DIN988-Laboplo-35</v>
          </cell>
          <cell r="D3403" t="str">
            <v>EA</v>
          </cell>
          <cell r="E3403" t="str">
            <v>S-58</v>
          </cell>
          <cell r="F3403">
            <v>2</v>
          </cell>
          <cell r="G3403">
            <v>6000</v>
          </cell>
        </row>
        <row r="3404">
          <cell r="A3404">
            <v>12065121</v>
          </cell>
          <cell r="B3404" t="str">
            <v>GL05</v>
          </cell>
          <cell r="C3404" t="str">
            <v>Radiator Cap(320/400KVA)KV8.175.13.0.00</v>
          </cell>
          <cell r="D3404" t="str">
            <v>NO</v>
          </cell>
          <cell r="E3404" t="str">
            <v>Y-113</v>
          </cell>
          <cell r="F3404">
            <v>1</v>
          </cell>
          <cell r="G3404">
            <v>1825.42</v>
          </cell>
        </row>
        <row r="3405">
          <cell r="A3405">
            <v>12065123</v>
          </cell>
          <cell r="B3405" t="str">
            <v>GL05</v>
          </cell>
          <cell r="C3405" t="str">
            <v>T Bolt Clamp 06.376.04.0.00</v>
          </cell>
          <cell r="D3405" t="str">
            <v>NO</v>
          </cell>
          <cell r="E3405" t="str">
            <v>Y-111</v>
          </cell>
          <cell r="F3405">
            <v>2</v>
          </cell>
          <cell r="G3405">
            <v>176.28</v>
          </cell>
        </row>
        <row r="3406">
          <cell r="A3406">
            <v>12065124</v>
          </cell>
          <cell r="B3406" t="str">
            <v>GL05</v>
          </cell>
          <cell r="C3406" t="str">
            <v>Hose T Bolt Clamp OD150mm KV2.505.14.0.0</v>
          </cell>
          <cell r="D3406" t="str">
            <v>NO</v>
          </cell>
          <cell r="E3406" t="str">
            <v>Y-110</v>
          </cell>
          <cell r="F3406">
            <v>6</v>
          </cell>
          <cell r="G3406">
            <v>559.32000000000005</v>
          </cell>
        </row>
        <row r="3407">
          <cell r="A3407">
            <v>12065126</v>
          </cell>
          <cell r="B3407" t="str">
            <v>GL05</v>
          </cell>
          <cell r="C3407" t="str">
            <v>Rubber Hoses 40LG F6.013.13.0.00</v>
          </cell>
          <cell r="D3407" t="str">
            <v>NO</v>
          </cell>
          <cell r="E3407" t="str">
            <v>X-150</v>
          </cell>
          <cell r="F3407">
            <v>2</v>
          </cell>
          <cell r="G3407">
            <v>111.86</v>
          </cell>
        </row>
        <row r="3408">
          <cell r="A3408">
            <v>12065127</v>
          </cell>
          <cell r="B3408" t="str">
            <v>GL05</v>
          </cell>
          <cell r="C3408" t="str">
            <v>Hose HE pipe to suction F6.982.05.0.00</v>
          </cell>
          <cell r="D3408" t="str">
            <v>NO</v>
          </cell>
          <cell r="E3408" t="str">
            <v>X-145</v>
          </cell>
          <cell r="F3408">
            <v>1</v>
          </cell>
          <cell r="G3408">
            <v>249.69</v>
          </cell>
        </row>
        <row r="3409">
          <cell r="A3409">
            <v>12065128</v>
          </cell>
          <cell r="B3409" t="str">
            <v>GL05</v>
          </cell>
          <cell r="C3409" t="str">
            <v>HOSE Thermostat to H.E F6.982.06.0.00</v>
          </cell>
          <cell r="D3409" t="str">
            <v>NO</v>
          </cell>
          <cell r="E3409" t="str">
            <v>X-45</v>
          </cell>
          <cell r="F3409">
            <v>2</v>
          </cell>
          <cell r="G3409">
            <v>728.28</v>
          </cell>
        </row>
        <row r="3410">
          <cell r="A3410">
            <v>12065129</v>
          </cell>
          <cell r="B3410" t="str">
            <v>GL05</v>
          </cell>
          <cell r="C3410" t="str">
            <v>HOSE CAC pipe and H.E F6.982.12.0.00</v>
          </cell>
          <cell r="D3410" t="str">
            <v>NO</v>
          </cell>
          <cell r="E3410" t="str">
            <v>X-149</v>
          </cell>
          <cell r="F3410">
            <v>2</v>
          </cell>
          <cell r="G3410">
            <v>445.78</v>
          </cell>
        </row>
        <row r="3411">
          <cell r="A3411">
            <v>12065130</v>
          </cell>
          <cell r="B3411" t="str">
            <v>GL05</v>
          </cell>
          <cell r="C3411" t="str">
            <v>HOSE Comp outlet to Air delv.F6.969.24.0</v>
          </cell>
          <cell r="D3411" t="str">
            <v>NO</v>
          </cell>
          <cell r="E3411" t="str">
            <v>Y-114</v>
          </cell>
          <cell r="F3411">
            <v>2</v>
          </cell>
          <cell r="G3411">
            <v>664.4</v>
          </cell>
        </row>
        <row r="3412">
          <cell r="A3412">
            <v>12065131</v>
          </cell>
          <cell r="B3412" t="str">
            <v>GL05</v>
          </cell>
          <cell r="C3412" t="str">
            <v>HOSE for Air delv. Bend F6.840.05.0.00</v>
          </cell>
          <cell r="D3412" t="str">
            <v>NO</v>
          </cell>
          <cell r="E3412" t="str">
            <v>X-147</v>
          </cell>
          <cell r="F3412">
            <v>2</v>
          </cell>
          <cell r="G3412">
            <v>1106.8</v>
          </cell>
        </row>
        <row r="3413">
          <cell r="A3413">
            <v>12065132</v>
          </cell>
          <cell r="B3413" t="str">
            <v>GL05</v>
          </cell>
          <cell r="C3413" t="str">
            <v>Rubber Hose Water heater 4H.1355.13.0.00</v>
          </cell>
          <cell r="D3413" t="str">
            <v>NO</v>
          </cell>
          <cell r="E3413" t="str">
            <v>X-44</v>
          </cell>
          <cell r="F3413">
            <v>4</v>
          </cell>
          <cell r="G3413">
            <v>1308</v>
          </cell>
        </row>
        <row r="3414">
          <cell r="A3414">
            <v>12065133</v>
          </cell>
          <cell r="B3414" t="str">
            <v>GL05</v>
          </cell>
          <cell r="C3414" t="str">
            <v>HOSE clip 41mm 50.519.08.000</v>
          </cell>
          <cell r="D3414" t="str">
            <v>NO</v>
          </cell>
          <cell r="E3414" t="str">
            <v>X-111</v>
          </cell>
          <cell r="F3414">
            <v>12</v>
          </cell>
          <cell r="G3414">
            <v>111.84</v>
          </cell>
        </row>
        <row r="3415">
          <cell r="A3415">
            <v>12066049</v>
          </cell>
          <cell r="B3415" t="str">
            <v>GL05</v>
          </cell>
          <cell r="C3415" t="str">
            <v>Hyd. elbow 1/2"-3/8"</v>
          </cell>
          <cell r="D3415" t="str">
            <v>EA</v>
          </cell>
          <cell r="E3415" t="str">
            <v>U-68</v>
          </cell>
          <cell r="F3415">
            <v>3</v>
          </cell>
          <cell r="G3415">
            <v>302.39999999999998</v>
          </cell>
        </row>
        <row r="3416">
          <cell r="A3416">
            <v>12066050</v>
          </cell>
          <cell r="B3416" t="str">
            <v>GL05</v>
          </cell>
          <cell r="C3416" t="str">
            <v>Hyd. hose 3/8" 400mm</v>
          </cell>
          <cell r="D3416" t="str">
            <v>EA</v>
          </cell>
          <cell r="E3416" t="str">
            <v>T-85</v>
          </cell>
          <cell r="F3416">
            <v>8</v>
          </cell>
          <cell r="G3416">
            <v>1291.2</v>
          </cell>
        </row>
        <row r="3417">
          <cell r="A3417">
            <v>12065178</v>
          </cell>
          <cell r="B3417" t="str">
            <v>GL05</v>
          </cell>
          <cell r="C3417" t="str">
            <v>Pile Lifter Bottom Plate: G3 Glass</v>
          </cell>
          <cell r="D3417" t="str">
            <v>EA</v>
          </cell>
          <cell r="E3417" t="str">
            <v>P-2</v>
          </cell>
          <cell r="F3417">
            <v>4</v>
          </cell>
          <cell r="G3417">
            <v>7600</v>
          </cell>
        </row>
        <row r="3418">
          <cell r="A3418">
            <v>12065179</v>
          </cell>
          <cell r="B3418" t="str">
            <v>GL05</v>
          </cell>
          <cell r="C3418" t="str">
            <v>L Lock G3 Glass</v>
          </cell>
          <cell r="D3418" t="str">
            <v>EA</v>
          </cell>
          <cell r="E3418" t="str">
            <v>P-144</v>
          </cell>
          <cell r="F3418">
            <v>8</v>
          </cell>
          <cell r="G3418">
            <v>1904</v>
          </cell>
        </row>
        <row r="3419">
          <cell r="A3419">
            <v>12030123</v>
          </cell>
          <cell r="B3419" t="str">
            <v>GL05</v>
          </cell>
          <cell r="C3419" t="str">
            <v>Seal kit - 59260318</v>
          </cell>
          <cell r="D3419" t="str">
            <v>NO</v>
          </cell>
          <cell r="E3419" t="str">
            <v>Y-53</v>
          </cell>
          <cell r="F3419">
            <v>2</v>
          </cell>
          <cell r="G3419">
            <v>1275</v>
          </cell>
        </row>
        <row r="3420">
          <cell r="A3420">
            <v>12065180</v>
          </cell>
          <cell r="B3420" t="str">
            <v>GL05</v>
          </cell>
          <cell r="C3420" t="str">
            <v>Cable Dresser Holding Assembly(Robot)</v>
          </cell>
          <cell r="D3420" t="str">
            <v>NO</v>
          </cell>
          <cell r="E3420" t="str">
            <v>D-143</v>
          </cell>
          <cell r="F3420">
            <v>2</v>
          </cell>
          <cell r="G3420">
            <v>11500</v>
          </cell>
        </row>
        <row r="3421">
          <cell r="A3421">
            <v>12065181</v>
          </cell>
          <cell r="B3421" t="str">
            <v>GL42</v>
          </cell>
          <cell r="C3421" t="str">
            <v>AZS Gap Bricks for furnace sealing</v>
          </cell>
          <cell r="D3421" t="str">
            <v>NO</v>
          </cell>
          <cell r="E3421" t="str">
            <v>FURNACE</v>
          </cell>
          <cell r="F3421">
            <v>50</v>
          </cell>
          <cell r="G3421">
            <v>163147.5</v>
          </cell>
        </row>
        <row r="3422">
          <cell r="A3422">
            <v>12065182</v>
          </cell>
          <cell r="B3422" t="str">
            <v>GL05</v>
          </cell>
          <cell r="C3422" t="str">
            <v>Hyd elbow 1/2"male both side</v>
          </cell>
          <cell r="D3422" t="str">
            <v>EA</v>
          </cell>
          <cell r="E3422" t="str">
            <v>Q-88</v>
          </cell>
          <cell r="F3422">
            <v>6</v>
          </cell>
          <cell r="G3422">
            <v>604.79999999999995</v>
          </cell>
        </row>
        <row r="3423">
          <cell r="A3423">
            <v>12065425</v>
          </cell>
          <cell r="B3423" t="str">
            <v>GL05</v>
          </cell>
          <cell r="C3423" t="str">
            <v>Battery charger for Metron Eledyne panel</v>
          </cell>
          <cell r="D3423" t="str">
            <v>NO</v>
          </cell>
          <cell r="E3423" t="str">
            <v>Y-82</v>
          </cell>
          <cell r="F3423">
            <v>1</v>
          </cell>
          <cell r="G3423">
            <v>140372</v>
          </cell>
        </row>
        <row r="3424">
          <cell r="A3424">
            <v>12065209</v>
          </cell>
          <cell r="B3424" t="str">
            <v>GL05</v>
          </cell>
          <cell r="C3424" t="str">
            <v>Edge Trimmer Grill Shaft</v>
          </cell>
          <cell r="D3424" t="str">
            <v>NO</v>
          </cell>
          <cell r="E3424" t="str">
            <v>HD-6-E</v>
          </cell>
          <cell r="F3424">
            <v>18</v>
          </cell>
          <cell r="G3424">
            <v>60696</v>
          </cell>
        </row>
        <row r="3425">
          <cell r="A3425">
            <v>12065343</v>
          </cell>
          <cell r="B3425" t="str">
            <v>GL05</v>
          </cell>
          <cell r="C3425" t="str">
            <v>Inlet Flow Valve IR-38053401</v>
          </cell>
          <cell r="D3425" t="str">
            <v>NO</v>
          </cell>
          <cell r="E3425" t="str">
            <v>HD-3-B</v>
          </cell>
          <cell r="F3425">
            <v>1</v>
          </cell>
          <cell r="G3425">
            <v>221357</v>
          </cell>
        </row>
        <row r="3426">
          <cell r="A3426">
            <v>12065345</v>
          </cell>
          <cell r="B3426" t="str">
            <v>GL05</v>
          </cell>
          <cell r="C3426" t="str">
            <v>Filter electric control IR-38446522</v>
          </cell>
          <cell r="D3426" t="str">
            <v>NO</v>
          </cell>
          <cell r="E3426" t="str">
            <v>X-34</v>
          </cell>
          <cell r="F3426">
            <v>1</v>
          </cell>
          <cell r="G3426">
            <v>3297</v>
          </cell>
        </row>
        <row r="3427">
          <cell r="A3427">
            <v>12069244</v>
          </cell>
          <cell r="B3427" t="str">
            <v>GL05</v>
          </cell>
          <cell r="C3427" t="str">
            <v>MWM CONNECTING PIECE 12282726/12280470</v>
          </cell>
          <cell r="D3427" t="str">
            <v>EA</v>
          </cell>
          <cell r="E3427" t="str">
            <v>G-35</v>
          </cell>
          <cell r="F3427">
            <v>1</v>
          </cell>
          <cell r="G3427">
            <v>5049</v>
          </cell>
        </row>
        <row r="3428">
          <cell r="A3428">
            <v>12065829</v>
          </cell>
          <cell r="B3428" t="str">
            <v>GL05</v>
          </cell>
          <cell r="C3428" t="str">
            <v>Oil Seal 17X47X7.5 for KGEN 11-3</v>
          </cell>
          <cell r="D3428" t="str">
            <v>NO</v>
          </cell>
          <cell r="E3428" t="str">
            <v>X-130</v>
          </cell>
          <cell r="F3428">
            <v>15</v>
          </cell>
          <cell r="G3428">
            <v>3748.5</v>
          </cell>
        </row>
        <row r="3429">
          <cell r="A3429">
            <v>12066023</v>
          </cell>
          <cell r="B3429" t="str">
            <v>GL05</v>
          </cell>
          <cell r="C3429" t="str">
            <v>Aux Contact Block, Type:DILM32-XHI22</v>
          </cell>
          <cell r="D3429" t="str">
            <v>EA</v>
          </cell>
          <cell r="E3429" t="str">
            <v>G-70</v>
          </cell>
          <cell r="F3429">
            <v>25</v>
          </cell>
          <cell r="G3429">
            <v>9405</v>
          </cell>
        </row>
        <row r="3430">
          <cell r="A3430">
            <v>12066046</v>
          </cell>
          <cell r="B3430" t="str">
            <v>GL05</v>
          </cell>
          <cell r="C3430" t="str">
            <v>Bearing GAY 35 NPPB</v>
          </cell>
          <cell r="D3430" t="str">
            <v>EA</v>
          </cell>
          <cell r="E3430" t="str">
            <v>N-64</v>
          </cell>
          <cell r="F3430">
            <v>3</v>
          </cell>
          <cell r="G3430">
            <v>7721.97</v>
          </cell>
        </row>
        <row r="3431">
          <cell r="A3431">
            <v>12066140</v>
          </cell>
          <cell r="B3431" t="str">
            <v>GL05</v>
          </cell>
          <cell r="C3431" t="str">
            <v>Add-on block DILM32-XHI11, Moeller</v>
          </cell>
          <cell r="D3431" t="str">
            <v>EA</v>
          </cell>
          <cell r="E3431" t="str">
            <v>G-71</v>
          </cell>
          <cell r="F3431">
            <v>3</v>
          </cell>
          <cell r="G3431">
            <v>648</v>
          </cell>
        </row>
        <row r="3432">
          <cell r="A3432">
            <v>12066141</v>
          </cell>
          <cell r="B3432" t="str">
            <v>GL05</v>
          </cell>
          <cell r="C3432" t="str">
            <v>Contactor DILM17-10, Moeller</v>
          </cell>
          <cell r="D3432" t="str">
            <v>EA</v>
          </cell>
          <cell r="E3432" t="str">
            <v>G-69</v>
          </cell>
          <cell r="F3432">
            <v>2</v>
          </cell>
          <cell r="G3432">
            <v>4500</v>
          </cell>
        </row>
        <row r="3433">
          <cell r="A3433">
            <v>12066142</v>
          </cell>
          <cell r="B3433" t="str">
            <v>GL05</v>
          </cell>
          <cell r="C3433" t="str">
            <v>worm for GV pile lifter</v>
          </cell>
          <cell r="D3433" t="str">
            <v>EA</v>
          </cell>
          <cell r="E3433" t="str">
            <v>Q-73</v>
          </cell>
          <cell r="F3433">
            <v>1</v>
          </cell>
          <cell r="G3433">
            <v>1950</v>
          </cell>
        </row>
        <row r="3434">
          <cell r="A3434">
            <v>12065832</v>
          </cell>
          <cell r="B3434" t="str">
            <v>GL05</v>
          </cell>
          <cell r="C3434" t="str">
            <v>Vector Roller Rotating Part</v>
          </cell>
          <cell r="D3434" t="str">
            <v>EA</v>
          </cell>
          <cell r="E3434" t="str">
            <v>V-121</v>
          </cell>
          <cell r="F3434">
            <v>2</v>
          </cell>
          <cell r="G3434">
            <v>32000</v>
          </cell>
        </row>
        <row r="3435">
          <cell r="A3435">
            <v>12065900</v>
          </cell>
          <cell r="B3435" t="str">
            <v>GL05</v>
          </cell>
          <cell r="C3435" t="str">
            <v>UV Lamp for LA mixing unit 30W Art No.15</v>
          </cell>
          <cell r="D3435" t="str">
            <v>NO</v>
          </cell>
          <cell r="E3435" t="str">
            <v>HD-10-G</v>
          </cell>
          <cell r="F3435">
            <v>2</v>
          </cell>
          <cell r="G3435">
            <v>170847.1</v>
          </cell>
        </row>
        <row r="3436">
          <cell r="A3436">
            <v>12065951</v>
          </cell>
          <cell r="B3436" t="str">
            <v>GL05</v>
          </cell>
          <cell r="C3436" t="str">
            <v>Bolt M4 x 20</v>
          </cell>
          <cell r="D3436" t="str">
            <v>EA</v>
          </cell>
          <cell r="E3436" t="str">
            <v>R-134</v>
          </cell>
          <cell r="F3436">
            <v>3860</v>
          </cell>
          <cell r="G3436">
            <v>7411.2</v>
          </cell>
        </row>
        <row r="3437">
          <cell r="A3437">
            <v>12065965</v>
          </cell>
          <cell r="B3437" t="str">
            <v>GL05</v>
          </cell>
          <cell r="C3437" t="str">
            <v>Robot gripper flange plate</v>
          </cell>
          <cell r="D3437" t="str">
            <v>NO</v>
          </cell>
          <cell r="E3437" t="str">
            <v>HD-7-A</v>
          </cell>
          <cell r="F3437">
            <v>1</v>
          </cell>
          <cell r="G3437">
            <v>167386.07999999999</v>
          </cell>
        </row>
        <row r="3438">
          <cell r="A3438">
            <v>12067917</v>
          </cell>
          <cell r="B3438" t="str">
            <v>GL05</v>
          </cell>
          <cell r="C3438" t="str">
            <v>Allen CSK Bolt M8X40 mm</v>
          </cell>
          <cell r="D3438" t="str">
            <v>NO</v>
          </cell>
          <cell r="E3438" t="str">
            <v>R-55</v>
          </cell>
          <cell r="F3438">
            <v>250</v>
          </cell>
          <cell r="G3438">
            <v>1555</v>
          </cell>
        </row>
        <row r="3439">
          <cell r="A3439">
            <v>12066017</v>
          </cell>
          <cell r="B3439" t="str">
            <v>GL05</v>
          </cell>
          <cell r="C3439" t="str">
            <v>Hensel MCB BOX KV 9118 M</v>
          </cell>
          <cell r="D3439" t="str">
            <v>EA</v>
          </cell>
          <cell r="E3439" t="str">
            <v>HD-7-H</v>
          </cell>
          <cell r="F3439">
            <v>15</v>
          </cell>
          <cell r="G3439">
            <v>23622</v>
          </cell>
        </row>
        <row r="3440">
          <cell r="A3440">
            <v>12066695</v>
          </cell>
          <cell r="B3440" t="str">
            <v>GL05</v>
          </cell>
          <cell r="C3440" t="str">
            <v>Silo 8 Screw feeder Drive shaft</v>
          </cell>
          <cell r="D3440" t="str">
            <v>NO</v>
          </cell>
          <cell r="E3440" t="str">
            <v>U-14</v>
          </cell>
          <cell r="F3440">
            <v>1</v>
          </cell>
          <cell r="G3440">
            <v>6850</v>
          </cell>
        </row>
        <row r="3441">
          <cell r="A3441">
            <v>12066060</v>
          </cell>
          <cell r="B3441" t="str">
            <v>GL05</v>
          </cell>
          <cell r="C3441" t="str">
            <v>DDP SCRAPPER GEARBOX MB2401</v>
          </cell>
          <cell r="D3441" t="str">
            <v>NO</v>
          </cell>
          <cell r="E3441" t="str">
            <v>T-38</v>
          </cell>
          <cell r="F3441">
            <v>4</v>
          </cell>
          <cell r="G3441">
            <v>47500</v>
          </cell>
        </row>
        <row r="3442">
          <cell r="A3442">
            <v>12067824</v>
          </cell>
          <cell r="B3442" t="str">
            <v>GL05</v>
          </cell>
          <cell r="C3442" t="str">
            <v>SBC CARD</v>
          </cell>
          <cell r="D3442" t="str">
            <v>SET</v>
          </cell>
          <cell r="E3442" t="str">
            <v>AD-55</v>
          </cell>
          <cell r="F3442">
            <v>1</v>
          </cell>
          <cell r="G3442">
            <v>33127</v>
          </cell>
        </row>
        <row r="3443">
          <cell r="A3443">
            <v>12066064</v>
          </cell>
          <cell r="B3443" t="str">
            <v>GL05</v>
          </cell>
          <cell r="C3443" t="str">
            <v>LOAD CELL 0782, 30kg, MT</v>
          </cell>
          <cell r="D3443" t="str">
            <v>NO</v>
          </cell>
          <cell r="E3443" t="str">
            <v/>
          </cell>
          <cell r="F3443">
            <v>1</v>
          </cell>
          <cell r="G3443">
            <v>59000</v>
          </cell>
        </row>
        <row r="3444">
          <cell r="A3444">
            <v>12066143</v>
          </cell>
          <cell r="B3444" t="str">
            <v>GL05</v>
          </cell>
          <cell r="C3444" t="str">
            <v>Housing-Radio remote F21-10D</v>
          </cell>
          <cell r="D3444" t="str">
            <v>EA</v>
          </cell>
          <cell r="E3444" t="str">
            <v>AA-148</v>
          </cell>
          <cell r="F3444">
            <v>1</v>
          </cell>
          <cell r="G3444">
            <v>4200</v>
          </cell>
        </row>
        <row r="3445">
          <cell r="A3445">
            <v>12066144</v>
          </cell>
          <cell r="B3445" t="str">
            <v>GL05</v>
          </cell>
          <cell r="C3445" t="str">
            <v>protection cover-radio remote F21-10D</v>
          </cell>
          <cell r="D3445" t="str">
            <v>EA</v>
          </cell>
          <cell r="E3445" t="str">
            <v>AA-112</v>
          </cell>
          <cell r="F3445">
            <v>5</v>
          </cell>
          <cell r="G3445">
            <v>2250</v>
          </cell>
        </row>
        <row r="3446">
          <cell r="A3446">
            <v>12066225</v>
          </cell>
          <cell r="B3446" t="str">
            <v>GL05</v>
          </cell>
          <cell r="C3446" t="str">
            <v>Bolt M12*220</v>
          </cell>
          <cell r="D3446" t="str">
            <v>NO</v>
          </cell>
          <cell r="E3446" t="str">
            <v>R-83</v>
          </cell>
          <cell r="F3446">
            <v>115</v>
          </cell>
          <cell r="G3446">
            <v>8280</v>
          </cell>
        </row>
        <row r="3447">
          <cell r="A3447">
            <v>12066235</v>
          </cell>
          <cell r="B3447" t="str">
            <v>GL05</v>
          </cell>
          <cell r="C3447" t="str">
            <v>Tie Rod 477 Conveyer</v>
          </cell>
          <cell r="D3447" t="str">
            <v>EA</v>
          </cell>
          <cell r="E3447" t="str">
            <v>U-36</v>
          </cell>
          <cell r="F3447">
            <v>2</v>
          </cell>
          <cell r="G3447">
            <v>24400</v>
          </cell>
        </row>
        <row r="3448">
          <cell r="A3448">
            <v>12066347</v>
          </cell>
          <cell r="B3448" t="str">
            <v>GL05</v>
          </cell>
          <cell r="C3448" t="str">
            <v>SS Braided Hose 1/2", 500 mm</v>
          </cell>
          <cell r="D3448" t="str">
            <v>NO</v>
          </cell>
          <cell r="E3448" t="str">
            <v>T-71</v>
          </cell>
          <cell r="F3448">
            <v>12</v>
          </cell>
          <cell r="G3448">
            <v>4115.3999999999996</v>
          </cell>
        </row>
        <row r="3449">
          <cell r="A3449">
            <v>12066694</v>
          </cell>
          <cell r="B3449" t="str">
            <v>GL05</v>
          </cell>
          <cell r="C3449" t="str">
            <v>MPCB block, GVAE20 Make: Schneider Elect</v>
          </cell>
          <cell r="D3449" t="str">
            <v>EA</v>
          </cell>
          <cell r="E3449" t="str">
            <v>E-70</v>
          </cell>
          <cell r="F3449">
            <v>40</v>
          </cell>
          <cell r="G3449">
            <v>17240</v>
          </cell>
        </row>
        <row r="3450">
          <cell r="A3450">
            <v>12066349</v>
          </cell>
          <cell r="B3450" t="str">
            <v>GL05</v>
          </cell>
          <cell r="C3450" t="str">
            <v>PU Wheel 2"</v>
          </cell>
          <cell r="D3450" t="str">
            <v>EA</v>
          </cell>
          <cell r="E3450" t="str">
            <v>S-10</v>
          </cell>
          <cell r="F3450">
            <v>2</v>
          </cell>
          <cell r="G3450">
            <v>250</v>
          </cell>
        </row>
        <row r="3451">
          <cell r="A3451">
            <v>12066350</v>
          </cell>
          <cell r="B3451" t="str">
            <v>GL05</v>
          </cell>
          <cell r="C3451" t="str">
            <v>PU Wheel: 2" (Swivel + Brakes)</v>
          </cell>
          <cell r="D3451" t="str">
            <v>EA</v>
          </cell>
          <cell r="E3451" t="str">
            <v>S-6</v>
          </cell>
          <cell r="F3451">
            <v>4</v>
          </cell>
          <cell r="G3451">
            <v>600</v>
          </cell>
        </row>
        <row r="3452">
          <cell r="A3452">
            <v>12066352</v>
          </cell>
          <cell r="B3452" t="str">
            <v>GL05</v>
          </cell>
          <cell r="C3452" t="str">
            <v>Seal for 34/" Camlock</v>
          </cell>
          <cell r="D3452" t="str">
            <v>NO</v>
          </cell>
          <cell r="E3452" t="str">
            <v>U-156</v>
          </cell>
          <cell r="F3452">
            <v>26</v>
          </cell>
          <cell r="G3452">
            <v>468</v>
          </cell>
        </row>
        <row r="3453">
          <cell r="A3453">
            <v>12066440</v>
          </cell>
          <cell r="B3453" t="str">
            <v>GL05</v>
          </cell>
          <cell r="C3453" t="str">
            <v>HYD HOSE PIPE 3/8" R2 X 400 MM 1815 FERU</v>
          </cell>
          <cell r="D3453" t="str">
            <v>EA</v>
          </cell>
          <cell r="E3453" t="str">
            <v>Y-81</v>
          </cell>
          <cell r="F3453">
            <v>1</v>
          </cell>
          <cell r="G3453">
            <v>2300</v>
          </cell>
        </row>
        <row r="3454">
          <cell r="A3454">
            <v>12067968</v>
          </cell>
          <cell r="B3454" t="str">
            <v>GL05</v>
          </cell>
          <cell r="C3454" t="str">
            <v>Konecrane HLY-81651-A-G7 BRAKE RECTIFIER</v>
          </cell>
          <cell r="D3454" t="str">
            <v>EA</v>
          </cell>
          <cell r="E3454" t="str">
            <v>U-16</v>
          </cell>
          <cell r="F3454">
            <v>1</v>
          </cell>
          <cell r="G3454">
            <v>32775</v>
          </cell>
        </row>
        <row r="3455">
          <cell r="A3455">
            <v>12068680</v>
          </cell>
          <cell r="B3455" t="str">
            <v>GL05</v>
          </cell>
          <cell r="C3455" t="str">
            <v>Allen bolt M5X30</v>
          </cell>
          <cell r="D3455" t="str">
            <v>EA</v>
          </cell>
          <cell r="E3455" t="str">
            <v>P-158</v>
          </cell>
          <cell r="F3455">
            <v>300</v>
          </cell>
          <cell r="G3455">
            <v>627</v>
          </cell>
        </row>
        <row r="3456">
          <cell r="A3456">
            <v>12069102</v>
          </cell>
          <cell r="B3456" t="str">
            <v>GL05</v>
          </cell>
          <cell r="C3456" t="str">
            <v>Taper Lock 2012-45</v>
          </cell>
          <cell r="D3456" t="str">
            <v>EA</v>
          </cell>
          <cell r="E3456" t="str">
            <v>P-13</v>
          </cell>
          <cell r="F3456">
            <v>5</v>
          </cell>
          <cell r="G3456">
            <v>1909.3</v>
          </cell>
        </row>
        <row r="3457">
          <cell r="A3457">
            <v>12066539</v>
          </cell>
          <cell r="B3457" t="str">
            <v>GL05</v>
          </cell>
          <cell r="C3457" t="str">
            <v>S-17 Cobalt Screw feeder, Dia:50 L:2300</v>
          </cell>
          <cell r="D3457" t="str">
            <v>NO</v>
          </cell>
          <cell r="E3457" t="str">
            <v/>
          </cell>
          <cell r="F3457">
            <v>2</v>
          </cell>
          <cell r="G3457">
            <v>40000</v>
          </cell>
        </row>
        <row r="3458">
          <cell r="A3458">
            <v>12066696</v>
          </cell>
          <cell r="B3458" t="str">
            <v>GL05</v>
          </cell>
          <cell r="C3458" t="str">
            <v>HEC Top Rubber Hose 1 1/2", 12 Meters</v>
          </cell>
          <cell r="D3458" t="str">
            <v>NO</v>
          </cell>
          <cell r="E3458" t="str">
            <v>HD-5-H</v>
          </cell>
          <cell r="F3458">
            <v>12</v>
          </cell>
          <cell r="G3458">
            <v>95580</v>
          </cell>
        </row>
        <row r="3459">
          <cell r="A3459">
            <v>12066697</v>
          </cell>
          <cell r="B3459" t="str">
            <v>GL05</v>
          </cell>
          <cell r="C3459" t="str">
            <v>HEC Finger Hose 1 1/2", 1100 MM</v>
          </cell>
          <cell r="D3459" t="str">
            <v>NO</v>
          </cell>
          <cell r="E3459" t="str">
            <v>HD-4-D</v>
          </cell>
          <cell r="F3459">
            <v>2</v>
          </cell>
          <cell r="G3459">
            <v>2768.4</v>
          </cell>
        </row>
        <row r="3460">
          <cell r="A3460">
            <v>12066698</v>
          </cell>
          <cell r="B3460" t="str">
            <v>GL05</v>
          </cell>
          <cell r="C3460" t="str">
            <v>HEC Finger Hose 1 1/2", 1350 MM</v>
          </cell>
          <cell r="D3460" t="str">
            <v>NO</v>
          </cell>
          <cell r="E3460" t="str">
            <v>HD-5-H</v>
          </cell>
          <cell r="F3460">
            <v>7</v>
          </cell>
          <cell r="G3460">
            <v>11364.08</v>
          </cell>
        </row>
        <row r="3461">
          <cell r="A3461">
            <v>12066834</v>
          </cell>
          <cell r="B3461" t="str">
            <v>GL05</v>
          </cell>
          <cell r="C3461" t="str">
            <v>LHD Cable For SERGI N2 SYSTEM</v>
          </cell>
          <cell r="D3461" t="str">
            <v>SET</v>
          </cell>
          <cell r="E3461" t="str">
            <v>MC-8-10</v>
          </cell>
          <cell r="F3461">
            <v>1</v>
          </cell>
          <cell r="G3461">
            <v>120000</v>
          </cell>
        </row>
        <row r="3462">
          <cell r="A3462">
            <v>12066836</v>
          </cell>
          <cell r="B3462" t="str">
            <v>GL05</v>
          </cell>
          <cell r="C3462" t="str">
            <v>Rubber Washer for hydrant Female Outlet</v>
          </cell>
          <cell r="D3462" t="str">
            <v>NO</v>
          </cell>
          <cell r="E3462" t="str">
            <v>Y-103</v>
          </cell>
          <cell r="F3462">
            <v>50</v>
          </cell>
          <cell r="G3462">
            <v>4000</v>
          </cell>
        </row>
        <row r="3463">
          <cell r="A3463">
            <v>12067017</v>
          </cell>
          <cell r="B3463" t="str">
            <v>GL05</v>
          </cell>
          <cell r="C3463" t="str">
            <v>L Plate: White</v>
          </cell>
          <cell r="D3463" t="str">
            <v>EA</v>
          </cell>
          <cell r="E3463" t="str">
            <v>U-115</v>
          </cell>
          <cell r="F3463">
            <v>30</v>
          </cell>
          <cell r="G3463">
            <v>2400</v>
          </cell>
        </row>
        <row r="3464">
          <cell r="A3464">
            <v>12067019</v>
          </cell>
          <cell r="B3464" t="str">
            <v>GL05</v>
          </cell>
          <cell r="C3464" t="str">
            <v>LRS Load trolley LR-120-A7112132R1</v>
          </cell>
          <cell r="D3464" t="str">
            <v>NO</v>
          </cell>
          <cell r="E3464" t="str">
            <v>R-23</v>
          </cell>
          <cell r="F3464">
            <v>3</v>
          </cell>
          <cell r="G3464">
            <v>75480.66</v>
          </cell>
        </row>
        <row r="3465">
          <cell r="A3465">
            <v>12067031</v>
          </cell>
          <cell r="B3465" t="str">
            <v>GL05</v>
          </cell>
          <cell r="C3465" t="str">
            <v>EOT crane wire rope 12.5mm dia</v>
          </cell>
          <cell r="D3465" t="str">
            <v>EA</v>
          </cell>
          <cell r="E3465" t="str">
            <v>HD-6-G</v>
          </cell>
          <cell r="F3465">
            <v>45</v>
          </cell>
          <cell r="G3465">
            <v>63810</v>
          </cell>
        </row>
        <row r="3466">
          <cell r="A3466">
            <v>12067182</v>
          </cell>
          <cell r="B3466" t="str">
            <v>GL05</v>
          </cell>
          <cell r="C3466" t="str">
            <v>Drive wheel E-Type P.No.P54083020-18 ton</v>
          </cell>
          <cell r="D3466" t="str">
            <v>EA</v>
          </cell>
          <cell r="E3466" t="str">
            <v>NEAR HD-5</v>
          </cell>
          <cell r="F3466">
            <v>1</v>
          </cell>
          <cell r="G3466">
            <v>47098</v>
          </cell>
        </row>
        <row r="3467">
          <cell r="A3467">
            <v>12068510</v>
          </cell>
          <cell r="B3467" t="str">
            <v>GL05</v>
          </cell>
          <cell r="C3467" t="str">
            <v>Kone Crane Hoist Dyna Drive 022</v>
          </cell>
          <cell r="D3467" t="str">
            <v>EA</v>
          </cell>
          <cell r="E3467" t="str">
            <v>P-20</v>
          </cell>
          <cell r="F3467">
            <v>1</v>
          </cell>
          <cell r="G3467">
            <v>111562</v>
          </cell>
        </row>
        <row r="3468">
          <cell r="A3468">
            <v>12067254</v>
          </cell>
          <cell r="B3468" t="str">
            <v>GL05</v>
          </cell>
          <cell r="C3468" t="str">
            <v>Ball Valve 6" ANSI#150 for Shuttle Syste</v>
          </cell>
          <cell r="D3468" t="str">
            <v>NO</v>
          </cell>
          <cell r="E3468" t="str">
            <v>SUB-SHUTER</v>
          </cell>
          <cell r="F3468">
            <v>1</v>
          </cell>
          <cell r="G3468">
            <v>202791.61</v>
          </cell>
        </row>
        <row r="3469">
          <cell r="A3469">
            <v>12067319</v>
          </cell>
          <cell r="B3469" t="str">
            <v>GL05</v>
          </cell>
          <cell r="C3469" t="str">
            <v>Trap Donuts</v>
          </cell>
          <cell r="D3469" t="str">
            <v>EA</v>
          </cell>
          <cell r="E3469" t="str">
            <v>HD8-FRONT</v>
          </cell>
          <cell r="F3469">
            <v>54</v>
          </cell>
          <cell r="G3469">
            <v>48600</v>
          </cell>
        </row>
        <row r="3470">
          <cell r="A3470">
            <v>12054339</v>
          </cell>
          <cell r="B3470" t="str">
            <v>GL05</v>
          </cell>
          <cell r="C3470" t="str">
            <v>Seal kit for  locking cylinder 40*30</v>
          </cell>
          <cell r="D3470" t="str">
            <v>NO</v>
          </cell>
          <cell r="E3470" t="str">
            <v>W-76</v>
          </cell>
          <cell r="F3470">
            <v>1</v>
          </cell>
          <cell r="G3470">
            <v>3220.88</v>
          </cell>
        </row>
        <row r="3471">
          <cell r="A3471">
            <v>12068456</v>
          </cell>
          <cell r="B3471" t="str">
            <v>GL05</v>
          </cell>
          <cell r="C3471" t="str">
            <v>UCPA 207</v>
          </cell>
          <cell r="D3471" t="str">
            <v>EA</v>
          </cell>
          <cell r="E3471" t="str">
            <v>N-74</v>
          </cell>
          <cell r="F3471">
            <v>3</v>
          </cell>
          <cell r="G3471">
            <v>1767</v>
          </cell>
        </row>
        <row r="3472">
          <cell r="A3472">
            <v>12067500</v>
          </cell>
          <cell r="B3472" t="str">
            <v>GL05</v>
          </cell>
          <cell r="C3472" t="str">
            <v>MWM Turbo Sealing Ring Part no 12280220</v>
          </cell>
          <cell r="D3472" t="str">
            <v>EA</v>
          </cell>
          <cell r="E3472" t="str">
            <v>G-65</v>
          </cell>
          <cell r="F3472">
            <v>4</v>
          </cell>
          <cell r="G3472">
            <v>21388</v>
          </cell>
        </row>
        <row r="3473">
          <cell r="A3473">
            <v>12067607</v>
          </cell>
          <cell r="B3473" t="str">
            <v>GL05</v>
          </cell>
          <cell r="C3473" t="str">
            <v>CTP Carry roller MS</v>
          </cell>
          <cell r="D3473" t="str">
            <v>NO</v>
          </cell>
          <cell r="E3473" t="str">
            <v>HD-6-E</v>
          </cell>
          <cell r="F3473">
            <v>10</v>
          </cell>
          <cell r="G3473">
            <v>17950</v>
          </cell>
        </row>
        <row r="3474">
          <cell r="A3474">
            <v>12067634</v>
          </cell>
          <cell r="B3474" t="str">
            <v>GL05</v>
          </cell>
          <cell r="C3474" t="str">
            <v>CTP return roller for conveyor</v>
          </cell>
          <cell r="D3474" t="str">
            <v>NO</v>
          </cell>
          <cell r="E3474" t="str">
            <v>HD-2-A</v>
          </cell>
          <cell r="F3474">
            <v>20</v>
          </cell>
          <cell r="G3474">
            <v>36667.4</v>
          </cell>
        </row>
        <row r="3475">
          <cell r="A3475">
            <v>12067641</v>
          </cell>
          <cell r="B3475" t="str">
            <v>GL05</v>
          </cell>
          <cell r="C3475" t="str">
            <v>Washer EPDM V16-S</v>
          </cell>
          <cell r="D3475" t="str">
            <v>EA</v>
          </cell>
          <cell r="E3475" t="str">
            <v>U-55</v>
          </cell>
          <cell r="F3475">
            <v>30</v>
          </cell>
          <cell r="G3475">
            <v>76.5</v>
          </cell>
        </row>
        <row r="3476">
          <cell r="A3476">
            <v>12067704</v>
          </cell>
          <cell r="B3476" t="str">
            <v>GL05</v>
          </cell>
          <cell r="C3476" t="str">
            <v>Core drill bit 30 mm</v>
          </cell>
          <cell r="D3476" t="str">
            <v>NO</v>
          </cell>
          <cell r="E3476" t="str">
            <v>Z-103</v>
          </cell>
          <cell r="F3476">
            <v>2</v>
          </cell>
          <cell r="G3476">
            <v>10938.02</v>
          </cell>
        </row>
        <row r="3477">
          <cell r="A3477">
            <v>12067761</v>
          </cell>
          <cell r="B3477" t="str">
            <v>GL05</v>
          </cell>
          <cell r="C3477" t="str">
            <v>Fan Hub for Cooling tower MOC-Alluminium</v>
          </cell>
          <cell r="D3477" t="str">
            <v>NO</v>
          </cell>
          <cell r="E3477" t="str">
            <v>Y-102</v>
          </cell>
          <cell r="F3477">
            <v>2</v>
          </cell>
          <cell r="G3477">
            <v>3330</v>
          </cell>
        </row>
        <row r="3478">
          <cell r="A3478">
            <v>12067825</v>
          </cell>
          <cell r="B3478" t="str">
            <v>GL05</v>
          </cell>
          <cell r="C3478" t="str">
            <v>Tweel Liner Bearing Plummer Block</v>
          </cell>
          <cell r="D3478" t="str">
            <v>NO</v>
          </cell>
          <cell r="E3478" t="str">
            <v>P-43</v>
          </cell>
          <cell r="F3478">
            <v>2</v>
          </cell>
          <cell r="G3478">
            <v>66500</v>
          </cell>
        </row>
        <row r="3479">
          <cell r="A3479">
            <v>12067864</v>
          </cell>
          <cell r="B3479" t="str">
            <v>BWHC</v>
          </cell>
          <cell r="C3479" t="str">
            <v>Reclaimed rubber - 800mmx40x15</v>
          </cell>
          <cell r="D3479" t="str">
            <v>NO</v>
          </cell>
          <cell r="E3479" t="str">
            <v/>
          </cell>
          <cell r="F3479">
            <v>2000</v>
          </cell>
          <cell r="G3479">
            <v>108000</v>
          </cell>
        </row>
        <row r="3480">
          <cell r="A3480">
            <v>12067873</v>
          </cell>
          <cell r="B3480" t="str">
            <v>GL05</v>
          </cell>
          <cell r="C3480" t="str">
            <v>Actuator RAP080XA</v>
          </cell>
          <cell r="D3480" t="str">
            <v>NO</v>
          </cell>
          <cell r="E3480" t="str">
            <v>L-22</v>
          </cell>
          <cell r="F3480">
            <v>1</v>
          </cell>
          <cell r="G3480">
            <v>43061.06</v>
          </cell>
        </row>
        <row r="3481">
          <cell r="A3481">
            <v>12069580</v>
          </cell>
          <cell r="B3481" t="str">
            <v>GL05</v>
          </cell>
          <cell r="C3481" t="str">
            <v>Pile Lifter Bevel Gear Box</v>
          </cell>
          <cell r="D3481" t="str">
            <v>EA</v>
          </cell>
          <cell r="E3481" t="str">
            <v>S-64</v>
          </cell>
          <cell r="F3481">
            <v>1</v>
          </cell>
          <cell r="G3481">
            <v>53881.49</v>
          </cell>
        </row>
        <row r="3482">
          <cell r="A3482">
            <v>12067947</v>
          </cell>
          <cell r="B3482" t="str">
            <v>GL05</v>
          </cell>
          <cell r="C3482" t="str">
            <v>Fan assembly blade for FCW-180</v>
          </cell>
          <cell r="D3482" t="str">
            <v>EA</v>
          </cell>
          <cell r="E3482" t="str">
            <v>MC-6-10,15</v>
          </cell>
          <cell r="F3482">
            <v>3</v>
          </cell>
          <cell r="G3482">
            <v>124395</v>
          </cell>
        </row>
        <row r="3483">
          <cell r="A3483">
            <v>12069318</v>
          </cell>
          <cell r="B3483" t="str">
            <v>GL05</v>
          </cell>
          <cell r="C3483" t="str">
            <v>SCREW SKT CAPSTSTM2X5-PACK OF 50</v>
          </cell>
          <cell r="D3483" t="str">
            <v>NO</v>
          </cell>
          <cell r="E3483" t="str">
            <v>AD-52</v>
          </cell>
          <cell r="F3483">
            <v>1</v>
          </cell>
          <cell r="G3483">
            <v>2356</v>
          </cell>
        </row>
        <row r="3484">
          <cell r="A3484">
            <v>12069320</v>
          </cell>
          <cell r="B3484" t="str">
            <v>GL05</v>
          </cell>
          <cell r="C3484" t="str">
            <v>O RING DROP GENERATOR TO SPEC</v>
          </cell>
          <cell r="D3484" t="str">
            <v>NO</v>
          </cell>
          <cell r="E3484" t="str">
            <v>AD-28</v>
          </cell>
          <cell r="F3484">
            <v>9</v>
          </cell>
          <cell r="G3484">
            <v>10854</v>
          </cell>
        </row>
        <row r="3485">
          <cell r="A3485">
            <v>12069324</v>
          </cell>
          <cell r="B3485" t="str">
            <v>GL05</v>
          </cell>
          <cell r="C3485" t="str">
            <v>TUBE CONNECTOR GUTTER(BLACK)</v>
          </cell>
          <cell r="D3485" t="str">
            <v>NO</v>
          </cell>
          <cell r="E3485" t="str">
            <v>AD-30</v>
          </cell>
          <cell r="F3485">
            <v>13</v>
          </cell>
          <cell r="G3485">
            <v>13645.06</v>
          </cell>
        </row>
        <row r="3486">
          <cell r="A3486">
            <v>12067948</v>
          </cell>
          <cell r="B3486" t="str">
            <v>GL05</v>
          </cell>
          <cell r="C3486" t="str">
            <v>Conveyor Double lip Skirt</v>
          </cell>
          <cell r="D3486" t="str">
            <v>NO</v>
          </cell>
          <cell r="E3486" t="str">
            <v>FRNT-HD-2</v>
          </cell>
          <cell r="F3486">
            <v>8</v>
          </cell>
          <cell r="G3486">
            <v>38588.480000000003</v>
          </cell>
        </row>
        <row r="3487">
          <cell r="A3487">
            <v>12068188</v>
          </cell>
          <cell r="B3487" t="str">
            <v>GL05</v>
          </cell>
          <cell r="C3487" t="str">
            <v>CB5M HEAT RESISTENCE CONVEYOR BELT 23 M</v>
          </cell>
          <cell r="D3487" t="str">
            <v>NO</v>
          </cell>
          <cell r="E3487" t="str">
            <v>TUNEL CB1C</v>
          </cell>
          <cell r="F3487">
            <v>1</v>
          </cell>
          <cell r="G3487">
            <v>65100</v>
          </cell>
        </row>
        <row r="3488">
          <cell r="A3488">
            <v>12069208</v>
          </cell>
          <cell r="B3488" t="str">
            <v>GL05</v>
          </cell>
          <cell r="C3488" t="str">
            <v>CT cast resin 50/1</v>
          </cell>
          <cell r="D3488" t="str">
            <v>EA</v>
          </cell>
          <cell r="E3488" t="str">
            <v/>
          </cell>
          <cell r="F3488">
            <v>3</v>
          </cell>
          <cell r="G3488">
            <v>2160</v>
          </cell>
        </row>
        <row r="3489">
          <cell r="A3489">
            <v>12069210</v>
          </cell>
          <cell r="B3489" t="str">
            <v>GL05</v>
          </cell>
          <cell r="C3489" t="str">
            <v>Junction box</v>
          </cell>
          <cell r="D3489" t="str">
            <v>EA</v>
          </cell>
          <cell r="E3489" t="str">
            <v>HD-8-D</v>
          </cell>
          <cell r="F3489">
            <v>4</v>
          </cell>
          <cell r="G3489">
            <v>6960</v>
          </cell>
        </row>
        <row r="3490">
          <cell r="A3490">
            <v>12069238</v>
          </cell>
          <cell r="B3490" t="str">
            <v>GL05</v>
          </cell>
          <cell r="C3490" t="str">
            <v>Bulk chamber CR20-5 P.No-96747343</v>
          </cell>
          <cell r="D3490" t="str">
            <v>NO</v>
          </cell>
          <cell r="E3490" t="str">
            <v>X-80</v>
          </cell>
          <cell r="F3490">
            <v>1</v>
          </cell>
          <cell r="G3490">
            <v>2700</v>
          </cell>
        </row>
        <row r="3491">
          <cell r="A3491">
            <v>12067966</v>
          </cell>
          <cell r="B3491" t="str">
            <v>GL05</v>
          </cell>
          <cell r="C3491" t="str">
            <v>Non drive wheel Konecrane HLY 81651</v>
          </cell>
          <cell r="D3491" t="str">
            <v>EA</v>
          </cell>
          <cell r="E3491" t="str">
            <v>HD-3-E</v>
          </cell>
          <cell r="F3491">
            <v>4</v>
          </cell>
          <cell r="G3491">
            <v>119584</v>
          </cell>
        </row>
        <row r="3492">
          <cell r="A3492">
            <v>12068009</v>
          </cell>
          <cell r="B3492" t="str">
            <v>GL05</v>
          </cell>
          <cell r="C3492" t="str">
            <v>Fan Assembly FCW280</v>
          </cell>
          <cell r="D3492" t="str">
            <v>NO</v>
          </cell>
          <cell r="E3492" t="str">
            <v>NEAR HD-5</v>
          </cell>
          <cell r="F3492">
            <v>1</v>
          </cell>
          <cell r="G3492">
            <v>63000</v>
          </cell>
        </row>
        <row r="3493">
          <cell r="A3493">
            <v>12068010</v>
          </cell>
          <cell r="B3493" t="str">
            <v>GL05</v>
          </cell>
          <cell r="C3493" t="str">
            <v>Fan Assembly FCW520</v>
          </cell>
          <cell r="D3493" t="str">
            <v>NO</v>
          </cell>
          <cell r="E3493" t="str">
            <v>NEAR HD-5</v>
          </cell>
          <cell r="F3493">
            <v>1</v>
          </cell>
          <cell r="G3493">
            <v>76000</v>
          </cell>
        </row>
        <row r="3494">
          <cell r="A3494">
            <v>12068129</v>
          </cell>
          <cell r="B3494" t="str">
            <v>GL05</v>
          </cell>
          <cell r="C3494" t="str">
            <v>CB6C Conveyor Belt Endless 11.2 M</v>
          </cell>
          <cell r="D3494" t="str">
            <v>NO</v>
          </cell>
          <cell r="E3494" t="str">
            <v>TUNEL CB1C</v>
          </cell>
          <cell r="F3494">
            <v>1</v>
          </cell>
          <cell r="G3494">
            <v>32408.639999999999</v>
          </cell>
        </row>
        <row r="3495">
          <cell r="A3495">
            <v>12070083</v>
          </cell>
          <cell r="B3495" t="str">
            <v>GL05</v>
          </cell>
          <cell r="C3495" t="str">
            <v>Air release valve 25 NB</v>
          </cell>
          <cell r="D3495" t="str">
            <v>NO</v>
          </cell>
          <cell r="E3495" t="str">
            <v>X-30</v>
          </cell>
          <cell r="F3495">
            <v>3</v>
          </cell>
          <cell r="G3495">
            <v>6600</v>
          </cell>
        </row>
        <row r="3496">
          <cell r="A3496">
            <v>12068165</v>
          </cell>
          <cell r="B3496" t="str">
            <v>GL05</v>
          </cell>
          <cell r="C3496" t="str">
            <v>Suction Flange for KDS325</v>
          </cell>
          <cell r="D3496" t="str">
            <v>NO</v>
          </cell>
          <cell r="E3496" t="str">
            <v>Y-108</v>
          </cell>
          <cell r="F3496">
            <v>2</v>
          </cell>
          <cell r="G3496">
            <v>451.52</v>
          </cell>
        </row>
        <row r="3497">
          <cell r="A3497">
            <v>12068166</v>
          </cell>
          <cell r="B3497" t="str">
            <v>GL05</v>
          </cell>
          <cell r="C3497" t="str">
            <v>Delivery Flange For KDS 325</v>
          </cell>
          <cell r="D3497" t="str">
            <v>NO</v>
          </cell>
          <cell r="E3497" t="str">
            <v>Y-89</v>
          </cell>
          <cell r="F3497">
            <v>1</v>
          </cell>
          <cell r="G3497">
            <v>161.5</v>
          </cell>
        </row>
        <row r="3498">
          <cell r="A3498">
            <v>12068187</v>
          </cell>
          <cell r="B3498" t="str">
            <v>GL05</v>
          </cell>
          <cell r="C3498" t="str">
            <v>Flood Light, LED, 60W</v>
          </cell>
          <cell r="D3498" t="str">
            <v>EA</v>
          </cell>
          <cell r="E3498" t="str">
            <v>G-81</v>
          </cell>
          <cell r="F3498">
            <v>2</v>
          </cell>
          <cell r="G3498">
            <v>4038.1</v>
          </cell>
        </row>
        <row r="3499">
          <cell r="A3499">
            <v>12068855</v>
          </cell>
          <cell r="B3499" t="str">
            <v>GL05</v>
          </cell>
          <cell r="C3499" t="str">
            <v>Glass Rework: Air Hose</v>
          </cell>
          <cell r="D3499" t="str">
            <v>EA</v>
          </cell>
          <cell r="E3499" t="str">
            <v>X-5</v>
          </cell>
          <cell r="F3499">
            <v>12</v>
          </cell>
          <cell r="G3499">
            <v>1800</v>
          </cell>
        </row>
        <row r="3500">
          <cell r="A3500">
            <v>12069504</v>
          </cell>
          <cell r="B3500" t="str">
            <v>GL05</v>
          </cell>
          <cell r="C3500" t="str">
            <v>MPV Valve Housing 1622273700 GAE18</v>
          </cell>
          <cell r="D3500" t="str">
            <v>NO</v>
          </cell>
          <cell r="E3500" t="str">
            <v>X-114</v>
          </cell>
          <cell r="F3500">
            <v>1</v>
          </cell>
          <cell r="G3500">
            <v>9992</v>
          </cell>
        </row>
        <row r="3501">
          <cell r="A3501">
            <v>12068189</v>
          </cell>
          <cell r="B3501" t="str">
            <v>GL05</v>
          </cell>
          <cell r="C3501" t="str">
            <v>Lockout Registers</v>
          </cell>
          <cell r="D3501" t="str">
            <v>PAA</v>
          </cell>
          <cell r="E3501" t="str">
            <v>G-25</v>
          </cell>
          <cell r="F3501">
            <v>4</v>
          </cell>
          <cell r="G3501">
            <v>3236.4</v>
          </cell>
        </row>
        <row r="3502">
          <cell r="A3502">
            <v>12069206</v>
          </cell>
          <cell r="B3502" t="str">
            <v>GL05</v>
          </cell>
          <cell r="C3502" t="str">
            <v>OFF delay timer 24-230 Volt ac (0-60 h)</v>
          </cell>
          <cell r="D3502" t="str">
            <v>EA</v>
          </cell>
          <cell r="E3502" t="str">
            <v>E-146</v>
          </cell>
          <cell r="F3502">
            <v>4</v>
          </cell>
          <cell r="G3502">
            <v>10880</v>
          </cell>
        </row>
        <row r="3503">
          <cell r="A3503">
            <v>12069212</v>
          </cell>
          <cell r="B3503" t="str">
            <v>GL05</v>
          </cell>
          <cell r="C3503" t="str">
            <v>CT cast resin 630/1</v>
          </cell>
          <cell r="D3503" t="str">
            <v>EA</v>
          </cell>
          <cell r="E3503" t="str">
            <v/>
          </cell>
          <cell r="F3503">
            <v>3</v>
          </cell>
          <cell r="G3503">
            <v>3240</v>
          </cell>
        </row>
        <row r="3504">
          <cell r="A3504">
            <v>12069216</v>
          </cell>
          <cell r="B3504" t="str">
            <v>GL05</v>
          </cell>
          <cell r="C3504" t="str">
            <v>energy meter MRJ385 with RS 485 COMM</v>
          </cell>
          <cell r="D3504" t="str">
            <v>EA</v>
          </cell>
          <cell r="E3504" t="str">
            <v/>
          </cell>
          <cell r="F3504">
            <v>3</v>
          </cell>
          <cell r="G3504">
            <v>10350</v>
          </cell>
        </row>
        <row r="3505">
          <cell r="A3505">
            <v>12069240</v>
          </cell>
          <cell r="B3505" t="str">
            <v>GL05</v>
          </cell>
          <cell r="C3505" t="str">
            <v>Bulk,Retainer CR20-5 P.No-97699527</v>
          </cell>
          <cell r="D3505" t="str">
            <v>NO</v>
          </cell>
          <cell r="E3505" t="str">
            <v>X-59</v>
          </cell>
          <cell r="F3505">
            <v>3</v>
          </cell>
          <cell r="G3505">
            <v>570</v>
          </cell>
        </row>
        <row r="3506">
          <cell r="A3506">
            <v>12068254</v>
          </cell>
          <cell r="B3506" t="str">
            <v>GL05</v>
          </cell>
          <cell r="C3506" t="str">
            <v>SI 60 ES 2RS</v>
          </cell>
          <cell r="D3506" t="str">
            <v>EA</v>
          </cell>
          <cell r="E3506" t="str">
            <v>N-24</v>
          </cell>
          <cell r="F3506">
            <v>2</v>
          </cell>
          <cell r="G3506">
            <v>50680.5</v>
          </cell>
        </row>
        <row r="3507">
          <cell r="A3507">
            <v>12068454</v>
          </cell>
          <cell r="B3507" t="str">
            <v>GL05</v>
          </cell>
          <cell r="C3507" t="str">
            <v>Edge Trimmer Shaft</v>
          </cell>
          <cell r="D3507" t="str">
            <v>EA</v>
          </cell>
          <cell r="E3507" t="str">
            <v>U-65</v>
          </cell>
          <cell r="F3507">
            <v>2</v>
          </cell>
          <cell r="G3507">
            <v>3780</v>
          </cell>
        </row>
        <row r="3508">
          <cell r="A3508">
            <v>12068646</v>
          </cell>
          <cell r="B3508" t="str">
            <v>GL05</v>
          </cell>
          <cell r="C3508" t="str">
            <v>Phase failure relay 415VAC Minilec</v>
          </cell>
          <cell r="D3508" t="str">
            <v>NO</v>
          </cell>
          <cell r="E3508" t="str">
            <v>W-79</v>
          </cell>
          <cell r="F3508">
            <v>5</v>
          </cell>
          <cell r="G3508">
            <v>3750</v>
          </cell>
        </row>
        <row r="3509">
          <cell r="A3509">
            <v>12068651</v>
          </cell>
          <cell r="B3509" t="str">
            <v>GL05</v>
          </cell>
          <cell r="C3509" t="str">
            <v>CTP screw Bush Bronze OD:74 mm</v>
          </cell>
          <cell r="D3509" t="str">
            <v>NO</v>
          </cell>
          <cell r="E3509" t="str">
            <v>T-140</v>
          </cell>
          <cell r="F3509">
            <v>3</v>
          </cell>
          <cell r="G3509">
            <v>26400</v>
          </cell>
        </row>
        <row r="3510">
          <cell r="A3510">
            <v>12068676</v>
          </cell>
          <cell r="B3510" t="str">
            <v>GL05</v>
          </cell>
          <cell r="C3510" t="str">
            <v>hegla lifter thickness adjusting support</v>
          </cell>
          <cell r="D3510" t="str">
            <v>EA</v>
          </cell>
          <cell r="E3510" t="str">
            <v>S-61</v>
          </cell>
          <cell r="F3510">
            <v>1</v>
          </cell>
          <cell r="G3510">
            <v>36201.71</v>
          </cell>
        </row>
        <row r="3511">
          <cell r="A3511">
            <v>12068974</v>
          </cell>
          <cell r="B3511" t="str">
            <v>GL05</v>
          </cell>
          <cell r="C3511" t="str">
            <v>Drill Bit 14mm</v>
          </cell>
          <cell r="D3511" t="str">
            <v>EA</v>
          </cell>
          <cell r="E3511" t="str">
            <v>Q-155</v>
          </cell>
          <cell r="F3511">
            <v>20</v>
          </cell>
          <cell r="G3511">
            <v>23781.599999999999</v>
          </cell>
        </row>
        <row r="3512">
          <cell r="A3512">
            <v>12069099</v>
          </cell>
          <cell r="B3512" t="str">
            <v>GL05</v>
          </cell>
          <cell r="C3512" t="str">
            <v>Taper Lock 1610-40</v>
          </cell>
          <cell r="D3512" t="str">
            <v>EA</v>
          </cell>
          <cell r="E3512" t="str">
            <v>Q-119</v>
          </cell>
          <cell r="F3512">
            <v>5</v>
          </cell>
          <cell r="G3512">
            <v>1288</v>
          </cell>
        </row>
        <row r="3513">
          <cell r="A3513">
            <v>12069101</v>
          </cell>
          <cell r="B3513" t="str">
            <v>GL05</v>
          </cell>
          <cell r="C3513" t="str">
            <v>Taper Lock 2012-35</v>
          </cell>
          <cell r="D3513" t="str">
            <v>EA</v>
          </cell>
          <cell r="E3513" t="str">
            <v>Q-139</v>
          </cell>
          <cell r="F3513">
            <v>5</v>
          </cell>
          <cell r="G3513">
            <v>1792</v>
          </cell>
        </row>
        <row r="3514">
          <cell r="A3514">
            <v>12069203</v>
          </cell>
          <cell r="B3514" t="str">
            <v>GL05</v>
          </cell>
          <cell r="C3514" t="str">
            <v>Joint Thermostat Cover 39.040.07.0.00</v>
          </cell>
          <cell r="D3514" t="str">
            <v>NO</v>
          </cell>
          <cell r="E3514" t="str">
            <v>Y-92</v>
          </cell>
          <cell r="F3514">
            <v>4</v>
          </cell>
          <cell r="G3514">
            <v>56</v>
          </cell>
        </row>
        <row r="3515">
          <cell r="A3515">
            <v>12069205</v>
          </cell>
          <cell r="B3515" t="str">
            <v>GL05</v>
          </cell>
          <cell r="C3515" t="str">
            <v>Hydrant Radiator Balance Water Tank 2H.1</v>
          </cell>
          <cell r="D3515" t="str">
            <v>NO</v>
          </cell>
          <cell r="E3515" t="str">
            <v>Y-75</v>
          </cell>
          <cell r="F3515">
            <v>1</v>
          </cell>
          <cell r="G3515">
            <v>388</v>
          </cell>
        </row>
        <row r="3516">
          <cell r="A3516">
            <v>12069211</v>
          </cell>
          <cell r="B3516" t="str">
            <v>GL05</v>
          </cell>
          <cell r="C3516" t="str">
            <v>CT CAST RESIN 250/1</v>
          </cell>
          <cell r="D3516" t="str">
            <v>EA</v>
          </cell>
          <cell r="E3516" t="str">
            <v/>
          </cell>
          <cell r="F3516">
            <v>3</v>
          </cell>
          <cell r="G3516">
            <v>2760</v>
          </cell>
        </row>
        <row r="3517">
          <cell r="A3517">
            <v>12069242</v>
          </cell>
          <cell r="B3517" t="str">
            <v>GL05</v>
          </cell>
          <cell r="C3517" t="str">
            <v>MWM CLIP 12282687 (CYL HEAD)</v>
          </cell>
          <cell r="D3517" t="str">
            <v>EA</v>
          </cell>
          <cell r="E3517" t="str">
            <v>G-40</v>
          </cell>
          <cell r="F3517">
            <v>3</v>
          </cell>
          <cell r="G3517">
            <v>37704</v>
          </cell>
        </row>
        <row r="3518">
          <cell r="A3518">
            <v>12046031</v>
          </cell>
          <cell r="B3518" t="str">
            <v>GL05</v>
          </cell>
          <cell r="C3518" t="str">
            <v>Seal Kit For D.C. Valve</v>
          </cell>
          <cell r="D3518" t="str">
            <v>SET</v>
          </cell>
          <cell r="E3518" t="str">
            <v>O-17</v>
          </cell>
          <cell r="F3518">
            <v>2</v>
          </cell>
          <cell r="G3518">
            <v>776</v>
          </cell>
        </row>
        <row r="3519">
          <cell r="A3519">
            <v>12069239</v>
          </cell>
          <cell r="B3519" t="str">
            <v>GL05</v>
          </cell>
          <cell r="C3519" t="str">
            <v>BULK-Neck ring CR 20-5 P.No-96536478</v>
          </cell>
          <cell r="D3519" t="str">
            <v>NO</v>
          </cell>
          <cell r="E3519" t="str">
            <v>X-78</v>
          </cell>
          <cell r="F3519">
            <v>3</v>
          </cell>
          <cell r="G3519">
            <v>990</v>
          </cell>
        </row>
        <row r="3520">
          <cell r="A3520">
            <v>12069243</v>
          </cell>
          <cell r="B3520" t="str">
            <v>GL05</v>
          </cell>
          <cell r="C3520" t="str">
            <v>MWM GASKET 12280230(CYL.head)</v>
          </cell>
          <cell r="D3520" t="str">
            <v>EA</v>
          </cell>
          <cell r="E3520" t="str">
            <v>G-37</v>
          </cell>
          <cell r="F3520">
            <v>2</v>
          </cell>
          <cell r="G3520">
            <v>8032</v>
          </cell>
        </row>
        <row r="3521">
          <cell r="A3521">
            <v>12069245</v>
          </cell>
          <cell r="B3521" t="str">
            <v>GL05</v>
          </cell>
          <cell r="C3521" t="str">
            <v>MWM 01182617 O-SEAL(CYL HEAD)</v>
          </cell>
          <cell r="D3521" t="str">
            <v>EA</v>
          </cell>
          <cell r="E3521" t="str">
            <v>G-36</v>
          </cell>
          <cell r="F3521">
            <v>2</v>
          </cell>
          <cell r="G3521">
            <v>2140</v>
          </cell>
        </row>
        <row r="3522">
          <cell r="A3522">
            <v>12069252</v>
          </cell>
          <cell r="B3522" t="str">
            <v>GL05</v>
          </cell>
          <cell r="C3522" t="str">
            <v>Silicone Hose Dia:130mm for Batch charge</v>
          </cell>
          <cell r="D3522" t="str">
            <v>NO</v>
          </cell>
          <cell r="E3522" t="str">
            <v>HD-5-D</v>
          </cell>
          <cell r="F3522">
            <v>3</v>
          </cell>
          <cell r="G3522">
            <v>9600</v>
          </cell>
        </row>
        <row r="3523">
          <cell r="A3523">
            <v>12069319</v>
          </cell>
          <cell r="B3523" t="str">
            <v>GL05</v>
          </cell>
          <cell r="C3523" t="str">
            <v>DRIVE ROD ASSY62KHZ</v>
          </cell>
          <cell r="D3523" t="str">
            <v>NO</v>
          </cell>
          <cell r="E3523" t="str">
            <v>AD-53</v>
          </cell>
          <cell r="F3523">
            <v>3</v>
          </cell>
          <cell r="G3523">
            <v>102900</v>
          </cell>
        </row>
        <row r="3524">
          <cell r="A3524">
            <v>12021183</v>
          </cell>
          <cell r="B3524" t="str">
            <v>GL05</v>
          </cell>
          <cell r="C3524" t="str">
            <v>Seal kit for hyd cylnder</v>
          </cell>
          <cell r="D3524" t="str">
            <v>NO</v>
          </cell>
          <cell r="E3524" t="str">
            <v>U-72</v>
          </cell>
          <cell r="F3524">
            <v>1</v>
          </cell>
          <cell r="G3524">
            <v>6091.88</v>
          </cell>
        </row>
        <row r="3525">
          <cell r="A3525">
            <v>12069335</v>
          </cell>
          <cell r="B3525" t="str">
            <v>GL05</v>
          </cell>
          <cell r="C3525" t="str">
            <v>NUT JACO INTEGRAL FERRULE</v>
          </cell>
          <cell r="D3525" t="str">
            <v>NO</v>
          </cell>
          <cell r="E3525" t="str">
            <v>AD-46</v>
          </cell>
          <cell r="F3525">
            <v>10</v>
          </cell>
          <cell r="G3525">
            <v>2180</v>
          </cell>
        </row>
        <row r="3526">
          <cell r="A3526">
            <v>12069380</v>
          </cell>
          <cell r="B3526" t="str">
            <v>GL05</v>
          </cell>
          <cell r="C3526" t="str">
            <v>Bottom hook block bolt set 1/1 ST32-stah</v>
          </cell>
          <cell r="D3526" t="str">
            <v>SET</v>
          </cell>
          <cell r="E3526" t="str">
            <v>S-100</v>
          </cell>
          <cell r="F3526">
            <v>1</v>
          </cell>
          <cell r="G3526">
            <v>5415.27</v>
          </cell>
        </row>
        <row r="3527">
          <cell r="A3527">
            <v>12069664</v>
          </cell>
          <cell r="B3527" t="str">
            <v>GL05</v>
          </cell>
          <cell r="C3527" t="str">
            <v>Safety Coating for Roof Shed for fire</v>
          </cell>
          <cell r="D3527" t="str">
            <v>L</v>
          </cell>
          <cell r="E3527" t="str">
            <v/>
          </cell>
          <cell r="F3527">
            <v>4</v>
          </cell>
          <cell r="G3527">
            <v>2861.44</v>
          </cell>
        </row>
        <row r="3528">
          <cell r="A3528">
            <v>12069863</v>
          </cell>
          <cell r="B3528" t="str">
            <v>GL05</v>
          </cell>
          <cell r="C3528" t="str">
            <v>Relay D1ETM1 24 VDC</v>
          </cell>
          <cell r="D3528" t="str">
            <v>NO</v>
          </cell>
          <cell r="E3528" t="str">
            <v>L-119</v>
          </cell>
          <cell r="F3528">
            <v>12</v>
          </cell>
          <cell r="G3528">
            <v>10560</v>
          </cell>
        </row>
        <row r="3529">
          <cell r="A3529">
            <v>12069879</v>
          </cell>
          <cell r="B3529" t="str">
            <v>BWHC</v>
          </cell>
          <cell r="C3529" t="str">
            <v>Refilling of ABC type capacity-04kgs</v>
          </cell>
          <cell r="D3529" t="str">
            <v>NO</v>
          </cell>
          <cell r="E3529" t="str">
            <v/>
          </cell>
          <cell r="F3529">
            <v>9</v>
          </cell>
          <cell r="G3529">
            <v>6318</v>
          </cell>
        </row>
        <row r="3530">
          <cell r="A3530">
            <v>12069936</v>
          </cell>
          <cell r="B3530" t="str">
            <v>GL05</v>
          </cell>
          <cell r="C3530" t="str">
            <v>Long Nomex Face Hood</v>
          </cell>
          <cell r="D3530" t="str">
            <v>NO</v>
          </cell>
          <cell r="E3530" t="str">
            <v/>
          </cell>
          <cell r="F3530">
            <v>15</v>
          </cell>
          <cell r="G3530">
            <v>74880</v>
          </cell>
        </row>
        <row r="3531">
          <cell r="A3531">
            <v>12070008</v>
          </cell>
          <cell r="B3531" t="str">
            <v>GL05</v>
          </cell>
          <cell r="C3531" t="str">
            <v>CB1M Conveyor Belt , L:24000, W:1100 mm</v>
          </cell>
          <cell r="D3531" t="str">
            <v>M</v>
          </cell>
          <cell r="E3531" t="str">
            <v>CB1C</v>
          </cell>
          <cell r="F3531">
            <v>24</v>
          </cell>
          <cell r="G3531">
            <v>60283.92</v>
          </cell>
        </row>
        <row r="3532">
          <cell r="A3532">
            <v>12070010</v>
          </cell>
          <cell r="B3532" t="str">
            <v>GL05</v>
          </cell>
          <cell r="C3532" t="str">
            <v>Bearing 6909</v>
          </cell>
          <cell r="D3532" t="str">
            <v>EA</v>
          </cell>
          <cell r="E3532" t="str">
            <v>N-40</v>
          </cell>
          <cell r="F3532">
            <v>4</v>
          </cell>
          <cell r="G3532">
            <v>4137</v>
          </cell>
        </row>
        <row r="3533">
          <cell r="A3533">
            <v>12070131</v>
          </cell>
          <cell r="B3533" t="str">
            <v>GL05</v>
          </cell>
          <cell r="C3533" t="str">
            <v>Bin Discharge Flap Dia:150mm</v>
          </cell>
          <cell r="D3533" t="str">
            <v>NO</v>
          </cell>
          <cell r="E3533" t="str">
            <v/>
          </cell>
          <cell r="F3533">
            <v>1</v>
          </cell>
          <cell r="G3533">
            <v>193237.37</v>
          </cell>
        </row>
        <row r="3534">
          <cell r="A3534">
            <v>12070275</v>
          </cell>
          <cell r="B3534" t="str">
            <v>GL05</v>
          </cell>
          <cell r="C3534" t="str">
            <v>CKT-A Motor cooling Fan 90KW</v>
          </cell>
          <cell r="D3534" t="str">
            <v>NO</v>
          </cell>
          <cell r="E3534" t="str">
            <v>W-125</v>
          </cell>
          <cell r="F3534">
            <v>1</v>
          </cell>
          <cell r="G3534">
            <v>5562</v>
          </cell>
        </row>
        <row r="3535">
          <cell r="A3535">
            <v>12070277</v>
          </cell>
          <cell r="B3535" t="str">
            <v>GL05</v>
          </cell>
          <cell r="C3535" t="str">
            <v>EMDG CLAMP AS 45293</v>
          </cell>
          <cell r="D3535" t="str">
            <v>EA</v>
          </cell>
          <cell r="E3535" t="str">
            <v>G-155</v>
          </cell>
          <cell r="F3535">
            <v>1</v>
          </cell>
          <cell r="G3535">
            <v>1762.1</v>
          </cell>
        </row>
        <row r="3536">
          <cell r="A3536">
            <v>12070278</v>
          </cell>
          <cell r="B3536" t="str">
            <v>GL05</v>
          </cell>
          <cell r="C3536" t="str">
            <v>EMDG HARD WASHER 9X6458</v>
          </cell>
          <cell r="D3536" t="str">
            <v>EA</v>
          </cell>
          <cell r="E3536" t="str">
            <v>G-157</v>
          </cell>
          <cell r="F3536">
            <v>4</v>
          </cell>
          <cell r="G3536">
            <v>244</v>
          </cell>
        </row>
        <row r="3537">
          <cell r="A3537">
            <v>12070279</v>
          </cell>
          <cell r="B3537" t="str">
            <v>GL05</v>
          </cell>
          <cell r="C3537" t="str">
            <v>EMDG NUT 2K4973</v>
          </cell>
          <cell r="D3537" t="str">
            <v>EA</v>
          </cell>
          <cell r="E3537" t="str">
            <v>G-159</v>
          </cell>
          <cell r="F3537">
            <v>2</v>
          </cell>
          <cell r="G3537">
            <v>120</v>
          </cell>
        </row>
        <row r="3538">
          <cell r="A3538">
            <v>12070558</v>
          </cell>
          <cell r="B3538" t="str">
            <v>GL05</v>
          </cell>
          <cell r="C3538" t="str">
            <v>V Belt C77</v>
          </cell>
          <cell r="D3538" t="str">
            <v>EA</v>
          </cell>
          <cell r="E3538" t="str">
            <v>Z-93</v>
          </cell>
          <cell r="F3538">
            <v>9</v>
          </cell>
          <cell r="G3538">
            <v>3373.65</v>
          </cell>
        </row>
        <row r="3539">
          <cell r="A3539">
            <v>12070560</v>
          </cell>
          <cell r="B3539" t="str">
            <v>GL05</v>
          </cell>
          <cell r="C3539" t="str">
            <v>Silicon cable cu 300 sq. mm</v>
          </cell>
          <cell r="D3539" t="str">
            <v>M</v>
          </cell>
          <cell r="E3539" t="str">
            <v>FRONT-HD2</v>
          </cell>
          <cell r="F3539">
            <v>55</v>
          </cell>
          <cell r="G3539">
            <v>192060</v>
          </cell>
        </row>
        <row r="3540">
          <cell r="A3540">
            <v>12070634</v>
          </cell>
          <cell r="B3540" t="str">
            <v>GL05</v>
          </cell>
          <cell r="C3540" t="str">
            <v>Charger Lamp F6.900.23.0.00 Diesel pump</v>
          </cell>
          <cell r="D3540" t="str">
            <v>NO</v>
          </cell>
          <cell r="E3540" t="str">
            <v>Y-72</v>
          </cell>
          <cell r="F3540">
            <v>2</v>
          </cell>
          <cell r="G3540">
            <v>666</v>
          </cell>
        </row>
        <row r="3541">
          <cell r="A3541">
            <v>12070636</v>
          </cell>
          <cell r="B3541" t="str">
            <v>GL05</v>
          </cell>
          <cell r="C3541" t="str">
            <v>Sensor Magnetic Pickup M16X1.5 CT Diesel</v>
          </cell>
          <cell r="D3541" t="str">
            <v>NO</v>
          </cell>
          <cell r="E3541" t="str">
            <v>Y-9</v>
          </cell>
          <cell r="F3541">
            <v>1</v>
          </cell>
          <cell r="G3541">
            <v>601.70000000000005</v>
          </cell>
        </row>
        <row r="3542">
          <cell r="A3542">
            <v>12070701</v>
          </cell>
          <cell r="B3542" t="str">
            <v>GL05</v>
          </cell>
          <cell r="C3542" t="str">
            <v>AZS overcoat tile 600*500*100</v>
          </cell>
          <cell r="D3542" t="str">
            <v>NO</v>
          </cell>
          <cell r="E3542" t="str">
            <v/>
          </cell>
          <cell r="F3542">
            <v>12</v>
          </cell>
          <cell r="G3542">
            <v>20012.04</v>
          </cell>
        </row>
        <row r="3543">
          <cell r="A3543">
            <v>12070773</v>
          </cell>
          <cell r="B3543" t="str">
            <v>GL05</v>
          </cell>
          <cell r="C3543" t="str">
            <v>Dog House Cooler Hose ID:1.5", L:8 M</v>
          </cell>
          <cell r="D3543" t="str">
            <v>NO</v>
          </cell>
          <cell r="E3543" t="str">
            <v>HD-5-B</v>
          </cell>
          <cell r="F3543">
            <v>4</v>
          </cell>
          <cell r="G3543">
            <v>37800</v>
          </cell>
        </row>
        <row r="3544">
          <cell r="A3544">
            <v>12071064</v>
          </cell>
          <cell r="B3544" t="str">
            <v>GL05</v>
          </cell>
          <cell r="C3544" t="str">
            <v>Double Hydrant Valve sheet washer</v>
          </cell>
          <cell r="D3544" t="str">
            <v>NO</v>
          </cell>
          <cell r="E3544" t="str">
            <v>X-12</v>
          </cell>
          <cell r="F3544">
            <v>25</v>
          </cell>
          <cell r="G3544">
            <v>1000</v>
          </cell>
        </row>
        <row r="3545">
          <cell r="A3545">
            <v>12071259</v>
          </cell>
          <cell r="B3545" t="str">
            <v>GL05</v>
          </cell>
          <cell r="C3545" t="str">
            <v>Transloader battery PLUG-4330003</v>
          </cell>
          <cell r="D3545" t="str">
            <v>EA</v>
          </cell>
          <cell r="E3545" t="str">
            <v>HD-6-</v>
          </cell>
          <cell r="F3545">
            <v>2</v>
          </cell>
          <cell r="G3545">
            <v>16266.38</v>
          </cell>
        </row>
        <row r="3546">
          <cell r="A3546">
            <v>12071329</v>
          </cell>
          <cell r="B3546" t="str">
            <v>GL05</v>
          </cell>
          <cell r="C3546" t="str">
            <v>Hydraulic rod end GIHR-K-35</v>
          </cell>
          <cell r="D3546" t="str">
            <v>NO</v>
          </cell>
          <cell r="E3546" t="str">
            <v>U-48</v>
          </cell>
          <cell r="F3546">
            <v>2</v>
          </cell>
          <cell r="G3546">
            <v>5520</v>
          </cell>
        </row>
        <row r="3547">
          <cell r="A3547">
            <v>12071344</v>
          </cell>
          <cell r="B3547" t="str">
            <v>GL42</v>
          </cell>
          <cell r="C3547" t="str">
            <v>Sillimanite Block 12-017</v>
          </cell>
          <cell r="D3547" t="str">
            <v>NO</v>
          </cell>
          <cell r="E3547" t="str">
            <v>FURNACE</v>
          </cell>
          <cell r="F3547">
            <v>12</v>
          </cell>
          <cell r="G3547">
            <v>35841.24</v>
          </cell>
        </row>
        <row r="3548">
          <cell r="A3548">
            <v>12071345</v>
          </cell>
          <cell r="B3548" t="str">
            <v>GL42</v>
          </cell>
          <cell r="C3548" t="str">
            <v>Sillimanite Plug 12-027</v>
          </cell>
          <cell r="D3548" t="str">
            <v>NO</v>
          </cell>
          <cell r="E3548" t="str">
            <v>FURNACE</v>
          </cell>
          <cell r="F3548">
            <v>4</v>
          </cell>
          <cell r="G3548">
            <v>10543.32</v>
          </cell>
        </row>
        <row r="3549">
          <cell r="A3549">
            <v>12071358</v>
          </cell>
          <cell r="B3549" t="str">
            <v>GL05</v>
          </cell>
          <cell r="C3549" t="str">
            <v>BOPT Main Switch 70.7486</v>
          </cell>
          <cell r="D3549" t="str">
            <v>EA</v>
          </cell>
          <cell r="E3549" t="str">
            <v>U-58</v>
          </cell>
          <cell r="F3549">
            <v>1</v>
          </cell>
          <cell r="G3549">
            <v>5065.17</v>
          </cell>
        </row>
        <row r="3550">
          <cell r="A3550">
            <v>12071359</v>
          </cell>
          <cell r="B3550" t="str">
            <v>GL05</v>
          </cell>
          <cell r="C3550" t="str">
            <v>BOPT Pump Contactor 70.7361</v>
          </cell>
          <cell r="D3550" t="str">
            <v>EA</v>
          </cell>
          <cell r="E3550" t="str">
            <v>S-139</v>
          </cell>
          <cell r="F3550">
            <v>1</v>
          </cell>
          <cell r="G3550">
            <v>2663.69</v>
          </cell>
        </row>
        <row r="3551">
          <cell r="A3551">
            <v>12071360</v>
          </cell>
          <cell r="B3551" t="str">
            <v>GL05</v>
          </cell>
          <cell r="C3551" t="str">
            <v>BOPT Horn Switch 70.7431</v>
          </cell>
          <cell r="D3551" t="str">
            <v>EA</v>
          </cell>
          <cell r="E3551" t="str">
            <v>U-17</v>
          </cell>
          <cell r="F3551">
            <v>1</v>
          </cell>
          <cell r="G3551">
            <v>142.69</v>
          </cell>
        </row>
        <row r="3552">
          <cell r="A3552">
            <v>12071381</v>
          </cell>
          <cell r="B3552" t="str">
            <v>GL05</v>
          </cell>
          <cell r="C3552" t="str">
            <v>BOPT Joystick 70.7421</v>
          </cell>
          <cell r="D3552" t="str">
            <v>EA</v>
          </cell>
          <cell r="E3552" t="str">
            <v>U-20</v>
          </cell>
          <cell r="F3552">
            <v>1</v>
          </cell>
          <cell r="G3552">
            <v>5151.67</v>
          </cell>
        </row>
        <row r="3553">
          <cell r="A3553">
            <v>12071382</v>
          </cell>
          <cell r="B3553" t="str">
            <v>GL05</v>
          </cell>
          <cell r="C3553" t="str">
            <v>BOPT Wheel Load SP-051</v>
          </cell>
          <cell r="D3553" t="str">
            <v>EA</v>
          </cell>
          <cell r="E3553" t="str">
            <v>U-38</v>
          </cell>
          <cell r="F3553">
            <v>8</v>
          </cell>
          <cell r="G3553">
            <v>9854.8799999999992</v>
          </cell>
        </row>
        <row r="3554">
          <cell r="A3554">
            <v>12071383</v>
          </cell>
          <cell r="B3554" t="str">
            <v>GL05</v>
          </cell>
          <cell r="C3554" t="str">
            <v>BOPT Frame of Wheel SP-046</v>
          </cell>
          <cell r="D3554" t="str">
            <v>EA</v>
          </cell>
          <cell r="E3554" t="str">
            <v>U-78</v>
          </cell>
          <cell r="F3554">
            <v>4</v>
          </cell>
          <cell r="G3554">
            <v>7742.56</v>
          </cell>
        </row>
        <row r="3555">
          <cell r="A3555">
            <v>12071385</v>
          </cell>
          <cell r="B3555" t="str">
            <v>GL05</v>
          </cell>
          <cell r="C3555" t="str">
            <v>BOPT Bearing SP-052</v>
          </cell>
          <cell r="D3555" t="str">
            <v>EA</v>
          </cell>
          <cell r="E3555" t="str">
            <v>S-118</v>
          </cell>
          <cell r="F3555">
            <v>16</v>
          </cell>
          <cell r="G3555">
            <v>5172</v>
          </cell>
        </row>
        <row r="3556">
          <cell r="A3556">
            <v>12071386</v>
          </cell>
          <cell r="B3556" t="str">
            <v>GL05</v>
          </cell>
          <cell r="C3556" t="str">
            <v>BOPT Shaft SP-049</v>
          </cell>
          <cell r="D3556" t="str">
            <v>EA</v>
          </cell>
          <cell r="E3556" t="str">
            <v>U-79</v>
          </cell>
          <cell r="F3556">
            <v>8</v>
          </cell>
          <cell r="G3556">
            <v>2057.92</v>
          </cell>
        </row>
        <row r="3557">
          <cell r="A3557">
            <v>12071387</v>
          </cell>
          <cell r="B3557" t="str">
            <v>GL05</v>
          </cell>
          <cell r="C3557" t="str">
            <v>BOPT Pin SP-048</v>
          </cell>
          <cell r="D3557" t="str">
            <v>EA</v>
          </cell>
          <cell r="E3557" t="str">
            <v>S-119</v>
          </cell>
          <cell r="F3557">
            <v>28</v>
          </cell>
          <cell r="G3557">
            <v>5707.8</v>
          </cell>
        </row>
        <row r="3558">
          <cell r="A3558">
            <v>12071388</v>
          </cell>
          <cell r="B3558" t="str">
            <v>GL05</v>
          </cell>
          <cell r="C3558" t="str">
            <v>BOPT Main Contactor 70.7345</v>
          </cell>
          <cell r="D3558" t="str">
            <v>EA</v>
          </cell>
          <cell r="E3558" t="str">
            <v>U-59</v>
          </cell>
          <cell r="F3558">
            <v>1</v>
          </cell>
          <cell r="G3558">
            <v>5336.11</v>
          </cell>
        </row>
        <row r="3559">
          <cell r="A3559">
            <v>12071390</v>
          </cell>
          <cell r="B3559" t="str">
            <v>GL05</v>
          </cell>
          <cell r="C3559" t="str">
            <v>BOPT Copper Bond 70.9804</v>
          </cell>
          <cell r="D3559" t="str">
            <v>EA</v>
          </cell>
          <cell r="E3559" t="str">
            <v>U-80</v>
          </cell>
          <cell r="F3559">
            <v>2</v>
          </cell>
          <cell r="G3559">
            <v>203.86</v>
          </cell>
        </row>
        <row r="3560">
          <cell r="A3560">
            <v>12071391</v>
          </cell>
          <cell r="B3560" t="str">
            <v>GL05</v>
          </cell>
          <cell r="C3560" t="str">
            <v>BOPT Accelerator Throttle 70.7722</v>
          </cell>
          <cell r="D3560" t="str">
            <v>EA</v>
          </cell>
          <cell r="E3560" t="str">
            <v>S-79</v>
          </cell>
          <cell r="F3560">
            <v>1</v>
          </cell>
          <cell r="G3560">
            <v>7613.44</v>
          </cell>
        </row>
        <row r="3561">
          <cell r="A3561">
            <v>12071393</v>
          </cell>
          <cell r="B3561" t="str">
            <v>GL05</v>
          </cell>
          <cell r="C3561" t="str">
            <v>BOPT Gas Spring 60.5129</v>
          </cell>
          <cell r="D3561" t="str">
            <v>EA</v>
          </cell>
          <cell r="E3561" t="str">
            <v>U-19</v>
          </cell>
          <cell r="F3561">
            <v>1</v>
          </cell>
          <cell r="G3561">
            <v>1492.98</v>
          </cell>
        </row>
        <row r="3562">
          <cell r="A3562">
            <v>12071395</v>
          </cell>
          <cell r="B3562" t="str">
            <v>GL05</v>
          </cell>
          <cell r="C3562" t="str">
            <v>BOPT Brake Assembly 21.007</v>
          </cell>
          <cell r="D3562" t="str">
            <v>EA</v>
          </cell>
          <cell r="E3562" t="str">
            <v>U-60</v>
          </cell>
          <cell r="F3562">
            <v>1</v>
          </cell>
          <cell r="G3562">
            <v>13104.87</v>
          </cell>
        </row>
        <row r="3563">
          <cell r="A3563">
            <v>12071523</v>
          </cell>
          <cell r="B3563" t="str">
            <v>GL05</v>
          </cell>
          <cell r="C3563" t="str">
            <v>APEX  PLANETARY GEARBOX AE120</v>
          </cell>
          <cell r="D3563" t="str">
            <v>EA</v>
          </cell>
          <cell r="E3563" t="str">
            <v>O-5</v>
          </cell>
          <cell r="F3563">
            <v>1</v>
          </cell>
          <cell r="G3563">
            <v>58275</v>
          </cell>
        </row>
        <row r="3564">
          <cell r="A3564">
            <v>12071552</v>
          </cell>
          <cell r="B3564" t="str">
            <v>GL05</v>
          </cell>
          <cell r="C3564" t="str">
            <v>Socomec IGBT PILOT PCB E960077</v>
          </cell>
          <cell r="D3564" t="str">
            <v>EA</v>
          </cell>
          <cell r="E3564" t="str">
            <v>G-85</v>
          </cell>
          <cell r="F3564">
            <v>3</v>
          </cell>
          <cell r="G3564">
            <v>43650</v>
          </cell>
        </row>
        <row r="3565">
          <cell r="A3565">
            <v>12065027</v>
          </cell>
          <cell r="B3565" t="str">
            <v>GL05</v>
          </cell>
          <cell r="C3565" t="str">
            <v>Seal Kit(T18 85-70-9.3)MERKEL</v>
          </cell>
          <cell r="D3565" t="str">
            <v>SET</v>
          </cell>
          <cell r="E3565" t="str">
            <v>D-65</v>
          </cell>
          <cell r="F3565">
            <v>4</v>
          </cell>
          <cell r="G3565">
            <v>7007.2</v>
          </cell>
        </row>
        <row r="3566">
          <cell r="A3566">
            <v>12071602</v>
          </cell>
          <cell r="B3566" t="str">
            <v>GL05</v>
          </cell>
          <cell r="C3566" t="str">
            <v>Spring-Rope Guide</v>
          </cell>
          <cell r="D3566" t="str">
            <v>EA</v>
          </cell>
          <cell r="E3566" t="str">
            <v>U-32</v>
          </cell>
          <cell r="F3566">
            <v>6</v>
          </cell>
          <cell r="G3566">
            <v>34203.72</v>
          </cell>
        </row>
        <row r="3567">
          <cell r="A3567">
            <v>12071604</v>
          </cell>
          <cell r="B3567" t="str">
            <v>GL05</v>
          </cell>
          <cell r="C3567" t="str">
            <v>Infrared Lamp</v>
          </cell>
          <cell r="D3567" t="str">
            <v>NO</v>
          </cell>
          <cell r="E3567" t="str">
            <v>K-15</v>
          </cell>
          <cell r="F3567">
            <v>1</v>
          </cell>
          <cell r="G3567">
            <v>158420</v>
          </cell>
        </row>
        <row r="3568">
          <cell r="A3568">
            <v>12071634</v>
          </cell>
          <cell r="B3568" t="str">
            <v>GL05</v>
          </cell>
          <cell r="C3568" t="str">
            <v>PROCESSOR MODULE-CP451</v>
          </cell>
          <cell r="D3568" t="str">
            <v>NO</v>
          </cell>
          <cell r="E3568" t="str">
            <v>J-143</v>
          </cell>
          <cell r="F3568">
            <v>1</v>
          </cell>
          <cell r="G3568">
            <v>352440</v>
          </cell>
        </row>
        <row r="3569">
          <cell r="A3569">
            <v>12071641</v>
          </cell>
          <cell r="B3569" t="str">
            <v>GL05</v>
          </cell>
          <cell r="C3569" t="str">
            <v>TIMING PULLEY T34</v>
          </cell>
          <cell r="D3569" t="str">
            <v>EA</v>
          </cell>
          <cell r="E3569" t="str">
            <v>Q-150</v>
          </cell>
          <cell r="F3569">
            <v>1</v>
          </cell>
          <cell r="G3569">
            <v>7922</v>
          </cell>
        </row>
        <row r="3570">
          <cell r="A3570">
            <v>12071653</v>
          </cell>
          <cell r="B3570" t="str">
            <v>GL42</v>
          </cell>
          <cell r="C3570" t="str">
            <v>AZS Tile 445x200x75</v>
          </cell>
          <cell r="D3570" t="str">
            <v>NO</v>
          </cell>
          <cell r="E3570" t="str">
            <v/>
          </cell>
          <cell r="F3570">
            <v>197</v>
          </cell>
          <cell r="G3570">
            <v>2724994.62</v>
          </cell>
        </row>
        <row r="3571">
          <cell r="A3571">
            <v>12071654</v>
          </cell>
          <cell r="B3571" t="str">
            <v>GL42</v>
          </cell>
          <cell r="C3571" t="str">
            <v>AZS Tile 445x190x75</v>
          </cell>
          <cell r="D3571" t="str">
            <v>NO</v>
          </cell>
          <cell r="E3571" t="str">
            <v/>
          </cell>
          <cell r="F3571">
            <v>23</v>
          </cell>
          <cell r="G3571">
            <v>304599.34999999998</v>
          </cell>
        </row>
        <row r="3572">
          <cell r="A3572">
            <v>12071655</v>
          </cell>
          <cell r="B3572" t="str">
            <v>GL42</v>
          </cell>
          <cell r="C3572" t="str">
            <v>AZS tile 445x150x75</v>
          </cell>
          <cell r="D3572" t="str">
            <v>NO</v>
          </cell>
          <cell r="E3572" t="str">
            <v/>
          </cell>
          <cell r="F3572">
            <v>10</v>
          </cell>
          <cell r="G3572">
            <v>125167.7</v>
          </cell>
        </row>
        <row r="3573">
          <cell r="A3573">
            <v>12071657</v>
          </cell>
          <cell r="B3573" t="str">
            <v>GL42</v>
          </cell>
          <cell r="C3573" t="str">
            <v>AZS tile 445x220x75</v>
          </cell>
          <cell r="D3573" t="str">
            <v>NO</v>
          </cell>
          <cell r="E3573" t="str">
            <v/>
          </cell>
          <cell r="F3573">
            <v>21</v>
          </cell>
          <cell r="G3573">
            <v>301355.25</v>
          </cell>
        </row>
        <row r="3574">
          <cell r="A3574">
            <v>12071661</v>
          </cell>
          <cell r="B3574" t="str">
            <v>GL05</v>
          </cell>
          <cell r="C3574" t="str">
            <v>GAE 18-SOLENOID VALVE-1089062114</v>
          </cell>
          <cell r="D3574" t="str">
            <v>NO</v>
          </cell>
          <cell r="E3574" t="str">
            <v>W-120</v>
          </cell>
          <cell r="F3574">
            <v>1</v>
          </cell>
          <cell r="G3574">
            <v>10466</v>
          </cell>
        </row>
        <row r="3575">
          <cell r="A3575">
            <v>12071664</v>
          </cell>
          <cell r="B3575" t="str">
            <v>GL05</v>
          </cell>
          <cell r="C3575" t="str">
            <v>5X FOAM MAKING BRANCH NOZZLE UL/FM</v>
          </cell>
          <cell r="D3575" t="str">
            <v>NO</v>
          </cell>
          <cell r="E3575" t="str">
            <v>Y-85</v>
          </cell>
          <cell r="F3575">
            <v>1</v>
          </cell>
          <cell r="G3575">
            <v>5200</v>
          </cell>
        </row>
        <row r="3576">
          <cell r="A3576">
            <v>12071749</v>
          </cell>
          <cell r="B3576" t="str">
            <v>GL42</v>
          </cell>
          <cell r="C3576" t="str">
            <v>bushing tools TE-Y SKHM</v>
          </cell>
          <cell r="D3576" t="str">
            <v>NO</v>
          </cell>
          <cell r="E3576" t="str">
            <v>Z-71</v>
          </cell>
          <cell r="F3576">
            <v>2</v>
          </cell>
          <cell r="G3576">
            <v>18108</v>
          </cell>
        </row>
        <row r="3577">
          <cell r="A3577">
            <v>12071775</v>
          </cell>
          <cell r="B3577" t="str">
            <v>GL05</v>
          </cell>
          <cell r="C3577" t="str">
            <v>Brake rotor-FEM-3M 5 ton crane</v>
          </cell>
          <cell r="D3577" t="str">
            <v>EA</v>
          </cell>
          <cell r="E3577" t="str">
            <v>S-16</v>
          </cell>
          <cell r="F3577">
            <v>3</v>
          </cell>
          <cell r="G3577">
            <v>55216.26</v>
          </cell>
        </row>
        <row r="3578">
          <cell r="A3578">
            <v>12004652</v>
          </cell>
          <cell r="B3578" t="str">
            <v>GL05</v>
          </cell>
          <cell r="C3578" t="str">
            <v>SEAL KITS-hydraulic cylinder-HVEXX000056</v>
          </cell>
          <cell r="D3578" t="str">
            <v>NO</v>
          </cell>
          <cell r="E3578" t="str">
            <v>W-75</v>
          </cell>
          <cell r="F3578">
            <v>1</v>
          </cell>
          <cell r="G3578">
            <v>879.49</v>
          </cell>
        </row>
        <row r="3579">
          <cell r="A3579">
            <v>12072011</v>
          </cell>
          <cell r="B3579" t="str">
            <v>GL05</v>
          </cell>
          <cell r="C3579" t="str">
            <v>Linear Motor Hose 11/2",10 M</v>
          </cell>
          <cell r="D3579" t="str">
            <v>NO</v>
          </cell>
          <cell r="E3579" t="str">
            <v>HD-4-D</v>
          </cell>
          <cell r="F3579">
            <v>9</v>
          </cell>
          <cell r="G3579">
            <v>86325.03</v>
          </cell>
        </row>
        <row r="3580">
          <cell r="A3580">
            <v>12072012</v>
          </cell>
          <cell r="B3580" t="str">
            <v>GL05</v>
          </cell>
          <cell r="C3580" t="str">
            <v>Liner Motor Hose 1", L=1600 mm</v>
          </cell>
          <cell r="D3580" t="str">
            <v>NO</v>
          </cell>
          <cell r="E3580" t="str">
            <v>HD-4-D</v>
          </cell>
          <cell r="F3580">
            <v>9</v>
          </cell>
          <cell r="G3580">
            <v>18332.009999999998</v>
          </cell>
        </row>
        <row r="3581">
          <cell r="A3581">
            <v>12072013</v>
          </cell>
          <cell r="B3581" t="str">
            <v>GL05</v>
          </cell>
          <cell r="C3581" t="str">
            <v>Liner Motor Hose 1/2", L=800 mm</v>
          </cell>
          <cell r="D3581" t="str">
            <v>NO</v>
          </cell>
          <cell r="E3581" t="str">
            <v>HD-4-D</v>
          </cell>
          <cell r="F3581">
            <v>16</v>
          </cell>
          <cell r="G3581">
            <v>2736</v>
          </cell>
        </row>
        <row r="3582">
          <cell r="A3582">
            <v>12072014</v>
          </cell>
          <cell r="B3582" t="str">
            <v>GL05</v>
          </cell>
          <cell r="C3582" t="str">
            <v>Liner Motor Hose 3/4", L=900 mm</v>
          </cell>
          <cell r="D3582" t="str">
            <v>NO</v>
          </cell>
          <cell r="E3582" t="str">
            <v>HD-4-D</v>
          </cell>
          <cell r="F3582">
            <v>10</v>
          </cell>
          <cell r="G3582">
            <v>2740</v>
          </cell>
        </row>
        <row r="3583">
          <cell r="A3583">
            <v>12072034</v>
          </cell>
          <cell r="B3583" t="str">
            <v>BWHC</v>
          </cell>
          <cell r="C3583" t="str">
            <v>Fire Extinguisher ABC type capacity-9kgs</v>
          </cell>
          <cell r="D3583" t="str">
            <v>NO</v>
          </cell>
          <cell r="E3583" t="str">
            <v/>
          </cell>
          <cell r="F3583">
            <v>6</v>
          </cell>
          <cell r="G3583">
            <v>7740</v>
          </cell>
        </row>
        <row r="3584">
          <cell r="A3584">
            <v>12072252</v>
          </cell>
          <cell r="B3584" t="str">
            <v>GL05</v>
          </cell>
          <cell r="C3584" t="str">
            <v>NRV Assembly 1" BSP Vertical A020490</v>
          </cell>
          <cell r="D3584" t="str">
            <v>EA</v>
          </cell>
          <cell r="E3584" t="str">
            <v>V-3</v>
          </cell>
          <cell r="F3584">
            <v>1</v>
          </cell>
          <cell r="G3584">
            <v>3300</v>
          </cell>
        </row>
        <row r="3585">
          <cell r="A3585">
            <v>12072253</v>
          </cell>
          <cell r="B3585" t="str">
            <v>GL05</v>
          </cell>
          <cell r="C3585" t="str">
            <v>Safety Valve 1/4"14bar(A020196)</v>
          </cell>
          <cell r="D3585" t="str">
            <v>EA</v>
          </cell>
          <cell r="E3585" t="str">
            <v>V-7</v>
          </cell>
          <cell r="F3585">
            <v>1</v>
          </cell>
          <cell r="G3585">
            <v>690</v>
          </cell>
        </row>
        <row r="3586">
          <cell r="A3586">
            <v>12072368</v>
          </cell>
          <cell r="B3586" t="str">
            <v>GL05</v>
          </cell>
          <cell r="C3586" t="str">
            <v>V BELT-A72</v>
          </cell>
          <cell r="D3586" t="str">
            <v>EA</v>
          </cell>
          <cell r="E3586" t="str">
            <v>T-73</v>
          </cell>
          <cell r="F3586">
            <v>6</v>
          </cell>
          <cell r="G3586">
            <v>1071.78</v>
          </cell>
        </row>
        <row r="3587">
          <cell r="A3587">
            <v>12072486</v>
          </cell>
          <cell r="B3587" t="str">
            <v>GL05</v>
          </cell>
          <cell r="C3587" t="str">
            <v>MOTOR-4KW-R77DRS112M4-SEW</v>
          </cell>
          <cell r="D3587" t="str">
            <v>NO</v>
          </cell>
          <cell r="E3587" t="str">
            <v>FRNT HD11</v>
          </cell>
          <cell r="F3587">
            <v>1</v>
          </cell>
          <cell r="G3587">
            <v>174000</v>
          </cell>
        </row>
        <row r="3588">
          <cell r="A3588">
            <v>12072499</v>
          </cell>
          <cell r="B3588" t="str">
            <v>GL05</v>
          </cell>
          <cell r="C3588" t="str">
            <v>TIMING BELT-AT-10 12520</v>
          </cell>
          <cell r="D3588" t="str">
            <v>EA</v>
          </cell>
          <cell r="E3588" t="str">
            <v>Q-56</v>
          </cell>
          <cell r="F3588">
            <v>7</v>
          </cell>
          <cell r="G3588">
            <v>71750</v>
          </cell>
        </row>
        <row r="3589">
          <cell r="A3589">
            <v>12072515</v>
          </cell>
          <cell r="B3589" t="str">
            <v>GL05</v>
          </cell>
          <cell r="C3589" t="str">
            <v>Secure elite meter 440</v>
          </cell>
          <cell r="D3589" t="str">
            <v>EA</v>
          </cell>
          <cell r="E3589" t="str">
            <v>F-149</v>
          </cell>
          <cell r="F3589">
            <v>3</v>
          </cell>
          <cell r="G3589">
            <v>14880</v>
          </cell>
        </row>
        <row r="3590">
          <cell r="A3590">
            <v>12072553</v>
          </cell>
          <cell r="B3590" t="str">
            <v>GL05</v>
          </cell>
          <cell r="C3590" t="str">
            <v>lock asp</v>
          </cell>
          <cell r="D3590" t="str">
            <v>EA</v>
          </cell>
          <cell r="E3590" t="str">
            <v>S-37</v>
          </cell>
          <cell r="F3590">
            <v>26</v>
          </cell>
          <cell r="G3590">
            <v>9100</v>
          </cell>
        </row>
        <row r="3591">
          <cell r="A3591">
            <v>12033834</v>
          </cell>
          <cell r="B3591" t="str">
            <v>GL05</v>
          </cell>
          <cell r="C3591" t="str">
            <v>Service Kit - 2902016100</v>
          </cell>
          <cell r="D3591" t="str">
            <v>NO</v>
          </cell>
          <cell r="E3591" t="str">
            <v>W-34</v>
          </cell>
          <cell r="F3591">
            <v>1</v>
          </cell>
          <cell r="G3591">
            <v>15882.1</v>
          </cell>
        </row>
        <row r="3592">
          <cell r="A3592">
            <v>12072632</v>
          </cell>
          <cell r="B3592" t="str">
            <v>GL05</v>
          </cell>
          <cell r="C3592" t="str">
            <v>LANTERN RING- FMUL-FR20FF</v>
          </cell>
          <cell r="D3592" t="str">
            <v>NO</v>
          </cell>
          <cell r="E3592" t="str">
            <v>Y-79</v>
          </cell>
          <cell r="F3592">
            <v>2</v>
          </cell>
          <cell r="G3592">
            <v>4523.2</v>
          </cell>
        </row>
        <row r="3593">
          <cell r="A3593">
            <v>12070311</v>
          </cell>
          <cell r="B3593" t="str">
            <v>GL05</v>
          </cell>
          <cell r="C3593" t="str">
            <v>Honeywell Limit Switch BXA3K</v>
          </cell>
          <cell r="D3593" t="str">
            <v>NO</v>
          </cell>
          <cell r="E3593" t="str">
            <v>J-69</v>
          </cell>
          <cell r="F3593">
            <v>1</v>
          </cell>
          <cell r="G3593">
            <v>15500</v>
          </cell>
        </row>
        <row r="3594">
          <cell r="A3594">
            <v>12070358</v>
          </cell>
          <cell r="B3594" t="str">
            <v>GL05</v>
          </cell>
          <cell r="C3594" t="str">
            <v>Reducer 1/2M to 1/4F</v>
          </cell>
          <cell r="D3594" t="str">
            <v>EA</v>
          </cell>
          <cell r="E3594" t="str">
            <v>U-47</v>
          </cell>
          <cell r="F3594">
            <v>7</v>
          </cell>
          <cell r="G3594">
            <v>315</v>
          </cell>
        </row>
        <row r="3595">
          <cell r="A3595">
            <v>12070318</v>
          </cell>
          <cell r="B3595" t="str">
            <v>BWHC</v>
          </cell>
          <cell r="C3595" t="str">
            <v>House keeping Material Category-1</v>
          </cell>
          <cell r="D3595" t="str">
            <v>NO</v>
          </cell>
          <cell r="E3595" t="str">
            <v/>
          </cell>
          <cell r="F3595">
            <v>1080</v>
          </cell>
          <cell r="G3595">
            <v>1080</v>
          </cell>
        </row>
        <row r="3596">
          <cell r="A3596">
            <v>12071065</v>
          </cell>
          <cell r="B3596" t="str">
            <v>GL05</v>
          </cell>
          <cell r="C3596" t="str">
            <v>Hydrant Valve Coupling Lug</v>
          </cell>
          <cell r="D3596" t="str">
            <v>NO</v>
          </cell>
          <cell r="E3596" t="str">
            <v>X-49</v>
          </cell>
          <cell r="F3596">
            <v>4</v>
          </cell>
          <cell r="G3596">
            <v>2520</v>
          </cell>
        </row>
        <row r="3597">
          <cell r="A3597">
            <v>12071301</v>
          </cell>
          <cell r="B3597" t="str">
            <v>GL05</v>
          </cell>
          <cell r="C3597" t="str">
            <v>CHARGER PLUG FOR 2 TON BOPT</v>
          </cell>
          <cell r="D3597" t="str">
            <v>NO</v>
          </cell>
          <cell r="E3597" t="str">
            <v>U-18</v>
          </cell>
          <cell r="F3597">
            <v>2</v>
          </cell>
          <cell r="G3597">
            <v>4271.22</v>
          </cell>
        </row>
        <row r="3598">
          <cell r="A3598">
            <v>12070319</v>
          </cell>
          <cell r="B3598" t="str">
            <v>BWHC</v>
          </cell>
          <cell r="C3598" t="str">
            <v>House keeping Material Category-2</v>
          </cell>
          <cell r="D3598" t="str">
            <v>NO</v>
          </cell>
          <cell r="E3598" t="str">
            <v/>
          </cell>
          <cell r="F3598">
            <v>3120</v>
          </cell>
          <cell r="G3598">
            <v>3120</v>
          </cell>
        </row>
        <row r="3599">
          <cell r="A3599">
            <v>12071258</v>
          </cell>
          <cell r="B3599" t="str">
            <v>GL05</v>
          </cell>
          <cell r="C3599" t="str">
            <v>Transloader battery socket-4330002</v>
          </cell>
          <cell r="D3599" t="str">
            <v>EA</v>
          </cell>
          <cell r="E3599" t="str">
            <v>HD-6-</v>
          </cell>
          <cell r="F3599">
            <v>2</v>
          </cell>
          <cell r="G3599">
            <v>25494.54</v>
          </cell>
        </row>
        <row r="3600">
          <cell r="A3600">
            <v>12071260</v>
          </cell>
          <cell r="B3600" t="str">
            <v>GL05</v>
          </cell>
          <cell r="C3600" t="str">
            <v>Transloader battery socketHANDLE-4330004</v>
          </cell>
          <cell r="D3600" t="str">
            <v>EA</v>
          </cell>
          <cell r="E3600" t="str">
            <v>HD-6-</v>
          </cell>
          <cell r="F3600">
            <v>2</v>
          </cell>
          <cell r="G3600">
            <v>1576.28</v>
          </cell>
        </row>
        <row r="3601">
          <cell r="A3601">
            <v>12071820</v>
          </cell>
          <cell r="B3601" t="str">
            <v>GL05</v>
          </cell>
          <cell r="C3601" t="str">
            <v>Nozzle set for Mikro M14x 0,75-EMS repai</v>
          </cell>
          <cell r="D3601" t="str">
            <v>EA</v>
          </cell>
          <cell r="E3601" t="str">
            <v>P-119</v>
          </cell>
          <cell r="F3601">
            <v>5</v>
          </cell>
          <cell r="G3601">
            <v>63356.4</v>
          </cell>
        </row>
        <row r="3602">
          <cell r="A3602">
            <v>12071823</v>
          </cell>
          <cell r="B3602" t="str">
            <v>GL05</v>
          </cell>
          <cell r="C3602" t="str">
            <v>AG3 M60X3 Nut with lock</v>
          </cell>
          <cell r="D3602" t="str">
            <v>NO</v>
          </cell>
          <cell r="E3602" t="str">
            <v>U-112</v>
          </cell>
          <cell r="F3602">
            <v>2</v>
          </cell>
          <cell r="G3602">
            <v>2000</v>
          </cell>
        </row>
        <row r="3603">
          <cell r="A3603">
            <v>12070380</v>
          </cell>
          <cell r="B3603" t="str">
            <v>GL05</v>
          </cell>
          <cell r="C3603" t="str">
            <v>3 wire RTD,4mm dia,135 length,10m cable</v>
          </cell>
          <cell r="D3603" t="str">
            <v>NO</v>
          </cell>
          <cell r="E3603" t="str">
            <v>K-139</v>
          </cell>
          <cell r="F3603">
            <v>6</v>
          </cell>
          <cell r="G3603">
            <v>10500</v>
          </cell>
        </row>
        <row r="3604">
          <cell r="A3604">
            <v>12070426</v>
          </cell>
          <cell r="B3604" t="str">
            <v>GL05</v>
          </cell>
          <cell r="C3604" t="str">
            <v>Hex Bolt M16X40 mm</v>
          </cell>
          <cell r="D3604" t="str">
            <v>NO</v>
          </cell>
          <cell r="E3604" t="str">
            <v>R-110</v>
          </cell>
          <cell r="F3604">
            <v>300</v>
          </cell>
          <cell r="G3604">
            <v>4950</v>
          </cell>
        </row>
        <row r="3605">
          <cell r="A3605">
            <v>12071352</v>
          </cell>
          <cell r="B3605" t="str">
            <v>GL42</v>
          </cell>
          <cell r="C3605" t="str">
            <v>VI318 Block - 475 x 420 x 75mm</v>
          </cell>
          <cell r="D3605" t="str">
            <v>NO</v>
          </cell>
          <cell r="E3605" t="str">
            <v>FURNACE</v>
          </cell>
          <cell r="F3605">
            <v>2</v>
          </cell>
          <cell r="G3605">
            <v>20469.34</v>
          </cell>
        </row>
        <row r="3606">
          <cell r="A3606">
            <v>12070427</v>
          </cell>
          <cell r="B3606" t="str">
            <v>GL05</v>
          </cell>
          <cell r="C3606" t="str">
            <v>Allen Bolt M12x65 H/T</v>
          </cell>
          <cell r="D3606" t="str">
            <v>NO</v>
          </cell>
          <cell r="E3606" t="str">
            <v>R-137</v>
          </cell>
          <cell r="F3606">
            <v>176</v>
          </cell>
          <cell r="G3606">
            <v>2332</v>
          </cell>
        </row>
        <row r="3607">
          <cell r="A3607">
            <v>12070562</v>
          </cell>
          <cell r="B3607" t="str">
            <v>GL05</v>
          </cell>
          <cell r="C3607" t="str">
            <v>MWM AIR STARTER SOLENOID VALVE 12211557</v>
          </cell>
          <cell r="D3607" t="str">
            <v>EA</v>
          </cell>
          <cell r="E3607" t="str">
            <v>E-118</v>
          </cell>
          <cell r="F3607">
            <v>1</v>
          </cell>
          <cell r="G3607">
            <v>1500</v>
          </cell>
        </row>
        <row r="3608">
          <cell r="A3608">
            <v>12071353</v>
          </cell>
          <cell r="B3608" t="str">
            <v>GL42</v>
          </cell>
          <cell r="C3608" t="str">
            <v>VI320 Block - 10-093</v>
          </cell>
          <cell r="D3608" t="str">
            <v>NO</v>
          </cell>
          <cell r="E3608" t="str">
            <v>FURNACE</v>
          </cell>
          <cell r="F3608">
            <v>2</v>
          </cell>
          <cell r="G3608">
            <v>16058.88</v>
          </cell>
        </row>
        <row r="3609">
          <cell r="A3609">
            <v>12071633</v>
          </cell>
          <cell r="B3609" t="str">
            <v>GL05</v>
          </cell>
          <cell r="C3609" t="str">
            <v>HIGH TEMPERATURE WATER HOSE D=1.5" L=12M</v>
          </cell>
          <cell r="D3609" t="str">
            <v>NO</v>
          </cell>
          <cell r="E3609" t="str">
            <v>FRNT-HD-1</v>
          </cell>
          <cell r="F3609">
            <v>2</v>
          </cell>
          <cell r="G3609">
            <v>74000</v>
          </cell>
        </row>
        <row r="3610">
          <cell r="A3610">
            <v>12070674</v>
          </cell>
          <cell r="B3610" t="str">
            <v>GL05</v>
          </cell>
          <cell r="C3610" t="str">
            <v>WD40 Water Resistant Spray</v>
          </cell>
          <cell r="D3610" t="str">
            <v>EA</v>
          </cell>
          <cell r="E3610" t="str">
            <v>U-122</v>
          </cell>
          <cell r="F3610">
            <v>1</v>
          </cell>
          <cell r="G3610">
            <v>230</v>
          </cell>
        </row>
        <row r="3611">
          <cell r="A3611">
            <v>12070799</v>
          </cell>
          <cell r="B3611" t="str">
            <v>GL05</v>
          </cell>
          <cell r="C3611" t="str">
            <v>Konecrane 1 PH transformer#52266739</v>
          </cell>
          <cell r="D3611" t="str">
            <v>EA</v>
          </cell>
          <cell r="E3611" t="str">
            <v>S-155</v>
          </cell>
          <cell r="F3611">
            <v>1</v>
          </cell>
          <cell r="G3611">
            <v>10970</v>
          </cell>
        </row>
        <row r="3612">
          <cell r="A3612">
            <v>12070872</v>
          </cell>
          <cell r="B3612" t="str">
            <v>GL05</v>
          </cell>
          <cell r="C3612" t="str">
            <v>Bolt M14 x 30</v>
          </cell>
          <cell r="D3612" t="str">
            <v>EA</v>
          </cell>
          <cell r="E3612" t="str">
            <v>R-88</v>
          </cell>
          <cell r="F3612">
            <v>40</v>
          </cell>
          <cell r="G3612">
            <v>494.4</v>
          </cell>
        </row>
        <row r="3613">
          <cell r="A3613">
            <v>12071257</v>
          </cell>
          <cell r="B3613" t="str">
            <v>GL05</v>
          </cell>
          <cell r="C3613" t="str">
            <v>Transloader Micro clamp-4340016</v>
          </cell>
          <cell r="D3613" t="str">
            <v>EA</v>
          </cell>
          <cell r="E3613" t="str">
            <v>HD-6-</v>
          </cell>
          <cell r="F3613">
            <v>2</v>
          </cell>
          <cell r="G3613">
            <v>10445.959999999999</v>
          </cell>
        </row>
        <row r="3614">
          <cell r="A3614">
            <v>12019280</v>
          </cell>
          <cell r="B3614" t="str">
            <v>GL05</v>
          </cell>
          <cell r="C3614" t="str">
            <v>Sf6 Filling Kit</v>
          </cell>
          <cell r="D3614" t="str">
            <v>NO</v>
          </cell>
          <cell r="E3614" t="str">
            <v>E-64</v>
          </cell>
          <cell r="F3614">
            <v>1</v>
          </cell>
          <cell r="G3614">
            <v>42921</v>
          </cell>
        </row>
        <row r="3615">
          <cell r="A3615">
            <v>12034840</v>
          </cell>
          <cell r="B3615" t="str">
            <v>GL05</v>
          </cell>
          <cell r="C3615" t="str">
            <v>Shaft seal kit  - 96306472</v>
          </cell>
          <cell r="D3615" t="str">
            <v>NO</v>
          </cell>
          <cell r="E3615" t="str">
            <v>W-71</v>
          </cell>
          <cell r="F3615">
            <v>2</v>
          </cell>
          <cell r="G3615">
            <v>18086.12</v>
          </cell>
        </row>
        <row r="3616">
          <cell r="A3616">
            <v>12057575</v>
          </cell>
          <cell r="B3616" t="str">
            <v>GL05</v>
          </cell>
          <cell r="C3616" t="str">
            <v>SOCOMEC DC CAP KIT-MAS GP10÷20 S07030201</v>
          </cell>
          <cell r="D3616" t="str">
            <v>NO</v>
          </cell>
          <cell r="E3616" t="str">
            <v>MC-8-3</v>
          </cell>
          <cell r="F3616">
            <v>3</v>
          </cell>
          <cell r="G3616">
            <v>147630</v>
          </cell>
        </row>
        <row r="3617">
          <cell r="A3617">
            <v>12072022</v>
          </cell>
          <cell r="B3617" t="str">
            <v>GL05</v>
          </cell>
          <cell r="C3617" t="str">
            <v>Spare Impeller NB-32-160 PN-96794674</v>
          </cell>
          <cell r="D3617" t="str">
            <v>NO</v>
          </cell>
          <cell r="E3617" t="str">
            <v>W-140</v>
          </cell>
          <cell r="F3617">
            <v>1</v>
          </cell>
          <cell r="G3617">
            <v>12978</v>
          </cell>
        </row>
        <row r="3618">
          <cell r="A3618">
            <v>12074904</v>
          </cell>
          <cell r="B3618" t="str">
            <v>GL05</v>
          </cell>
          <cell r="C3618" t="str">
            <v>Socomec KIT CIM FAN DMX DIAM 225 E909997</v>
          </cell>
          <cell r="D3618" t="str">
            <v>EA</v>
          </cell>
          <cell r="E3618" t="str">
            <v/>
          </cell>
          <cell r="F3618">
            <v>1</v>
          </cell>
          <cell r="G3618">
            <v>8900</v>
          </cell>
        </row>
        <row r="3619">
          <cell r="A3619">
            <v>12071272</v>
          </cell>
          <cell r="B3619" t="str">
            <v>GL42</v>
          </cell>
          <cell r="C3619" t="str">
            <v>Canal last Row Block- M29</v>
          </cell>
          <cell r="D3619" t="str">
            <v>NO</v>
          </cell>
          <cell r="E3619" t="str">
            <v>FURNACE</v>
          </cell>
          <cell r="F3619">
            <v>1</v>
          </cell>
          <cell r="G3619">
            <v>753909.99</v>
          </cell>
        </row>
        <row r="3620">
          <cell r="A3620">
            <v>12071343</v>
          </cell>
          <cell r="B3620" t="str">
            <v>GL42</v>
          </cell>
          <cell r="C3620" t="str">
            <v>Sillimanite Burner Block for canal 2F10</v>
          </cell>
          <cell r="D3620" t="str">
            <v>NO</v>
          </cell>
          <cell r="E3620" t="str">
            <v>FURNACE</v>
          </cell>
          <cell r="F3620">
            <v>8</v>
          </cell>
          <cell r="G3620">
            <v>11100.8</v>
          </cell>
        </row>
        <row r="3621">
          <cell r="A3621">
            <v>12071384</v>
          </cell>
          <cell r="B3621" t="str">
            <v>GL05</v>
          </cell>
          <cell r="C3621" t="str">
            <v>BOPT Nod of Fork SP-050</v>
          </cell>
          <cell r="D3621" t="str">
            <v>EA</v>
          </cell>
          <cell r="E3621" t="str">
            <v>S-140</v>
          </cell>
          <cell r="F3621">
            <v>8</v>
          </cell>
          <cell r="G3621">
            <v>10212.08</v>
          </cell>
        </row>
        <row r="3622">
          <cell r="A3622">
            <v>12071389</v>
          </cell>
          <cell r="B3622" t="str">
            <v>GL05</v>
          </cell>
          <cell r="C3622" t="str">
            <v>BOPT Wheel Drive SP-017</v>
          </cell>
          <cell r="D3622" t="str">
            <v>EA</v>
          </cell>
          <cell r="E3622" t="str">
            <v>U-96</v>
          </cell>
          <cell r="F3622">
            <v>4</v>
          </cell>
          <cell r="G3622">
            <v>7206.72</v>
          </cell>
        </row>
        <row r="3623">
          <cell r="A3623">
            <v>12071394</v>
          </cell>
          <cell r="B3623" t="str">
            <v>GL05</v>
          </cell>
          <cell r="C3623" t="str">
            <v>BOPT Key Switch 70.7422</v>
          </cell>
          <cell r="D3623" t="str">
            <v>EA</v>
          </cell>
          <cell r="E3623" t="str">
            <v>U-40</v>
          </cell>
          <cell r="F3623">
            <v>1</v>
          </cell>
          <cell r="G3623">
            <v>588.26</v>
          </cell>
        </row>
        <row r="3624">
          <cell r="A3624">
            <v>12071740</v>
          </cell>
          <cell r="B3624" t="str">
            <v>GL05</v>
          </cell>
          <cell r="C3624" t="str">
            <v>Bush ID:10.1,OD:26,T:10-batch charger</v>
          </cell>
          <cell r="D3624" t="str">
            <v>NO</v>
          </cell>
          <cell r="E3624" t="str">
            <v>S-11</v>
          </cell>
          <cell r="F3624">
            <v>18</v>
          </cell>
          <cell r="G3624">
            <v>6750</v>
          </cell>
        </row>
        <row r="3625">
          <cell r="A3625">
            <v>12071392</v>
          </cell>
          <cell r="B3625" t="str">
            <v>GL05</v>
          </cell>
          <cell r="C3625" t="str">
            <v>BOPT Toggle Switch 60.7433</v>
          </cell>
          <cell r="D3625" t="str">
            <v>EA</v>
          </cell>
          <cell r="E3625" t="str">
            <v>U-39</v>
          </cell>
          <cell r="F3625">
            <v>4</v>
          </cell>
          <cell r="G3625">
            <v>388.28</v>
          </cell>
        </row>
        <row r="3626">
          <cell r="A3626">
            <v>12071656</v>
          </cell>
          <cell r="B3626" t="str">
            <v>GL42</v>
          </cell>
          <cell r="C3626" t="str">
            <v>AZS tile 445x210x75</v>
          </cell>
          <cell r="D3626" t="str">
            <v>NO</v>
          </cell>
          <cell r="E3626" t="str">
            <v/>
          </cell>
          <cell r="F3626">
            <v>20</v>
          </cell>
          <cell r="G3626">
            <v>288302.8</v>
          </cell>
        </row>
        <row r="3627">
          <cell r="A3627">
            <v>12071785</v>
          </cell>
          <cell r="B3627" t="str">
            <v>GL05</v>
          </cell>
          <cell r="C3627" t="str">
            <v>Battery Bank- italcarrelli Transloader</v>
          </cell>
          <cell r="D3627" t="str">
            <v>SET</v>
          </cell>
          <cell r="E3627" t="str">
            <v/>
          </cell>
          <cell r="F3627">
            <v>1</v>
          </cell>
          <cell r="G3627">
            <v>418000</v>
          </cell>
        </row>
        <row r="3628">
          <cell r="A3628">
            <v>12072254</v>
          </cell>
          <cell r="B3628" t="str">
            <v>GL05</v>
          </cell>
          <cell r="C3628" t="str">
            <v>Safety Valve 3/8"(A020002)</v>
          </cell>
          <cell r="D3628" t="str">
            <v>EA</v>
          </cell>
          <cell r="E3628" t="str">
            <v>V-2</v>
          </cell>
          <cell r="F3628">
            <v>1</v>
          </cell>
          <cell r="G3628">
            <v>800</v>
          </cell>
        </row>
        <row r="3629">
          <cell r="A3629">
            <v>12072333</v>
          </cell>
          <cell r="B3629" t="str">
            <v>GL05</v>
          </cell>
          <cell r="C3629" t="str">
            <v>Module, Type:6ES71324HB010AB0</v>
          </cell>
          <cell r="D3629" t="str">
            <v>EA</v>
          </cell>
          <cell r="E3629" t="str">
            <v>E-109</v>
          </cell>
          <cell r="F3629">
            <v>1</v>
          </cell>
          <cell r="G3629">
            <v>9500</v>
          </cell>
        </row>
        <row r="3630">
          <cell r="A3630">
            <v>12072334</v>
          </cell>
          <cell r="B3630" t="str">
            <v>GL05</v>
          </cell>
          <cell r="C3630" t="str">
            <v>Vacuum Pump EV20</v>
          </cell>
          <cell r="D3630" t="str">
            <v>EA</v>
          </cell>
          <cell r="E3630" t="str">
            <v>Q-159</v>
          </cell>
          <cell r="F3630">
            <v>1</v>
          </cell>
          <cell r="G3630">
            <v>12200</v>
          </cell>
        </row>
        <row r="3631">
          <cell r="A3631">
            <v>12072351</v>
          </cell>
          <cell r="B3631" t="str">
            <v>GL05</v>
          </cell>
          <cell r="C3631" t="str">
            <v>MWM-LUBE OIL-1240 9818</v>
          </cell>
          <cell r="D3631" t="str">
            <v>EA</v>
          </cell>
          <cell r="E3631" t="str">
            <v>G-160</v>
          </cell>
          <cell r="F3631">
            <v>1</v>
          </cell>
          <cell r="G3631">
            <v>140141.97</v>
          </cell>
        </row>
        <row r="3632">
          <cell r="A3632">
            <v>12072336</v>
          </cell>
          <cell r="B3632" t="str">
            <v>GL05</v>
          </cell>
          <cell r="C3632" t="str">
            <v>L Bracket with Brush 50x50 L70</v>
          </cell>
          <cell r="D3632" t="str">
            <v>EA</v>
          </cell>
          <cell r="E3632" t="str">
            <v>Q-149</v>
          </cell>
          <cell r="F3632">
            <v>12</v>
          </cell>
          <cell r="G3632">
            <v>17400</v>
          </cell>
        </row>
        <row r="3633">
          <cell r="A3633">
            <v>12072484</v>
          </cell>
          <cell r="B3633" t="str">
            <v>GL05</v>
          </cell>
          <cell r="C3633" t="str">
            <v>SNAP BAR-L=500mm</v>
          </cell>
          <cell r="D3633" t="str">
            <v>NO</v>
          </cell>
          <cell r="E3633" t="str">
            <v>Y-4</v>
          </cell>
          <cell r="F3633">
            <v>6</v>
          </cell>
          <cell r="G3633">
            <v>24000</v>
          </cell>
        </row>
        <row r="3634">
          <cell r="A3634">
            <v>12072498</v>
          </cell>
          <cell r="B3634" t="str">
            <v>GL05</v>
          </cell>
          <cell r="C3634" t="str">
            <v>SHAFT SLEEVE-KDS 1065</v>
          </cell>
          <cell r="D3634" t="str">
            <v>NO</v>
          </cell>
          <cell r="E3634" t="str">
            <v>U-100</v>
          </cell>
          <cell r="F3634">
            <v>2</v>
          </cell>
          <cell r="G3634">
            <v>682</v>
          </cell>
        </row>
        <row r="3635">
          <cell r="A3635">
            <v>12072532</v>
          </cell>
          <cell r="B3635" t="str">
            <v>GL05</v>
          </cell>
          <cell r="C3635" t="str">
            <v>MCB,xC60, D32, 3-POLE,</v>
          </cell>
          <cell r="D3635" t="str">
            <v>EA</v>
          </cell>
          <cell r="E3635" t="str">
            <v/>
          </cell>
          <cell r="F3635">
            <v>5</v>
          </cell>
          <cell r="G3635">
            <v>2859.2</v>
          </cell>
        </row>
        <row r="3636">
          <cell r="A3636">
            <v>12072629</v>
          </cell>
          <cell r="B3636" t="str">
            <v>GL05</v>
          </cell>
          <cell r="C3636" t="str">
            <v>pump shaft- FMUL-FR20FF</v>
          </cell>
          <cell r="D3636" t="str">
            <v>NO</v>
          </cell>
          <cell r="E3636" t="str">
            <v>HD-4F</v>
          </cell>
          <cell r="F3636">
            <v>1</v>
          </cell>
          <cell r="G3636">
            <v>23730.85</v>
          </cell>
        </row>
        <row r="3637">
          <cell r="A3637">
            <v>12072592</v>
          </cell>
          <cell r="B3637" t="str">
            <v>GL05</v>
          </cell>
          <cell r="C3637" t="str">
            <v>Fan Hub for Cooling tower CKTA MOC:-Al</v>
          </cell>
          <cell r="D3637" t="str">
            <v>NO</v>
          </cell>
          <cell r="E3637" t="str">
            <v>U-158</v>
          </cell>
          <cell r="F3637">
            <v>5</v>
          </cell>
          <cell r="G3637">
            <v>13250</v>
          </cell>
        </row>
        <row r="3638">
          <cell r="A3638">
            <v>12014770</v>
          </cell>
          <cell r="B3638" t="str">
            <v>GL05</v>
          </cell>
          <cell r="C3638" t="str">
            <v>Spare Parts Kit for the above pump which</v>
          </cell>
          <cell r="D3638" t="str">
            <v>SET</v>
          </cell>
          <cell r="E3638" t="str">
            <v>S-109</v>
          </cell>
          <cell r="F3638">
            <v>1</v>
          </cell>
          <cell r="G3638">
            <v>19860.73</v>
          </cell>
        </row>
        <row r="3639">
          <cell r="A3639">
            <v>12072600</v>
          </cell>
          <cell r="B3639" t="str">
            <v>GL05</v>
          </cell>
          <cell r="C3639" t="str">
            <v>ALLEN CSK BOLT-M10-GI-BUCKET ELEVATOR</v>
          </cell>
          <cell r="D3639" t="str">
            <v>NO</v>
          </cell>
          <cell r="E3639" t="str">
            <v>R-138</v>
          </cell>
          <cell r="F3639">
            <v>900</v>
          </cell>
          <cell r="G3639">
            <v>11259</v>
          </cell>
        </row>
        <row r="3640">
          <cell r="A3640">
            <v>12072602</v>
          </cell>
          <cell r="B3640" t="str">
            <v>GL05</v>
          </cell>
          <cell r="C3640" t="str">
            <v>PLAIN WASHER-M10-GI-BUCKET ELEVATOR</v>
          </cell>
          <cell r="D3640" t="str">
            <v>NO</v>
          </cell>
          <cell r="E3640" t="str">
            <v>R-84</v>
          </cell>
          <cell r="F3640">
            <v>700</v>
          </cell>
          <cell r="G3640">
            <v>18200</v>
          </cell>
        </row>
        <row r="3641">
          <cell r="A3641">
            <v>12072628</v>
          </cell>
          <cell r="B3641" t="str">
            <v>GL05</v>
          </cell>
          <cell r="C3641" t="str">
            <v>Shaft Sleeve FMUL-FR20FF</v>
          </cell>
          <cell r="D3641" t="str">
            <v>NO</v>
          </cell>
          <cell r="E3641" t="str">
            <v>Y-58</v>
          </cell>
          <cell r="F3641">
            <v>2</v>
          </cell>
          <cell r="G3641">
            <v>25978</v>
          </cell>
        </row>
        <row r="3642">
          <cell r="A3642">
            <v>12072631</v>
          </cell>
          <cell r="B3642" t="str">
            <v>GL05</v>
          </cell>
          <cell r="C3642" t="str">
            <v>SHOULDER RING- FMUL-FR20FF</v>
          </cell>
          <cell r="D3642" t="str">
            <v>NO</v>
          </cell>
          <cell r="E3642" t="str">
            <v>Y-38</v>
          </cell>
          <cell r="F3642">
            <v>2</v>
          </cell>
          <cell r="G3642">
            <v>1158.74</v>
          </cell>
        </row>
        <row r="3643">
          <cell r="A3643">
            <v>12016378</v>
          </cell>
          <cell r="B3643" t="str">
            <v>FOC</v>
          </cell>
          <cell r="C3643" t="str">
            <v>Temp sensor Kit - 93198554</v>
          </cell>
          <cell r="D3643" t="str">
            <v>NO</v>
          </cell>
          <cell r="E3643" t="str">
            <v>C-85</v>
          </cell>
          <cell r="F3643">
            <v>2</v>
          </cell>
          <cell r="G3643">
            <v>2</v>
          </cell>
        </row>
        <row r="3644">
          <cell r="A3644">
            <v>12072601</v>
          </cell>
          <cell r="B3644" t="str">
            <v>GL05</v>
          </cell>
          <cell r="C3644" t="str">
            <v>HEX NUT-M10-GI-BUCKET ELEVATOR</v>
          </cell>
          <cell r="D3644" t="str">
            <v>NO</v>
          </cell>
          <cell r="E3644" t="str">
            <v>R-139</v>
          </cell>
          <cell r="F3644">
            <v>900</v>
          </cell>
          <cell r="G3644">
            <v>2043</v>
          </cell>
        </row>
        <row r="3645">
          <cell r="A3645">
            <v>12072630</v>
          </cell>
          <cell r="B3645" t="str">
            <v>GL05</v>
          </cell>
          <cell r="C3645" t="str">
            <v>WEAR RING- FMUL-FR20FF</v>
          </cell>
          <cell r="D3645" t="str">
            <v>NO</v>
          </cell>
          <cell r="E3645" t="str">
            <v>Y-80</v>
          </cell>
          <cell r="F3645">
            <v>2</v>
          </cell>
          <cell r="G3645">
            <v>25937.56</v>
          </cell>
        </row>
        <row r="3646">
          <cell r="A3646">
            <v>12072633</v>
          </cell>
          <cell r="B3646" t="str">
            <v>GL05</v>
          </cell>
          <cell r="C3646" t="str">
            <v>O-RING SET- FMUL-FR20FF</v>
          </cell>
          <cell r="D3646" t="str">
            <v>NO</v>
          </cell>
          <cell r="E3646" t="str">
            <v>Y-78</v>
          </cell>
          <cell r="F3646">
            <v>1</v>
          </cell>
          <cell r="G3646">
            <v>990</v>
          </cell>
        </row>
        <row r="3647">
          <cell r="A3647">
            <v>12072634</v>
          </cell>
          <cell r="B3647" t="str">
            <v>GL05</v>
          </cell>
          <cell r="C3647" t="str">
            <v>OIL SEALS SET- FMUL-FR20FF</v>
          </cell>
          <cell r="D3647" t="str">
            <v>NO</v>
          </cell>
          <cell r="E3647" t="str">
            <v>Y-60</v>
          </cell>
          <cell r="F3647">
            <v>1</v>
          </cell>
          <cell r="G3647">
            <v>660</v>
          </cell>
        </row>
        <row r="3648">
          <cell r="A3648">
            <v>12072635</v>
          </cell>
          <cell r="B3648" t="str">
            <v>GL05</v>
          </cell>
          <cell r="C3648" t="str">
            <v>SET OF KEYS-FMUL-FR20FF</v>
          </cell>
          <cell r="D3648" t="str">
            <v>NO</v>
          </cell>
          <cell r="E3648" t="str">
            <v>Y-59</v>
          </cell>
          <cell r="F3648">
            <v>1</v>
          </cell>
          <cell r="G3648">
            <v>1320</v>
          </cell>
        </row>
        <row r="3649">
          <cell r="A3649">
            <v>12072636</v>
          </cell>
          <cell r="B3649" t="str">
            <v>GL05</v>
          </cell>
          <cell r="C3649" t="str">
            <v>BULK BEARING RING-CR20-5</v>
          </cell>
          <cell r="D3649" t="str">
            <v>NO</v>
          </cell>
          <cell r="E3649" t="str">
            <v>X-79</v>
          </cell>
          <cell r="F3649">
            <v>2</v>
          </cell>
          <cell r="G3649">
            <v>1320</v>
          </cell>
        </row>
        <row r="3650">
          <cell r="A3650">
            <v>12072789</v>
          </cell>
          <cell r="B3650" t="str">
            <v>GL05</v>
          </cell>
          <cell r="C3650" t="str">
            <v>STRAP DISPENSER BOLT-M30X150mm</v>
          </cell>
          <cell r="D3650" t="str">
            <v>EA</v>
          </cell>
          <cell r="E3650" t="str">
            <v>T-114</v>
          </cell>
          <cell r="F3650">
            <v>2</v>
          </cell>
          <cell r="G3650">
            <v>5500</v>
          </cell>
        </row>
        <row r="3651">
          <cell r="A3651">
            <v>12072805</v>
          </cell>
          <cell r="B3651" t="str">
            <v>GL05</v>
          </cell>
          <cell r="C3651" t="str">
            <v>Transloader photocell-4380077</v>
          </cell>
          <cell r="D3651" t="str">
            <v>EA</v>
          </cell>
          <cell r="E3651" t="str">
            <v>HD-6</v>
          </cell>
          <cell r="F3651">
            <v>2</v>
          </cell>
          <cell r="G3651">
            <v>18003.54</v>
          </cell>
        </row>
        <row r="3652">
          <cell r="A3652">
            <v>12072907</v>
          </cell>
          <cell r="B3652" t="str">
            <v>GL05</v>
          </cell>
          <cell r="C3652" t="str">
            <v>GRUB SCREW-M8X20</v>
          </cell>
          <cell r="D3652" t="str">
            <v>EA</v>
          </cell>
          <cell r="E3652" t="str">
            <v>R-118</v>
          </cell>
          <cell r="F3652">
            <v>195</v>
          </cell>
          <cell r="G3652">
            <v>405.6</v>
          </cell>
        </row>
        <row r="3653">
          <cell r="A3653">
            <v>12072935</v>
          </cell>
          <cell r="B3653" t="str">
            <v>GL05</v>
          </cell>
          <cell r="C3653" t="str">
            <v>GRUB SCREW-M4X40</v>
          </cell>
          <cell r="D3653" t="str">
            <v>EA</v>
          </cell>
          <cell r="E3653" t="str">
            <v>R-59</v>
          </cell>
          <cell r="F3653">
            <v>100</v>
          </cell>
          <cell r="G3653">
            <v>804</v>
          </cell>
        </row>
        <row r="3654">
          <cell r="A3654">
            <v>12072936</v>
          </cell>
          <cell r="B3654" t="str">
            <v>GL05</v>
          </cell>
          <cell r="C3654" t="str">
            <v>GRUB SCREW-M5X20</v>
          </cell>
          <cell r="D3654" t="str">
            <v>EA</v>
          </cell>
          <cell r="E3654" t="str">
            <v>R-78</v>
          </cell>
          <cell r="F3654">
            <v>100</v>
          </cell>
          <cell r="G3654">
            <v>156</v>
          </cell>
        </row>
        <row r="3655">
          <cell r="A3655">
            <v>12072942</v>
          </cell>
          <cell r="B3655" t="str">
            <v>GL05</v>
          </cell>
          <cell r="C3655" t="str">
            <v>AP plate 75x30</v>
          </cell>
          <cell r="D3655" t="str">
            <v>EA</v>
          </cell>
          <cell r="E3655" t="str">
            <v>S-15</v>
          </cell>
          <cell r="F3655">
            <v>30</v>
          </cell>
          <cell r="G3655">
            <v>4200</v>
          </cell>
        </row>
        <row r="3656">
          <cell r="A3656">
            <v>12072944</v>
          </cell>
          <cell r="B3656" t="str">
            <v>GL05</v>
          </cell>
          <cell r="C3656" t="str">
            <v>CHROME PLATED SHAFT-3000X45</v>
          </cell>
          <cell r="D3656" t="str">
            <v>EA</v>
          </cell>
          <cell r="E3656" t="str">
            <v>HD-8 FLOOR</v>
          </cell>
          <cell r="F3656">
            <v>3</v>
          </cell>
          <cell r="G3656">
            <v>27600</v>
          </cell>
        </row>
        <row r="3657">
          <cell r="A3657">
            <v>12072947</v>
          </cell>
          <cell r="B3657" t="str">
            <v>GL05</v>
          </cell>
          <cell r="C3657" t="str">
            <v>GRUB SCREW-M6X10</v>
          </cell>
          <cell r="D3657" t="str">
            <v>EA</v>
          </cell>
          <cell r="E3657" t="str">
            <v>R-98</v>
          </cell>
          <cell r="F3657">
            <v>100</v>
          </cell>
          <cell r="G3657">
            <v>106</v>
          </cell>
        </row>
        <row r="3658">
          <cell r="A3658">
            <v>12072949</v>
          </cell>
          <cell r="B3658" t="str">
            <v>GL05</v>
          </cell>
          <cell r="C3658" t="str">
            <v>BOPT-Drive Wheel 21.0005</v>
          </cell>
          <cell r="D3658" t="str">
            <v>EA</v>
          </cell>
          <cell r="E3658" t="str">
            <v>Z-117</v>
          </cell>
          <cell r="F3658">
            <v>1</v>
          </cell>
          <cell r="G3658">
            <v>4284.5200000000004</v>
          </cell>
        </row>
        <row r="3659">
          <cell r="A3659">
            <v>12072951</v>
          </cell>
          <cell r="B3659" t="str">
            <v>GL05</v>
          </cell>
          <cell r="C3659" t="str">
            <v>GRUB SCREW-M3X10</v>
          </cell>
          <cell r="D3659" t="str">
            <v>EA</v>
          </cell>
          <cell r="E3659" t="str">
            <v>R-39</v>
          </cell>
          <cell r="F3659">
            <v>100</v>
          </cell>
          <cell r="G3659">
            <v>150</v>
          </cell>
        </row>
        <row r="3660">
          <cell r="A3660">
            <v>12073136</v>
          </cell>
          <cell r="B3660" t="str">
            <v>GL05</v>
          </cell>
          <cell r="C3660" t="str">
            <v>Transloader-horn-light relay</v>
          </cell>
          <cell r="D3660" t="str">
            <v>EA</v>
          </cell>
          <cell r="E3660" t="str">
            <v>HD-6</v>
          </cell>
          <cell r="F3660">
            <v>10</v>
          </cell>
          <cell r="G3660">
            <v>24497.9</v>
          </cell>
        </row>
        <row r="3661">
          <cell r="A3661">
            <v>12073239</v>
          </cell>
          <cell r="B3661" t="str">
            <v>GL05</v>
          </cell>
          <cell r="C3661" t="str">
            <v>Servo Motor-1FK7100-5AF71-1DU5-SIEMEMS</v>
          </cell>
          <cell r="D3661" t="str">
            <v>NO</v>
          </cell>
          <cell r="E3661" t="str">
            <v/>
          </cell>
          <cell r="F3661">
            <v>1</v>
          </cell>
          <cell r="G3661">
            <v>312700</v>
          </cell>
        </row>
        <row r="3662">
          <cell r="A3662">
            <v>12073410</v>
          </cell>
          <cell r="B3662" t="str">
            <v>GL05</v>
          </cell>
          <cell r="C3662" t="str">
            <v>Bearing 6233 C3,Casing blower motor250KW</v>
          </cell>
          <cell r="D3662" t="str">
            <v>NO</v>
          </cell>
          <cell r="E3662" t="str">
            <v>O-61</v>
          </cell>
          <cell r="F3662">
            <v>4</v>
          </cell>
          <cell r="G3662">
            <v>47520</v>
          </cell>
        </row>
        <row r="3663">
          <cell r="A3663">
            <v>12073421</v>
          </cell>
          <cell r="B3663" t="str">
            <v>GL05</v>
          </cell>
          <cell r="C3663" t="str">
            <v>Safety Harness PN-20</v>
          </cell>
          <cell r="D3663" t="str">
            <v>NO</v>
          </cell>
          <cell r="E3663" t="str">
            <v>AA-44</v>
          </cell>
          <cell r="F3663">
            <v>8</v>
          </cell>
          <cell r="G3663">
            <v>14320</v>
          </cell>
        </row>
        <row r="3664">
          <cell r="A3664">
            <v>12073422</v>
          </cell>
          <cell r="B3664" t="str">
            <v>GL05</v>
          </cell>
          <cell r="C3664" t="str">
            <v>Double Rope Lanyard PN351</v>
          </cell>
          <cell r="D3664" t="str">
            <v>BAG</v>
          </cell>
          <cell r="E3664" t="str">
            <v/>
          </cell>
          <cell r="F3664">
            <v>2</v>
          </cell>
          <cell r="G3664">
            <v>4344</v>
          </cell>
        </row>
        <row r="3665">
          <cell r="A3665">
            <v>12073491</v>
          </cell>
          <cell r="B3665" t="str">
            <v>GL05</v>
          </cell>
          <cell r="C3665" t="str">
            <v>Pin Bush Coupling NBC7A for Casing Blowe</v>
          </cell>
          <cell r="D3665" t="str">
            <v>NO</v>
          </cell>
          <cell r="E3665" t="str">
            <v>AA-1</v>
          </cell>
          <cell r="F3665">
            <v>1</v>
          </cell>
          <cell r="G3665">
            <v>12813.5</v>
          </cell>
        </row>
        <row r="3666">
          <cell r="A3666">
            <v>12073639</v>
          </cell>
          <cell r="B3666" t="str">
            <v>GL05</v>
          </cell>
          <cell r="C3666" t="str">
            <v>HLL trolley-double pulley with ss sheave</v>
          </cell>
          <cell r="D3666" t="str">
            <v>EA</v>
          </cell>
          <cell r="E3666" t="str">
            <v>S-20</v>
          </cell>
          <cell r="F3666">
            <v>11</v>
          </cell>
          <cell r="G3666">
            <v>25080</v>
          </cell>
        </row>
        <row r="3667">
          <cell r="A3667">
            <v>12073652</v>
          </cell>
          <cell r="B3667" t="str">
            <v>GL05</v>
          </cell>
          <cell r="C3667" t="str">
            <v>BUSH FOR CYLINDER 100T HTU</v>
          </cell>
          <cell r="D3667" t="str">
            <v>NO</v>
          </cell>
          <cell r="E3667" t="str">
            <v>Q-79</v>
          </cell>
          <cell r="F3667">
            <v>4</v>
          </cell>
          <cell r="G3667">
            <v>16431.8</v>
          </cell>
        </row>
        <row r="3668">
          <cell r="A3668">
            <v>12072645</v>
          </cell>
          <cell r="B3668" t="str">
            <v>GL05</v>
          </cell>
          <cell r="C3668" t="str">
            <v>Hegla Top Shaft-20*1600mm</v>
          </cell>
          <cell r="D3668" t="str">
            <v>SET</v>
          </cell>
          <cell r="E3668" t="str">
            <v>HD1-E</v>
          </cell>
          <cell r="F3668">
            <v>2</v>
          </cell>
          <cell r="G3668">
            <v>7000</v>
          </cell>
        </row>
        <row r="3669">
          <cell r="A3669">
            <v>12072938</v>
          </cell>
          <cell r="B3669" t="str">
            <v>GL05</v>
          </cell>
          <cell r="C3669" t="str">
            <v>GRUB SCREW-M6X20</v>
          </cell>
          <cell r="D3669" t="str">
            <v>EA</v>
          </cell>
          <cell r="E3669" t="str">
            <v>R-99</v>
          </cell>
          <cell r="F3669">
            <v>100</v>
          </cell>
          <cell r="G3669">
            <v>168</v>
          </cell>
        </row>
        <row r="3670">
          <cell r="A3670">
            <v>12072939</v>
          </cell>
          <cell r="B3670" t="str">
            <v>GL05</v>
          </cell>
          <cell r="C3670" t="str">
            <v>GRUB SCREW-M6X40</v>
          </cell>
          <cell r="D3670" t="str">
            <v>EA</v>
          </cell>
          <cell r="E3670" t="str">
            <v>R-79</v>
          </cell>
          <cell r="F3670">
            <v>100</v>
          </cell>
          <cell r="G3670">
            <v>498</v>
          </cell>
        </row>
        <row r="3671">
          <cell r="A3671">
            <v>12073648</v>
          </cell>
          <cell r="B3671" t="str">
            <v>GL05</v>
          </cell>
          <cell r="C3671" t="str">
            <v>split clamp-20mm</v>
          </cell>
          <cell r="D3671" t="str">
            <v>EA</v>
          </cell>
          <cell r="E3671" t="str">
            <v>C-155</v>
          </cell>
          <cell r="F3671">
            <v>2</v>
          </cell>
          <cell r="G3671">
            <v>1580</v>
          </cell>
        </row>
        <row r="3672">
          <cell r="A3672">
            <v>12072754</v>
          </cell>
          <cell r="B3672" t="str">
            <v>GL05</v>
          </cell>
          <cell r="C3672" t="str">
            <v>LIMIT SWITCH-DXLW-1A2-ROTEX</v>
          </cell>
          <cell r="D3672" t="str">
            <v>NO</v>
          </cell>
          <cell r="E3672" t="str">
            <v>W-158</v>
          </cell>
          <cell r="F3672">
            <v>1</v>
          </cell>
          <cell r="G3672">
            <v>2250</v>
          </cell>
        </row>
        <row r="3673">
          <cell r="A3673">
            <v>12072785</v>
          </cell>
          <cell r="B3673" t="str">
            <v>GL05</v>
          </cell>
          <cell r="C3673" t="str">
            <v>RITTAL AC-EVOPORATOR FAN</v>
          </cell>
          <cell r="D3673" t="str">
            <v>NO</v>
          </cell>
          <cell r="E3673" t="str">
            <v>E-125&amp;119</v>
          </cell>
          <cell r="F3673">
            <v>2</v>
          </cell>
          <cell r="G3673">
            <v>24071.34</v>
          </cell>
        </row>
        <row r="3674">
          <cell r="A3674">
            <v>12072802</v>
          </cell>
          <cell r="B3674" t="str">
            <v>GL05</v>
          </cell>
          <cell r="C3674" t="str">
            <v>kone-condition monitoring unit#52292510</v>
          </cell>
          <cell r="D3674" t="str">
            <v>EA</v>
          </cell>
          <cell r="E3674" t="str">
            <v>T-94</v>
          </cell>
          <cell r="F3674">
            <v>1</v>
          </cell>
          <cell r="G3674">
            <v>151798</v>
          </cell>
        </row>
        <row r="3675">
          <cell r="A3675">
            <v>12072803</v>
          </cell>
          <cell r="B3675" t="str">
            <v>GL05</v>
          </cell>
          <cell r="C3675" t="str">
            <v>Transloader Joystick-4010049</v>
          </cell>
          <cell r="D3675" t="str">
            <v>EA</v>
          </cell>
          <cell r="E3675" t="str">
            <v>HD-6</v>
          </cell>
          <cell r="F3675">
            <v>1</v>
          </cell>
          <cell r="G3675">
            <v>35746.879999999997</v>
          </cell>
        </row>
        <row r="3676">
          <cell r="A3676">
            <v>12072804</v>
          </cell>
          <cell r="B3676" t="str">
            <v>GL05</v>
          </cell>
          <cell r="C3676" t="str">
            <v>Transloader parking sensor-4380089</v>
          </cell>
          <cell r="D3676" t="str">
            <v>EA</v>
          </cell>
          <cell r="E3676" t="str">
            <v>HD-6</v>
          </cell>
          <cell r="F3676">
            <v>2</v>
          </cell>
          <cell r="G3676">
            <v>9310.76</v>
          </cell>
        </row>
        <row r="3677">
          <cell r="A3677">
            <v>12072870</v>
          </cell>
          <cell r="B3677" t="str">
            <v>GL05</v>
          </cell>
          <cell r="C3677" t="str">
            <v>sparkline-rope guide set-SH40</v>
          </cell>
          <cell r="D3677" t="str">
            <v>EA</v>
          </cell>
          <cell r="E3677" t="str">
            <v>T-139</v>
          </cell>
          <cell r="F3677">
            <v>1</v>
          </cell>
          <cell r="G3677">
            <v>122047.27</v>
          </cell>
        </row>
        <row r="3678">
          <cell r="A3678">
            <v>12072908</v>
          </cell>
          <cell r="B3678" t="str">
            <v>GL05</v>
          </cell>
          <cell r="C3678" t="str">
            <v>GRUB SCREW-M8X40</v>
          </cell>
          <cell r="D3678" t="str">
            <v>NO</v>
          </cell>
          <cell r="E3678" t="str">
            <v>R-119</v>
          </cell>
          <cell r="F3678">
            <v>100</v>
          </cell>
          <cell r="G3678">
            <v>478</v>
          </cell>
        </row>
        <row r="3679">
          <cell r="A3679">
            <v>12072933</v>
          </cell>
          <cell r="B3679" t="str">
            <v>GL05</v>
          </cell>
          <cell r="C3679" t="str">
            <v>GRUB SCREW-M3X20</v>
          </cell>
          <cell r="D3679" t="str">
            <v>EA</v>
          </cell>
          <cell r="E3679" t="str">
            <v>R-40</v>
          </cell>
          <cell r="F3679">
            <v>100</v>
          </cell>
          <cell r="G3679">
            <v>220</v>
          </cell>
        </row>
        <row r="3680">
          <cell r="A3680">
            <v>12072937</v>
          </cell>
          <cell r="B3680" t="str">
            <v>GL05</v>
          </cell>
          <cell r="C3680" t="str">
            <v>GRUB SCREW-M5X40</v>
          </cell>
          <cell r="D3680" t="str">
            <v>EA</v>
          </cell>
          <cell r="E3680" t="str">
            <v>R-80</v>
          </cell>
          <cell r="F3680">
            <v>100</v>
          </cell>
          <cell r="G3680">
            <v>462</v>
          </cell>
        </row>
        <row r="3681">
          <cell r="A3681">
            <v>12072940</v>
          </cell>
          <cell r="B3681" t="str">
            <v>GL05</v>
          </cell>
          <cell r="C3681" t="str">
            <v>GRUB SCREW-M8X10</v>
          </cell>
          <cell r="D3681" t="str">
            <v>EA</v>
          </cell>
          <cell r="E3681" t="str">
            <v>R-100</v>
          </cell>
          <cell r="F3681">
            <v>100</v>
          </cell>
          <cell r="G3681">
            <v>109</v>
          </cell>
        </row>
        <row r="3682">
          <cell r="A3682">
            <v>12072909</v>
          </cell>
          <cell r="B3682" t="str">
            <v>GL05</v>
          </cell>
          <cell r="C3682" t="str">
            <v>GRUB SCREW-M10X20</v>
          </cell>
          <cell r="D3682" t="str">
            <v>EA</v>
          </cell>
          <cell r="E3682" t="str">
            <v>R-20</v>
          </cell>
          <cell r="F3682">
            <v>195</v>
          </cell>
          <cell r="G3682">
            <v>637.65</v>
          </cell>
        </row>
        <row r="3683">
          <cell r="A3683">
            <v>12072934</v>
          </cell>
          <cell r="B3683" t="str">
            <v>GL05</v>
          </cell>
          <cell r="C3683" t="str">
            <v>GRUB SCREW-M4X20</v>
          </cell>
          <cell r="D3683" t="str">
            <v>EA</v>
          </cell>
          <cell r="E3683" t="str">
            <v>R-19</v>
          </cell>
          <cell r="F3683">
            <v>100</v>
          </cell>
          <cell r="G3683">
            <v>238</v>
          </cell>
        </row>
        <row r="3684">
          <cell r="A3684">
            <v>12072945</v>
          </cell>
          <cell r="B3684" t="str">
            <v>GL05</v>
          </cell>
          <cell r="C3684" t="str">
            <v>GRUB SCREW-M4X10</v>
          </cell>
          <cell r="D3684" t="str">
            <v>EA</v>
          </cell>
          <cell r="E3684" t="str">
            <v>R-58</v>
          </cell>
          <cell r="F3684">
            <v>88</v>
          </cell>
          <cell r="G3684">
            <v>114.4</v>
          </cell>
        </row>
        <row r="3685">
          <cell r="A3685">
            <v>12072910</v>
          </cell>
          <cell r="B3685" t="str">
            <v>GL05</v>
          </cell>
          <cell r="C3685" t="str">
            <v>GRUB SCREW-M10X40</v>
          </cell>
          <cell r="D3685" t="str">
            <v>EA</v>
          </cell>
          <cell r="E3685" t="str">
            <v>R-38</v>
          </cell>
          <cell r="F3685">
            <v>98</v>
          </cell>
          <cell r="G3685">
            <v>715.4</v>
          </cell>
        </row>
        <row r="3686">
          <cell r="A3686">
            <v>12072921</v>
          </cell>
          <cell r="B3686" t="str">
            <v>GL05</v>
          </cell>
          <cell r="C3686" t="str">
            <v>PNEUMATIC VALVE-VL-5-1/2-9445-FESTO</v>
          </cell>
          <cell r="D3686" t="str">
            <v>NO</v>
          </cell>
          <cell r="E3686" t="str">
            <v>M-159</v>
          </cell>
          <cell r="F3686">
            <v>2</v>
          </cell>
          <cell r="G3686">
            <v>8361</v>
          </cell>
        </row>
        <row r="3687">
          <cell r="A3687">
            <v>12072922</v>
          </cell>
          <cell r="B3687" t="str">
            <v>GL05</v>
          </cell>
          <cell r="C3687" t="str">
            <v>SOLENOID VALVE-NF- MXX-ASCO</v>
          </cell>
          <cell r="D3687" t="str">
            <v>NO</v>
          </cell>
          <cell r="E3687" t="str">
            <v>K-19</v>
          </cell>
          <cell r="F3687">
            <v>1</v>
          </cell>
          <cell r="G3687">
            <v>41380</v>
          </cell>
        </row>
        <row r="3688">
          <cell r="A3688">
            <v>12024912</v>
          </cell>
          <cell r="B3688" t="str">
            <v>GL05</v>
          </cell>
          <cell r="C3688" t="str">
            <v>Thermistor kit type 1</v>
          </cell>
          <cell r="D3688" t="str">
            <v>NO</v>
          </cell>
          <cell r="E3688" t="str">
            <v>AD-48</v>
          </cell>
          <cell r="F3688">
            <v>2</v>
          </cell>
          <cell r="G3688">
            <v>16530</v>
          </cell>
        </row>
        <row r="3689">
          <cell r="A3689">
            <v>12072914</v>
          </cell>
          <cell r="B3689" t="str">
            <v>GL05</v>
          </cell>
          <cell r="C3689" t="str">
            <v>HOSE CLAMP-0347610004-ATLAS COPCO GAE18</v>
          </cell>
          <cell r="D3689" t="str">
            <v>NO</v>
          </cell>
          <cell r="E3689" t="str">
            <v>W-100</v>
          </cell>
          <cell r="F3689">
            <v>1</v>
          </cell>
          <cell r="G3689">
            <v>110</v>
          </cell>
        </row>
        <row r="3690">
          <cell r="A3690">
            <v>12073282</v>
          </cell>
          <cell r="B3690" t="str">
            <v>GL05</v>
          </cell>
          <cell r="C3690" t="str">
            <v>Frame anchor HFV 8x80</v>
          </cell>
          <cell r="D3690" t="str">
            <v>EA</v>
          </cell>
          <cell r="E3690" t="str">
            <v>U-99</v>
          </cell>
          <cell r="F3690">
            <v>20</v>
          </cell>
          <cell r="G3690">
            <v>202</v>
          </cell>
        </row>
        <row r="3691">
          <cell r="A3691">
            <v>12072943</v>
          </cell>
          <cell r="B3691" t="str">
            <v>GL05</v>
          </cell>
          <cell r="C3691" t="str">
            <v>Guide for AP: 45 x 20 L500mm</v>
          </cell>
          <cell r="D3691" t="str">
            <v>EA</v>
          </cell>
          <cell r="E3691" t="str">
            <v>U-123</v>
          </cell>
          <cell r="F3691">
            <v>4</v>
          </cell>
          <cell r="G3691">
            <v>6000</v>
          </cell>
        </row>
        <row r="3692">
          <cell r="A3692">
            <v>12073651</v>
          </cell>
          <cell r="B3692" t="str">
            <v>GL05</v>
          </cell>
          <cell r="C3692" t="str">
            <v>BUSH FOR TRUNION 100T HTU</v>
          </cell>
          <cell r="D3692" t="str">
            <v>NO</v>
          </cell>
          <cell r="E3692" t="str">
            <v>Q-78</v>
          </cell>
          <cell r="F3692">
            <v>8</v>
          </cell>
          <cell r="G3692">
            <v>37248</v>
          </cell>
        </row>
        <row r="3693">
          <cell r="A3693">
            <v>12072946</v>
          </cell>
          <cell r="B3693" t="str">
            <v>GL05</v>
          </cell>
          <cell r="C3693" t="str">
            <v>GRUB SCREW-M5X10</v>
          </cell>
          <cell r="D3693" t="str">
            <v>EA</v>
          </cell>
          <cell r="E3693" t="str">
            <v>R-60</v>
          </cell>
          <cell r="F3693">
            <v>88</v>
          </cell>
          <cell r="G3693">
            <v>79.2</v>
          </cell>
        </row>
        <row r="3694">
          <cell r="A3694">
            <v>12072948</v>
          </cell>
          <cell r="B3694" t="str">
            <v>GL05</v>
          </cell>
          <cell r="C3694" t="str">
            <v>BOPT-support wheel assembly-20.007</v>
          </cell>
          <cell r="D3694" t="str">
            <v>EA</v>
          </cell>
          <cell r="E3694" t="str">
            <v>Z-116</v>
          </cell>
          <cell r="F3694">
            <v>2</v>
          </cell>
          <cell r="G3694">
            <v>7758.76</v>
          </cell>
        </row>
        <row r="3695">
          <cell r="A3695">
            <v>12073138</v>
          </cell>
          <cell r="B3695" t="str">
            <v>GL05</v>
          </cell>
          <cell r="C3695" t="str">
            <v>Top Trim Taper Plate</v>
          </cell>
          <cell r="D3695" t="str">
            <v>SET</v>
          </cell>
          <cell r="E3695" t="str">
            <v>FRT-SHUTER</v>
          </cell>
          <cell r="F3695">
            <v>4</v>
          </cell>
          <cell r="G3695">
            <v>6320</v>
          </cell>
        </row>
        <row r="3696">
          <cell r="A3696">
            <v>12073731</v>
          </cell>
          <cell r="B3696" t="str">
            <v>GL05</v>
          </cell>
          <cell r="C3696" t="str">
            <v>Y Snap Wheel: 10 x 40 x 15</v>
          </cell>
          <cell r="D3696" t="str">
            <v>NO</v>
          </cell>
          <cell r="E3696" t="str">
            <v>S-40</v>
          </cell>
          <cell r="F3696">
            <v>30</v>
          </cell>
          <cell r="G3696">
            <v>3600</v>
          </cell>
        </row>
        <row r="3697">
          <cell r="A3697">
            <v>12073733</v>
          </cell>
          <cell r="B3697" t="str">
            <v>GL05</v>
          </cell>
          <cell r="C3697" t="str">
            <v>Timing Belt 8M 50mm Open</v>
          </cell>
          <cell r="D3697" t="str">
            <v>EA</v>
          </cell>
          <cell r="E3697" t="str">
            <v>O-20</v>
          </cell>
          <cell r="F3697">
            <v>16.84</v>
          </cell>
          <cell r="G3697">
            <v>13472</v>
          </cell>
        </row>
        <row r="3698">
          <cell r="A3698">
            <v>12073749</v>
          </cell>
          <cell r="B3698" t="str">
            <v>GL05</v>
          </cell>
          <cell r="C3698" t="str">
            <v>Chain 05B-2</v>
          </cell>
          <cell r="D3698" t="str">
            <v>EA</v>
          </cell>
          <cell r="E3698" t="str">
            <v>U-159</v>
          </cell>
          <cell r="F3698">
            <v>1</v>
          </cell>
          <cell r="G3698">
            <v>3215</v>
          </cell>
        </row>
        <row r="3699">
          <cell r="A3699">
            <v>12073750</v>
          </cell>
          <cell r="B3699" t="str">
            <v>GL05</v>
          </cell>
          <cell r="C3699" t="str">
            <v>Chain Link 05B-2 C/L</v>
          </cell>
          <cell r="D3699" t="str">
            <v>EA</v>
          </cell>
          <cell r="E3699" t="str">
            <v>Q-118</v>
          </cell>
          <cell r="F3699">
            <v>20</v>
          </cell>
          <cell r="G3699">
            <v>964.8</v>
          </cell>
        </row>
        <row r="3700">
          <cell r="A3700">
            <v>12073751</v>
          </cell>
          <cell r="B3700" t="str">
            <v>GL05</v>
          </cell>
          <cell r="C3700" t="str">
            <v>Chain Link 05B-2 O/L</v>
          </cell>
          <cell r="D3700" t="str">
            <v>EA</v>
          </cell>
          <cell r="E3700" t="str">
            <v>Q-140</v>
          </cell>
          <cell r="F3700">
            <v>20</v>
          </cell>
          <cell r="G3700">
            <v>1800</v>
          </cell>
        </row>
        <row r="3701">
          <cell r="A3701">
            <v>12073752</v>
          </cell>
          <cell r="B3701" t="str">
            <v>GL05</v>
          </cell>
          <cell r="C3701" t="str">
            <v>Chain Breaker 05B-2</v>
          </cell>
          <cell r="D3701" t="str">
            <v>EA</v>
          </cell>
          <cell r="E3701" t="str">
            <v>U-118</v>
          </cell>
          <cell r="F3701">
            <v>1</v>
          </cell>
          <cell r="G3701">
            <v>3100</v>
          </cell>
        </row>
        <row r="3702">
          <cell r="A3702">
            <v>12073753</v>
          </cell>
          <cell r="B3702" t="str">
            <v>GL05</v>
          </cell>
          <cell r="C3702" t="str">
            <v>Chain 08B-1</v>
          </cell>
          <cell r="D3702" t="str">
            <v>EA</v>
          </cell>
          <cell r="E3702" t="str">
            <v>T-138</v>
          </cell>
          <cell r="F3702">
            <v>1</v>
          </cell>
          <cell r="G3702">
            <v>895.68</v>
          </cell>
        </row>
        <row r="3703">
          <cell r="A3703">
            <v>12073754</v>
          </cell>
          <cell r="B3703" t="str">
            <v>GL05</v>
          </cell>
          <cell r="C3703" t="str">
            <v>Chain Link 08B-1 C/L</v>
          </cell>
          <cell r="D3703" t="str">
            <v>EA</v>
          </cell>
          <cell r="E3703" t="str">
            <v>U-138</v>
          </cell>
          <cell r="F3703">
            <v>20</v>
          </cell>
          <cell r="G3703">
            <v>5791</v>
          </cell>
        </row>
        <row r="3704">
          <cell r="A3704">
            <v>12073755</v>
          </cell>
          <cell r="B3704" t="str">
            <v>GL05</v>
          </cell>
          <cell r="C3704" t="str">
            <v>Chain Link 08B-1 O/L</v>
          </cell>
          <cell r="D3704" t="str">
            <v>EA</v>
          </cell>
          <cell r="E3704" t="str">
            <v>U-140</v>
          </cell>
          <cell r="F3704">
            <v>20</v>
          </cell>
          <cell r="G3704">
            <v>878.4</v>
          </cell>
        </row>
        <row r="3705">
          <cell r="A3705">
            <v>12073758</v>
          </cell>
          <cell r="B3705" t="str">
            <v>GL05</v>
          </cell>
          <cell r="C3705" t="str">
            <v>Spider Coupling Rotex 42</v>
          </cell>
          <cell r="D3705" t="str">
            <v>EA</v>
          </cell>
          <cell r="E3705" t="str">
            <v>Y-3</v>
          </cell>
          <cell r="F3705">
            <v>30</v>
          </cell>
          <cell r="G3705">
            <v>15240</v>
          </cell>
        </row>
        <row r="3706">
          <cell r="A3706">
            <v>12073759</v>
          </cell>
          <cell r="B3706" t="str">
            <v>GL05</v>
          </cell>
          <cell r="C3706" t="str">
            <v>Busbar jointer</v>
          </cell>
          <cell r="D3706" t="str">
            <v>EA</v>
          </cell>
          <cell r="E3706" t="str">
            <v>P-140</v>
          </cell>
          <cell r="F3706">
            <v>56</v>
          </cell>
          <cell r="G3706">
            <v>5475.12</v>
          </cell>
        </row>
        <row r="3707">
          <cell r="A3707">
            <v>12073760</v>
          </cell>
          <cell r="B3707" t="str">
            <v>GL05</v>
          </cell>
          <cell r="C3707" t="str">
            <v>busbar hanger bolts</v>
          </cell>
          <cell r="D3707" t="str">
            <v>EA</v>
          </cell>
          <cell r="E3707" t="str">
            <v>P-139</v>
          </cell>
          <cell r="F3707">
            <v>55</v>
          </cell>
          <cell r="G3707">
            <v>6712.75</v>
          </cell>
        </row>
        <row r="3708">
          <cell r="A3708">
            <v>12074241</v>
          </cell>
          <cell r="B3708" t="str">
            <v>GL05</v>
          </cell>
          <cell r="C3708" t="str">
            <v>Conveyor shaft-drum coupling TAS 55 mm</v>
          </cell>
          <cell r="D3708" t="str">
            <v>NO</v>
          </cell>
          <cell r="E3708" t="str">
            <v>O-159</v>
          </cell>
          <cell r="F3708">
            <v>10</v>
          </cell>
          <cell r="G3708">
            <v>62582</v>
          </cell>
        </row>
        <row r="3709">
          <cell r="A3709">
            <v>12074387</v>
          </cell>
          <cell r="B3709" t="str">
            <v>GL05</v>
          </cell>
          <cell r="C3709" t="str">
            <v>gearbox - lime dosing</v>
          </cell>
          <cell r="D3709" t="str">
            <v>NO</v>
          </cell>
          <cell r="E3709" t="str">
            <v>T-160</v>
          </cell>
          <cell r="F3709">
            <v>1</v>
          </cell>
          <cell r="G3709">
            <v>22500</v>
          </cell>
        </row>
        <row r="3710">
          <cell r="A3710">
            <v>12074403</v>
          </cell>
          <cell r="B3710" t="str">
            <v>GL05</v>
          </cell>
          <cell r="C3710" t="str">
            <v>EMCO  brake rotor 14.458.08 ESP</v>
          </cell>
          <cell r="D3710" t="str">
            <v>EA</v>
          </cell>
          <cell r="E3710" t="str">
            <v>O-129</v>
          </cell>
          <cell r="F3710">
            <v>2</v>
          </cell>
          <cell r="G3710">
            <v>9800</v>
          </cell>
        </row>
        <row r="3711">
          <cell r="A3711">
            <v>12074791</v>
          </cell>
          <cell r="B3711" t="str">
            <v>GL05</v>
          </cell>
          <cell r="C3711" t="str">
            <v>side convex mirror 9-12"</v>
          </cell>
          <cell r="D3711" t="str">
            <v>EA</v>
          </cell>
          <cell r="E3711" t="str">
            <v>L-21</v>
          </cell>
          <cell r="F3711">
            <v>3</v>
          </cell>
          <cell r="G3711">
            <v>3000</v>
          </cell>
        </row>
        <row r="3712">
          <cell r="A3712">
            <v>12074792</v>
          </cell>
          <cell r="B3712" t="str">
            <v>GL05</v>
          </cell>
          <cell r="C3712" t="str">
            <v>LT gearbox mounting plate</v>
          </cell>
          <cell r="D3712" t="str">
            <v>EA</v>
          </cell>
          <cell r="E3712" t="str">
            <v>C-156</v>
          </cell>
          <cell r="F3712">
            <v>3</v>
          </cell>
          <cell r="G3712">
            <v>3999</v>
          </cell>
        </row>
        <row r="3713">
          <cell r="A3713">
            <v>12074883</v>
          </cell>
          <cell r="B3713" t="str">
            <v>GL05</v>
          </cell>
          <cell r="C3713" t="str">
            <v>Rubber Sleeve 3H.905.16.0.00</v>
          </cell>
          <cell r="D3713" t="str">
            <v>NO</v>
          </cell>
          <cell r="E3713" t="str">
            <v>X-40</v>
          </cell>
          <cell r="F3713">
            <v>15</v>
          </cell>
          <cell r="G3713">
            <v>432</v>
          </cell>
        </row>
        <row r="3714">
          <cell r="A3714">
            <v>12065453</v>
          </cell>
          <cell r="B3714" t="str">
            <v>GL05</v>
          </cell>
          <cell r="C3714" t="str">
            <v>Zinc spray nozzle-MECHANICAL KIT</v>
          </cell>
          <cell r="D3714" t="str">
            <v>EA</v>
          </cell>
          <cell r="E3714" t="str">
            <v>S-38</v>
          </cell>
          <cell r="F3714">
            <v>2</v>
          </cell>
          <cell r="G3714">
            <v>46800</v>
          </cell>
        </row>
        <row r="3715">
          <cell r="A3715">
            <v>12075197</v>
          </cell>
          <cell r="B3715" t="str">
            <v>GL05</v>
          </cell>
          <cell r="C3715" t="str">
            <v>4 mm PU tube-offline robot</v>
          </cell>
          <cell r="D3715" t="str">
            <v>M</v>
          </cell>
          <cell r="E3715" t="str">
            <v/>
          </cell>
          <cell r="F3715">
            <v>500</v>
          </cell>
          <cell r="G3715">
            <v>11245</v>
          </cell>
        </row>
        <row r="3716">
          <cell r="A3716">
            <v>12075202</v>
          </cell>
          <cell r="B3716" t="str">
            <v>GL05</v>
          </cell>
          <cell r="C3716" t="str">
            <v>Aardwold Vacuum Gauge</v>
          </cell>
          <cell r="D3716" t="str">
            <v>EA</v>
          </cell>
          <cell r="E3716" t="str">
            <v>P-160</v>
          </cell>
          <cell r="F3716">
            <v>1</v>
          </cell>
          <cell r="G3716">
            <v>2500</v>
          </cell>
        </row>
        <row r="3717">
          <cell r="A3717">
            <v>12075769</v>
          </cell>
          <cell r="B3717" t="str">
            <v>BWHC</v>
          </cell>
          <cell r="C3717" t="str">
            <v>Thermocole Seprator 1220*75*25MM</v>
          </cell>
          <cell r="D3717" t="str">
            <v>NO</v>
          </cell>
          <cell r="E3717" t="str">
            <v/>
          </cell>
          <cell r="F3717">
            <v>4018</v>
          </cell>
          <cell r="G3717">
            <v>98441</v>
          </cell>
        </row>
        <row r="3718">
          <cell r="A3718">
            <v>12075806</v>
          </cell>
          <cell r="B3718" t="str">
            <v>GL05</v>
          </cell>
          <cell r="C3718" t="str">
            <v>AG3 Cardan shaft 270 mm</v>
          </cell>
          <cell r="D3718" t="str">
            <v>NO</v>
          </cell>
          <cell r="E3718" t="str">
            <v>O-101</v>
          </cell>
          <cell r="F3718">
            <v>4</v>
          </cell>
          <cell r="G3718">
            <v>73200</v>
          </cell>
        </row>
        <row r="3719">
          <cell r="A3719">
            <v>12077010</v>
          </cell>
          <cell r="B3719" t="str">
            <v>GL05</v>
          </cell>
          <cell r="C3719" t="str">
            <v>Socomec DU440 PCB E964286</v>
          </cell>
          <cell r="D3719" t="str">
            <v>NO</v>
          </cell>
          <cell r="E3719" t="str">
            <v/>
          </cell>
          <cell r="F3719">
            <v>1</v>
          </cell>
          <cell r="G3719">
            <v>34560</v>
          </cell>
        </row>
        <row r="3720">
          <cell r="A3720">
            <v>12073867</v>
          </cell>
          <cell r="B3720" t="str">
            <v>GL05</v>
          </cell>
          <cell r="C3720" t="str">
            <v>burst valve-100 tons HTU</v>
          </cell>
          <cell r="D3720" t="str">
            <v>NO</v>
          </cell>
          <cell r="E3720" t="str">
            <v>O-119</v>
          </cell>
          <cell r="F3720">
            <v>8</v>
          </cell>
          <cell r="G3720">
            <v>5400</v>
          </cell>
        </row>
        <row r="3721">
          <cell r="A3721">
            <v>12073918</v>
          </cell>
          <cell r="B3721" t="str">
            <v>BWHC</v>
          </cell>
          <cell r="C3721" t="str">
            <v>Eva Dunnage  550mm*75mm*12mm -Black.</v>
          </cell>
          <cell r="D3721" t="str">
            <v>NO</v>
          </cell>
          <cell r="E3721" t="str">
            <v/>
          </cell>
          <cell r="F3721">
            <v>4400</v>
          </cell>
          <cell r="G3721">
            <v>55000</v>
          </cell>
        </row>
        <row r="3722">
          <cell r="A3722">
            <v>12074132</v>
          </cell>
          <cell r="B3722" t="str">
            <v>GL05</v>
          </cell>
          <cell r="C3722" t="str">
            <v>SOV Connector with inbuilt Rectifier</v>
          </cell>
          <cell r="D3722" t="str">
            <v>EA</v>
          </cell>
          <cell r="E3722" t="str">
            <v>E-138</v>
          </cell>
          <cell r="F3722">
            <v>3</v>
          </cell>
          <cell r="G3722">
            <v>3000</v>
          </cell>
        </row>
        <row r="3723">
          <cell r="A3723">
            <v>12074389</v>
          </cell>
          <cell r="B3723" t="str">
            <v>GL05</v>
          </cell>
          <cell r="C3723" t="str">
            <v>4 Plough &amp; Scrapper for ploughshare mixe</v>
          </cell>
          <cell r="D3723" t="str">
            <v>NO</v>
          </cell>
          <cell r="E3723" t="str">
            <v>AB-45</v>
          </cell>
          <cell r="F3723">
            <v>6</v>
          </cell>
          <cell r="G3723">
            <v>99000</v>
          </cell>
        </row>
        <row r="3724">
          <cell r="A3724">
            <v>12074394</v>
          </cell>
          <cell r="B3724" t="str">
            <v>GL05</v>
          </cell>
          <cell r="C3724" t="str">
            <v>EMCO 14.458-16 brake rotor ESP</v>
          </cell>
          <cell r="D3724" t="str">
            <v>EA</v>
          </cell>
          <cell r="E3724" t="str">
            <v>O-120</v>
          </cell>
          <cell r="F3724">
            <v>4</v>
          </cell>
          <cell r="G3724">
            <v>7600</v>
          </cell>
        </row>
        <row r="3725">
          <cell r="A3725">
            <v>12074395</v>
          </cell>
          <cell r="B3725" t="str">
            <v>GL05</v>
          </cell>
          <cell r="C3725" t="str">
            <v>Terminal Cover for KDS325</v>
          </cell>
          <cell r="D3725" t="str">
            <v>NO</v>
          </cell>
          <cell r="E3725" t="str">
            <v>W-58</v>
          </cell>
          <cell r="F3725">
            <v>9</v>
          </cell>
          <cell r="G3725">
            <v>524.34</v>
          </cell>
        </row>
        <row r="3726">
          <cell r="A3726">
            <v>12074396</v>
          </cell>
          <cell r="B3726" t="str">
            <v>GL05</v>
          </cell>
          <cell r="C3726" t="str">
            <v>Terminal cover for KDS1065</v>
          </cell>
          <cell r="D3726" t="str">
            <v>NO</v>
          </cell>
          <cell r="E3726" t="str">
            <v>W-59</v>
          </cell>
          <cell r="F3726">
            <v>7</v>
          </cell>
          <cell r="G3726">
            <v>746.34</v>
          </cell>
        </row>
        <row r="3727">
          <cell r="A3727">
            <v>12074757</v>
          </cell>
          <cell r="B3727" t="str">
            <v>GL05</v>
          </cell>
          <cell r="C3727" t="str">
            <v>Taper Lock 2012-30</v>
          </cell>
          <cell r="D3727" t="str">
            <v>EA</v>
          </cell>
          <cell r="E3727" t="str">
            <v>O-99</v>
          </cell>
          <cell r="F3727">
            <v>4</v>
          </cell>
          <cell r="G3727">
            <v>1432</v>
          </cell>
        </row>
        <row r="3728">
          <cell r="A3728">
            <v>12074758</v>
          </cell>
          <cell r="B3728" t="str">
            <v>GL05</v>
          </cell>
          <cell r="C3728" t="str">
            <v>OLTC Buchholz Relay</v>
          </cell>
          <cell r="D3728" t="str">
            <v>EA</v>
          </cell>
          <cell r="E3728" t="str">
            <v>MC-6-8</v>
          </cell>
          <cell r="F3728">
            <v>1</v>
          </cell>
          <cell r="G3728">
            <v>76500</v>
          </cell>
        </row>
        <row r="3729">
          <cell r="A3729">
            <v>12074884</v>
          </cell>
          <cell r="B3729" t="str">
            <v>GL05</v>
          </cell>
          <cell r="C3729" t="str">
            <v>Rubber sleeve 16dia3H.905.15.0.00</v>
          </cell>
          <cell r="D3729" t="str">
            <v>NO</v>
          </cell>
          <cell r="E3729" t="str">
            <v>X-58</v>
          </cell>
          <cell r="F3729">
            <v>30</v>
          </cell>
          <cell r="G3729">
            <v>762</v>
          </cell>
        </row>
        <row r="3730">
          <cell r="A3730">
            <v>12074907</v>
          </cell>
          <cell r="B3730" t="str">
            <v>GL05</v>
          </cell>
          <cell r="C3730" t="str">
            <v>Laser Receiver (LR7 )</v>
          </cell>
          <cell r="D3730" t="str">
            <v>NO</v>
          </cell>
          <cell r="E3730" t="str">
            <v>AA-158</v>
          </cell>
          <cell r="F3730">
            <v>2</v>
          </cell>
          <cell r="G3730">
            <v>6800</v>
          </cell>
        </row>
        <row r="3731">
          <cell r="A3731">
            <v>12074909</v>
          </cell>
          <cell r="B3731" t="str">
            <v>GL05</v>
          </cell>
          <cell r="C3731" t="str">
            <v>coupling BC6 - sidewall blower</v>
          </cell>
          <cell r="D3731" t="str">
            <v>NO</v>
          </cell>
          <cell r="E3731" t="str">
            <v>AA-2</v>
          </cell>
          <cell r="F3731">
            <v>1</v>
          </cell>
          <cell r="G3731">
            <v>7521</v>
          </cell>
        </row>
        <row r="3732">
          <cell r="A3732">
            <v>12074910</v>
          </cell>
          <cell r="B3732" t="str">
            <v>GL05</v>
          </cell>
          <cell r="C3732" t="str">
            <v>Batch Mixer Outer Body Liner</v>
          </cell>
          <cell r="D3732" t="str">
            <v>NO</v>
          </cell>
          <cell r="E3732" t="str">
            <v/>
          </cell>
          <cell r="F3732">
            <v>2</v>
          </cell>
          <cell r="G3732">
            <v>703622.22</v>
          </cell>
        </row>
        <row r="3733">
          <cell r="A3733">
            <v>12075001</v>
          </cell>
          <cell r="B3733" t="str">
            <v>GL05</v>
          </cell>
          <cell r="C3733" t="str">
            <v>PCI-1784, 4-Axis Quadrature Encoder</v>
          </cell>
          <cell r="D3733" t="str">
            <v>NO</v>
          </cell>
          <cell r="E3733" t="str">
            <v>K-67</v>
          </cell>
          <cell r="F3733">
            <v>2</v>
          </cell>
          <cell r="G3733">
            <v>65424</v>
          </cell>
        </row>
        <row r="3734">
          <cell r="A3734">
            <v>12075004</v>
          </cell>
          <cell r="B3734" t="str">
            <v>GL05</v>
          </cell>
          <cell r="C3734" t="str">
            <v>PCA-6028G2-00A1E LAN card</v>
          </cell>
          <cell r="D3734" t="str">
            <v>NO</v>
          </cell>
          <cell r="E3734" t="str">
            <v>K-65</v>
          </cell>
          <cell r="F3734">
            <v>2</v>
          </cell>
          <cell r="G3734">
            <v>53170</v>
          </cell>
        </row>
        <row r="3735">
          <cell r="A3735">
            <v>12075006</v>
          </cell>
          <cell r="B3735" t="str">
            <v>GL05</v>
          </cell>
          <cell r="C3735" t="str">
            <v>PCL-10137-2E</v>
          </cell>
          <cell r="D3735" t="str">
            <v>NO</v>
          </cell>
          <cell r="E3735" t="str">
            <v>K-66</v>
          </cell>
          <cell r="F3735">
            <v>2</v>
          </cell>
          <cell r="G3735">
            <v>2492</v>
          </cell>
        </row>
        <row r="3736">
          <cell r="A3736">
            <v>12075025</v>
          </cell>
          <cell r="B3736" t="str">
            <v>GL05</v>
          </cell>
          <cell r="C3736" t="str">
            <v>Cartridge filter 10"X4" 5 Micron</v>
          </cell>
          <cell r="D3736" t="str">
            <v>NO</v>
          </cell>
          <cell r="E3736" t="str">
            <v>HD-1-F</v>
          </cell>
          <cell r="F3736">
            <v>23</v>
          </cell>
          <cell r="G3736">
            <v>8050</v>
          </cell>
        </row>
        <row r="3737">
          <cell r="A3737">
            <v>12075026</v>
          </cell>
          <cell r="B3737" t="str">
            <v>GL05</v>
          </cell>
          <cell r="C3737" t="str">
            <v>Bag filter 4"X20" 100 Micron</v>
          </cell>
          <cell r="D3737" t="str">
            <v>NO</v>
          </cell>
          <cell r="E3737" t="str">
            <v>HD-1-F</v>
          </cell>
          <cell r="F3737">
            <v>10</v>
          </cell>
          <cell r="G3737">
            <v>3500</v>
          </cell>
        </row>
        <row r="3738">
          <cell r="A3738">
            <v>12075027</v>
          </cell>
          <cell r="B3738" t="str">
            <v>GL05</v>
          </cell>
          <cell r="C3738" t="str">
            <v>Bag filter100/50 Micron 7"X32"</v>
          </cell>
          <cell r="D3738" t="str">
            <v>NO</v>
          </cell>
          <cell r="E3738" t="str">
            <v>HD-1-F</v>
          </cell>
          <cell r="F3738">
            <v>3</v>
          </cell>
          <cell r="G3738">
            <v>1740</v>
          </cell>
        </row>
        <row r="3739">
          <cell r="A3739">
            <v>12075005</v>
          </cell>
          <cell r="B3739" t="str">
            <v>GL05</v>
          </cell>
          <cell r="C3739" t="str">
            <v>PCA-6108P4-0C2E</v>
          </cell>
          <cell r="D3739" t="str">
            <v>NO</v>
          </cell>
          <cell r="E3739" t="str">
            <v>K-64</v>
          </cell>
          <cell r="F3739">
            <v>2</v>
          </cell>
          <cell r="G3739">
            <v>7684</v>
          </cell>
        </row>
        <row r="3740">
          <cell r="A3740">
            <v>12075023</v>
          </cell>
          <cell r="B3740" t="str">
            <v>GL05</v>
          </cell>
          <cell r="C3740" t="str">
            <v>Cartridge filter 20"X4" 5 Micron</v>
          </cell>
          <cell r="D3740" t="str">
            <v>NO</v>
          </cell>
          <cell r="E3740" t="str">
            <v>HD-1-F</v>
          </cell>
          <cell r="F3740">
            <v>47</v>
          </cell>
          <cell r="G3740">
            <v>18800</v>
          </cell>
        </row>
        <row r="3741">
          <cell r="A3741">
            <v>12075054</v>
          </cell>
          <cell r="B3741" t="str">
            <v>GL05</v>
          </cell>
          <cell r="C3741" t="str">
            <v>Wing Bolt M5</v>
          </cell>
          <cell r="D3741" t="str">
            <v>EA</v>
          </cell>
          <cell r="E3741" t="str">
            <v>V-160</v>
          </cell>
          <cell r="F3741">
            <v>200</v>
          </cell>
          <cell r="G3741">
            <v>2400</v>
          </cell>
        </row>
        <row r="3742">
          <cell r="A3742">
            <v>12075350</v>
          </cell>
          <cell r="B3742" t="str">
            <v>GL05</v>
          </cell>
          <cell r="C3742" t="str">
            <v>transloader battery cell EXW-FF9</v>
          </cell>
          <cell r="D3742" t="str">
            <v>EA</v>
          </cell>
          <cell r="E3742" t="str">
            <v>HD-7 BACK</v>
          </cell>
          <cell r="F3742">
            <v>1</v>
          </cell>
          <cell r="G3742">
            <v>15500</v>
          </cell>
        </row>
        <row r="3743">
          <cell r="A3743">
            <v>12075362</v>
          </cell>
          <cell r="B3743" t="str">
            <v>GL05</v>
          </cell>
          <cell r="C3743" t="str">
            <v>hub 100mm dia. for impeller</v>
          </cell>
          <cell r="D3743" t="str">
            <v>NO</v>
          </cell>
          <cell r="E3743" t="str">
            <v>U-139</v>
          </cell>
          <cell r="F3743">
            <v>1</v>
          </cell>
          <cell r="G3743">
            <v>1400</v>
          </cell>
        </row>
        <row r="3744">
          <cell r="A3744">
            <v>12075723</v>
          </cell>
          <cell r="B3744" t="str">
            <v>GL05</v>
          </cell>
          <cell r="C3744" t="str">
            <v>Rotor Fitted shaft  KDS 325</v>
          </cell>
          <cell r="D3744" t="str">
            <v>NO</v>
          </cell>
          <cell r="E3744" t="str">
            <v>U-141</v>
          </cell>
          <cell r="F3744">
            <v>2</v>
          </cell>
          <cell r="G3744">
            <v>5642.7</v>
          </cell>
        </row>
        <row r="3745">
          <cell r="A3745">
            <v>12075735</v>
          </cell>
          <cell r="B3745" t="str">
            <v>GL05</v>
          </cell>
          <cell r="C3745" t="str">
            <v>Oil Seal 55X80X10</v>
          </cell>
          <cell r="D3745" t="str">
            <v>NO</v>
          </cell>
          <cell r="E3745" t="str">
            <v/>
          </cell>
          <cell r="F3745">
            <v>20</v>
          </cell>
          <cell r="G3745">
            <v>700</v>
          </cell>
        </row>
        <row r="3746">
          <cell r="A3746">
            <v>12075803</v>
          </cell>
          <cell r="B3746" t="str">
            <v>GL05</v>
          </cell>
          <cell r="C3746" t="str">
            <v>DDP Rod Eye M16</v>
          </cell>
          <cell r="D3746" t="str">
            <v>NO</v>
          </cell>
          <cell r="E3746" t="str">
            <v>N-98</v>
          </cell>
          <cell r="F3746">
            <v>8</v>
          </cell>
          <cell r="G3746">
            <v>7936</v>
          </cell>
        </row>
        <row r="3747">
          <cell r="A3747">
            <v>12075804</v>
          </cell>
          <cell r="B3747" t="str">
            <v>GL05</v>
          </cell>
          <cell r="C3747" t="str">
            <v>AG3 Cardan shaft 450 mm</v>
          </cell>
          <cell r="D3747" t="str">
            <v>NO</v>
          </cell>
          <cell r="E3747" t="str">
            <v>O-101</v>
          </cell>
          <cell r="F3747">
            <v>3</v>
          </cell>
          <cell r="G3747">
            <v>55500</v>
          </cell>
        </row>
        <row r="3748">
          <cell r="A3748">
            <v>12075805</v>
          </cell>
          <cell r="B3748" t="str">
            <v>GL05</v>
          </cell>
          <cell r="C3748" t="str">
            <v>AG3 Cardan shaft 300 mm</v>
          </cell>
          <cell r="D3748" t="str">
            <v>NO</v>
          </cell>
          <cell r="E3748" t="str">
            <v>O-101</v>
          </cell>
          <cell r="F3748">
            <v>1</v>
          </cell>
          <cell r="G3748">
            <v>18300</v>
          </cell>
        </row>
        <row r="3749">
          <cell r="A3749">
            <v>12075911</v>
          </cell>
          <cell r="B3749" t="str">
            <v>GL05</v>
          </cell>
          <cell r="C3749" t="str">
            <v>HAND HELD TARMINAL Protection BOOT COVER</v>
          </cell>
          <cell r="D3749" t="str">
            <v>NO</v>
          </cell>
          <cell r="E3749" t="str">
            <v>AA-119</v>
          </cell>
          <cell r="F3749">
            <v>10</v>
          </cell>
          <cell r="G3749">
            <v>40000</v>
          </cell>
        </row>
        <row r="3750">
          <cell r="A3750">
            <v>12076533</v>
          </cell>
          <cell r="B3750" t="str">
            <v>GL05</v>
          </cell>
          <cell r="C3750" t="str">
            <v>Ace cut oil 6000</v>
          </cell>
          <cell r="D3750" t="str">
            <v>L</v>
          </cell>
          <cell r="E3750" t="str">
            <v/>
          </cell>
          <cell r="F3750">
            <v>200</v>
          </cell>
          <cell r="G3750">
            <v>90800</v>
          </cell>
        </row>
        <row r="3751">
          <cell r="A3751">
            <v>12076695</v>
          </cell>
          <cell r="B3751" t="str">
            <v>GL05</v>
          </cell>
          <cell r="C3751" t="str">
            <v>Rope grab RG-02-112</v>
          </cell>
          <cell r="D3751" t="str">
            <v>NO</v>
          </cell>
          <cell r="E3751" t="str">
            <v/>
          </cell>
          <cell r="F3751">
            <v>2</v>
          </cell>
          <cell r="G3751">
            <v>4134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1BE4-26F1-4EA9-A0AB-67E858CA8BBE}">
  <dimension ref="A1:G22"/>
  <sheetViews>
    <sheetView workbookViewId="0">
      <selection activeCell="E2" sqref="E2:G3"/>
    </sheetView>
  </sheetViews>
  <sheetFormatPr defaultRowHeight="14.4" x14ac:dyDescent="0.3"/>
  <cols>
    <col min="1" max="1" width="7.33203125" customWidth="1"/>
    <col min="2" max="2" width="32.88671875" customWidth="1"/>
    <col min="3" max="3" width="51.88671875" customWidth="1"/>
    <col min="4" max="4" width="13.44140625" customWidth="1"/>
    <col min="5" max="5" width="16.44140625" customWidth="1"/>
    <col min="6" max="6" width="15.44140625" style="3" customWidth="1"/>
    <col min="7" max="7" width="20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2</v>
      </c>
      <c r="C2" s="31" t="s">
        <v>115</v>
      </c>
      <c r="D2" s="31" t="s">
        <v>114</v>
      </c>
      <c r="E2" s="71" t="s">
        <v>6826</v>
      </c>
      <c r="F2" s="18" t="str">
        <f>IF(ISNA(VLOOKUP(E2,Stock!$A$2:$E$3989,4,FALSE)), "No Stock", VLOOKUP(E2,Stock!$A$2:$E$3989,4,FALSE))</f>
        <v>No Stock</v>
      </c>
      <c r="G2" s="18" t="s">
        <v>6872</v>
      </c>
    </row>
    <row r="3" spans="1:7" x14ac:dyDescent="0.3">
      <c r="A3" s="18">
        <v>2</v>
      </c>
      <c r="B3" s="31" t="s">
        <v>3</v>
      </c>
      <c r="C3" s="31" t="s">
        <v>94</v>
      </c>
      <c r="D3" s="31" t="s">
        <v>116</v>
      </c>
      <c r="E3" s="71">
        <v>12039963</v>
      </c>
      <c r="F3" s="16" t="str">
        <f>IF(ISNA(VLOOKUP(E3,Stock!$A$2:$E$3989,4,FALSE)), "No Stock", VLOOKUP(E3,Stock!$A$2:$E$3989,4,FALSE))</f>
        <v>Q-47</v>
      </c>
      <c r="G3" s="18">
        <f>IF(ISNA(VLOOKUP(E3,Stock!$A$2:$E$3989,5,FALSE)), "No Location", VLOOKUP(E3,Stock!$A$2:$E$3989,5,FALSE))</f>
        <v>6</v>
      </c>
    </row>
    <row r="4" spans="1:7" x14ac:dyDescent="0.3">
      <c r="A4" s="3"/>
      <c r="E4" s="55"/>
      <c r="F4" s="17"/>
      <c r="G4" s="3"/>
    </row>
    <row r="5" spans="1:7" x14ac:dyDescent="0.3">
      <c r="A5" s="3"/>
      <c r="E5" s="55"/>
      <c r="F5" s="17"/>
      <c r="G5" s="3"/>
    </row>
    <row r="6" spans="1:7" x14ac:dyDescent="0.3">
      <c r="A6" s="3"/>
      <c r="E6" s="55"/>
      <c r="F6" s="17"/>
      <c r="G6" s="3"/>
    </row>
    <row r="7" spans="1:7" x14ac:dyDescent="0.3">
      <c r="A7" s="3"/>
      <c r="E7" s="55"/>
      <c r="F7" s="17"/>
      <c r="G7" s="3"/>
    </row>
    <row r="8" spans="1:7" ht="15" x14ac:dyDescent="0.35">
      <c r="A8" s="3"/>
      <c r="C8" s="2"/>
      <c r="E8" s="17"/>
      <c r="F8" s="79"/>
      <c r="G8" s="3"/>
    </row>
    <row r="9" spans="1:7" x14ac:dyDescent="0.3">
      <c r="A9" s="3"/>
      <c r="E9" s="55"/>
      <c r="F9"/>
      <c r="G9" s="3"/>
    </row>
    <row r="10" spans="1:7" x14ac:dyDescent="0.3">
      <c r="F10" s="17"/>
    </row>
    <row r="11" spans="1:7" x14ac:dyDescent="0.3">
      <c r="F11" s="17"/>
    </row>
    <row r="12" spans="1:7" x14ac:dyDescent="0.3">
      <c r="F12" s="17"/>
    </row>
    <row r="13" spans="1:7" x14ac:dyDescent="0.3">
      <c r="F13" s="17"/>
    </row>
    <row r="14" spans="1:7" x14ac:dyDescent="0.3">
      <c r="F14" s="17"/>
    </row>
    <row r="15" spans="1:7" x14ac:dyDescent="0.3">
      <c r="F15" s="17"/>
    </row>
    <row r="16" spans="1:7" x14ac:dyDescent="0.3">
      <c r="F16" s="17"/>
    </row>
    <row r="17" spans="6:6" x14ac:dyDescent="0.3">
      <c r="F17" s="17"/>
    </row>
    <row r="18" spans="6:6" x14ac:dyDescent="0.3">
      <c r="F18" s="17"/>
    </row>
    <row r="19" spans="6:6" x14ac:dyDescent="0.3">
      <c r="F19" s="17"/>
    </row>
    <row r="20" spans="6:6" x14ac:dyDescent="0.3">
      <c r="F20" s="17"/>
    </row>
    <row r="21" spans="6:6" x14ac:dyDescent="0.3">
      <c r="F21" s="17"/>
    </row>
    <row r="22" spans="6:6" x14ac:dyDescent="0.3">
      <c r="F2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546B-89B3-4429-A101-55840E055104}">
  <dimension ref="A1:G24"/>
  <sheetViews>
    <sheetView workbookViewId="0">
      <selection activeCell="E8" sqref="E8:G8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style="3" customWidth="1"/>
    <col min="6" max="6" width="15.44140625" style="3" customWidth="1"/>
    <col min="7" max="7" width="18.33203125" style="3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42</v>
      </c>
      <c r="C2" s="34" t="s">
        <v>6849</v>
      </c>
      <c r="D2" s="31" t="s">
        <v>135</v>
      </c>
      <c r="E2" s="56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7</v>
      </c>
      <c r="C3" s="31" t="s">
        <v>6850</v>
      </c>
      <c r="D3" s="31" t="s">
        <v>154</v>
      </c>
      <c r="E3" s="56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44</v>
      </c>
      <c r="C4" s="31" t="s">
        <v>6844</v>
      </c>
      <c r="D4" s="31" t="s">
        <v>154</v>
      </c>
      <c r="E4" s="56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56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56">
        <v>12028051</v>
      </c>
      <c r="F6" s="18" t="str">
        <f>IF(ISNA(VLOOKUP(E6,Stock!$A$2:$E$3989,4,FALSE)), "No Stock", VLOOKUP(E6,Stock!$A$2:$E$3989,4,FALSE))</f>
        <v>B-29</v>
      </c>
      <c r="G6" s="18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6861</v>
      </c>
      <c r="C7" s="31" t="s">
        <v>6863</v>
      </c>
      <c r="D7" s="31" t="s">
        <v>6864</v>
      </c>
      <c r="E7" s="56">
        <v>12055762</v>
      </c>
      <c r="F7" s="18" t="str">
        <f>IF(ISNA(VLOOKUP(E7,Stock!$A$2:$E$3989,4,FALSE)), "No Stock", VLOOKUP(E7,Stock!$A$2:$E$3989,4,FALSE))</f>
        <v>L-62</v>
      </c>
      <c r="G7" s="18">
        <f>IF(ISNA(VLOOKUP(E7,Stock!$A$2:$E$3989,5,FALSE)), "No Location", VLOOKUP(E7,Stock!$A$2:$E$3989,5,FALSE))</f>
        <v>3</v>
      </c>
    </row>
    <row r="8" spans="1:7" s="69" customFormat="1" x14ac:dyDescent="0.3">
      <c r="A8" s="19">
        <v>7</v>
      </c>
      <c r="B8" s="20" t="s">
        <v>6862</v>
      </c>
      <c r="C8" s="20" t="s">
        <v>7298</v>
      </c>
      <c r="D8" s="20" t="s">
        <v>116</v>
      </c>
      <c r="E8" s="68">
        <v>12036831</v>
      </c>
      <c r="F8" s="19" t="str">
        <f>IF(ISNA(VLOOKUP(E8,Stock!$A$2:$E$3989,4,FALSE)), "No Stock", VLOOKUP(E8,Stock!$A$2:$E$3989,4,FALSE))</f>
        <v>T-152</v>
      </c>
      <c r="G8" s="19">
        <f>IF(ISNA(VLOOKUP(E8,Stock!$A$2:$E$3989,5,FALSE)), "No Location", VLOOKUP(E8,Stock!$A$2:$E$3989,5,FALSE))</f>
        <v>12</v>
      </c>
    </row>
    <row r="9" spans="1:7" s="69" customFormat="1" x14ac:dyDescent="0.3">
      <c r="A9" s="19">
        <v>8</v>
      </c>
      <c r="B9" s="20" t="s">
        <v>6852</v>
      </c>
      <c r="C9" s="20" t="s">
        <v>187</v>
      </c>
      <c r="D9" s="20" t="s">
        <v>154</v>
      </c>
      <c r="E9" s="68">
        <v>12069099</v>
      </c>
      <c r="F9" s="19" t="str">
        <f>IF(ISNA(VLOOKUP(E9,Stock!$A$2:$E$3989,4,FALSE)), "No Stock", VLOOKUP(E9,Stock!$A$2:$E$3989,4,FALSE))</f>
        <v>Q-119</v>
      </c>
      <c r="G9" s="19">
        <f>IF(ISNA(VLOOKUP(E9,Stock!$A$2:$E$3989,5,FALSE)), "No Location", VLOOKUP(E9,Stock!$A$2:$E$3989,5,FALSE))</f>
        <v>5</v>
      </c>
    </row>
    <row r="10" spans="1:7" x14ac:dyDescent="0.3">
      <c r="A10" s="18">
        <v>9</v>
      </c>
      <c r="B10" s="31" t="s">
        <v>6853</v>
      </c>
      <c r="C10" s="35" t="s">
        <v>6854</v>
      </c>
      <c r="D10" s="31" t="s">
        <v>154</v>
      </c>
      <c r="E10" s="18" t="s">
        <v>6858</v>
      </c>
      <c r="F10" s="18" t="str">
        <f>IF(ISNA(VLOOKUP(E10,Stock!$A$2:$E$3989,4,FALSE)), "No Stock", VLOOKUP(E10,Stock!$A$2:$E$3989,4,FALSE))</f>
        <v>No Stock</v>
      </c>
      <c r="G10" s="18" t="s">
        <v>6826</v>
      </c>
    </row>
    <row r="11" spans="1:7" x14ac:dyDescent="0.3">
      <c r="A11" s="18">
        <v>10</v>
      </c>
      <c r="B11" s="31" t="s">
        <v>6855</v>
      </c>
      <c r="C11" s="31" t="s">
        <v>6856</v>
      </c>
      <c r="D11" s="31" t="s">
        <v>119</v>
      </c>
      <c r="E11" s="56">
        <v>12036903</v>
      </c>
      <c r="F11" s="18" t="str">
        <f>IF(ISNA(VLOOKUP(E11,Stock!$A$2:$E$3989,4,FALSE)), "No Stock", VLOOKUP(E11,Stock!$A$2:$E$3989,4,FALSE))</f>
        <v>B-24</v>
      </c>
      <c r="G11" s="18">
        <f>IF(ISNA(VLOOKUP(E11,Stock!$A$2:$E$3989,5,FALSE)), "No Location", VLOOKUP(E11,Stock!$A$2:$E$3989,5,FALSE))</f>
        <v>5</v>
      </c>
    </row>
    <row r="12" spans="1:7" x14ac:dyDescent="0.3">
      <c r="A12" s="3"/>
      <c r="F12" s="17"/>
    </row>
    <row r="13" spans="1:7" x14ac:dyDescent="0.3">
      <c r="A13" s="3"/>
      <c r="E13" s="57"/>
      <c r="F13" s="17"/>
    </row>
    <row r="14" spans="1:7" x14ac:dyDescent="0.3">
      <c r="A14" s="3"/>
      <c r="F14" s="17"/>
    </row>
    <row r="15" spans="1:7" x14ac:dyDescent="0.3">
      <c r="A15" s="3"/>
      <c r="F15" s="17"/>
    </row>
    <row r="16" spans="1:7" x14ac:dyDescent="0.3">
      <c r="A16" s="3"/>
      <c r="F16" s="17"/>
    </row>
    <row r="17" spans="1:7" x14ac:dyDescent="0.3">
      <c r="A17" s="33"/>
      <c r="B17" s="32"/>
      <c r="C17" s="32"/>
      <c r="D17" s="32"/>
      <c r="E17" s="33"/>
      <c r="F17" s="17"/>
      <c r="G17" s="33"/>
    </row>
    <row r="18" spans="1:7" x14ac:dyDescent="0.3">
      <c r="A18" s="3"/>
      <c r="F18" s="17"/>
    </row>
    <row r="19" spans="1:7" x14ac:dyDescent="0.3">
      <c r="A19" s="3"/>
      <c r="F19" s="17"/>
    </row>
    <row r="20" spans="1:7" x14ac:dyDescent="0.3">
      <c r="A20" s="3"/>
      <c r="F20" s="17"/>
    </row>
    <row r="21" spans="1:7" x14ac:dyDescent="0.3">
      <c r="A21" s="3"/>
      <c r="F21" s="17"/>
    </row>
    <row r="22" spans="1:7" x14ac:dyDescent="0.3">
      <c r="A22" s="3"/>
      <c r="F22" s="17"/>
    </row>
    <row r="23" spans="1:7" x14ac:dyDescent="0.3">
      <c r="A23" s="3"/>
    </row>
    <row r="24" spans="1:7" x14ac:dyDescent="0.3">
      <c r="A2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111A-AD90-47C3-A85F-510BF839CD63}">
  <dimension ref="A1:G22"/>
  <sheetViews>
    <sheetView workbookViewId="0">
      <selection activeCell="F1" sqref="F1:F1048576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42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44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9">
        <v>12028051</v>
      </c>
      <c r="F6" s="18" t="str">
        <f>IF(ISNA(VLOOKUP(E6,Stock!$A$2:$E$3989,4,FALSE)), "No Stock", VLOOKUP(E6,Stock!$A$2:$E$3989,4,FALSE))</f>
        <v>B-29</v>
      </c>
      <c r="G6" s="18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6852</v>
      </c>
      <c r="C7" s="31" t="s">
        <v>187</v>
      </c>
      <c r="D7" s="31" t="s">
        <v>154</v>
      </c>
      <c r="E7" s="9">
        <v>12069099</v>
      </c>
      <c r="F7" s="18" t="str">
        <f>IF(ISNA(VLOOKUP(E7,Stock!$A$2:$E$3989,4,FALSE)), "No Stock", VLOOKUP(E7,Stock!$A$2:$E$3989,4,FALSE))</f>
        <v>Q-119</v>
      </c>
      <c r="G7" s="18">
        <f>IF(ISNA(VLOOKUP(E7,Stock!$A$2:$E$3989,5,FALSE)), "No Location", VLOOKUP(E7,Stock!$A$2:$E$3989,5,FALSE))</f>
        <v>5</v>
      </c>
    </row>
    <row r="8" spans="1:7" x14ac:dyDescent="0.3">
      <c r="A8" s="18">
        <v>7</v>
      </c>
      <c r="B8" s="31" t="s">
        <v>6853</v>
      </c>
      <c r="C8" s="35" t="s">
        <v>6854</v>
      </c>
      <c r="D8" s="31" t="s">
        <v>154</v>
      </c>
      <c r="E8" s="16" t="s">
        <v>6858</v>
      </c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6855</v>
      </c>
      <c r="C9" s="31" t="s">
        <v>6856</v>
      </c>
      <c r="D9" s="31" t="s">
        <v>119</v>
      </c>
      <c r="E9" s="9">
        <v>12036903</v>
      </c>
      <c r="F9" s="18" t="str">
        <f>IF(ISNA(VLOOKUP(E9,Stock!$A$2:$E$3989,4,FALSE)), "No Stock", VLOOKUP(E9,Stock!$A$2:$E$3989,4,FALSE))</f>
        <v>B-24</v>
      </c>
      <c r="G9" s="18">
        <f>IF(ISNA(VLOOKUP(E9,Stock!$A$2:$E$3989,5,FALSE)), "No Location", VLOOKUP(E9,Stock!$A$2:$E$3989,5,FALSE))</f>
        <v>5</v>
      </c>
    </row>
    <row r="10" spans="1:7" x14ac:dyDescent="0.3">
      <c r="A10" s="3"/>
      <c r="E10" s="17"/>
      <c r="F10" s="17"/>
      <c r="G10" s="3"/>
    </row>
    <row r="11" spans="1:7" x14ac:dyDescent="0.3">
      <c r="A11" s="3"/>
      <c r="E11" s="55"/>
      <c r="F11" s="17"/>
      <c r="G11" s="3"/>
    </row>
    <row r="12" spans="1:7" x14ac:dyDescent="0.3">
      <c r="A12" s="3"/>
      <c r="E12" s="17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"/>
      <c r="E14" s="3"/>
      <c r="F14" s="17"/>
      <c r="G14" s="3"/>
    </row>
    <row r="15" spans="1:7" x14ac:dyDescent="0.3">
      <c r="A15" s="33"/>
      <c r="B15" s="32"/>
      <c r="C15" s="32"/>
      <c r="D15" s="32"/>
      <c r="E15" s="33"/>
      <c r="F15" s="17"/>
      <c r="G15" s="33"/>
    </row>
    <row r="16" spans="1:7" x14ac:dyDescent="0.3">
      <c r="A16" s="3"/>
      <c r="E16" s="17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A22" s="3"/>
      <c r="E22" s="3"/>
      <c r="F22" s="17"/>
      <c r="G2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50F-4445-4F5C-9718-AA68F5B68196}">
  <dimension ref="A1:G22"/>
  <sheetViews>
    <sheetView workbookViewId="0">
      <selection activeCell="F1" sqref="F1:F1048576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42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44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9">
        <v>12028051</v>
      </c>
      <c r="F6" s="18" t="str">
        <f>IF(ISNA(VLOOKUP(E6,Stock!$A$2:$E$3989,4,FALSE)), "No Stock", VLOOKUP(E6,Stock!$A$2:$E$3989,4,FALSE))</f>
        <v>B-29</v>
      </c>
      <c r="G6" s="18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6852</v>
      </c>
      <c r="C7" s="31" t="s">
        <v>187</v>
      </c>
      <c r="D7" s="31" t="s">
        <v>154</v>
      </c>
      <c r="E7" s="9">
        <v>12069099</v>
      </c>
      <c r="F7" s="18" t="str">
        <f>IF(ISNA(VLOOKUP(E7,Stock!$A$2:$E$3989,4,FALSE)), "No Stock", VLOOKUP(E7,Stock!$A$2:$E$3989,4,FALSE))</f>
        <v>Q-119</v>
      </c>
      <c r="G7" s="18">
        <f>IF(ISNA(VLOOKUP(E7,Stock!$A$2:$E$3989,5,FALSE)), "No Location", VLOOKUP(E7,Stock!$A$2:$E$3989,5,FALSE))</f>
        <v>5</v>
      </c>
    </row>
    <row r="8" spans="1:7" x14ac:dyDescent="0.3">
      <c r="A8" s="18">
        <v>7</v>
      </c>
      <c r="B8" s="31" t="s">
        <v>6853</v>
      </c>
      <c r="C8" s="35" t="s">
        <v>6854</v>
      </c>
      <c r="D8" s="31" t="s">
        <v>154</v>
      </c>
      <c r="E8" s="16" t="s">
        <v>6858</v>
      </c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6855</v>
      </c>
      <c r="C9" s="31" t="s">
        <v>6856</v>
      </c>
      <c r="D9" s="31" t="s">
        <v>119</v>
      </c>
      <c r="E9" s="9">
        <v>12036903</v>
      </c>
      <c r="F9" s="18" t="str">
        <f>IF(ISNA(VLOOKUP(E9,Stock!$A$2:$E$3989,4,FALSE)), "No Stock", VLOOKUP(E9,Stock!$A$2:$E$3989,4,FALSE))</f>
        <v>B-24</v>
      </c>
      <c r="G9" s="18">
        <f>IF(ISNA(VLOOKUP(E9,Stock!$A$2:$E$3989,5,FALSE)), "No Location", VLOOKUP(E9,Stock!$A$2:$E$3989,5,FALSE))</f>
        <v>5</v>
      </c>
    </row>
    <row r="10" spans="1:7" x14ac:dyDescent="0.3">
      <c r="A10" s="3"/>
      <c r="E10" s="17"/>
      <c r="F10" s="17"/>
      <c r="G10" s="3"/>
    </row>
    <row r="11" spans="1:7" x14ac:dyDescent="0.3">
      <c r="A11" s="3"/>
      <c r="E11" s="55"/>
      <c r="F11" s="17"/>
      <c r="G11" s="3"/>
    </row>
    <row r="12" spans="1:7" x14ac:dyDescent="0.3">
      <c r="A12" s="3"/>
      <c r="E12" s="17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"/>
      <c r="E14" s="3"/>
      <c r="F14" s="17"/>
      <c r="G14" s="3"/>
    </row>
    <row r="15" spans="1:7" x14ac:dyDescent="0.3">
      <c r="A15" s="33"/>
      <c r="B15" s="32"/>
      <c r="C15" s="32"/>
      <c r="D15" s="32"/>
      <c r="E15" s="33"/>
      <c r="F15" s="17"/>
      <c r="G15" s="33"/>
    </row>
    <row r="16" spans="1:7" x14ac:dyDescent="0.3">
      <c r="A16" s="3"/>
      <c r="E16" s="17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A22" s="3"/>
      <c r="E22" s="3"/>
      <c r="F22" s="17"/>
      <c r="G2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682-49C1-4A80-B532-07F895CE168E}">
  <dimension ref="A1:G27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9">
        <v>5</v>
      </c>
      <c r="B6" s="20" t="s">
        <v>7220</v>
      </c>
      <c r="C6" s="20" t="s">
        <v>6844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9">
        <v>6</v>
      </c>
      <c r="B7" s="20" t="s">
        <v>7221</v>
      </c>
      <c r="C7" s="20" t="s">
        <v>7224</v>
      </c>
      <c r="D7" s="20" t="s">
        <v>154</v>
      </c>
      <c r="E7" s="70">
        <v>12055163</v>
      </c>
      <c r="F7" s="19" t="str">
        <f>IF(ISNA(VLOOKUP(E7,Stock!$A$2:$E$3989,4,FALSE)), "No Stock", VLOOKUP(E7,Stock!$A$2:$E$3989,4,FALSE))</f>
        <v>B-27</v>
      </c>
      <c r="G7" s="19">
        <f>IF(ISNA(VLOOKUP(E7,Stock!$A$2:$E$3989,5,FALSE)), "No Location", VLOOKUP(E7,Stock!$A$2:$E$3989,5,FALSE))</f>
        <v>2</v>
      </c>
    </row>
    <row r="8" spans="1:7" s="69" customFormat="1" x14ac:dyDescent="0.3">
      <c r="A8" s="19">
        <v>7</v>
      </c>
      <c r="B8" s="20" t="s">
        <v>7219</v>
      </c>
      <c r="C8" s="20" t="s">
        <v>6868</v>
      </c>
      <c r="D8" s="20" t="s">
        <v>135</v>
      </c>
      <c r="E8" s="70">
        <v>12060263</v>
      </c>
      <c r="F8" s="19" t="str">
        <f>IF(ISNA(VLOOKUP(E8,Stock!$A$2:$E$3989,4,FALSE)), "No Stock", VLOOKUP(E8,Stock!$A$2:$E$3989,4,FALSE))</f>
        <v>T-12</v>
      </c>
      <c r="G8" s="19">
        <f>IF(ISNA(VLOOKUP(E8,Stock!$A$2:$E$3989,5,FALSE)), "No Location", VLOOKUP(E8,Stock!$A$2:$E$3989,5,FALSE))</f>
        <v>5</v>
      </c>
    </row>
    <row r="9" spans="1:7" s="69" customFormat="1" x14ac:dyDescent="0.3">
      <c r="A9" s="19">
        <v>8</v>
      </c>
      <c r="B9" s="20" t="s">
        <v>7222</v>
      </c>
      <c r="C9" s="20" t="s">
        <v>7226</v>
      </c>
      <c r="D9" s="20" t="s">
        <v>154</v>
      </c>
      <c r="E9" s="70"/>
      <c r="F9" s="19" t="str">
        <f>IF(ISNA(VLOOKUP(E9,Stock!$A$2:$E$3989,4,FALSE)), "No Stock", VLOOKUP(E9,Stock!$A$2:$E$3989,4,FALSE))</f>
        <v>No Stock</v>
      </c>
      <c r="G9" s="19" t="str">
        <f>IF(ISNA(VLOOKUP(E9,Stock!$A$2:$E$3989,5,FALSE)), "No Location", VLOOKUP(E9,Stock!$A$2:$E$3989,5,FALSE))</f>
        <v>No Location</v>
      </c>
    </row>
    <row r="10" spans="1:7" s="69" customFormat="1" x14ac:dyDescent="0.3">
      <c r="A10" s="19">
        <v>9</v>
      </c>
      <c r="B10" s="20" t="s">
        <v>7223</v>
      </c>
      <c r="C10" s="20" t="s">
        <v>7225</v>
      </c>
      <c r="D10" s="20" t="s">
        <v>154</v>
      </c>
      <c r="E10" s="70"/>
      <c r="F10" s="19" t="str">
        <f>IF(ISNA(VLOOKUP(E10,Stock!$A$2:$E$3989,4,FALSE)), "No Stock", VLOOKUP(E10,Stock!$A$2:$E$3989,4,FALSE))</f>
        <v>No Stock</v>
      </c>
      <c r="G10" s="19" t="str">
        <f>IF(ISNA(VLOOKUP(E10,Stock!$A$2:$E$3989,5,FALSE)), "No Location", VLOOKUP(E10,Stock!$A$2:$E$3989,5,FALSE))</f>
        <v>No Location</v>
      </c>
    </row>
    <row r="11" spans="1:7" x14ac:dyDescent="0.3">
      <c r="A11" s="18">
        <v>10</v>
      </c>
      <c r="B11" s="31" t="s">
        <v>6859</v>
      </c>
      <c r="C11" s="31" t="s">
        <v>6860</v>
      </c>
      <c r="D11" s="31" t="s">
        <v>154</v>
      </c>
      <c r="E11" s="9">
        <v>12028051</v>
      </c>
      <c r="F11" s="18" t="str">
        <f>IF(ISNA(VLOOKUP(E11,Stock!$A$2:$E$3989,4,FALSE)), "No Stock", VLOOKUP(E11,Stock!$A$2:$E$3989,4,FALSE))</f>
        <v>B-29</v>
      </c>
      <c r="G11" s="18">
        <f>IF(ISNA(VLOOKUP(E11,Stock!$A$2:$E$3989,5,FALSE)), "No Location", VLOOKUP(E11,Stock!$A$2:$E$3989,5,FALSE))</f>
        <v>1</v>
      </c>
    </row>
    <row r="12" spans="1:7" x14ac:dyDescent="0.3">
      <c r="A12" s="18">
        <v>11</v>
      </c>
      <c r="B12" s="31" t="s">
        <v>6852</v>
      </c>
      <c r="C12" s="31" t="s">
        <v>187</v>
      </c>
      <c r="D12" s="31" t="s">
        <v>154</v>
      </c>
      <c r="E12" s="9">
        <v>12069099</v>
      </c>
      <c r="F12" s="18" t="str">
        <f>IF(ISNA(VLOOKUP(E12,Stock!$A$2:$E$3989,4,FALSE)), "No Stock", VLOOKUP(E12,Stock!$A$2:$E$3989,4,FALSE))</f>
        <v>Q-119</v>
      </c>
      <c r="G12" s="18">
        <f>IF(ISNA(VLOOKUP(E12,Stock!$A$2:$E$3989,5,FALSE)), "No Location", VLOOKUP(E12,Stock!$A$2:$E$3989,5,FALSE))</f>
        <v>5</v>
      </c>
    </row>
    <row r="13" spans="1:7" x14ac:dyDescent="0.3">
      <c r="A13" s="18">
        <v>12</v>
      </c>
      <c r="B13" s="31" t="s">
        <v>6853</v>
      </c>
      <c r="C13" s="35" t="s">
        <v>6854</v>
      </c>
      <c r="D13" s="31" t="s">
        <v>154</v>
      </c>
      <c r="E13" s="16" t="s">
        <v>6858</v>
      </c>
      <c r="F13" s="18" t="str">
        <f>IF(ISNA(VLOOKUP(E13,Stock!$A$2:$E$3989,4,FALSE)), "No Stock", VLOOKUP(E13,Stock!$A$2:$E$3989,4,FALSE))</f>
        <v>No Stock</v>
      </c>
      <c r="G13" s="18" t="str">
        <f>IF(ISNA(VLOOKUP(E13,Stock!$A$2:$E$3989,5,FALSE)), "No Location", VLOOKUP(E13,Stock!$A$2:$E$3989,5,FALSE))</f>
        <v>No Location</v>
      </c>
    </row>
    <row r="14" spans="1:7" x14ac:dyDescent="0.3">
      <c r="A14" s="18">
        <v>13</v>
      </c>
      <c r="B14" s="31" t="s">
        <v>6855</v>
      </c>
      <c r="C14" s="31" t="s">
        <v>6856</v>
      </c>
      <c r="D14" s="31" t="s">
        <v>119</v>
      </c>
      <c r="E14" s="9">
        <v>12036903</v>
      </c>
      <c r="F14" s="18" t="str">
        <f>IF(ISNA(VLOOKUP(E14,Stock!$A$2:$E$3989,4,FALSE)), "No Stock", VLOOKUP(E14,Stock!$A$2:$E$3989,4,FALSE))</f>
        <v>B-24</v>
      </c>
      <c r="G14" s="18">
        <f>IF(ISNA(VLOOKUP(E14,Stock!$A$2:$E$3989,5,FALSE)), "No Location", VLOOKUP(E14,Stock!$A$2:$E$3989,5,FALSE))</f>
        <v>5</v>
      </c>
    </row>
    <row r="15" spans="1:7" x14ac:dyDescent="0.3">
      <c r="E15" s="17"/>
      <c r="F15" s="17"/>
      <c r="G15" s="3"/>
    </row>
    <row r="16" spans="1:7" x14ac:dyDescent="0.3">
      <c r="E16" s="55"/>
      <c r="F16" s="17"/>
      <c r="G16" s="3"/>
    </row>
    <row r="17" spans="1:7" x14ac:dyDescent="0.3">
      <c r="E17" s="17"/>
      <c r="F17" s="17"/>
      <c r="G17" s="3"/>
    </row>
    <row r="18" spans="1:7" x14ac:dyDescent="0.3">
      <c r="E18" s="3"/>
      <c r="F18" s="17"/>
      <c r="G18" s="3"/>
    </row>
    <row r="19" spans="1:7" x14ac:dyDescent="0.3">
      <c r="E19" s="3"/>
      <c r="F19" s="17"/>
      <c r="G19" s="3"/>
    </row>
    <row r="20" spans="1:7" x14ac:dyDescent="0.3">
      <c r="A20" s="33"/>
      <c r="B20" s="32"/>
      <c r="C20" s="32"/>
      <c r="D20" s="32"/>
      <c r="E20" s="33"/>
      <c r="F20" s="17"/>
      <c r="G20" s="33"/>
    </row>
    <row r="21" spans="1:7" x14ac:dyDescent="0.3">
      <c r="E21" s="17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  <row r="26" spans="1:7" x14ac:dyDescent="0.3">
      <c r="E26" s="3"/>
      <c r="G26" s="3"/>
    </row>
    <row r="27" spans="1:7" x14ac:dyDescent="0.3">
      <c r="E27" s="3"/>
      <c r="G2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8115-53D8-48DE-B8C1-53B3D36623F0}">
  <dimension ref="A1:G28"/>
  <sheetViews>
    <sheetView workbookViewId="0">
      <selection activeCell="E6" sqref="E6:G11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6</v>
      </c>
      <c r="B7" s="20" t="s">
        <v>7232</v>
      </c>
      <c r="C7" s="20" t="s">
        <v>7224</v>
      </c>
      <c r="D7" s="20" t="s">
        <v>154</v>
      </c>
      <c r="E7" s="70">
        <v>12055163</v>
      </c>
      <c r="F7" s="19" t="str">
        <f>IF(ISNA(VLOOKUP(E7,Stock!$A$2:$E$3989,4,FALSE)), "No Stock", VLOOKUP(E7,Stock!$A$2:$E$3989,4,FALSE))</f>
        <v>B-27</v>
      </c>
      <c r="G7" s="19">
        <f>IF(ISNA(VLOOKUP(E7,Stock!$A$2:$E$3989,5,FALSE)), "No Location", VLOOKUP(E7,Stock!$A$2:$E$3989,5,FALSE))</f>
        <v>2</v>
      </c>
    </row>
    <row r="8" spans="1:7" s="69" customFormat="1" x14ac:dyDescent="0.3">
      <c r="A8" s="18">
        <v>7</v>
      </c>
      <c r="B8" s="20" t="s">
        <v>7231</v>
      </c>
      <c r="C8" s="20" t="s">
        <v>7227</v>
      </c>
      <c r="D8" s="20" t="s">
        <v>135</v>
      </c>
      <c r="E8" s="70">
        <v>12055155</v>
      </c>
      <c r="F8" s="19" t="str">
        <f>IF(ISNA(VLOOKUP(E8,Stock!$A$2:$E$3989,4,FALSE)), "No Stock", VLOOKUP(E8,Stock!$A$2:$E$3989,4,FALSE))</f>
        <v>T-75</v>
      </c>
      <c r="G8" s="19">
        <f>IF(ISNA(VLOOKUP(E8,Stock!$A$2:$E$3989,5,FALSE)), "No Location", VLOOKUP(E8,Stock!$A$2:$E$3989,5,FALSE))</f>
        <v>7</v>
      </c>
    </row>
    <row r="9" spans="1:7" s="69" customFormat="1" x14ac:dyDescent="0.3">
      <c r="A9" s="18">
        <v>8</v>
      </c>
      <c r="B9" s="20" t="s">
        <v>7234</v>
      </c>
      <c r="C9" s="20" t="s">
        <v>7236</v>
      </c>
      <c r="D9" s="20" t="s">
        <v>135</v>
      </c>
      <c r="E9" s="70">
        <v>12060265</v>
      </c>
      <c r="F9" s="19" t="str">
        <f>IF(ISNA(VLOOKUP(E9,Stock!$A$2:$E$3989,4,FALSE)), "No Stock", VLOOKUP(E9,Stock!$A$2:$E$3989,4,FALSE))</f>
        <v>T-8</v>
      </c>
      <c r="G9" s="19">
        <f>IF(ISNA(VLOOKUP(E9,Stock!$A$2:$E$3989,5,FALSE)), "No Location", VLOOKUP(E9,Stock!$A$2:$E$3989,5,FALSE))</f>
        <v>4</v>
      </c>
    </row>
    <row r="10" spans="1:7" s="69" customFormat="1" x14ac:dyDescent="0.3">
      <c r="A10" s="18">
        <v>9</v>
      </c>
      <c r="B10" s="20" t="s">
        <v>7230</v>
      </c>
      <c r="C10" s="20" t="s">
        <v>7228</v>
      </c>
      <c r="D10" s="20" t="s">
        <v>154</v>
      </c>
      <c r="E10" s="70"/>
      <c r="F10" s="19" t="str">
        <f>IF(ISNA(VLOOKUP(E10,Stock!$A$2:$E$3989,4,FALSE)), "No Stock", VLOOKUP(E10,Stock!$A$2:$E$3989,4,FALSE))</f>
        <v>No Stock</v>
      </c>
      <c r="G10" s="19" t="str">
        <f>IF(ISNA(VLOOKUP(E10,Stock!$A$2:$E$3989,5,FALSE)), "No Location", VLOOKUP(E10,Stock!$A$2:$E$3989,5,FALSE))</f>
        <v>No Location</v>
      </c>
    </row>
    <row r="11" spans="1:7" s="69" customFormat="1" x14ac:dyDescent="0.3">
      <c r="A11" s="18">
        <v>10</v>
      </c>
      <c r="B11" s="20" t="s">
        <v>7233</v>
      </c>
      <c r="C11" s="20" t="s">
        <v>7235</v>
      </c>
      <c r="D11" s="20" t="s">
        <v>154</v>
      </c>
      <c r="E11" s="70"/>
      <c r="F11" s="19" t="str">
        <f>IF(ISNA(VLOOKUP(E11,Stock!$A$2:$E$3989,4,FALSE)), "No Stock", VLOOKUP(E11,Stock!$A$2:$E$3989,4,FALSE))</f>
        <v>No Stock</v>
      </c>
      <c r="G11" s="19" t="str">
        <f>IF(ISNA(VLOOKUP(E11,Stock!$A$2:$E$3989,5,FALSE)), "No Location", VLOOKUP(E11,Stock!$A$2:$E$3989,5,FALSE))</f>
        <v>No Location</v>
      </c>
    </row>
    <row r="12" spans="1:7" x14ac:dyDescent="0.3">
      <c r="A12" s="18">
        <v>11</v>
      </c>
      <c r="B12" s="31" t="s">
        <v>6859</v>
      </c>
      <c r="C12" s="31" t="s">
        <v>6860</v>
      </c>
      <c r="D12" s="31" t="s">
        <v>154</v>
      </c>
      <c r="E12" s="9">
        <v>12028051</v>
      </c>
      <c r="F12" s="18" t="str">
        <f>IF(ISNA(VLOOKUP(E12,Stock!$A$2:$E$3989,4,FALSE)), "No Stock", VLOOKUP(E12,Stock!$A$2:$E$3989,4,FALSE))</f>
        <v>B-29</v>
      </c>
      <c r="G12" s="18">
        <f>IF(ISNA(VLOOKUP(E12,Stock!$A$2:$E$3989,5,FALSE)), "No Location", VLOOKUP(E12,Stock!$A$2:$E$3989,5,FALSE))</f>
        <v>1</v>
      </c>
    </row>
    <row r="13" spans="1:7" x14ac:dyDescent="0.3">
      <c r="A13" s="18">
        <v>12</v>
      </c>
      <c r="B13" s="31" t="s">
        <v>6852</v>
      </c>
      <c r="C13" s="31" t="s">
        <v>187</v>
      </c>
      <c r="D13" s="31" t="s">
        <v>154</v>
      </c>
      <c r="E13" s="9">
        <v>12069099</v>
      </c>
      <c r="F13" s="18" t="str">
        <f>IF(ISNA(VLOOKUP(E13,Stock!$A$2:$E$3989,4,FALSE)), "No Stock", VLOOKUP(E13,Stock!$A$2:$E$3989,4,FALSE))</f>
        <v>Q-119</v>
      </c>
      <c r="G13" s="18">
        <f>IF(ISNA(VLOOKUP(E13,Stock!$A$2:$E$3989,5,FALSE)), "No Location", VLOOKUP(E13,Stock!$A$2:$E$3989,5,FALSE))</f>
        <v>5</v>
      </c>
    </row>
    <row r="14" spans="1:7" x14ac:dyDescent="0.3">
      <c r="A14" s="18">
        <v>13</v>
      </c>
      <c r="B14" s="31" t="s">
        <v>6853</v>
      </c>
      <c r="C14" s="35" t="s">
        <v>6854</v>
      </c>
      <c r="D14" s="31" t="s">
        <v>154</v>
      </c>
      <c r="E14" s="16" t="s">
        <v>6858</v>
      </c>
      <c r="F14" s="18" t="str">
        <f>IF(ISNA(VLOOKUP(E14,Stock!$A$2:$E$3989,4,FALSE)), "No Stock", VLOOKUP(E14,Stock!$A$2:$E$3989,4,FALSE))</f>
        <v>No Stock</v>
      </c>
      <c r="G14" s="18" t="str">
        <f>IF(ISNA(VLOOKUP(E14,Stock!$A$2:$E$3989,5,FALSE)), "No Location", VLOOKUP(E14,Stock!$A$2:$E$3989,5,FALSE))</f>
        <v>No Location</v>
      </c>
    </row>
    <row r="15" spans="1:7" x14ac:dyDescent="0.3">
      <c r="A15" s="18">
        <v>14</v>
      </c>
      <c r="B15" s="31" t="s">
        <v>6855</v>
      </c>
      <c r="C15" s="31" t="s">
        <v>6856</v>
      </c>
      <c r="D15" s="31" t="s">
        <v>119</v>
      </c>
      <c r="E15" s="9">
        <v>12036903</v>
      </c>
      <c r="F15" s="18" t="str">
        <f>IF(ISNA(VLOOKUP(E15,Stock!$A$2:$E$3989,4,FALSE)), "No Stock", VLOOKUP(E15,Stock!$A$2:$E$3989,4,FALSE))</f>
        <v>B-24</v>
      </c>
      <c r="G15" s="18">
        <f>IF(ISNA(VLOOKUP(E15,Stock!$A$2:$E$3989,5,FALSE)), "No Location", VLOOKUP(E15,Stock!$A$2:$E$3989,5,FALSE))</f>
        <v>5</v>
      </c>
    </row>
    <row r="16" spans="1:7" x14ac:dyDescent="0.3">
      <c r="E16" s="17"/>
      <c r="F16" s="17"/>
      <c r="G16" s="3"/>
    </row>
    <row r="17" spans="1:7" x14ac:dyDescent="0.3">
      <c r="E17" s="55"/>
      <c r="F17" s="17"/>
      <c r="G17" s="3"/>
    </row>
    <row r="18" spans="1:7" x14ac:dyDescent="0.3">
      <c r="E18" s="17"/>
      <c r="F18" s="17"/>
      <c r="G18" s="3"/>
    </row>
    <row r="19" spans="1:7" x14ac:dyDescent="0.3">
      <c r="E19" s="3"/>
      <c r="F19" s="17"/>
      <c r="G19" s="3"/>
    </row>
    <row r="20" spans="1:7" x14ac:dyDescent="0.3">
      <c r="E20" s="3"/>
      <c r="F20" s="17"/>
      <c r="G20" s="3"/>
    </row>
    <row r="21" spans="1:7" x14ac:dyDescent="0.3">
      <c r="A21" s="33"/>
      <c r="B21" s="32"/>
      <c r="C21" s="32"/>
      <c r="D21" s="32"/>
      <c r="E21" s="33"/>
      <c r="F21" s="17"/>
      <c r="G21" s="33"/>
    </row>
    <row r="22" spans="1:7" x14ac:dyDescent="0.3">
      <c r="E22" s="17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  <row r="26" spans="1:7" x14ac:dyDescent="0.3">
      <c r="E26" s="3"/>
      <c r="G26" s="3"/>
    </row>
    <row r="27" spans="1:7" x14ac:dyDescent="0.3">
      <c r="E27" s="3"/>
      <c r="G27" s="3"/>
    </row>
    <row r="28" spans="1:7" x14ac:dyDescent="0.3">
      <c r="E28" s="3"/>
      <c r="G28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C6CC-3A7A-4352-A3BF-9058FA4AF8D6}">
  <dimension ref="A1:G25"/>
  <sheetViews>
    <sheetView workbookViewId="0">
      <selection sqref="A1:G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9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9">
        <v>6</v>
      </c>
      <c r="B7" s="20" t="s">
        <v>7231</v>
      </c>
      <c r="C7" s="20" t="s">
        <v>7227</v>
      </c>
      <c r="D7" s="20" t="s">
        <v>135</v>
      </c>
      <c r="E7" s="70">
        <v>12055155</v>
      </c>
      <c r="F7" s="19" t="str">
        <f>IF(ISNA(VLOOKUP(E7,Stock!$A$2:$E$3989,4,FALSE)), "No Stock", VLOOKUP(E7,Stock!$A$2:$E$3989,4,FALSE))</f>
        <v>T-75</v>
      </c>
      <c r="G7" s="19">
        <f>IF(ISNA(VLOOKUP(E7,Stock!$A$2:$E$3989,5,FALSE)), "No Location", VLOOKUP(E7,Stock!$A$2:$E$3989,5,FALSE))</f>
        <v>7</v>
      </c>
    </row>
    <row r="8" spans="1:7" s="69" customFormat="1" x14ac:dyDescent="0.3">
      <c r="A8" s="19">
        <v>7</v>
      </c>
      <c r="B8" s="20" t="s">
        <v>7230</v>
      </c>
      <c r="C8" s="20" t="s">
        <v>7238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9</v>
      </c>
      <c r="B10" s="31" t="s">
        <v>7237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10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11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0948-50AA-4C76-A23E-8BD97D8FEBA9}">
  <dimension ref="A1:G25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20" t="s">
        <v>7231</v>
      </c>
      <c r="C7" s="20" t="s">
        <v>7227</v>
      </c>
      <c r="D7" s="20" t="s">
        <v>135</v>
      </c>
      <c r="E7" s="70">
        <v>12055155</v>
      </c>
      <c r="F7" s="19" t="str">
        <f>IF(ISNA(VLOOKUP(E7,Stock!$A$2:$E$3989,4,FALSE)), "No Stock", VLOOKUP(E7,Stock!$A$2:$E$3989,4,FALSE))</f>
        <v>T-75</v>
      </c>
      <c r="G7" s="19">
        <f>IF(ISNA(VLOOKUP(E7,Stock!$A$2:$E$3989,5,FALSE)), "No Location", VLOOKUP(E7,Stock!$A$2:$E$3989,5,FALSE))</f>
        <v>7</v>
      </c>
    </row>
    <row r="8" spans="1:7" s="69" customFormat="1" x14ac:dyDescent="0.3">
      <c r="A8" s="18">
        <v>9</v>
      </c>
      <c r="B8" s="20" t="s">
        <v>7230</v>
      </c>
      <c r="C8" s="20" t="s">
        <v>7228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53F9-9E3F-493E-AE5C-D029D13E3901}">
  <dimension ref="A1:G25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20" t="s">
        <v>7231</v>
      </c>
      <c r="C7" s="20" t="s">
        <v>7227</v>
      </c>
      <c r="D7" s="20" t="s">
        <v>135</v>
      </c>
      <c r="E7" s="70">
        <v>12055155</v>
      </c>
      <c r="F7" s="19" t="str">
        <f>IF(ISNA(VLOOKUP(E7,Stock!$A$2:$E$3989,4,FALSE)), "No Stock", VLOOKUP(E7,Stock!$A$2:$E$3989,4,FALSE))</f>
        <v>T-75</v>
      </c>
      <c r="G7" s="19">
        <f>IF(ISNA(VLOOKUP(E7,Stock!$A$2:$E$3989,5,FALSE)), "No Location", VLOOKUP(E7,Stock!$A$2:$E$3989,5,FALSE))</f>
        <v>7</v>
      </c>
    </row>
    <row r="8" spans="1:7" s="69" customFormat="1" x14ac:dyDescent="0.3">
      <c r="A8" s="18">
        <v>9</v>
      </c>
      <c r="B8" s="20" t="s">
        <v>7230</v>
      </c>
      <c r="C8" s="20" t="s">
        <v>7228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0A6A-3E06-4366-8A65-BB27676272D0}">
  <dimension ref="A1:G25"/>
  <sheetViews>
    <sheetView zoomScale="85" zoomScaleNormal="85"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75" t="s">
        <v>7231</v>
      </c>
      <c r="C7" s="76" t="s">
        <v>7240</v>
      </c>
      <c r="D7" s="20" t="s">
        <v>135</v>
      </c>
      <c r="E7" s="74">
        <v>12018846</v>
      </c>
      <c r="F7" s="19" t="str">
        <f>IF(ISNA(VLOOKUP(E7,Stock!$A$2:$E$3989,4,FALSE)), "No Stock", VLOOKUP(E7,Stock!$A$2:$E$3989,4,FALSE))</f>
        <v>T-7</v>
      </c>
      <c r="G7" s="19">
        <f>IF(ISNA(VLOOKUP(E7,Stock!$A$2:$E$3989,5,FALSE)), "No Location", VLOOKUP(E7,Stock!$A$2:$E$3989,5,FALSE))</f>
        <v>1</v>
      </c>
    </row>
    <row r="8" spans="1:7" s="69" customFormat="1" x14ac:dyDescent="0.3">
      <c r="A8" s="18">
        <v>9</v>
      </c>
      <c r="B8" s="75" t="s">
        <v>7239</v>
      </c>
      <c r="C8" s="76" t="s">
        <v>7225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0A06-6991-484E-B958-33DED825B1F9}">
  <dimension ref="A1:G25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75" t="s">
        <v>7231</v>
      </c>
      <c r="C7" s="76" t="s">
        <v>7240</v>
      </c>
      <c r="D7" s="20" t="s">
        <v>135</v>
      </c>
      <c r="E7" s="74">
        <v>12018846</v>
      </c>
      <c r="F7" s="19" t="str">
        <f>IF(ISNA(VLOOKUP(E7,Stock!$A$2:$E$3989,4,FALSE)), "No Stock", VLOOKUP(E7,Stock!$A$2:$E$3989,4,FALSE))</f>
        <v>T-7</v>
      </c>
      <c r="G7" s="19">
        <f>IF(ISNA(VLOOKUP(E7,Stock!$A$2:$E$3989,5,FALSE)), "No Location", VLOOKUP(E7,Stock!$A$2:$E$3989,5,FALSE))</f>
        <v>1</v>
      </c>
    </row>
    <row r="8" spans="1:7" s="69" customFormat="1" x14ac:dyDescent="0.3">
      <c r="A8" s="18">
        <v>9</v>
      </c>
      <c r="B8" s="75" t="s">
        <v>7239</v>
      </c>
      <c r="C8" s="76" t="s">
        <v>7225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A7D0-0EA6-40EB-948E-D4BD60FCA42B}">
  <dimension ref="A1:G22"/>
  <sheetViews>
    <sheetView workbookViewId="0">
      <selection activeCell="E2" sqref="E2:G14"/>
    </sheetView>
  </sheetViews>
  <sheetFormatPr defaultRowHeight="14.4" x14ac:dyDescent="0.3"/>
  <cols>
    <col min="1" max="1" width="6.88671875" customWidth="1"/>
    <col min="2" max="2" width="47" bestFit="1" customWidth="1"/>
    <col min="3" max="3" width="50.5546875" customWidth="1"/>
    <col min="4" max="4" width="19.88671875" customWidth="1"/>
    <col min="5" max="5" width="13.6640625" customWidth="1"/>
    <col min="6" max="6" width="15.44140625" style="3" customWidth="1"/>
    <col min="7" max="7" width="1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6870</v>
      </c>
      <c r="C2" s="34" t="s">
        <v>6837</v>
      </c>
      <c r="D2" s="34" t="s">
        <v>6837</v>
      </c>
      <c r="E2" s="18">
        <v>12049361</v>
      </c>
      <c r="F2" s="18" t="str">
        <f>IF(ISNA(VLOOKUP(E2,Stock!$A$2:$E$3989,4,FALSE)), "No Stock", VLOOKUP(E2,Stock!$A$2:$E$3989,4,FALSE))</f>
        <v>T-135</v>
      </c>
      <c r="G2" s="18">
        <f>IF(ISNA(VLOOKUP(E2,Stock!$A$2:$E$3989,5,FALSE)), "No Location", VLOOKUP(E2,Stock!$A$2:$E$3989,5,FALSE))</f>
        <v>25</v>
      </c>
    </row>
    <row r="3" spans="1:7" x14ac:dyDescent="0.3">
      <c r="A3" s="18">
        <v>2</v>
      </c>
      <c r="B3" s="31" t="s">
        <v>33</v>
      </c>
      <c r="C3" s="34" t="s">
        <v>6837</v>
      </c>
      <c r="D3" s="34" t="s">
        <v>6837</v>
      </c>
      <c r="E3" s="16">
        <v>12004913</v>
      </c>
      <c r="F3" s="16" t="str">
        <f>IF(ISNA(VLOOKUP(E3,Stock!$A$2:$E$3989,4,FALSE)), "No Stock", VLOOKUP(E3,Stock!$A$2:$E$3989,4,FALSE))</f>
        <v>No Stock</v>
      </c>
      <c r="G3" s="18" t="str">
        <f>IF(ISNA(VLOOKUP(E3,Stock!$A$2:$E$3989,5,FALSE)), "No Location", VLOOKUP(E3,Stock!$A$2:$E$3989,5,FALSE))</f>
        <v>No Location</v>
      </c>
    </row>
    <row r="4" spans="1:7" x14ac:dyDescent="0.3">
      <c r="A4" s="18">
        <v>3</v>
      </c>
      <c r="B4" s="31" t="s">
        <v>34</v>
      </c>
      <c r="C4" s="34" t="s">
        <v>6837</v>
      </c>
      <c r="D4" s="34" t="s">
        <v>6837</v>
      </c>
      <c r="E4" s="16">
        <v>12065454</v>
      </c>
      <c r="F4" s="16" t="str">
        <f>IF(ISNA(VLOOKUP(E4,Stock!$A$2:$E$3989,4,FALSE)), "No Stock", VLOOKUP(E4,Stock!$A$2:$E$3989,4,FALSE))</f>
        <v>No Stock</v>
      </c>
      <c r="G4" s="18" t="str">
        <f>IF(ISNA(VLOOKUP(E4,Stock!$A$2:$E$3989,5,FALSE)), "No Location", VLOOKUP(E4,Stock!$A$2:$E$3989,5,FALSE))</f>
        <v>No Location</v>
      </c>
    </row>
    <row r="5" spans="1:7" x14ac:dyDescent="0.3">
      <c r="A5" s="18">
        <v>4</v>
      </c>
      <c r="B5" s="31" t="s">
        <v>35</v>
      </c>
      <c r="C5" s="34" t="s">
        <v>6837</v>
      </c>
      <c r="D5" s="34" t="s">
        <v>6837</v>
      </c>
      <c r="E5" s="16">
        <v>12065454</v>
      </c>
      <c r="F5" s="16" t="str">
        <f>IF(ISNA(VLOOKUP(E5,Stock!$A$2:$E$3989,4,FALSE)), "No Stock", VLOOKUP(E5,Stock!$A$2:$E$3989,4,FALSE))</f>
        <v>No Stock</v>
      </c>
      <c r="G5" s="18" t="str">
        <f>IF(ISNA(VLOOKUP(E5,Stock!$A$2:$E$3989,5,FALSE)), "No Location", VLOOKUP(E5,Stock!$A$2:$E$3989,5,FALSE))</f>
        <v>No Location</v>
      </c>
    </row>
    <row r="6" spans="1:7" x14ac:dyDescent="0.3">
      <c r="A6" s="18">
        <v>5</v>
      </c>
      <c r="B6" s="31" t="s">
        <v>36</v>
      </c>
      <c r="C6" s="48" t="s">
        <v>6839</v>
      </c>
      <c r="D6" s="31" t="s">
        <v>6838</v>
      </c>
      <c r="E6" s="16">
        <v>12065454</v>
      </c>
      <c r="F6" s="16" t="str">
        <f>IF(ISNA(VLOOKUP(E6,Stock!$A$2:$E$3989,4,FALSE)), "No Stock", VLOOKUP(E6,Stock!$A$2:$E$3989,4,FALSE))</f>
        <v>No Stock</v>
      </c>
      <c r="G6" s="18" t="str">
        <f>IF(ISNA(VLOOKUP(E6,Stock!$A$2:$E$3989,5,FALSE)), "No Location", VLOOKUP(E6,Stock!$A$2:$E$3989,5,FALSE))</f>
        <v>No Location</v>
      </c>
    </row>
    <row r="7" spans="1:7" x14ac:dyDescent="0.3">
      <c r="A7" s="18">
        <v>6</v>
      </c>
      <c r="B7" s="31" t="s">
        <v>37</v>
      </c>
      <c r="C7" s="31" t="s">
        <v>7311</v>
      </c>
      <c r="D7" s="31" t="s">
        <v>7312</v>
      </c>
      <c r="E7" s="16" t="s">
        <v>7242</v>
      </c>
      <c r="F7" s="16" t="str">
        <f>IF(ISNA(VLOOKUP(E7,Stock!$A$2:$E$3989,4,FALSE)), "No Stock", VLOOKUP(E7,Stock!$A$2:$E$3989,4,FALSE))</f>
        <v>No Stock</v>
      </c>
      <c r="G7" s="18" t="str">
        <f>IF(ISNA(VLOOKUP(E7,Stock!$A$2:$E$3989,5,FALSE)), "No Location", VLOOKUP(E7,Stock!$A$2:$E$3989,5,FALSE))</f>
        <v>No Location</v>
      </c>
    </row>
    <row r="8" spans="1:7" ht="15" x14ac:dyDescent="0.35">
      <c r="A8" s="18">
        <v>7</v>
      </c>
      <c r="B8" s="31" t="s">
        <v>6835</v>
      </c>
      <c r="C8" s="31" t="s">
        <v>179</v>
      </c>
      <c r="D8" s="31"/>
      <c r="E8" s="54">
        <v>12043121</v>
      </c>
      <c r="F8" s="54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5" t="s">
        <v>38</v>
      </c>
      <c r="C9" s="31" t="s">
        <v>6836</v>
      </c>
      <c r="D9" s="31"/>
      <c r="E9" s="31"/>
      <c r="F9" s="31" t="str">
        <f>IF(ISNA(VLOOKUP(E9,Stock!$A$2:$E$3989,4,FALSE)), "No Stock", VLOOKUP(E9,Stock!$A$2:$E$3989,4,FALSE))</f>
        <v>No Stock</v>
      </c>
      <c r="G9" s="18" t="str">
        <f>IF(ISNA(VLOOKUP(E9,Stock!$A$2:$E$3989,5,FALSE)), "No Location", VLOOKUP(E9,Stock!$A$2:$E$3989,5,FALSE))</f>
        <v>No Location</v>
      </c>
    </row>
    <row r="10" spans="1:7" x14ac:dyDescent="0.3">
      <c r="A10" s="18">
        <v>9</v>
      </c>
      <c r="B10" s="34" t="s">
        <v>6830</v>
      </c>
      <c r="C10" s="31"/>
      <c r="D10" s="31"/>
      <c r="E10" s="16">
        <v>12065074</v>
      </c>
      <c r="F10" s="16" t="str">
        <f>IF(ISNA(VLOOKUP(E10,Stock!$A$2:$E$3989,4,FALSE)), "No Stock", VLOOKUP(E10,Stock!$A$2:$E$3989,4,FALSE))</f>
        <v>U-34</v>
      </c>
      <c r="G10" s="18">
        <f>IF(ISNA(VLOOKUP(E10,Stock!$A$2:$E$3989,5,FALSE)), "No Location", VLOOKUP(E10,Stock!$A$2:$E$3989,5,FALSE))</f>
        <v>2</v>
      </c>
    </row>
    <row r="11" spans="1:7" x14ac:dyDescent="0.3">
      <c r="A11" s="18">
        <v>10</v>
      </c>
      <c r="B11" s="34" t="s">
        <v>6831</v>
      </c>
      <c r="C11" s="31"/>
      <c r="D11" s="31"/>
      <c r="E11" s="16">
        <v>12010152</v>
      </c>
      <c r="F11" s="16" t="str">
        <f>IF(ISNA(VLOOKUP(E11,Stock!$A$2:$E$3989,4,FALSE)), "No Stock", VLOOKUP(E11,Stock!$A$2:$E$3989,4,FALSE))</f>
        <v>P-15</v>
      </c>
      <c r="G11" s="18">
        <f>IF(ISNA(VLOOKUP(E11,Stock!$A$2:$E$3989,5,FALSE)), "No Location", VLOOKUP(E11,Stock!$A$2:$E$3989,5,FALSE))</f>
        <v>2</v>
      </c>
    </row>
    <row r="12" spans="1:7" x14ac:dyDescent="0.3">
      <c r="A12" s="18">
        <v>11</v>
      </c>
      <c r="B12" s="34" t="s">
        <v>6832</v>
      </c>
      <c r="C12" s="31"/>
      <c r="D12" s="31"/>
      <c r="E12" s="16">
        <v>12062824</v>
      </c>
      <c r="F12" s="16" t="str">
        <f>IF(ISNA(VLOOKUP(E12,Stock!$A$2:$E$3989,4,FALSE)), "No Stock", VLOOKUP(E12,Stock!$A$2:$E$3989,4,FALSE))</f>
        <v>U-70</v>
      </c>
      <c r="G12" s="18">
        <f>IF(ISNA(VLOOKUP(E12,Stock!$A$2:$E$3989,5,FALSE)), "No Location", VLOOKUP(E12,Stock!$A$2:$E$3989,5,FALSE))</f>
        <v>10</v>
      </c>
    </row>
    <row r="13" spans="1:7" x14ac:dyDescent="0.3">
      <c r="A13" s="18">
        <v>12</v>
      </c>
      <c r="B13" s="34" t="s">
        <v>6833</v>
      </c>
      <c r="C13" s="31"/>
      <c r="D13" s="31"/>
      <c r="E13" s="16">
        <v>12065075</v>
      </c>
      <c r="F13" s="16" t="str">
        <f>IF(ISNA(VLOOKUP(E13,Stock!$A$2:$E$3989,4,FALSE)), "No Stock", VLOOKUP(E13,Stock!$A$2:$E$3989,4,FALSE))</f>
        <v>No Stock</v>
      </c>
      <c r="G13" s="18" t="str">
        <f>IF(ISNA(VLOOKUP(E13,Stock!$A$2:$E$3989,5,FALSE)), "No Location", VLOOKUP(E13,Stock!$A$2:$E$3989,5,FALSE))</f>
        <v>No Location</v>
      </c>
    </row>
    <row r="14" spans="1:7" x14ac:dyDescent="0.3">
      <c r="A14" s="18">
        <v>13</v>
      </c>
      <c r="B14" s="34" t="s">
        <v>6834</v>
      </c>
      <c r="C14" s="31"/>
      <c r="D14" s="31"/>
      <c r="E14" s="16">
        <v>12010153</v>
      </c>
      <c r="F14" s="16" t="str">
        <f>IF(ISNA(VLOOKUP(E14,Stock!$A$2:$E$3989,4,FALSE)), "No Stock", VLOOKUP(E14,Stock!$A$2:$E$3989,4,FALSE))</f>
        <v>P-16</v>
      </c>
      <c r="G14" s="18">
        <f>IF(ISNA(VLOOKUP(E14,Stock!$A$2:$E$3989,5,FALSE)), "No Location", VLOOKUP(E14,Stock!$A$2:$E$3989,5,FALSE))</f>
        <v>1</v>
      </c>
    </row>
    <row r="15" spans="1:7" x14ac:dyDescent="0.3">
      <c r="F15" s="17"/>
    </row>
    <row r="16" spans="1:7" x14ac:dyDescent="0.3">
      <c r="F16" s="17"/>
    </row>
    <row r="17" spans="6:6" x14ac:dyDescent="0.3">
      <c r="F17" s="17"/>
    </row>
    <row r="18" spans="6:6" x14ac:dyDescent="0.3">
      <c r="F18" s="17"/>
    </row>
    <row r="19" spans="6:6" x14ac:dyDescent="0.3">
      <c r="F19" s="17"/>
    </row>
    <row r="20" spans="6:6" x14ac:dyDescent="0.3">
      <c r="F20" s="17"/>
    </row>
    <row r="21" spans="6:6" x14ac:dyDescent="0.3">
      <c r="F21" s="17"/>
    </row>
    <row r="22" spans="6:6" x14ac:dyDescent="0.3">
      <c r="F22" s="17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F946-355D-45BA-96D2-E89AC46D22E8}">
  <dimension ref="A1:G25"/>
  <sheetViews>
    <sheetView workbookViewId="0">
      <selection activeCell="A2" sqref="A2:G12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87">
        <v>1</v>
      </c>
      <c r="B2" s="88" t="s">
        <v>6866</v>
      </c>
      <c r="C2" s="89" t="s">
        <v>6849</v>
      </c>
      <c r="D2" s="88" t="s">
        <v>135</v>
      </c>
      <c r="E2" s="90">
        <v>12055154</v>
      </c>
      <c r="F2" s="90" t="str">
        <f>IF(ISNA(VLOOKUP(E2,Stock!$A$2:$E$3989,4,FALSE)), "No Stock", VLOOKUP(E2,Stock!$A$2:$E$3989,4,FALSE))</f>
        <v>T-15</v>
      </c>
      <c r="G2" s="87">
        <f>IF(ISNA(VLOOKUP(E2,Stock!$A$2:$E$3989,5,FALSE)), "No Location", VLOOKUP(E2,Stock!$A$2:$E$3989,5,FALSE))</f>
        <v>5</v>
      </c>
    </row>
    <row r="3" spans="1:7" x14ac:dyDescent="0.3">
      <c r="A3" s="87">
        <v>2</v>
      </c>
      <c r="B3" s="88" t="s">
        <v>6867</v>
      </c>
      <c r="C3" s="88" t="s">
        <v>6850</v>
      </c>
      <c r="D3" s="88" t="s">
        <v>154</v>
      </c>
      <c r="E3" s="90">
        <v>12025253</v>
      </c>
      <c r="F3" s="90" t="str">
        <f>IF(ISNA(VLOOKUP(E3,Stock!$A$2:$E$3989,4,FALSE)), "No Stock", VLOOKUP(E3,Stock!$A$2:$E$3989,4,FALSE))</f>
        <v>Q-55</v>
      </c>
      <c r="G3" s="87">
        <f>IF(ISNA(VLOOKUP(E3,Stock!$A$2:$E$3989,5,FALSE)), "No Location", VLOOKUP(E3,Stock!$A$2:$E$3989,5,FALSE))</f>
        <v>2</v>
      </c>
    </row>
    <row r="4" spans="1:7" x14ac:dyDescent="0.3">
      <c r="A4" s="87">
        <v>3</v>
      </c>
      <c r="B4" s="88" t="s">
        <v>6869</v>
      </c>
      <c r="C4" s="88" t="s">
        <v>6844</v>
      </c>
      <c r="D4" s="88" t="s">
        <v>154</v>
      </c>
      <c r="E4" s="90">
        <v>12025226</v>
      </c>
      <c r="F4" s="90" t="str">
        <f>IF(ISNA(VLOOKUP(E4,Stock!$A$2:$E$3989,4,FALSE)), "No Stock", VLOOKUP(E4,Stock!$A$2:$E$3989,4,FALSE))</f>
        <v>Q-37</v>
      </c>
      <c r="G4" s="87">
        <f>IF(ISNA(VLOOKUP(E4,Stock!$A$2:$E$3989,5,FALSE)), "No Location", VLOOKUP(E4,Stock!$A$2:$E$3989,5,FALSE))</f>
        <v>2</v>
      </c>
    </row>
    <row r="5" spans="1:7" x14ac:dyDescent="0.3">
      <c r="A5" s="87">
        <v>4</v>
      </c>
      <c r="B5" s="88" t="s">
        <v>6851</v>
      </c>
      <c r="C5" s="88" t="s">
        <v>175</v>
      </c>
      <c r="D5" s="88" t="s">
        <v>6857</v>
      </c>
      <c r="E5" s="90">
        <v>12017327</v>
      </c>
      <c r="F5" s="90" t="str">
        <f>IF(ISNA(VLOOKUP(E5,Stock!$A$2:$E$3989,4,FALSE)), "No Stock", VLOOKUP(E5,Stock!$A$2:$E$3989,4,FALSE))</f>
        <v>Q-65</v>
      </c>
      <c r="G5" s="87">
        <f>IF(ISNA(VLOOKUP(E5,Stock!$A$2:$E$3989,5,FALSE)), "No Location", VLOOKUP(E5,Stock!$A$2:$E$3989,5,FALSE))</f>
        <v>4</v>
      </c>
    </row>
    <row r="6" spans="1:7" s="69" customFormat="1" x14ac:dyDescent="0.3">
      <c r="A6" s="87">
        <v>5</v>
      </c>
      <c r="B6" s="91" t="s">
        <v>7229</v>
      </c>
      <c r="C6" s="91" t="s">
        <v>7224</v>
      </c>
      <c r="D6" s="91" t="s">
        <v>154</v>
      </c>
      <c r="E6" s="92">
        <v>12025226</v>
      </c>
      <c r="F6" s="92" t="str">
        <f>IF(ISNA(VLOOKUP(E6,Stock!$A$2:$E$3989,4,FALSE)), "No Stock", VLOOKUP(E6,Stock!$A$2:$E$3989,4,FALSE))</f>
        <v>Q-37</v>
      </c>
      <c r="G6" s="93">
        <f>IF(ISNA(VLOOKUP(E6,Stock!$A$2:$E$3989,5,FALSE)), "No Location", VLOOKUP(E6,Stock!$A$2:$E$3989,5,FALSE))</f>
        <v>2</v>
      </c>
    </row>
    <row r="7" spans="1:7" s="69" customFormat="1" x14ac:dyDescent="0.3">
      <c r="A7" s="87">
        <v>7</v>
      </c>
      <c r="B7" s="75" t="s">
        <v>7231</v>
      </c>
      <c r="C7" s="75" t="s">
        <v>7240</v>
      </c>
      <c r="D7" s="91" t="s">
        <v>135</v>
      </c>
      <c r="E7" s="92">
        <v>12018846</v>
      </c>
      <c r="F7" s="92" t="str">
        <f>IF(ISNA(VLOOKUP(E7,Stock!$A$2:$E$3989,4,FALSE)), "No Stock", VLOOKUP(E7,Stock!$A$2:$E$3989,4,FALSE))</f>
        <v>T-7</v>
      </c>
      <c r="G7" s="93">
        <f>IF(ISNA(VLOOKUP(E7,Stock!$A$2:$E$3989,5,FALSE)), "No Location", VLOOKUP(E7,Stock!$A$2:$E$3989,5,FALSE))</f>
        <v>1</v>
      </c>
    </row>
    <row r="8" spans="1:7" s="69" customFormat="1" x14ac:dyDescent="0.3">
      <c r="A8" s="87">
        <v>9</v>
      </c>
      <c r="B8" s="75" t="s">
        <v>7239</v>
      </c>
      <c r="C8" s="75" t="s">
        <v>7225</v>
      </c>
      <c r="D8" s="91" t="s">
        <v>154</v>
      </c>
      <c r="E8" s="94"/>
      <c r="F8" s="94" t="str">
        <f>IF(ISNA(VLOOKUP(E8,Stock!$A$2:$E$3989,4,FALSE)), "No Stock", VLOOKUP(E8,Stock!$A$2:$E$3989,4,FALSE))</f>
        <v>No Stock</v>
      </c>
      <c r="G8" s="93" t="str">
        <f>IF(ISNA(VLOOKUP(E8,Stock!$A$2:$E$3989,5,FALSE)), "No Location", VLOOKUP(E8,Stock!$A$2:$E$3989,5,FALSE))</f>
        <v>No Location</v>
      </c>
    </row>
    <row r="9" spans="1:7" x14ac:dyDescent="0.3">
      <c r="A9" s="87">
        <v>11</v>
      </c>
      <c r="B9" s="88" t="s">
        <v>6859</v>
      </c>
      <c r="C9" s="88" t="s">
        <v>6860</v>
      </c>
      <c r="D9" s="88" t="s">
        <v>154</v>
      </c>
      <c r="E9" s="90">
        <v>12028051</v>
      </c>
      <c r="F9" s="90" t="str">
        <f>IF(ISNA(VLOOKUP(E9,Stock!$A$2:$E$3989,4,FALSE)), "No Stock", VLOOKUP(E9,Stock!$A$2:$E$3989,4,FALSE))</f>
        <v>B-29</v>
      </c>
      <c r="G9" s="87">
        <f>IF(ISNA(VLOOKUP(E9,Stock!$A$2:$E$3989,5,FALSE)), "No Location", VLOOKUP(E9,Stock!$A$2:$E$3989,5,FALSE))</f>
        <v>1</v>
      </c>
    </row>
    <row r="10" spans="1:7" x14ac:dyDescent="0.3">
      <c r="A10" s="87">
        <v>12</v>
      </c>
      <c r="B10" s="88" t="s">
        <v>6852</v>
      </c>
      <c r="C10" s="88" t="s">
        <v>187</v>
      </c>
      <c r="D10" s="88" t="s">
        <v>154</v>
      </c>
      <c r="E10" s="90">
        <v>12069099</v>
      </c>
      <c r="F10" s="90" t="str">
        <f>IF(ISNA(VLOOKUP(E10,Stock!$A$2:$E$3989,4,FALSE)), "No Stock", VLOOKUP(E10,Stock!$A$2:$E$3989,4,FALSE))</f>
        <v>Q-119</v>
      </c>
      <c r="G10" s="87">
        <f>IF(ISNA(VLOOKUP(E10,Stock!$A$2:$E$3989,5,FALSE)), "No Location", VLOOKUP(E10,Stock!$A$2:$E$3989,5,FALSE))</f>
        <v>5</v>
      </c>
    </row>
    <row r="11" spans="1:7" x14ac:dyDescent="0.3">
      <c r="A11" s="87">
        <v>13</v>
      </c>
      <c r="B11" s="88" t="s">
        <v>6853</v>
      </c>
      <c r="C11" s="95" t="s">
        <v>6854</v>
      </c>
      <c r="D11" s="88" t="s">
        <v>154</v>
      </c>
      <c r="E11" s="96" t="s">
        <v>6858</v>
      </c>
      <c r="F11" s="96" t="str">
        <f>IF(ISNA(VLOOKUP(E11,Stock!$A$2:$E$3989,4,FALSE)), "No Stock", VLOOKUP(E11,Stock!$A$2:$E$3989,4,FALSE))</f>
        <v>No Stock</v>
      </c>
      <c r="G11" s="87" t="str">
        <f>IF(ISNA(VLOOKUP(E11,Stock!$A$2:$E$3989,5,FALSE)), "No Location", VLOOKUP(E11,Stock!$A$2:$E$3989,5,FALSE))</f>
        <v>No Location</v>
      </c>
    </row>
    <row r="12" spans="1:7" x14ac:dyDescent="0.3">
      <c r="A12" s="87">
        <v>14</v>
      </c>
      <c r="B12" s="88" t="s">
        <v>6855</v>
      </c>
      <c r="C12" s="88" t="s">
        <v>6856</v>
      </c>
      <c r="D12" s="88" t="s">
        <v>119</v>
      </c>
      <c r="E12" s="90">
        <v>12036903</v>
      </c>
      <c r="F12" s="90" t="str">
        <f>IF(ISNA(VLOOKUP(E12,Stock!$A$2:$E$3989,4,FALSE)), "No Stock", VLOOKUP(E12,Stock!$A$2:$E$3989,4,FALSE))</f>
        <v>B-24</v>
      </c>
      <c r="G12" s="87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B14" s="86" t="s">
        <v>7241</v>
      </c>
      <c r="C14" s="86"/>
      <c r="D14" s="86"/>
      <c r="E14" s="86"/>
      <c r="F14" s="86"/>
      <c r="G14" s="86"/>
    </row>
    <row r="15" spans="1:7" x14ac:dyDescent="0.3">
      <c r="B15" s="86"/>
      <c r="C15" s="86"/>
      <c r="D15" s="86"/>
      <c r="E15" s="86"/>
      <c r="F15" s="86"/>
      <c r="G15" s="86"/>
    </row>
    <row r="16" spans="1:7" x14ac:dyDescent="0.3">
      <c r="B16" s="86"/>
      <c r="C16" s="86"/>
      <c r="D16" s="86"/>
      <c r="E16" s="86"/>
      <c r="F16" s="86"/>
      <c r="G16" s="86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mergeCells count="1">
    <mergeCell ref="B14:G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7CCB-962B-4B32-98DA-AA5BF3A76769}">
  <dimension ref="A1:G26"/>
  <sheetViews>
    <sheetView workbookViewId="0">
      <selection activeCell="C17" sqref="C17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7299</v>
      </c>
      <c r="D2" s="31" t="s">
        <v>135</v>
      </c>
      <c r="E2" s="9"/>
      <c r="F2" s="18" t="str">
        <f>IF(ISNA(VLOOKUP(E2,Stock!$A$2:$E$3989,4,FALSE)), "No Stock", VLOOKUP(E2,Stock!$A$2:$E$3989,4,FALSE))</f>
        <v>No Stock</v>
      </c>
      <c r="G2" s="18" t="str">
        <f>IF(ISNA(VLOOKUP(E2,Stock!$A$2:$E$3989,5,FALSE)), "No Location", VLOOKUP(E2,Stock!$A$2:$E$3989,5,FALSE))</f>
        <v>No Location</v>
      </c>
    </row>
    <row r="3" spans="1:7" x14ac:dyDescent="0.3">
      <c r="A3" s="18">
        <v>2</v>
      </c>
      <c r="B3" s="31" t="s">
        <v>6867</v>
      </c>
      <c r="C3" s="31" t="s">
        <v>7300</v>
      </c>
      <c r="D3" s="31" t="s">
        <v>154</v>
      </c>
      <c r="E3" s="9"/>
      <c r="F3" s="18" t="str">
        <f>IF(ISNA(VLOOKUP(E3,Stock!$A$2:$E$3989,4,FALSE)), "No Stock", VLOOKUP(E3,Stock!$A$2:$E$3989,4,FALSE))</f>
        <v>No Stock</v>
      </c>
      <c r="G3" s="18" t="str">
        <f>IF(ISNA(VLOOKUP(E3,Stock!$A$2:$E$3989,5,FALSE)), "No Location", VLOOKUP(E3,Stock!$A$2:$E$3989,5,FALSE))</f>
        <v>No Location</v>
      </c>
    </row>
    <row r="4" spans="1:7" x14ac:dyDescent="0.3">
      <c r="A4" s="18">
        <v>3</v>
      </c>
      <c r="B4" s="31" t="s">
        <v>7302</v>
      </c>
      <c r="C4" s="31" t="s">
        <v>6844</v>
      </c>
      <c r="D4" s="31" t="s">
        <v>154</v>
      </c>
      <c r="E4" s="9"/>
      <c r="F4" s="18" t="str">
        <f>IF(ISNA(VLOOKUP(E4,Stock!$A$2:$E$3989,4,FALSE)), "No Stock", VLOOKUP(E4,Stock!$A$2:$E$3989,4,FALSE))</f>
        <v>No Stock</v>
      </c>
      <c r="G4" s="18" t="str">
        <f>IF(ISNA(VLOOKUP(E4,Stock!$A$2:$E$3989,5,FALSE)), "No Location", VLOOKUP(E4,Stock!$A$2:$E$3989,5,FALSE))</f>
        <v>No Location</v>
      </c>
    </row>
    <row r="5" spans="1:7" x14ac:dyDescent="0.3">
      <c r="A5" s="18"/>
      <c r="B5" s="31" t="s">
        <v>7301</v>
      </c>
      <c r="C5" s="31" t="s">
        <v>7256</v>
      </c>
      <c r="D5" s="31" t="s">
        <v>154</v>
      </c>
      <c r="E5" s="9"/>
      <c r="F5" s="18"/>
      <c r="G5" s="18"/>
    </row>
    <row r="6" spans="1:7" x14ac:dyDescent="0.3">
      <c r="A6" s="18">
        <v>4</v>
      </c>
      <c r="B6" s="31" t="s">
        <v>6851</v>
      </c>
      <c r="C6" s="31" t="s">
        <v>175</v>
      </c>
      <c r="D6" s="31" t="s">
        <v>6857</v>
      </c>
      <c r="E6" s="9"/>
      <c r="F6" s="18" t="str">
        <f>IF(ISNA(VLOOKUP(E6,Stock!$A$2:$E$3989,4,FALSE)), "No Stock", VLOOKUP(E6,Stock!$A$2:$E$3989,4,FALSE))</f>
        <v>No Stock</v>
      </c>
      <c r="G6" s="18" t="str">
        <f>IF(ISNA(VLOOKUP(E6,Stock!$A$2:$E$3989,5,FALSE)), "No Location", VLOOKUP(E6,Stock!$A$2:$E$3989,5,FALSE))</f>
        <v>No Location</v>
      </c>
    </row>
    <row r="7" spans="1:7" s="69" customFormat="1" x14ac:dyDescent="0.3">
      <c r="A7" s="18">
        <v>5</v>
      </c>
      <c r="B7" s="20" t="s">
        <v>6859</v>
      </c>
      <c r="C7" s="20" t="s">
        <v>187</v>
      </c>
      <c r="D7" s="20"/>
      <c r="E7" s="74"/>
      <c r="F7" s="19" t="str">
        <f>IF(ISNA(VLOOKUP(E7,Stock!$A$2:$E$3989,4,FALSE)), "No Stock", VLOOKUP(E7,Stock!$A$2:$E$3989,4,FALSE))</f>
        <v>No Stock</v>
      </c>
      <c r="G7" s="19" t="str">
        <f>IF(ISNA(VLOOKUP(E7,Stock!$A$2:$E$3989,5,FALSE)), "No Location", VLOOKUP(E7,Stock!$A$2:$E$3989,5,FALSE))</f>
        <v>No Location</v>
      </c>
    </row>
    <row r="8" spans="1:7" s="69" customFormat="1" x14ac:dyDescent="0.3">
      <c r="A8" s="18">
        <v>7</v>
      </c>
      <c r="B8" s="43" t="s">
        <v>7303</v>
      </c>
      <c r="C8" s="76" t="s">
        <v>6826</v>
      </c>
      <c r="D8" s="20"/>
      <c r="E8" s="74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s="69" customFormat="1" x14ac:dyDescent="0.3">
      <c r="A9" s="18">
        <v>9</v>
      </c>
      <c r="B9" s="43" t="s">
        <v>7304</v>
      </c>
      <c r="C9" s="20" t="s">
        <v>7257</v>
      </c>
      <c r="D9" s="20"/>
      <c r="E9" s="70"/>
      <c r="F9" s="19" t="str">
        <f>IF(ISNA(VLOOKUP(E9,Stock!$A$2:$E$3989,4,FALSE)), "No Stock", VLOOKUP(E9,Stock!$A$2:$E$3989,4,FALSE))</f>
        <v>No Stock</v>
      </c>
      <c r="G9" s="19" t="str">
        <f>IF(ISNA(VLOOKUP(E9,Stock!$A$2:$E$3989,5,FALSE)), "No Location", VLOOKUP(E9,Stock!$A$2:$E$3989,5,FALSE))</f>
        <v>No Location</v>
      </c>
    </row>
    <row r="10" spans="1:7" x14ac:dyDescent="0.3">
      <c r="A10" s="18">
        <v>11</v>
      </c>
      <c r="B10" s="31" t="s">
        <v>6859</v>
      </c>
      <c r="C10" s="31" t="s">
        <v>6860</v>
      </c>
      <c r="D10" s="31" t="s">
        <v>154</v>
      </c>
      <c r="E10" s="9"/>
      <c r="F10" s="18" t="str">
        <f>IF(ISNA(VLOOKUP(E10,Stock!$A$2:$E$3989,4,FALSE)), "No Stock", VLOOKUP(E10,Stock!$A$2:$E$3989,4,FALSE))</f>
        <v>No Stock</v>
      </c>
      <c r="G10" s="18" t="str">
        <f>IF(ISNA(VLOOKUP(E10,Stock!$A$2:$E$3989,5,FALSE)), "No Location", VLOOKUP(E10,Stock!$A$2:$E$3989,5,FALSE))</f>
        <v>No Location</v>
      </c>
    </row>
    <row r="11" spans="1:7" x14ac:dyDescent="0.3">
      <c r="A11" s="18">
        <v>12</v>
      </c>
      <c r="B11" s="31" t="s">
        <v>6852</v>
      </c>
      <c r="C11" s="31" t="s">
        <v>187</v>
      </c>
      <c r="D11" s="31" t="s">
        <v>154</v>
      </c>
      <c r="E11" s="9"/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13</v>
      </c>
      <c r="B12" s="31" t="s">
        <v>6853</v>
      </c>
      <c r="C12" s="35" t="s">
        <v>6854</v>
      </c>
      <c r="D12" s="31" t="s">
        <v>154</v>
      </c>
      <c r="E12" s="16"/>
      <c r="F12" s="18" t="str">
        <f>IF(ISNA(VLOOKUP(E12,Stock!$A$2:$E$3989,4,FALSE)), "No Stock", VLOOKUP(E12,Stock!$A$2:$E$3989,4,FALSE))</f>
        <v>No Stock</v>
      </c>
      <c r="G12" s="18" t="str">
        <f>IF(ISNA(VLOOKUP(E12,Stock!$A$2:$E$3989,5,FALSE)), "No Location", VLOOKUP(E12,Stock!$A$2:$E$3989,5,FALSE))</f>
        <v>No Location</v>
      </c>
    </row>
    <row r="13" spans="1:7" x14ac:dyDescent="0.3">
      <c r="A13" s="18">
        <v>14</v>
      </c>
      <c r="B13" s="31" t="s">
        <v>6855</v>
      </c>
      <c r="C13" s="31" t="s">
        <v>6856</v>
      </c>
      <c r="D13" s="31" t="s">
        <v>119</v>
      </c>
      <c r="E13" s="9"/>
      <c r="F13" s="18" t="str">
        <f>IF(ISNA(VLOOKUP(E13,Stock!$A$2:$E$3989,4,FALSE)), "No Stock", VLOOKUP(E13,Stock!$A$2:$E$3989,4,FALSE))</f>
        <v>No Stock</v>
      </c>
      <c r="G13" s="18" t="str">
        <f>IF(ISNA(VLOOKUP(E13,Stock!$A$2:$E$3989,5,FALSE)), "No Location", VLOOKUP(E13,Stock!$A$2:$E$3989,5,FALSE))</f>
        <v>No Location</v>
      </c>
    </row>
    <row r="14" spans="1:7" x14ac:dyDescent="0.3">
      <c r="E14" s="17"/>
      <c r="F14" s="17"/>
      <c r="G14" s="3"/>
    </row>
    <row r="15" spans="1:7" x14ac:dyDescent="0.3">
      <c r="E15" s="55"/>
      <c r="F15" s="17"/>
      <c r="G15" s="3"/>
    </row>
    <row r="16" spans="1:7" x14ac:dyDescent="0.3">
      <c r="E16" s="17"/>
      <c r="F16" s="17"/>
      <c r="G16" s="3"/>
    </row>
    <row r="17" spans="1:7" x14ac:dyDescent="0.3">
      <c r="E17" s="3"/>
      <c r="F17" s="17"/>
      <c r="G17" s="3"/>
    </row>
    <row r="18" spans="1:7" x14ac:dyDescent="0.3">
      <c r="E18" s="3"/>
      <c r="F18" s="17"/>
      <c r="G18" s="3"/>
    </row>
    <row r="19" spans="1:7" x14ac:dyDescent="0.3">
      <c r="A19" s="33"/>
      <c r="B19" s="32"/>
      <c r="C19" s="32"/>
      <c r="D19" s="32"/>
      <c r="E19" s="33"/>
      <c r="F19" s="17"/>
      <c r="G19" s="33"/>
    </row>
    <row r="20" spans="1:7" x14ac:dyDescent="0.3">
      <c r="E20" s="17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F23" s="17"/>
      <c r="G23" s="3"/>
    </row>
    <row r="24" spans="1:7" x14ac:dyDescent="0.3">
      <c r="E24" s="3"/>
      <c r="G24" s="3"/>
    </row>
    <row r="25" spans="1:7" x14ac:dyDescent="0.3">
      <c r="E25" s="3"/>
      <c r="G25" s="3"/>
    </row>
    <row r="26" spans="1:7" x14ac:dyDescent="0.3">
      <c r="E26" s="3"/>
      <c r="G26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DF4B-164B-4946-8A22-F4FAADE62E28}">
  <dimension ref="C6:C14"/>
  <sheetViews>
    <sheetView workbookViewId="0">
      <selection activeCell="E16" sqref="E16"/>
    </sheetView>
  </sheetViews>
  <sheetFormatPr defaultRowHeight="14.4" x14ac:dyDescent="0.3"/>
  <cols>
    <col min="3" max="3" width="56.88671875" customWidth="1"/>
  </cols>
  <sheetData>
    <row r="6" spans="3:3" x14ac:dyDescent="0.3">
      <c r="C6" t="s">
        <v>7305</v>
      </c>
    </row>
    <row r="8" spans="3:3" x14ac:dyDescent="0.3">
      <c r="C8" t="s">
        <v>7306</v>
      </c>
    </row>
    <row r="9" spans="3:3" x14ac:dyDescent="0.3">
      <c r="C9" t="s">
        <v>7307</v>
      </c>
    </row>
    <row r="11" spans="3:3" x14ac:dyDescent="0.3">
      <c r="C11" t="s">
        <v>7308</v>
      </c>
    </row>
    <row r="13" spans="3:3" x14ac:dyDescent="0.3">
      <c r="C13" t="s">
        <v>7309</v>
      </c>
    </row>
    <row r="14" spans="3:3" x14ac:dyDescent="0.3">
      <c r="C14" t="s">
        <v>7310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86C-4293-4C1F-BA43-3EB9DF9444DF}">
  <dimension ref="A1:G25"/>
  <sheetViews>
    <sheetView workbookViewId="0">
      <selection activeCell="C9" sqref="C9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75" t="s">
        <v>7231</v>
      </c>
      <c r="C7" s="76" t="s">
        <v>7240</v>
      </c>
      <c r="D7" s="20" t="s">
        <v>135</v>
      </c>
      <c r="E7" s="74">
        <v>12018846</v>
      </c>
      <c r="F7" s="19" t="str">
        <f>IF(ISNA(VLOOKUP(E7,Stock!$A$2:$E$3989,4,FALSE)), "No Stock", VLOOKUP(E7,Stock!$A$2:$E$3989,4,FALSE))</f>
        <v>T-7</v>
      </c>
      <c r="G7" s="19">
        <f>IF(ISNA(VLOOKUP(E7,Stock!$A$2:$E$3989,5,FALSE)), "No Location", VLOOKUP(E7,Stock!$A$2:$E$3989,5,FALSE))</f>
        <v>1</v>
      </c>
    </row>
    <row r="8" spans="1:7" s="69" customFormat="1" x14ac:dyDescent="0.3">
      <c r="A8" s="18">
        <v>9</v>
      </c>
      <c r="B8" s="75" t="s">
        <v>7239</v>
      </c>
      <c r="C8" s="76" t="s">
        <v>7225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3901-A951-4FB5-ADCB-89D99FAF3BC3}">
  <dimension ref="A1:G25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75" t="s">
        <v>7231</v>
      </c>
      <c r="C7" s="76" t="s">
        <v>7240</v>
      </c>
      <c r="D7" s="20" t="s">
        <v>135</v>
      </c>
      <c r="E7" s="74">
        <v>12018846</v>
      </c>
      <c r="F7" s="19" t="str">
        <f>IF(ISNA(VLOOKUP(E7,Stock!$A$2:$E$3989,4,FALSE)), "No Stock", VLOOKUP(E7,Stock!$A$2:$E$3989,4,FALSE))</f>
        <v>T-7</v>
      </c>
      <c r="G7" s="19">
        <f>IF(ISNA(VLOOKUP(E7,Stock!$A$2:$E$3989,5,FALSE)), "No Location", VLOOKUP(E7,Stock!$A$2:$E$3989,5,FALSE))</f>
        <v>1</v>
      </c>
    </row>
    <row r="8" spans="1:7" s="69" customFormat="1" x14ac:dyDescent="0.3">
      <c r="A8" s="18">
        <v>9</v>
      </c>
      <c r="B8" s="75" t="s">
        <v>7239</v>
      </c>
      <c r="C8" s="76" t="s">
        <v>7225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0C69-8F17-47AF-97CC-7B08BC07E5B0}">
  <dimension ref="A1:G25"/>
  <sheetViews>
    <sheetView workbookViewId="0">
      <selection activeCell="F1" sqref="F1:F1048576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6867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s="69" customFormat="1" x14ac:dyDescent="0.3">
      <c r="A6" s="18">
        <v>5</v>
      </c>
      <c r="B6" s="20" t="s">
        <v>7229</v>
      </c>
      <c r="C6" s="20" t="s">
        <v>7224</v>
      </c>
      <c r="D6" s="20" t="s">
        <v>154</v>
      </c>
      <c r="E6" s="74">
        <v>12025226</v>
      </c>
      <c r="F6" s="19" t="str">
        <f>IF(ISNA(VLOOKUP(E6,Stock!$A$2:$E$3989,4,FALSE)), "No Stock", VLOOKUP(E6,Stock!$A$2:$E$3989,4,FALSE))</f>
        <v>Q-37</v>
      </c>
      <c r="G6" s="19">
        <f>IF(ISNA(VLOOKUP(E6,Stock!$A$2:$E$3989,5,FALSE)), "No Location", VLOOKUP(E6,Stock!$A$2:$E$3989,5,FALSE))</f>
        <v>2</v>
      </c>
    </row>
    <row r="7" spans="1:7" s="69" customFormat="1" x14ac:dyDescent="0.3">
      <c r="A7" s="18">
        <v>7</v>
      </c>
      <c r="B7" s="75" t="s">
        <v>7231</v>
      </c>
      <c r="C7" s="76" t="s">
        <v>7240</v>
      </c>
      <c r="D7" s="20" t="s">
        <v>135</v>
      </c>
      <c r="E7" s="74">
        <v>12018846</v>
      </c>
      <c r="F7" s="19" t="str">
        <f>IF(ISNA(VLOOKUP(E7,Stock!$A$2:$E$3989,4,FALSE)), "No Stock", VLOOKUP(E7,Stock!$A$2:$E$3989,4,FALSE))</f>
        <v>T-7</v>
      </c>
      <c r="G7" s="19">
        <f>IF(ISNA(VLOOKUP(E7,Stock!$A$2:$E$3989,5,FALSE)), "No Location", VLOOKUP(E7,Stock!$A$2:$E$3989,5,FALSE))</f>
        <v>1</v>
      </c>
    </row>
    <row r="8" spans="1:7" s="69" customFormat="1" x14ac:dyDescent="0.3">
      <c r="A8" s="18">
        <v>9</v>
      </c>
      <c r="B8" s="75" t="s">
        <v>7239</v>
      </c>
      <c r="C8" s="76" t="s">
        <v>7225</v>
      </c>
      <c r="D8" s="20" t="s">
        <v>154</v>
      </c>
      <c r="E8" s="70"/>
      <c r="F8" s="19" t="str">
        <f>IF(ISNA(VLOOKUP(E8,Stock!$A$2:$E$3989,4,FALSE)), "No Stock", VLOOKUP(E8,Stock!$A$2:$E$3989,4,FALSE))</f>
        <v>No Stock</v>
      </c>
      <c r="G8" s="19" t="str">
        <f>IF(ISNA(VLOOKUP(E8,Stock!$A$2:$E$3989,5,FALSE)), "No Location", VLOOKUP(E8,Stock!$A$2:$E$3989,5,FALSE))</f>
        <v>No Location</v>
      </c>
    </row>
    <row r="9" spans="1:7" x14ac:dyDescent="0.3">
      <c r="A9" s="18">
        <v>11</v>
      </c>
      <c r="B9" s="31" t="s">
        <v>6859</v>
      </c>
      <c r="C9" s="31" t="s">
        <v>6860</v>
      </c>
      <c r="D9" s="31" t="s">
        <v>154</v>
      </c>
      <c r="E9" s="9">
        <v>12028051</v>
      </c>
      <c r="F9" s="18" t="str">
        <f>IF(ISNA(VLOOKUP(E9,Stock!$A$2:$E$3989,4,FALSE)), "No Stock", VLOOKUP(E9,Stock!$A$2:$E$3989,4,FALSE))</f>
        <v>B-29</v>
      </c>
      <c r="G9" s="18">
        <f>IF(ISNA(VLOOKUP(E9,Stock!$A$2:$E$3989,5,FALSE)), "No Location", VLOOKUP(E9,Stock!$A$2:$E$3989,5,FALSE))</f>
        <v>1</v>
      </c>
    </row>
    <row r="10" spans="1:7" x14ac:dyDescent="0.3">
      <c r="A10" s="18">
        <v>12</v>
      </c>
      <c r="B10" s="31" t="s">
        <v>6852</v>
      </c>
      <c r="C10" s="31" t="s">
        <v>187</v>
      </c>
      <c r="D10" s="31" t="s">
        <v>154</v>
      </c>
      <c r="E10" s="9">
        <v>12069099</v>
      </c>
      <c r="F10" s="18" t="str">
        <f>IF(ISNA(VLOOKUP(E10,Stock!$A$2:$E$3989,4,FALSE)), "No Stock", VLOOKUP(E10,Stock!$A$2:$E$3989,4,FALSE))</f>
        <v>Q-119</v>
      </c>
      <c r="G10" s="18">
        <f>IF(ISNA(VLOOKUP(E10,Stock!$A$2:$E$3989,5,FALSE)), "No Location", VLOOKUP(E10,Stock!$A$2:$E$3989,5,FALSE))</f>
        <v>5</v>
      </c>
    </row>
    <row r="11" spans="1:7" x14ac:dyDescent="0.3">
      <c r="A11" s="18">
        <v>13</v>
      </c>
      <c r="B11" s="31" t="s">
        <v>6853</v>
      </c>
      <c r="C11" s="35" t="s">
        <v>6854</v>
      </c>
      <c r="D11" s="31" t="s">
        <v>154</v>
      </c>
      <c r="E11" s="16" t="s">
        <v>6858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14</v>
      </c>
      <c r="B12" s="31" t="s">
        <v>6855</v>
      </c>
      <c r="C12" s="31" t="s">
        <v>6856</v>
      </c>
      <c r="D12" s="31" t="s">
        <v>119</v>
      </c>
      <c r="E12" s="9">
        <v>12036903</v>
      </c>
      <c r="F12" s="18" t="str">
        <f>IF(ISNA(VLOOKUP(E12,Stock!$A$2:$E$3989,4,FALSE)), "No Stock", VLOOKUP(E12,Stock!$A$2:$E$3989,4,FALSE))</f>
        <v>B-24</v>
      </c>
      <c r="G12" s="18">
        <f>IF(ISNA(VLOOKUP(E12,Stock!$A$2:$E$3989,5,FALSE)), "No Location", VLOOKUP(E12,Stock!$A$2:$E$3989,5,FALSE))</f>
        <v>5</v>
      </c>
    </row>
    <row r="13" spans="1:7" x14ac:dyDescent="0.3">
      <c r="E13" s="17"/>
      <c r="F13" s="17"/>
      <c r="G13" s="3"/>
    </row>
    <row r="14" spans="1:7" x14ac:dyDescent="0.3">
      <c r="E14" s="55"/>
      <c r="F14" s="17"/>
      <c r="G14" s="3"/>
    </row>
    <row r="15" spans="1:7" x14ac:dyDescent="0.3">
      <c r="E15" s="17"/>
      <c r="F15" s="17"/>
      <c r="G15" s="3"/>
    </row>
    <row r="16" spans="1:7" x14ac:dyDescent="0.3">
      <c r="E16" s="3"/>
      <c r="F16" s="17"/>
      <c r="G16" s="3"/>
    </row>
    <row r="17" spans="1:7" x14ac:dyDescent="0.3">
      <c r="E17" s="3"/>
      <c r="F17" s="17"/>
      <c r="G17" s="3"/>
    </row>
    <row r="18" spans="1:7" x14ac:dyDescent="0.3">
      <c r="A18" s="33"/>
      <c r="B18" s="32"/>
      <c r="C18" s="32"/>
      <c r="D18" s="32"/>
      <c r="E18" s="33"/>
      <c r="F18" s="17"/>
      <c r="G18" s="33"/>
    </row>
    <row r="19" spans="1:7" x14ac:dyDescent="0.3">
      <c r="E19" s="17"/>
      <c r="F19" s="17"/>
      <c r="G19" s="3"/>
    </row>
    <row r="20" spans="1:7" x14ac:dyDescent="0.3">
      <c r="E20" s="3"/>
      <c r="F20" s="17"/>
      <c r="G20" s="3"/>
    </row>
    <row r="21" spans="1:7" x14ac:dyDescent="0.3">
      <c r="E21" s="3"/>
      <c r="F21" s="17"/>
      <c r="G21" s="3"/>
    </row>
    <row r="22" spans="1:7" x14ac:dyDescent="0.3">
      <c r="E22" s="3"/>
      <c r="F22" s="17"/>
      <c r="G22" s="3"/>
    </row>
    <row r="23" spans="1:7" x14ac:dyDescent="0.3">
      <c r="E23" s="3"/>
      <c r="G23" s="3"/>
    </row>
    <row r="24" spans="1:7" x14ac:dyDescent="0.3">
      <c r="E24" s="3"/>
      <c r="G24" s="3"/>
    </row>
    <row r="25" spans="1:7" x14ac:dyDescent="0.3">
      <c r="E25" s="3"/>
      <c r="G2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4543-134F-4869-9469-1C56164D97D1}">
  <dimension ref="A1:G211"/>
  <sheetViews>
    <sheetView tabSelected="1" workbookViewId="0">
      <selection activeCell="C109" sqref="C109"/>
    </sheetView>
  </sheetViews>
  <sheetFormatPr defaultRowHeight="14.4" x14ac:dyDescent="0.3"/>
  <cols>
    <col min="1" max="1" width="18" customWidth="1"/>
    <col min="2" max="2" width="43.88671875" bestFit="1" customWidth="1"/>
    <col min="3" max="3" width="16.21875" customWidth="1"/>
    <col min="4" max="4" width="37" customWidth="1"/>
    <col min="5" max="5" width="17.44140625" bestFit="1" customWidth="1"/>
    <col min="6" max="6" width="24" customWidth="1"/>
  </cols>
  <sheetData>
    <row r="1" spans="1:7" x14ac:dyDescent="0.3">
      <c r="A1" t="s">
        <v>7319</v>
      </c>
      <c r="B1" t="s">
        <v>7320</v>
      </c>
      <c r="C1" t="s">
        <v>7524</v>
      </c>
      <c r="D1" t="s">
        <v>7522</v>
      </c>
      <c r="E1" t="s">
        <v>7523</v>
      </c>
      <c r="F1" t="s">
        <v>7322</v>
      </c>
      <c r="G1" t="s">
        <v>7321</v>
      </c>
    </row>
    <row r="2" spans="1:7" x14ac:dyDescent="0.3">
      <c r="A2" t="s">
        <v>7323</v>
      </c>
      <c r="B2" s="31" t="s">
        <v>2</v>
      </c>
      <c r="C2" s="71">
        <v>417</v>
      </c>
      <c r="D2" s="18" t="str">
        <f>IF(ISNA(VLOOKUP(C2,Stock!$A$2:$E$3989,4,FALSE)), "No Stock", VLOOKUP(C2,Stock!$A$2:$E$3989,4,FALSE))</f>
        <v>No Stock</v>
      </c>
      <c r="E2" s="18" t="s">
        <v>6872</v>
      </c>
      <c r="F2" s="97" t="s">
        <v>7442</v>
      </c>
      <c r="G2" s="4">
        <v>1</v>
      </c>
    </row>
    <row r="3" spans="1:7" x14ac:dyDescent="0.3">
      <c r="A3" t="s">
        <v>7323</v>
      </c>
      <c r="B3" s="31" t="s">
        <v>3</v>
      </c>
      <c r="C3" s="71">
        <v>12039963</v>
      </c>
      <c r="D3" s="16" t="str">
        <f>IF(ISNA(VLOOKUP(C3,Stock!$A$2:$E$3989,4,FALSE)), "No Stock", VLOOKUP(C3,Stock!$A$2:$E$3989,4,FALSE))</f>
        <v>Q-47</v>
      </c>
      <c r="E3" s="18">
        <f>IF(ISNA(VLOOKUP(C3,Stock!$A$2:$E$3989,5,FALSE)), "No Location", VLOOKUP(C3,Stock!$A$2:$E$3989,5,FALSE))</f>
        <v>6</v>
      </c>
      <c r="F3" s="97" t="s">
        <v>7443</v>
      </c>
      <c r="G3" s="4">
        <v>1</v>
      </c>
    </row>
    <row r="4" spans="1:7" x14ac:dyDescent="0.3">
      <c r="A4" t="s">
        <v>7327</v>
      </c>
      <c r="B4" s="31" t="s">
        <v>6870</v>
      </c>
      <c r="C4" s="18">
        <v>12049361</v>
      </c>
      <c r="D4" s="18" t="str">
        <f>IF(ISNA(VLOOKUP(C4,Stock!$A$2:$E$3989,4,FALSE)), "No Stock", VLOOKUP(C4,Stock!$A$2:$E$3989,4,FALSE))</f>
        <v>T-135</v>
      </c>
      <c r="E4" s="18">
        <f>IF(ISNA(VLOOKUP(C4,Stock!$A$2:$E$3989,5,FALSE)), "No Location", VLOOKUP(C4,Stock!$A$2:$E$3989,5,FALSE))</f>
        <v>25</v>
      </c>
      <c r="F4" s="97" t="s">
        <v>7444</v>
      </c>
      <c r="G4" s="4">
        <v>1</v>
      </c>
    </row>
    <row r="5" spans="1:7" x14ac:dyDescent="0.3">
      <c r="A5" t="s">
        <v>7327</v>
      </c>
      <c r="B5" s="31" t="s">
        <v>33</v>
      </c>
      <c r="C5" s="16">
        <v>12004913</v>
      </c>
      <c r="D5" s="16" t="str">
        <f>IF(ISNA(VLOOKUP(C5,Stock!$A$2:$E$3989,4,FALSE)), "No Stock", VLOOKUP(C5,Stock!$A$2:$E$3989,4,FALSE))</f>
        <v>No Stock</v>
      </c>
      <c r="E5" s="18" t="str">
        <f>IF(ISNA(VLOOKUP(C5,Stock!$A$2:$E$3989,5,FALSE)), "No Location", VLOOKUP(C5,Stock!$A$2:$E$3989,5,FALSE))</f>
        <v>No Location</v>
      </c>
      <c r="F5" s="97" t="s">
        <v>7445</v>
      </c>
      <c r="G5" s="4">
        <v>1</v>
      </c>
    </row>
    <row r="6" spans="1:7" x14ac:dyDescent="0.3">
      <c r="A6" t="s">
        <v>7327</v>
      </c>
      <c r="B6" s="31" t="s">
        <v>34</v>
      </c>
      <c r="C6" s="16">
        <v>12065454</v>
      </c>
      <c r="D6" s="16" t="str">
        <f>IF(ISNA(VLOOKUP(C6,Stock!$A$2:$E$3989,4,FALSE)), "No Stock", VLOOKUP(C6,Stock!$A$2:$E$3989,4,FALSE))</f>
        <v>No Stock</v>
      </c>
      <c r="E6" s="18" t="str">
        <f>IF(ISNA(VLOOKUP(C6,Stock!$A$2:$E$3989,5,FALSE)), "No Location", VLOOKUP(C6,Stock!$A$2:$E$3989,5,FALSE))</f>
        <v>No Location</v>
      </c>
      <c r="F6" s="97" t="s">
        <v>7446</v>
      </c>
      <c r="G6" s="4">
        <v>1</v>
      </c>
    </row>
    <row r="7" spans="1:7" x14ac:dyDescent="0.3">
      <c r="A7" t="s">
        <v>7327</v>
      </c>
      <c r="B7" s="31" t="s">
        <v>35</v>
      </c>
      <c r="C7" s="16">
        <v>12065454</v>
      </c>
      <c r="D7" s="16" t="str">
        <f>IF(ISNA(VLOOKUP(C7,Stock!$A$2:$E$3989,4,FALSE)), "No Stock", VLOOKUP(C7,Stock!$A$2:$E$3989,4,FALSE))</f>
        <v>No Stock</v>
      </c>
      <c r="E7" s="18" t="str">
        <f>IF(ISNA(VLOOKUP(C7,Stock!$A$2:$E$3989,5,FALSE)), "No Location", VLOOKUP(C7,Stock!$A$2:$E$3989,5,FALSE))</f>
        <v>No Location</v>
      </c>
      <c r="F7" s="97" t="s">
        <v>7447</v>
      </c>
      <c r="G7" s="4">
        <v>1</v>
      </c>
    </row>
    <row r="8" spans="1:7" x14ac:dyDescent="0.3">
      <c r="A8" t="s">
        <v>7327</v>
      </c>
      <c r="B8" s="31" t="s">
        <v>36</v>
      </c>
      <c r="C8" s="16">
        <v>12065454</v>
      </c>
      <c r="D8" s="16" t="str">
        <f>IF(ISNA(VLOOKUP(C8,Stock!$A$2:$E$3989,4,FALSE)), "No Stock", VLOOKUP(C8,Stock!$A$2:$E$3989,4,FALSE))</f>
        <v>No Stock</v>
      </c>
      <c r="E8" s="18" t="str">
        <f>IF(ISNA(VLOOKUP(C8,Stock!$A$2:$E$3989,5,FALSE)), "No Location", VLOOKUP(C8,Stock!$A$2:$E$3989,5,FALSE))</f>
        <v>No Location</v>
      </c>
      <c r="F8" s="97" t="s">
        <v>7448</v>
      </c>
      <c r="G8" s="4">
        <v>1</v>
      </c>
    </row>
    <row r="9" spans="1:7" x14ac:dyDescent="0.3">
      <c r="A9" t="s">
        <v>7327</v>
      </c>
      <c r="B9" s="31" t="s">
        <v>37</v>
      </c>
      <c r="C9" s="16" t="s">
        <v>7242</v>
      </c>
      <c r="D9" s="16" t="str">
        <f>IF(ISNA(VLOOKUP(C9,Stock!$A$2:$E$3989,4,FALSE)), "No Stock", VLOOKUP(C9,Stock!$A$2:$E$3989,4,FALSE))</f>
        <v>No Stock</v>
      </c>
      <c r="E9" s="18" t="str">
        <f>IF(ISNA(VLOOKUP(C9,Stock!$A$2:$E$3989,5,FALSE)), "No Location", VLOOKUP(C9,Stock!$A$2:$E$3989,5,FALSE))</f>
        <v>No Location</v>
      </c>
      <c r="F9" s="97" t="s">
        <v>7449</v>
      </c>
      <c r="G9" s="4">
        <v>1</v>
      </c>
    </row>
    <row r="10" spans="1:7" ht="15" x14ac:dyDescent="0.35">
      <c r="A10" t="s">
        <v>7327</v>
      </c>
      <c r="B10" s="31" t="s">
        <v>6835</v>
      </c>
      <c r="C10" s="54">
        <v>12043121</v>
      </c>
      <c r="D10" s="54" t="str">
        <f>IF(ISNA(VLOOKUP(C10,Stock!$A$2:$E$3989,4,FALSE)), "No Stock", VLOOKUP(C10,Stock!$A$2:$E$3989,4,FALSE))</f>
        <v>No Stock</v>
      </c>
      <c r="E10" s="18" t="str">
        <f>IF(ISNA(VLOOKUP(C10,Stock!$A$2:$E$3989,5,FALSE)), "No Location", VLOOKUP(C10,Stock!$A$2:$E$3989,5,FALSE))</f>
        <v>No Location</v>
      </c>
      <c r="F10" s="97" t="s">
        <v>7450</v>
      </c>
      <c r="G10" s="4">
        <v>1</v>
      </c>
    </row>
    <row r="11" spans="1:7" x14ac:dyDescent="0.3">
      <c r="A11" t="s">
        <v>7327</v>
      </c>
      <c r="B11" s="35" t="s">
        <v>38</v>
      </c>
      <c r="C11" s="31">
        <v>47452</v>
      </c>
      <c r="D11" s="31">
        <v>45</v>
      </c>
      <c r="E11" s="18" t="str">
        <f>IF(ISNA(VLOOKUP(C11,Stock!$A$2:$E$3989,5,FALSE)), "No Location", VLOOKUP(C11,Stock!$A$2:$E$3989,5,FALSE))</f>
        <v>No Location</v>
      </c>
      <c r="F11" s="97" t="s">
        <v>7451</v>
      </c>
      <c r="G11" s="4">
        <v>1</v>
      </c>
    </row>
    <row r="12" spans="1:7" x14ac:dyDescent="0.3">
      <c r="A12" t="s">
        <v>7327</v>
      </c>
      <c r="B12" s="34" t="s">
        <v>6830</v>
      </c>
      <c r="C12" s="16">
        <v>12065074</v>
      </c>
      <c r="D12" s="16" t="str">
        <f>IF(ISNA(VLOOKUP(C12,Stock!$A$2:$E$3989,4,FALSE)), "No Stock", VLOOKUP(C12,Stock!$A$2:$E$3989,4,FALSE))</f>
        <v>U-34</v>
      </c>
      <c r="E12" s="18">
        <f>IF(ISNA(VLOOKUP(C12,Stock!$A$2:$E$3989,5,FALSE)), "No Location", VLOOKUP(C12,Stock!$A$2:$E$3989,5,FALSE))</f>
        <v>2</v>
      </c>
      <c r="F12" s="97" t="s">
        <v>7452</v>
      </c>
      <c r="G12" s="4">
        <v>1</v>
      </c>
    </row>
    <row r="13" spans="1:7" x14ac:dyDescent="0.3">
      <c r="A13" t="s">
        <v>7327</v>
      </c>
      <c r="B13" s="34" t="s">
        <v>6831</v>
      </c>
      <c r="C13" s="16">
        <v>12010152</v>
      </c>
      <c r="D13" s="16" t="str">
        <f>IF(ISNA(VLOOKUP(C13,Stock!$A$2:$E$3989,4,FALSE)), "No Stock", VLOOKUP(C13,Stock!$A$2:$E$3989,4,FALSE))</f>
        <v>P-15</v>
      </c>
      <c r="E13" s="18">
        <f>IF(ISNA(VLOOKUP(C13,Stock!$A$2:$E$3989,5,FALSE)), "No Location", VLOOKUP(C13,Stock!$A$2:$E$3989,5,FALSE))</f>
        <v>2</v>
      </c>
      <c r="F13" s="97" t="s">
        <v>7453</v>
      </c>
      <c r="G13" s="4">
        <v>1</v>
      </c>
    </row>
    <row r="14" spans="1:7" x14ac:dyDescent="0.3">
      <c r="A14" t="s">
        <v>7327</v>
      </c>
      <c r="B14" s="34" t="s">
        <v>6832</v>
      </c>
      <c r="C14" s="16">
        <v>12062824</v>
      </c>
      <c r="D14" s="16" t="str">
        <f>IF(ISNA(VLOOKUP(C14,Stock!$A$2:$E$3989,4,FALSE)), "No Stock", VLOOKUP(C14,Stock!$A$2:$E$3989,4,FALSE))</f>
        <v>U-70</v>
      </c>
      <c r="E14" s="18">
        <f>IF(ISNA(VLOOKUP(C14,Stock!$A$2:$E$3989,5,FALSE)), "No Location", VLOOKUP(C14,Stock!$A$2:$E$3989,5,FALSE))</f>
        <v>10</v>
      </c>
      <c r="F14" s="97" t="s">
        <v>7454</v>
      </c>
      <c r="G14" s="4">
        <v>1</v>
      </c>
    </row>
    <row r="15" spans="1:7" x14ac:dyDescent="0.3">
      <c r="A15" t="s">
        <v>7327</v>
      </c>
      <c r="B15" s="34" t="s">
        <v>6833</v>
      </c>
      <c r="C15" s="16">
        <v>12065075</v>
      </c>
      <c r="D15" s="16" t="str">
        <f>IF(ISNA(VLOOKUP(C15,Stock!$A$2:$E$3989,4,FALSE)), "No Stock", VLOOKUP(C15,Stock!$A$2:$E$3989,4,FALSE))</f>
        <v>No Stock</v>
      </c>
      <c r="E15" s="18" t="str">
        <f>IF(ISNA(VLOOKUP(C15,Stock!$A$2:$E$3989,5,FALSE)), "No Location", VLOOKUP(C15,Stock!$A$2:$E$3989,5,FALSE))</f>
        <v>No Location</v>
      </c>
      <c r="F15" s="97" t="s">
        <v>7455</v>
      </c>
      <c r="G15" s="4">
        <v>1</v>
      </c>
    </row>
    <row r="16" spans="1:7" x14ac:dyDescent="0.3">
      <c r="A16" t="s">
        <v>7327</v>
      </c>
      <c r="B16" s="34" t="s">
        <v>6834</v>
      </c>
      <c r="C16" s="16">
        <v>12010153</v>
      </c>
      <c r="D16" s="16" t="str">
        <f>IF(ISNA(VLOOKUP(C16,Stock!$A$2:$E$3989,4,FALSE)), "No Stock", VLOOKUP(C16,Stock!$A$2:$E$3989,4,FALSE))</f>
        <v>P-16</v>
      </c>
      <c r="E16" s="18">
        <f>IF(ISNA(VLOOKUP(C16,Stock!$A$2:$E$3989,5,FALSE)), "No Location", VLOOKUP(C16,Stock!$A$2:$E$3989,5,FALSE))</f>
        <v>1</v>
      </c>
      <c r="F16" s="97" t="s">
        <v>7456</v>
      </c>
      <c r="G16" s="4">
        <v>1</v>
      </c>
    </row>
    <row r="17" spans="1:7" x14ac:dyDescent="0.3">
      <c r="A17" t="s">
        <v>7324</v>
      </c>
      <c r="B17" s="20" t="s">
        <v>50</v>
      </c>
      <c r="C17" s="37">
        <v>12060228</v>
      </c>
      <c r="D17" s="19" t="str">
        <f>IF(ISNA(VLOOKUP(C17,Stock!$A$2:$E$3989,4,FALSE)), "No Stock", VLOOKUP(C17,Stock!$A$2:$E$3989,4,FALSE))</f>
        <v>Q-66</v>
      </c>
      <c r="E17" s="19">
        <f>IF(ISNA(VLOOKUP(C17,Stock!$A$2:$E$3989,5,FALSE)), "No Location", VLOOKUP(C17,Stock!$A$2:$E$3989,5,FALSE))</f>
        <v>1</v>
      </c>
      <c r="F17" s="97" t="s">
        <v>7457</v>
      </c>
      <c r="G17" s="4">
        <v>1</v>
      </c>
    </row>
    <row r="18" spans="1:7" x14ac:dyDescent="0.3">
      <c r="A18" t="s">
        <v>7324</v>
      </c>
      <c r="B18" s="20" t="s">
        <v>51</v>
      </c>
      <c r="C18" s="37">
        <v>12053045</v>
      </c>
      <c r="D18" s="19" t="str">
        <f>IF(ISNA(VLOOKUP(C18,Stock!$A$2:$E$3989,4,FALSE)), "No Stock", VLOOKUP(C18,Stock!$A$2:$E$3989,4,FALSE))</f>
        <v>T-106</v>
      </c>
      <c r="E18" s="19">
        <f>IF(ISNA(VLOOKUP(C18,Stock!$A$2:$E$3989,5,FALSE)), "No Location", VLOOKUP(C18,Stock!$A$2:$E$3989,5,FALSE))</f>
        <v>4</v>
      </c>
      <c r="F18" s="97" t="s">
        <v>7458</v>
      </c>
      <c r="G18" s="4">
        <v>1</v>
      </c>
    </row>
    <row r="19" spans="1:7" x14ac:dyDescent="0.3">
      <c r="A19" t="s">
        <v>7324</v>
      </c>
      <c r="B19" s="20" t="s">
        <v>52</v>
      </c>
      <c r="C19" s="37">
        <v>12060228</v>
      </c>
      <c r="D19" s="19" t="str">
        <f>IF(ISNA(VLOOKUP(C19,Stock!$A$2:$E$3989,4,FALSE)), "No Stock", VLOOKUP(C19,Stock!$A$2:$E$3989,4,FALSE))</f>
        <v>Q-66</v>
      </c>
      <c r="E19" s="19">
        <f>IF(ISNA(VLOOKUP(C19,Stock!$A$2:$E$3989,5,FALSE)), "No Location", VLOOKUP(C19,Stock!$A$2:$E$3989,5,FALSE))</f>
        <v>1</v>
      </c>
      <c r="F19" s="97" t="s">
        <v>7459</v>
      </c>
      <c r="G19" s="4">
        <v>1</v>
      </c>
    </row>
    <row r="20" spans="1:7" x14ac:dyDescent="0.3">
      <c r="A20" t="s">
        <v>7324</v>
      </c>
      <c r="B20" s="43" t="s">
        <v>53</v>
      </c>
      <c r="C20" s="45">
        <v>12038104</v>
      </c>
      <c r="D20" s="45" t="str">
        <f>IF(ISNA(VLOOKUP(C20,Stock!$A$2:$E$3989,4,FALSE)), "No Stock", VLOOKUP(C20,Stock!$A$2:$E$3989,4,FALSE))</f>
        <v>No Stock</v>
      </c>
      <c r="E20" s="42" t="str">
        <f>IF(ISNA(VLOOKUP(C20,Stock!$A$2:$E$3989,5,FALSE)), "No Location", VLOOKUP(C20,Stock!$A$2:$E$3989,5,FALSE))</f>
        <v>No Location</v>
      </c>
      <c r="F20" s="97" t="s">
        <v>7460</v>
      </c>
      <c r="G20" s="4">
        <v>1</v>
      </c>
    </row>
    <row r="21" spans="1:7" x14ac:dyDescent="0.3">
      <c r="A21" t="s">
        <v>7324</v>
      </c>
      <c r="B21" s="39" t="s">
        <v>54</v>
      </c>
      <c r="C21" s="41">
        <v>12017517</v>
      </c>
      <c r="D21" s="41" t="str">
        <f>IF(ISNA(VLOOKUP(C21,Stock!$A$2:$E$3989,4,FALSE)), "No Stock", VLOOKUP(C21,Stock!$A$2:$E$3989,4,FALSE))</f>
        <v>T-153</v>
      </c>
      <c r="E21" s="38">
        <f>IF(ISNA(VLOOKUP(C21,Stock!$A$2:$E$3989,5,FALSE)), "No Location", VLOOKUP(C21,Stock!$A$2:$E$3989,5,FALSE))</f>
        <v>28</v>
      </c>
      <c r="F21" s="97" t="s">
        <v>7461</v>
      </c>
      <c r="G21" s="4">
        <v>1</v>
      </c>
    </row>
    <row r="22" spans="1:7" x14ac:dyDescent="0.3">
      <c r="A22" t="s">
        <v>7324</v>
      </c>
      <c r="B22" s="39" t="s">
        <v>55</v>
      </c>
      <c r="C22" s="41">
        <v>12046904</v>
      </c>
      <c r="D22" s="41" t="str">
        <f>IF(ISNA(VLOOKUP(C22,Stock!$A$2:$E$3989,4,FALSE)), "No Stock", VLOOKUP(C22,Stock!$A$2:$E$3989,4,FALSE))</f>
        <v>T-149</v>
      </c>
      <c r="E22" s="38">
        <f>IF(ISNA(VLOOKUP(C22,Stock!$A$2:$E$3989,5,FALSE)), "No Location", VLOOKUP(C22,Stock!$A$2:$E$3989,5,FALSE))</f>
        <v>24</v>
      </c>
      <c r="F22" s="97" t="s">
        <v>7462</v>
      </c>
      <c r="G22" s="4">
        <v>1</v>
      </c>
    </row>
    <row r="23" spans="1:7" x14ac:dyDescent="0.3">
      <c r="A23" t="s">
        <v>7324</v>
      </c>
      <c r="B23" s="43" t="s">
        <v>56</v>
      </c>
      <c r="C23" s="45">
        <v>12062475</v>
      </c>
      <c r="D23" s="45" t="str">
        <f>IF(ISNA(VLOOKUP(C23,Stock!$A$2:$E$3989,4,FALSE)), "No Stock", VLOOKUP(C23,Stock!$A$2:$E$3989,4,FALSE))</f>
        <v>R-86</v>
      </c>
      <c r="E23" s="42">
        <f>IF(ISNA(VLOOKUP(C23,Stock!$A$2:$E$3989,5,FALSE)), "No Location", VLOOKUP(C23,Stock!$A$2:$E$3989,5,FALSE))</f>
        <v>40</v>
      </c>
      <c r="F23" s="97" t="s">
        <v>7463</v>
      </c>
      <c r="G23" s="4">
        <v>1</v>
      </c>
    </row>
    <row r="24" spans="1:7" x14ac:dyDescent="0.3">
      <c r="A24" t="s">
        <v>7324</v>
      </c>
      <c r="B24" s="43" t="s">
        <v>130</v>
      </c>
      <c r="C24" s="42">
        <v>4242</v>
      </c>
      <c r="D24" s="42" t="str">
        <f>IF(ISNA(VLOOKUP(C24,Stock!$A$2:$E$3989,4,FALSE)), "No Stock", VLOOKUP(C24,Stock!$A$2:$E$3989,4,FALSE))</f>
        <v>No Stock</v>
      </c>
      <c r="E24" s="42" t="s">
        <v>6826</v>
      </c>
      <c r="F24" s="97" t="s">
        <v>7464</v>
      </c>
      <c r="G24" s="4">
        <v>1</v>
      </c>
    </row>
    <row r="25" spans="1:7" x14ac:dyDescent="0.3">
      <c r="A25" t="s">
        <v>7324</v>
      </c>
      <c r="B25" s="43" t="s">
        <v>126</v>
      </c>
      <c r="C25" s="47" t="s">
        <v>6825</v>
      </c>
      <c r="D25" s="47" t="str">
        <f>IF(ISNA(VLOOKUP(C25,Stock!$A$2:$E$3989,4,FALSE)), "No Stock", VLOOKUP(C25,Stock!$A$2:$E$3989,4,FALSE))</f>
        <v>No Stock</v>
      </c>
      <c r="E25" s="42" t="s">
        <v>6826</v>
      </c>
      <c r="F25" s="97" t="s">
        <v>7465</v>
      </c>
      <c r="G25" s="4">
        <v>1</v>
      </c>
    </row>
    <row r="26" spans="1:7" x14ac:dyDescent="0.3">
      <c r="A26" t="s">
        <v>7324</v>
      </c>
      <c r="B26" s="43" t="s">
        <v>128</v>
      </c>
      <c r="C26" s="47">
        <v>12005077</v>
      </c>
      <c r="D26" s="47" t="str">
        <f>IF(ISNA(VLOOKUP(C26,Stock!$A$2:$E$3989,4,FALSE)), "No Stock", VLOOKUP(C26,Stock!$A$2:$E$3989,4,FALSE))</f>
        <v>No Stock</v>
      </c>
      <c r="E26" s="42" t="s">
        <v>6826</v>
      </c>
      <c r="F26" s="97" t="s">
        <v>7466</v>
      </c>
      <c r="G26" s="4">
        <v>1</v>
      </c>
    </row>
    <row r="27" spans="1:7" x14ac:dyDescent="0.3">
      <c r="A27" t="s">
        <v>7325</v>
      </c>
      <c r="B27" s="20" t="s">
        <v>42</v>
      </c>
      <c r="C27" s="37">
        <v>12073733</v>
      </c>
      <c r="D27" s="19" t="str">
        <f>IF(ISNA(VLOOKUP(C27,Stock!$A$2:$E$3989,4,FALSE)), "No Stock", VLOOKUP(C27,Stock!$A$2:$E$3989,4,FALSE))</f>
        <v>O-43</v>
      </c>
      <c r="E27" s="19">
        <f>IF(ISNA(VLOOKUP(C27,Stock!$A$2:$E$3989,5,FALSE)), "No Location", VLOOKUP(C27,Stock!$A$2:$E$3989,5,FALSE))</f>
        <v>18</v>
      </c>
      <c r="F27" s="97" t="s">
        <v>7467</v>
      </c>
      <c r="G27" s="4">
        <v>1</v>
      </c>
    </row>
    <row r="28" spans="1:7" x14ac:dyDescent="0.3">
      <c r="A28" t="s">
        <v>7325</v>
      </c>
      <c r="B28" s="20" t="s">
        <v>7</v>
      </c>
      <c r="C28" s="37" t="s">
        <v>6828</v>
      </c>
      <c r="D28" s="19" t="str">
        <f>IF(ISNA(VLOOKUP(C28,Stock!$A$2:$E$3989,4,FALSE)), "No Stock", VLOOKUP(C28,Stock!$A$2:$E$3989,4,FALSE))</f>
        <v>No Stock</v>
      </c>
      <c r="E28" s="19" t="str">
        <f>IF(ISNA(VLOOKUP(C28,Stock!$A$2:$E$3989,5,FALSE)), "No Location", VLOOKUP(C28,Stock!$A$2:$E$3989,5,FALSE))</f>
        <v>No Location</v>
      </c>
      <c r="F28" s="97" t="s">
        <v>7468</v>
      </c>
      <c r="G28" s="4">
        <v>1</v>
      </c>
    </row>
    <row r="29" spans="1:7" x14ac:dyDescent="0.3">
      <c r="A29" t="s">
        <v>7325</v>
      </c>
      <c r="B29" s="22" t="s">
        <v>140</v>
      </c>
      <c r="C29" s="4">
        <v>12017517</v>
      </c>
      <c r="D29" s="4" t="str">
        <f>IF(ISNA(VLOOKUP(C29,Stock!$A$2:$E$3989,4,FALSE)), "No Stock", VLOOKUP(C29,Stock!$A$2:$E$3989,4,FALSE))</f>
        <v>T-153</v>
      </c>
      <c r="E29" s="21">
        <f>IF(ISNA(VLOOKUP(C29,Stock!$A$2:$E$3989,5,FALSE)), "No Location", VLOOKUP(C29,Stock!$A$2:$E$3989,5,FALSE))</f>
        <v>28</v>
      </c>
      <c r="F29" s="97" t="s">
        <v>7469</v>
      </c>
      <c r="G29" s="4">
        <v>1</v>
      </c>
    </row>
    <row r="30" spans="1:7" x14ac:dyDescent="0.3">
      <c r="A30" t="s">
        <v>7325</v>
      </c>
      <c r="B30" s="22" t="s">
        <v>141</v>
      </c>
      <c r="C30" s="4">
        <v>12046904</v>
      </c>
      <c r="D30" s="4" t="str">
        <f>IF(ISNA(VLOOKUP(C30,Stock!$A$2:$E$3989,4,FALSE)), "No Stock", VLOOKUP(C30,Stock!$A$2:$E$3989,4,FALSE))</f>
        <v>T-149</v>
      </c>
      <c r="E30" s="21">
        <f>IF(ISNA(VLOOKUP(C30,Stock!$A$2:$E$3989,5,FALSE)), "No Location", VLOOKUP(C30,Stock!$A$2:$E$3989,5,FALSE))</f>
        <v>24</v>
      </c>
      <c r="F30" s="97" t="s">
        <v>7470</v>
      </c>
      <c r="G30" s="4">
        <v>1</v>
      </c>
    </row>
    <row r="31" spans="1:7" x14ac:dyDescent="0.3">
      <c r="A31" t="s">
        <v>7325</v>
      </c>
      <c r="B31" s="59" t="s">
        <v>57</v>
      </c>
      <c r="C31" s="60">
        <v>12066046</v>
      </c>
      <c r="D31" s="60" t="str">
        <f>IF(ISNA(VLOOKUP(C31,Stock!$A$2:$E$3989,4,FALSE)), "No Stock", VLOOKUP(C31,Stock!$A$2:$E$3989,4,FALSE))</f>
        <v>N-64</v>
      </c>
      <c r="E31" s="58">
        <f>IF(ISNA(VLOOKUP(C31,Stock!$A$2:$E$3989,5,FALSE)), "No Location", VLOOKUP(C31,Stock!$A$2:$E$3989,5,FALSE))</f>
        <v>3</v>
      </c>
      <c r="F31" s="97" t="s">
        <v>7471</v>
      </c>
      <c r="G31" s="4">
        <v>1</v>
      </c>
    </row>
    <row r="32" spans="1:7" x14ac:dyDescent="0.3">
      <c r="A32" t="s">
        <v>7325</v>
      </c>
      <c r="B32" s="63" t="s">
        <v>53</v>
      </c>
      <c r="C32" s="67">
        <v>12038104</v>
      </c>
      <c r="D32" s="67" t="str">
        <f>IF(ISNA(VLOOKUP(C32,Stock!$A$2:$E$3989,4,FALSE)), "No Stock", VLOOKUP(C32,Stock!$A$2:$E$3989,4,FALSE))</f>
        <v>No Stock</v>
      </c>
      <c r="E32" s="62" t="str">
        <f>IF(ISNA(VLOOKUP(C32,Stock!$A$2:$E$3989,5,FALSE)), "No Location", VLOOKUP(C32,Stock!$A$2:$E$3989,5,FALSE))</f>
        <v>No Location</v>
      </c>
      <c r="F32" s="97" t="s">
        <v>7472</v>
      </c>
      <c r="G32" s="4">
        <v>1</v>
      </c>
    </row>
    <row r="33" spans="1:7" x14ac:dyDescent="0.3">
      <c r="A33" t="s">
        <v>7325</v>
      </c>
      <c r="B33" s="63" t="s">
        <v>58</v>
      </c>
      <c r="C33" s="67">
        <v>12066233</v>
      </c>
      <c r="D33" s="67" t="str">
        <f>IF(ISNA(VLOOKUP(C33,Stock!$A$2:$E$3989,4,FALSE)), "No Stock", VLOOKUP(C33,Stock!$A$2:$E$3989,4,FALSE))</f>
        <v>No Stock</v>
      </c>
      <c r="E33" s="62" t="str">
        <f>IF(ISNA(VLOOKUP(C33,Stock!$A$2:$E$3989,5,FALSE)), "No Location", VLOOKUP(C33,Stock!$A$2:$E$3989,5,FALSE))</f>
        <v>No Location</v>
      </c>
      <c r="F33" s="97" t="s">
        <v>7473</v>
      </c>
      <c r="G33" s="4">
        <v>1</v>
      </c>
    </row>
    <row r="34" spans="1:7" x14ac:dyDescent="0.3">
      <c r="A34" t="s">
        <v>7325</v>
      </c>
      <c r="B34" s="59" t="s">
        <v>59</v>
      </c>
      <c r="C34" s="60">
        <v>12053045</v>
      </c>
      <c r="D34" s="60" t="str">
        <f>IF(ISNA(VLOOKUP(C34,Stock!$A$2:$E$3989,4,FALSE)), "No Stock", VLOOKUP(C34,Stock!$A$2:$E$3989,4,FALSE))</f>
        <v>T-106</v>
      </c>
      <c r="E34" s="58" t="s">
        <v>6826</v>
      </c>
      <c r="F34" s="97" t="s">
        <v>7474</v>
      </c>
      <c r="G34" s="4">
        <v>1</v>
      </c>
    </row>
    <row r="35" spans="1:7" x14ac:dyDescent="0.3">
      <c r="A35" t="s">
        <v>7325</v>
      </c>
      <c r="B35" s="63" t="s">
        <v>132</v>
      </c>
      <c r="C35" s="64">
        <v>55</v>
      </c>
      <c r="D35" s="78" t="str">
        <f>IF(ISNA(VLOOKUP(C35,Stock!$A$2:$E$3989,4,FALSE)), "No Stock", VLOOKUP(C35,Stock!$A$2:$E$3989,4,FALSE))</f>
        <v>No Stock</v>
      </c>
      <c r="E35" s="62" t="s">
        <v>6826</v>
      </c>
      <c r="F35" s="97" t="s">
        <v>7475</v>
      </c>
      <c r="G35" s="4">
        <v>1</v>
      </c>
    </row>
    <row r="36" spans="1:7" x14ac:dyDescent="0.3">
      <c r="A36" t="s">
        <v>7325</v>
      </c>
      <c r="B36" s="59" t="s">
        <v>60</v>
      </c>
      <c r="C36" s="60">
        <v>12053045</v>
      </c>
      <c r="D36" s="60" t="str">
        <f>IF(ISNA(VLOOKUP(C36,Stock!$A$2:$E$3989,4,FALSE)), "No Stock", VLOOKUP(C36,Stock!$A$2:$E$3989,4,FALSE))</f>
        <v>T-106</v>
      </c>
      <c r="E36" s="58" t="s">
        <v>6826</v>
      </c>
      <c r="F36" s="97" t="s">
        <v>7476</v>
      </c>
      <c r="G36" s="4">
        <v>1</v>
      </c>
    </row>
    <row r="37" spans="1:7" x14ac:dyDescent="0.3">
      <c r="A37" t="s">
        <v>7326</v>
      </c>
      <c r="B37" s="20" t="s">
        <v>170</v>
      </c>
      <c r="C37" s="37">
        <v>12059906</v>
      </c>
      <c r="D37" s="19" t="str">
        <f>IF(ISNA(VLOOKUP(C37,Stock!$A$2:$E$3989,4,FALSE)), "No Location", VLOOKUP(C37,Stock!$A$2:$E$3989,4,FALSE))</f>
        <v>MC-3-5</v>
      </c>
      <c r="E37" s="19">
        <f>IF(ISNA(VLOOKUP(C37,Stock!$A$2:$E$3989,5,FALSE)), "No Location", VLOOKUP(C37,Stock!$A$2:$E$3989,5,FALSE))</f>
        <v>3</v>
      </c>
      <c r="F37" s="97" t="s">
        <v>7477</v>
      </c>
      <c r="G37" s="4">
        <v>1</v>
      </c>
    </row>
    <row r="38" spans="1:7" x14ac:dyDescent="0.3">
      <c r="A38" t="s">
        <v>7326</v>
      </c>
      <c r="B38" s="28" t="s">
        <v>174</v>
      </c>
      <c r="C38" s="50" t="s">
        <v>6840</v>
      </c>
      <c r="D38" s="27" t="s">
        <v>7261</v>
      </c>
      <c r="E38" s="27" t="s">
        <v>6841</v>
      </c>
      <c r="F38" s="97" t="s">
        <v>7478</v>
      </c>
      <c r="G38" s="4">
        <v>1</v>
      </c>
    </row>
    <row r="39" spans="1:7" x14ac:dyDescent="0.3">
      <c r="A39" t="s">
        <v>7326</v>
      </c>
      <c r="B39" s="20" t="s">
        <v>171</v>
      </c>
      <c r="C39" s="37">
        <v>12028072</v>
      </c>
      <c r="D39" s="19" t="str">
        <f>IF(ISNA(VLOOKUP(C39,Stock!$A$2:$E$3989,4,FALSE)), "No Stock", VLOOKUP(C39,Stock!$A$2:$E$3989,4,FALSE))</f>
        <v>F-67</v>
      </c>
      <c r="E39" s="19">
        <f>IF(ISNA(VLOOKUP(C39,Stock!$A$2:$E$3989,5,FALSE)), "No Location", VLOOKUP(C39,Stock!$A$2:$E$3989,5,FALSE))</f>
        <v>1</v>
      </c>
      <c r="F39" s="97" t="s">
        <v>7479</v>
      </c>
      <c r="G39" s="4">
        <v>1</v>
      </c>
    </row>
    <row r="40" spans="1:7" x14ac:dyDescent="0.3">
      <c r="A40" t="s">
        <v>7326</v>
      </c>
      <c r="B40" s="20" t="s">
        <v>175</v>
      </c>
      <c r="C40" s="37">
        <v>12017327</v>
      </c>
      <c r="D40" s="19" t="str">
        <f>IF(ISNA(VLOOKUP(C40,Stock!$A$2:$E$3989,4,FALSE)), "No Stock", VLOOKUP(C40,Stock!$A$2:$E$3989,4,FALSE))</f>
        <v>Q-65</v>
      </c>
      <c r="E40" s="19">
        <f>IF(ISNA(VLOOKUP(C40,Stock!$A$2:$E$3989,5,FALSE)), "No Location", VLOOKUP(C40,Stock!$A$2:$E$3989,5,FALSE))</f>
        <v>4</v>
      </c>
      <c r="F40" s="97" t="s">
        <v>7480</v>
      </c>
      <c r="G40" s="4">
        <v>1</v>
      </c>
    </row>
    <row r="41" spans="1:7" x14ac:dyDescent="0.3">
      <c r="A41" t="s">
        <v>7326</v>
      </c>
      <c r="B41" s="20" t="s">
        <v>177</v>
      </c>
      <c r="C41" s="37">
        <v>12060247</v>
      </c>
      <c r="D41" s="19" t="str">
        <f>IF(ISNA(VLOOKUP(C41,Stock!$A$2:$E$3989,4,FALSE)), "No Stock", VLOOKUP(C41,Stock!$A$2:$E$3989,4,FALSE))</f>
        <v>U-111</v>
      </c>
      <c r="E41" s="19">
        <f>IF(ISNA(VLOOKUP(C41,Stock!$A$2:$E$3989,5,FALSE)), "No Location", VLOOKUP(C41,Stock!$A$2:$E$3989,5,FALSE))</f>
        <v>2</v>
      </c>
      <c r="F41" s="97" t="s">
        <v>7481</v>
      </c>
      <c r="G41" s="4">
        <v>1</v>
      </c>
    </row>
    <row r="42" spans="1:7" x14ac:dyDescent="0.3">
      <c r="A42" t="s">
        <v>7326</v>
      </c>
      <c r="B42" s="20" t="s">
        <v>6847</v>
      </c>
      <c r="C42" s="37">
        <v>12069101</v>
      </c>
      <c r="D42" s="19" t="str">
        <f>IF(ISNA(VLOOKUP(C42,Stock!$A$2:$E$3989,4,FALSE)), "No Stock", VLOOKUP(C42,Stock!$A$2:$E$3989,4,FALSE))</f>
        <v>Q-139</v>
      </c>
      <c r="E42" s="19">
        <f>IF(ISNA(VLOOKUP(C42,Stock!$A$2:$E$3989,5,FALSE)), "No Location", VLOOKUP(C42,Stock!$A$2:$E$3989,5,FALSE))</f>
        <v>5</v>
      </c>
      <c r="F42" s="97" t="s">
        <v>7482</v>
      </c>
      <c r="G42" s="4">
        <v>1</v>
      </c>
    </row>
    <row r="43" spans="1:7" x14ac:dyDescent="0.3">
      <c r="A43" t="s">
        <v>7326</v>
      </c>
      <c r="B43" s="20" t="s">
        <v>6848</v>
      </c>
      <c r="C43" s="37">
        <v>12028051</v>
      </c>
      <c r="D43" s="19" t="str">
        <f>IF(ISNA(VLOOKUP(C43,Stock!$A$2:$E$3989,4,FALSE)), "No Stock", VLOOKUP(C43,Stock!$A$2:$E$3989,4,FALSE))</f>
        <v>B-29</v>
      </c>
      <c r="E43" s="19">
        <f>IF(ISNA(VLOOKUP(C43,Stock!$A$2:$E$3989,5,FALSE)), "No Location", VLOOKUP(C43,Stock!$A$2:$E$3989,5,FALSE))</f>
        <v>1</v>
      </c>
      <c r="F43" s="97" t="s">
        <v>7483</v>
      </c>
      <c r="G43" s="4">
        <v>1</v>
      </c>
    </row>
    <row r="44" spans="1:7" x14ac:dyDescent="0.3">
      <c r="A44" t="s">
        <v>7326</v>
      </c>
      <c r="B44" s="22" t="s">
        <v>6820</v>
      </c>
      <c r="C44" s="53">
        <v>12073733</v>
      </c>
      <c r="D44" s="53" t="str">
        <f>IF(ISNA(VLOOKUP(C44,Stock!$A$2:$E$3989,4,FALSE)), "No Stock", VLOOKUP(C44,Stock!$A$2:$E$3989,4,FALSE))</f>
        <v>O-43</v>
      </c>
      <c r="E44" s="21">
        <f>IF(ISNA(VLOOKUP(C44,Stock!$A$2:$E$3989,5,FALSE)), "No Location", VLOOKUP(C44,Stock!$A$2:$E$3989,5,FALSE))</f>
        <v>18</v>
      </c>
      <c r="F44" s="97" t="s">
        <v>7484</v>
      </c>
      <c r="G44" s="4">
        <v>1</v>
      </c>
    </row>
    <row r="45" spans="1:7" x14ac:dyDescent="0.3">
      <c r="A45" t="s">
        <v>7326</v>
      </c>
      <c r="B45" s="22" t="s">
        <v>6822</v>
      </c>
      <c r="C45" s="4">
        <v>12017327</v>
      </c>
      <c r="D45" s="4" t="str">
        <f>IF(ISNA(VLOOKUP(C45,Stock!$A$2:$E$3989,4,FALSE)), "No Stock", VLOOKUP(C45,Stock!$A$2:$E$3989,4,FALSE))</f>
        <v>Q-65</v>
      </c>
      <c r="E45" s="21">
        <f>IF(ISNA(VLOOKUP(C45,Stock!$A$2:$E$3989,5,FALSE)), "No Location", VLOOKUP(C45,Stock!$A$2:$E$3989,5,FALSE))</f>
        <v>4</v>
      </c>
      <c r="F45" s="97" t="s">
        <v>7485</v>
      </c>
      <c r="G45" s="4">
        <v>1</v>
      </c>
    </row>
    <row r="46" spans="1:7" x14ac:dyDescent="0.3">
      <c r="A46" t="s">
        <v>7326</v>
      </c>
      <c r="B46" s="22" t="s">
        <v>187</v>
      </c>
      <c r="C46" s="53">
        <v>12069099</v>
      </c>
      <c r="D46" s="53" t="str">
        <f>IF(ISNA(VLOOKUP(C46,Stock!$A$2:$E$3989,4,FALSE)), "No Stock", VLOOKUP(C46,Stock!$A$2:$E$3989,4,FALSE))</f>
        <v>Q-119</v>
      </c>
      <c r="E46" s="21">
        <f>IF(ISNA(VLOOKUP(C46,Stock!$A$2:$E$3989,5,FALSE)), "No Location", VLOOKUP(C46,Stock!$A$2:$E$3989,5,FALSE))</f>
        <v>5</v>
      </c>
      <c r="F46" s="97" t="s">
        <v>7486</v>
      </c>
      <c r="G46" s="4">
        <v>1</v>
      </c>
    </row>
    <row r="47" spans="1:7" x14ac:dyDescent="0.3">
      <c r="A47" t="s">
        <v>7326</v>
      </c>
      <c r="B47" s="22" t="s">
        <v>6819</v>
      </c>
      <c r="C47" s="4">
        <v>12081048</v>
      </c>
      <c r="D47" s="4" t="str">
        <f>IF(ISNA(VLOOKUP(C47,Stock!$A$2:$E$3989,4,FALSE)), "No Stock", VLOOKUP(C47,Stock!$A$2:$E$3989,4,FALSE))</f>
        <v>No Stock</v>
      </c>
      <c r="E47" s="21" t="str">
        <f>IF(ISNA(VLOOKUP(C47,Stock!$A$2:$E$3989,5,FALSE)), "No Location", VLOOKUP(C47,Stock!$A$2:$E$3989,5,FALSE))</f>
        <v>No Location</v>
      </c>
      <c r="F47" s="97" t="s">
        <v>7487</v>
      </c>
      <c r="G47" s="4">
        <v>1</v>
      </c>
    </row>
    <row r="48" spans="1:7" x14ac:dyDescent="0.3">
      <c r="A48" t="s">
        <v>7326</v>
      </c>
      <c r="B48" s="22" t="s">
        <v>186</v>
      </c>
      <c r="C48" s="4">
        <v>12081047</v>
      </c>
      <c r="D48" s="4" t="str">
        <f>IF(ISNA(VLOOKUP(C48,Stock!$A$2:$E$3989,4,FALSE)), "No Stock", VLOOKUP(C48,Stock!$A$2:$E$3989,4,FALSE))</f>
        <v>No Stock</v>
      </c>
      <c r="E48" s="21" t="str">
        <f>IF(ISNA(VLOOKUP(C48,Stock!$A$2:$E$3989,5,FALSE)), "No Location", VLOOKUP(C48,Stock!$A$2:$E$3989,5,FALSE))</f>
        <v>No Location</v>
      </c>
      <c r="F48" s="97" t="s">
        <v>7488</v>
      </c>
      <c r="G48" s="4">
        <v>1</v>
      </c>
    </row>
    <row r="49" spans="1:7" x14ac:dyDescent="0.3">
      <c r="A49" t="s">
        <v>7326</v>
      </c>
      <c r="B49" s="30" t="s">
        <v>183</v>
      </c>
      <c r="C49" s="51">
        <v>572</v>
      </c>
      <c r="D49" s="51" t="s">
        <v>7261</v>
      </c>
      <c r="E49" s="29" t="s">
        <v>6841</v>
      </c>
      <c r="F49" s="97" t="s">
        <v>7489</v>
      </c>
      <c r="G49" s="4">
        <v>1</v>
      </c>
    </row>
    <row r="50" spans="1:7" x14ac:dyDescent="0.3">
      <c r="A50" t="s">
        <v>7326</v>
      </c>
      <c r="B50" s="22" t="s">
        <v>172</v>
      </c>
      <c r="C50" s="4">
        <v>12074757</v>
      </c>
      <c r="D50" s="4" t="str">
        <f>IF(ISNA(VLOOKUP(C50,Stock!$A$2:$E$3989,4,FALSE)), "No Stock", VLOOKUP(C50,Stock!$A$2:$E$3989,4,FALSE))</f>
        <v>O-99</v>
      </c>
      <c r="E50" s="21">
        <f>IF(ISNA(VLOOKUP(C50,Stock!$A$2:$E$3989,5,FALSE)), "No Location", VLOOKUP(C50,Stock!$A$2:$E$3989,5,FALSE))</f>
        <v>3</v>
      </c>
      <c r="F50" s="97" t="s">
        <v>7490</v>
      </c>
      <c r="G50" s="4">
        <v>1</v>
      </c>
    </row>
    <row r="51" spans="1:7" x14ac:dyDescent="0.3">
      <c r="A51" t="s">
        <v>7326</v>
      </c>
      <c r="B51" s="22" t="s">
        <v>6844</v>
      </c>
      <c r="C51" s="4">
        <v>12025226</v>
      </c>
      <c r="D51" s="4" t="str">
        <f>IF(ISNA(VLOOKUP(C51,Stock!$A$2:$E$3989,4,FALSE)), "No Stock", VLOOKUP(C51,Stock!$A$2:$E$3989,4,FALSE))</f>
        <v>Q-37</v>
      </c>
      <c r="E51" s="21">
        <f>IF(ISNA(VLOOKUP(C51,Stock!$A$2:$E$3989,5,FALSE)), "No Location", VLOOKUP(C51,Stock!$A$2:$E$3989,5,FALSE))</f>
        <v>2</v>
      </c>
      <c r="F51" s="97" t="s">
        <v>7491</v>
      </c>
      <c r="G51" s="4">
        <v>1</v>
      </c>
    </row>
    <row r="52" spans="1:7" x14ac:dyDescent="0.3">
      <c r="A52" t="s">
        <v>7326</v>
      </c>
      <c r="B52" s="22" t="s">
        <v>181</v>
      </c>
      <c r="C52" s="4">
        <v>12055673</v>
      </c>
      <c r="D52" s="4" t="str">
        <f>IF(ISNA(VLOOKUP(C52,Stock!$A$2:$E$3989,4,FALSE)), "No Stock", VLOOKUP(C52,Stock!$A$2:$E$3989,4,FALSE))</f>
        <v>Q-53</v>
      </c>
      <c r="E52" s="21">
        <f>IF(ISNA(VLOOKUP(C52,Stock!$A$2:$E$3989,5,FALSE)), "No Location", VLOOKUP(C52,Stock!$A$2:$E$3989,5,FALSE))</f>
        <v>2</v>
      </c>
      <c r="F52" s="97" t="s">
        <v>7492</v>
      </c>
      <c r="G52" s="4">
        <v>1</v>
      </c>
    </row>
    <row r="53" spans="1:7" x14ac:dyDescent="0.3">
      <c r="A53" t="s">
        <v>7326</v>
      </c>
      <c r="B53" s="24" t="s">
        <v>6823</v>
      </c>
      <c r="C53" s="52">
        <v>12013002</v>
      </c>
      <c r="D53" s="52" t="str">
        <f>IF(ISNA(VLOOKUP(C53,Stock!$A$2:$E$3989,4,FALSE)), "No Stock", VLOOKUP(C53,Stock!$A$2:$E$3989,4,FALSE))</f>
        <v>No Stock</v>
      </c>
      <c r="E53" s="23" t="str">
        <f>IF(ISNA(VLOOKUP(C53,Stock!$A$2:$E$3989,5,FALSE)), "No Location", VLOOKUP(C53,Stock!$A$2:$E$3989,5,FALSE))</f>
        <v>No Location</v>
      </c>
      <c r="F53" s="97" t="s">
        <v>7493</v>
      </c>
      <c r="G53" s="4">
        <v>1</v>
      </c>
    </row>
    <row r="54" spans="1:7" x14ac:dyDescent="0.3">
      <c r="A54" t="s">
        <v>7326</v>
      </c>
      <c r="B54" s="24" t="s">
        <v>7275</v>
      </c>
      <c r="C54" s="23">
        <v>12073753</v>
      </c>
      <c r="D54" s="52" t="str">
        <f>IF(ISNA(VLOOKUP(C54,Stock!$A$2:$E$3989,4,FALSE)), "No Stock", VLOOKUP(C54,Stock!$A$2:$E$3989,4,FALSE))</f>
        <v>T-138</v>
      </c>
      <c r="E54" s="23">
        <f>IF(ISNA(VLOOKUP(C54,Stock!$A$2:$E$3989,5,FALSE)), "No Location", VLOOKUP(C54,Stock!$A$2:$E$3989,5,FALSE))</f>
        <v>2</v>
      </c>
      <c r="F54" s="97" t="s">
        <v>7494</v>
      </c>
      <c r="G54" s="4">
        <v>1</v>
      </c>
    </row>
    <row r="55" spans="1:7" x14ac:dyDescent="0.3">
      <c r="A55" t="s">
        <v>7326</v>
      </c>
      <c r="B55" s="24" t="s">
        <v>7265</v>
      </c>
      <c r="C55" s="23">
        <v>12073754</v>
      </c>
      <c r="D55" s="52" t="str">
        <f>IF(ISNA(VLOOKUP(C55,Stock!$A$2:$E$3989,4,FALSE)), "No Stock", VLOOKUP(C55,Stock!$A$2:$E$3989,4,FALSE))</f>
        <v>U-138</v>
      </c>
      <c r="E55" s="23">
        <f>IF(ISNA(VLOOKUP(C55,Stock!$A$2:$E$3989,5,FALSE)), "No Location", VLOOKUP(C55,Stock!$A$2:$E$3989,5,FALSE))</f>
        <v>20</v>
      </c>
      <c r="F55" s="97" t="s">
        <v>7495</v>
      </c>
      <c r="G55" s="4">
        <v>1</v>
      </c>
    </row>
    <row r="56" spans="1:7" x14ac:dyDescent="0.3">
      <c r="A56" t="s">
        <v>7326</v>
      </c>
      <c r="B56" s="24" t="s">
        <v>7266</v>
      </c>
      <c r="C56" s="23">
        <v>12073755</v>
      </c>
      <c r="D56" s="52" t="str">
        <f>IF(ISNA(VLOOKUP(C56,Stock!$A$2:$E$3989,4,FALSE)), "No Stock", VLOOKUP(C56,Stock!$A$2:$E$3989,4,FALSE))</f>
        <v>U-140</v>
      </c>
      <c r="E56" s="23">
        <f>IF(ISNA(VLOOKUP(C56,Stock!$A$2:$E$3989,5,FALSE)), "No Location", VLOOKUP(C56,Stock!$A$2:$E$3989,5,FALSE))</f>
        <v>20</v>
      </c>
      <c r="F56" s="97" t="s">
        <v>7496</v>
      </c>
      <c r="G56" s="4">
        <v>1</v>
      </c>
    </row>
    <row r="57" spans="1:7" x14ac:dyDescent="0.3">
      <c r="A57" t="s">
        <v>7326</v>
      </c>
      <c r="B57" s="24" t="s">
        <v>178</v>
      </c>
      <c r="C57" s="23">
        <v>12073749</v>
      </c>
      <c r="D57" s="52" t="str">
        <f>IF(ISNA(VLOOKUP(C57,Stock!$A$2:$E$3989,4,FALSE)), "No Stock", VLOOKUP(C57,Stock!$A$2:$E$3989,4,FALSE))</f>
        <v>No Stock</v>
      </c>
      <c r="E57" s="23" t="str">
        <f>IF(ISNA(VLOOKUP(C57,Stock!$A$2:$E$3989,5,FALSE)), "No Location", VLOOKUP(C57,Stock!$A$2:$E$3989,5,FALSE))</f>
        <v>No Location</v>
      </c>
      <c r="F57" s="97" t="s">
        <v>7497</v>
      </c>
      <c r="G57" s="4">
        <v>1</v>
      </c>
    </row>
    <row r="58" spans="1:7" x14ac:dyDescent="0.3">
      <c r="A58" t="s">
        <v>7326</v>
      </c>
      <c r="B58" s="24" t="s">
        <v>7267</v>
      </c>
      <c r="C58" s="23">
        <v>12073750</v>
      </c>
      <c r="D58" s="52" t="str">
        <f>IF(ISNA(VLOOKUP(C58,Stock!$A$2:$E$3989,4,FALSE)), "No Stock", VLOOKUP(C58,Stock!$A$2:$E$3989,4,FALSE))</f>
        <v>Q-118</v>
      </c>
      <c r="E58" s="23">
        <f>IF(ISNA(VLOOKUP(C58,Stock!$A$2:$E$3989,5,FALSE)), "No Location", VLOOKUP(C58,Stock!$A$2:$E$3989,5,FALSE))</f>
        <v>16</v>
      </c>
      <c r="F58" s="97" t="s">
        <v>7498</v>
      </c>
      <c r="G58" s="4">
        <v>1</v>
      </c>
    </row>
    <row r="59" spans="1:7" x14ac:dyDescent="0.3">
      <c r="A59" t="s">
        <v>7326</v>
      </c>
      <c r="B59" s="24" t="s">
        <v>7268</v>
      </c>
      <c r="C59" s="23">
        <v>12073751</v>
      </c>
      <c r="D59" s="52" t="str">
        <f>IF(ISNA(VLOOKUP(C59,Stock!$A$2:$E$3989,4,FALSE)), "No Stock", VLOOKUP(C59,Stock!$A$2:$E$3989,4,FALSE))</f>
        <v>Q-140</v>
      </c>
      <c r="E59" s="23">
        <f>IF(ISNA(VLOOKUP(C59,Stock!$A$2:$E$3989,5,FALSE)), "No Location", VLOOKUP(C59,Stock!$A$2:$E$3989,5,FALSE))</f>
        <v>16</v>
      </c>
      <c r="F59" s="97" t="s">
        <v>7499</v>
      </c>
      <c r="G59" s="4">
        <v>1</v>
      </c>
    </row>
    <row r="60" spans="1:7" x14ac:dyDescent="0.3">
      <c r="A60" t="s">
        <v>7326</v>
      </c>
      <c r="B60" s="24" t="s">
        <v>176</v>
      </c>
      <c r="C60" s="52">
        <v>785</v>
      </c>
      <c r="D60" s="52" t="str">
        <f>IF(ISNA(VLOOKUP(C60,Stock!$A$2:$E$3989,4,FALSE)), "No Stock", VLOOKUP(C60,Stock!$A$2:$E$3989,4,FALSE))</f>
        <v>No Stock</v>
      </c>
      <c r="E60" s="23" t="str">
        <f>IF(ISNA(VLOOKUP(C60,Stock!$A$2:$E$3989,5,FALSE)), "No Location", VLOOKUP(C60,Stock!$A$2:$E$3989,5,FALSE))</f>
        <v>No Location</v>
      </c>
      <c r="F60" s="97" t="s">
        <v>7500</v>
      </c>
      <c r="G60" s="4">
        <v>1</v>
      </c>
    </row>
    <row r="61" spans="1:7" x14ac:dyDescent="0.3">
      <c r="A61" t="s">
        <v>7326</v>
      </c>
      <c r="B61" s="24" t="s">
        <v>176</v>
      </c>
      <c r="C61" s="52">
        <v>75</v>
      </c>
      <c r="D61" s="52" t="str">
        <f>IF(ISNA(VLOOKUP(C61,Stock!$A$2:$E$3989,4,FALSE)), "No Stock", VLOOKUP(C61,Stock!$A$2:$E$3989,4,FALSE))</f>
        <v>No Stock</v>
      </c>
      <c r="E61" s="23" t="str">
        <f>IF(ISNA(VLOOKUP(C61,Stock!$A$2:$E$3989,5,FALSE)), "No Location", VLOOKUP(C61,Stock!$A$2:$E$3989,5,FALSE))</f>
        <v>No Location</v>
      </c>
      <c r="F61" s="97" t="s">
        <v>7501</v>
      </c>
      <c r="G61" s="4">
        <v>1</v>
      </c>
    </row>
    <row r="62" spans="1:7" x14ac:dyDescent="0.3">
      <c r="A62" t="s">
        <v>7328</v>
      </c>
      <c r="B62" s="31" t="s">
        <v>7245</v>
      </c>
      <c r="C62" s="16">
        <v>12081138</v>
      </c>
      <c r="D62" s="18" t="str">
        <f>IF(ISNA(VLOOKUP(C62,Stock!$A$2:$E$3989,4,FALSE)), "No Stock", VLOOKUP(C62,Stock!$A$2:$E$3989,4,FALSE))</f>
        <v>No Stock</v>
      </c>
      <c r="E62" s="18" t="str">
        <f>IF(ISNA(VLOOKUP(C62,Stock!$A$2:$E$3989,5,FALSE)), "No Location", VLOOKUP(C62,Stock!$A$2:$E$3989,5,FALSE))</f>
        <v>No Location</v>
      </c>
      <c r="F62" s="97" t="s">
        <v>7338</v>
      </c>
      <c r="G62" s="4">
        <v>1</v>
      </c>
    </row>
    <row r="63" spans="1:7" x14ac:dyDescent="0.3">
      <c r="A63" t="s">
        <v>7328</v>
      </c>
      <c r="B63" s="31" t="s">
        <v>7248</v>
      </c>
      <c r="C63" s="16">
        <v>12081139</v>
      </c>
      <c r="D63" s="18" t="str">
        <f>IF(ISNA(VLOOKUP(C63,Stock!$A$2:$E$3989,4,FALSE)), "No Stock", VLOOKUP(C63,Stock!$A$2:$E$3989,4,FALSE))</f>
        <v>No Stock</v>
      </c>
      <c r="E63" s="18" t="str">
        <f>IF(ISNA(VLOOKUP(C63,Stock!$A$2:$E$3989,5,FALSE)), "No Location", VLOOKUP(C63,Stock!$A$2:$E$3989,5,FALSE))</f>
        <v>No Location</v>
      </c>
      <c r="F63" s="97" t="s">
        <v>7502</v>
      </c>
      <c r="G63" s="4">
        <v>1</v>
      </c>
    </row>
    <row r="64" spans="1:7" x14ac:dyDescent="0.3">
      <c r="A64" t="s">
        <v>7328</v>
      </c>
      <c r="B64" s="31" t="s">
        <v>7250</v>
      </c>
      <c r="C64" s="16">
        <v>12081140</v>
      </c>
      <c r="D64" s="18" t="str">
        <f>IF(ISNA(VLOOKUP(C64,Stock!$A$2:$E$3989,4,FALSE)), "No Stock", VLOOKUP(C64,Stock!$A$2:$E$3989,4,FALSE))</f>
        <v>No Stock</v>
      </c>
      <c r="E64" s="18" t="str">
        <f>IF(ISNA(VLOOKUP(C64,Stock!$A$2:$E$3989,5,FALSE)), "No Location", VLOOKUP(C64,Stock!$A$2:$E$3989,5,FALSE))</f>
        <v>No Location</v>
      </c>
      <c r="F64" s="97" t="s">
        <v>7503</v>
      </c>
      <c r="G64" s="4">
        <v>1</v>
      </c>
    </row>
    <row r="65" spans="1:7" x14ac:dyDescent="0.3">
      <c r="A65" t="s">
        <v>7328</v>
      </c>
      <c r="B65" s="31" t="s">
        <v>7252</v>
      </c>
      <c r="C65" s="16" t="s">
        <v>7315</v>
      </c>
      <c r="D65" s="18" t="s">
        <v>7316</v>
      </c>
      <c r="E65" s="18" t="s">
        <v>7316</v>
      </c>
      <c r="F65" s="97" t="s">
        <v>7504</v>
      </c>
      <c r="G65" s="4">
        <v>1</v>
      </c>
    </row>
    <row r="66" spans="1:7" x14ac:dyDescent="0.3">
      <c r="A66" t="s">
        <v>7328</v>
      </c>
      <c r="B66" s="31" t="s">
        <v>7318</v>
      </c>
      <c r="C66" s="16">
        <v>12069099</v>
      </c>
      <c r="D66" s="18" t="str">
        <f>IF(ISNA(VLOOKUP(C66,Stock!$A$2:$E$3989,4,FALSE)), "No Stock", VLOOKUP(C66,Stock!$A$2:$E$3989,4,FALSE))</f>
        <v>Q-119</v>
      </c>
      <c r="E66" s="18">
        <f>IF(ISNA(VLOOKUP(C66,Stock!$A$2:$E$3989,5,FALSE)), "No Location", VLOOKUP(C66,Stock!$A$2:$E$3989,5,FALSE))</f>
        <v>5</v>
      </c>
      <c r="F66" s="97" t="s">
        <v>7505</v>
      </c>
      <c r="G66" s="4">
        <v>1</v>
      </c>
    </row>
    <row r="67" spans="1:7" x14ac:dyDescent="0.3">
      <c r="A67" t="s">
        <v>7328</v>
      </c>
      <c r="B67" s="31" t="s">
        <v>7317</v>
      </c>
      <c r="C67" s="16">
        <v>75</v>
      </c>
      <c r="D67" s="18" t="str">
        <f>IF(ISNA(VLOOKUP(C67,Stock!$A$2:$E$3989,4,FALSE)), "No Stock", VLOOKUP(C67,Stock!$A$2:$E$3989,4,FALSE))</f>
        <v>No Stock</v>
      </c>
      <c r="E67" s="18" t="str">
        <f>IF(ISNA(VLOOKUP(C67,Stock!$A$2:$E$3989,5,FALSE)), "No Location", VLOOKUP(C67,Stock!$A$2:$E$3989,5,FALSE))</f>
        <v>No Location</v>
      </c>
      <c r="F67" s="97" t="s">
        <v>7506</v>
      </c>
      <c r="G67" s="4">
        <v>1</v>
      </c>
    </row>
    <row r="68" spans="1:7" x14ac:dyDescent="0.3">
      <c r="A68" t="s">
        <v>7328</v>
      </c>
      <c r="B68" s="31" t="s">
        <v>17</v>
      </c>
      <c r="C68" s="9">
        <v>12017327</v>
      </c>
      <c r="D68" s="18" t="str">
        <f>IF(ISNA(VLOOKUP(C68,Stock!$A$2:$E$3989,4,FALSE)), "No Stock", VLOOKUP(C68,Stock!$A$2:$E$3989,4,FALSE))</f>
        <v>Q-65</v>
      </c>
      <c r="E68" s="18">
        <f>IF(ISNA(VLOOKUP(C68,Stock!$A$2:$E$3989,5,FALSE)), "No Location", VLOOKUP(C68,Stock!$A$2:$E$3989,5,FALSE))</f>
        <v>4</v>
      </c>
      <c r="F68" s="97" t="s">
        <v>7353</v>
      </c>
      <c r="G68" s="4">
        <v>1</v>
      </c>
    </row>
    <row r="69" spans="1:7" x14ac:dyDescent="0.3">
      <c r="A69" t="s">
        <v>7328</v>
      </c>
      <c r="B69" s="31" t="s">
        <v>42</v>
      </c>
      <c r="C69" s="9">
        <v>12060255</v>
      </c>
      <c r="D69" s="18" t="str">
        <f>IF(ISNA(VLOOKUP(C69,Stock!$A$2:$E$3989,4,FALSE)), "No Stock", VLOOKUP(C69,Stock!$A$2:$E$3989,4,FALSE))</f>
        <v>T-52</v>
      </c>
      <c r="E69" s="18">
        <f>IF(ISNA(VLOOKUP(C69,Stock!$A$2:$E$3989,5,FALSE)), "No Location", VLOOKUP(C69,Stock!$A$2:$E$3989,5,FALSE))</f>
        <v>4</v>
      </c>
      <c r="F69" s="97" t="s">
        <v>7352</v>
      </c>
      <c r="G69" s="4">
        <v>1</v>
      </c>
    </row>
    <row r="70" spans="1:7" x14ac:dyDescent="0.3">
      <c r="A70" t="s">
        <v>7328</v>
      </c>
      <c r="B70" s="31" t="s">
        <v>7254</v>
      </c>
      <c r="C70" s="71">
        <v>12028479</v>
      </c>
      <c r="D70" s="18" t="str">
        <f>IF(ISNA(VLOOKUP(C70,Stock!$A$2:$E$3989,4,FALSE)), "No Stock", VLOOKUP(C70,Stock!$A$2:$E$3989,4,FALSE))</f>
        <v>B-52</v>
      </c>
      <c r="E70" s="18">
        <f>IF(ISNA(VLOOKUP(C70,Stock!$A$2:$E$3989,5,FALSE)), "No Location", VLOOKUP(C70,Stock!$A$2:$E$3989,5,FALSE))</f>
        <v>3</v>
      </c>
      <c r="F70" s="97" t="s">
        <v>7350</v>
      </c>
      <c r="G70" s="4">
        <v>1</v>
      </c>
    </row>
    <row r="71" spans="1:7" x14ac:dyDescent="0.3">
      <c r="A71" t="s">
        <v>7328</v>
      </c>
      <c r="B71" s="31" t="s">
        <v>7255</v>
      </c>
      <c r="C71" s="9">
        <v>12025226</v>
      </c>
      <c r="D71" s="18" t="str">
        <f>IF(ISNA(VLOOKUP(C71,Stock!$A$2:$E$3989,4,FALSE)), "No Stock", VLOOKUP(C71,Stock!$A$2:$E$3989,4,FALSE))</f>
        <v>Q-37</v>
      </c>
      <c r="E71" s="18">
        <f>IF(ISNA(VLOOKUP(C71,Stock!$A$2:$E$3989,5,FALSE)), "No Location", VLOOKUP(C71,Stock!$A$2:$E$3989,5,FALSE))</f>
        <v>2</v>
      </c>
      <c r="F71" s="97" t="s">
        <v>7348</v>
      </c>
      <c r="G71" s="4">
        <v>1</v>
      </c>
    </row>
    <row r="72" spans="1:7" x14ac:dyDescent="0.3">
      <c r="A72" t="s">
        <v>7328</v>
      </c>
      <c r="B72" s="81" t="s">
        <v>44</v>
      </c>
      <c r="C72" s="13">
        <v>12069102</v>
      </c>
      <c r="D72" s="80" t="str">
        <f>IF(ISNA(VLOOKUP(C72,Stock!$A$2:$E$3989,4,FALSE)), "No Stock", VLOOKUP(C72,Stock!$A$2:$E$3989,4,FALSE))</f>
        <v>P-13</v>
      </c>
      <c r="E72" s="80">
        <f>IF(ISNA(VLOOKUP(C72,Stock!$A$2:$E$3989,5,FALSE)), "No Location", VLOOKUP(C72,Stock!$A$2:$E$3989,5,FALSE))</f>
        <v>5</v>
      </c>
      <c r="F72" s="97" t="s">
        <v>7339</v>
      </c>
      <c r="G72" s="4">
        <v>1</v>
      </c>
    </row>
    <row r="73" spans="1:7" x14ac:dyDescent="0.3">
      <c r="A73" t="s">
        <v>7328</v>
      </c>
      <c r="B73" s="31" t="s">
        <v>43</v>
      </c>
      <c r="C73" s="71">
        <v>12025253</v>
      </c>
      <c r="D73" s="18" t="str">
        <f>IF(ISNA(VLOOKUP(C73,Stock!$A$2:$E$3989,4,FALSE)), "No Stock", VLOOKUP(C73,Stock!$A$2:$E$3989,4,FALSE))</f>
        <v>Q-55</v>
      </c>
      <c r="E73" s="18">
        <f>IF(ISNA(VLOOKUP(C73,Stock!$A$2:$E$3989,5,FALSE)), "No Location", VLOOKUP(C73,Stock!$A$2:$E$3989,5,FALSE))</f>
        <v>2</v>
      </c>
      <c r="F73" s="97" t="s">
        <v>7336</v>
      </c>
      <c r="G73" s="4">
        <v>1</v>
      </c>
    </row>
    <row r="74" spans="1:7" x14ac:dyDescent="0.3">
      <c r="A74" t="s">
        <v>7328</v>
      </c>
      <c r="B74" s="31" t="s">
        <v>7262</v>
      </c>
      <c r="C74" s="9">
        <v>12033205</v>
      </c>
      <c r="D74" s="18" t="str">
        <f>IF(ISNA(VLOOKUP(C74,Stock!$A$2:$E$3989,4,FALSE)), "No Stock", VLOOKUP(C74,Stock!$A$2:$E$3989,4,FALSE))</f>
        <v>Q-92</v>
      </c>
      <c r="E74" s="18">
        <f>IF(ISNA(VLOOKUP(C74,Stock!$A$2:$E$3989,5,FALSE)), "No Location", VLOOKUP(C74,Stock!$A$2:$E$3989,5,FALSE))</f>
        <v>43</v>
      </c>
      <c r="F74" s="97" t="s">
        <v>7344</v>
      </c>
      <c r="G74" s="4">
        <v>1</v>
      </c>
    </row>
    <row r="75" spans="1:7" x14ac:dyDescent="0.3">
      <c r="A75" t="s">
        <v>7328</v>
      </c>
      <c r="B75" s="31" t="s">
        <v>7263</v>
      </c>
      <c r="C75" s="16">
        <v>758</v>
      </c>
      <c r="D75" s="18" t="str">
        <f>IF(ISNA(VLOOKUP(C75,Stock!$A$2:$E$3989,4,FALSE)), "No Stock", VLOOKUP(C75,Stock!$A$2:$E$3989,4,FALSE))</f>
        <v>No Stock</v>
      </c>
      <c r="E75" s="18" t="str">
        <f>IF(ISNA(VLOOKUP(C75,Stock!$A$2:$E$3989,5,FALSE)), "No Location", VLOOKUP(C75,Stock!$A$2:$E$3989,5,FALSE))</f>
        <v>No Location</v>
      </c>
      <c r="F75" s="97" t="s">
        <v>7342</v>
      </c>
      <c r="G75" s="4">
        <v>1</v>
      </c>
    </row>
    <row r="76" spans="1:7" x14ac:dyDescent="0.3">
      <c r="A76" t="s">
        <v>7329</v>
      </c>
      <c r="B76" s="34" t="s">
        <v>7288</v>
      </c>
      <c r="C76" s="16">
        <v>12035629</v>
      </c>
      <c r="D76" s="18" t="str">
        <f>IF(ISNA(VLOOKUP(C76,Stock!$A$2:$E$3989,4,FALSE)), "No Stock", VLOOKUP(C76,Stock!$A$2:$E$3989,4,FALSE))</f>
        <v>Q-85</v>
      </c>
      <c r="E76" s="18">
        <f>IF(ISNA(VLOOKUP(C76,Stock!$A$2:$E$3989,5,FALSE)), "No Location", VLOOKUP(C76,Stock!$A$2:$E$3989,5,FALSE))</f>
        <v>5</v>
      </c>
      <c r="F76" s="97" t="s">
        <v>7337</v>
      </c>
      <c r="G76" s="4">
        <v>1</v>
      </c>
    </row>
    <row r="77" spans="1:7" x14ac:dyDescent="0.3">
      <c r="A77" t="s">
        <v>7329</v>
      </c>
      <c r="B77" s="34" t="s">
        <v>7287</v>
      </c>
      <c r="C77" s="16">
        <v>12035706</v>
      </c>
      <c r="D77" s="18" t="str">
        <f>IF(ISNA(VLOOKUP(C77,Stock!$A$2:$E$3989,4,FALSE)), "No Stock", VLOOKUP(C77,Stock!$A$2:$E$3989,4,FALSE))</f>
        <v>Q-28</v>
      </c>
      <c r="E77" s="18">
        <f>IF(ISNA(VLOOKUP(C77,Stock!$A$2:$E$3989,5,FALSE)), "No Location", VLOOKUP(C77,Stock!$A$2:$E$3989,5,FALSE))</f>
        <v>2</v>
      </c>
      <c r="F77" s="97" t="s">
        <v>7340</v>
      </c>
      <c r="G77" s="4">
        <v>1</v>
      </c>
    </row>
    <row r="78" spans="1:7" x14ac:dyDescent="0.3">
      <c r="A78" t="s">
        <v>7329</v>
      </c>
      <c r="B78" s="34" t="s">
        <v>7276</v>
      </c>
      <c r="C78" s="16">
        <v>12037111</v>
      </c>
      <c r="D78" s="18" t="str">
        <f>IF(ISNA(VLOOKUP(C78,Stock!$A$2:$E$3989,4,FALSE)), "No Stock", VLOOKUP(C78,Stock!$A$2:$E$3989,4,FALSE))</f>
        <v>No Stock</v>
      </c>
      <c r="E78" s="18" t="str">
        <f>IF(ISNA(VLOOKUP(C78,Stock!$A$2:$E$3989,5,FALSE)), "No Location", VLOOKUP(C78,Stock!$A$2:$E$3989,5,FALSE))</f>
        <v>No Location</v>
      </c>
      <c r="F78" s="97" t="s">
        <v>7335</v>
      </c>
      <c r="G78" s="4">
        <v>1</v>
      </c>
    </row>
    <row r="79" spans="1:7" x14ac:dyDescent="0.3">
      <c r="A79" t="s">
        <v>7329</v>
      </c>
      <c r="B79" s="34" t="s">
        <v>7277</v>
      </c>
      <c r="C79" s="16">
        <v>12037955</v>
      </c>
      <c r="D79" s="18" t="str">
        <f>IF(ISNA(VLOOKUP(C79,Stock!$A$2:$E$3989,4,FALSE)), "No Stock", VLOOKUP(C79,Stock!$A$2:$E$3989,4,FALSE))</f>
        <v>Q-34</v>
      </c>
      <c r="E79" s="18">
        <f>IF(ISNA(VLOOKUP(C79,Stock!$A$2:$E$3989,5,FALSE)), "No Location", VLOOKUP(C79,Stock!$A$2:$E$3989,5,FALSE))</f>
        <v>4</v>
      </c>
      <c r="F79" s="97" t="s">
        <v>7507</v>
      </c>
      <c r="G79" s="4">
        <v>1</v>
      </c>
    </row>
    <row r="80" spans="1:7" x14ac:dyDescent="0.3">
      <c r="A80" t="s">
        <v>7329</v>
      </c>
      <c r="B80" s="35" t="s">
        <v>7278</v>
      </c>
      <c r="C80" s="16">
        <v>55</v>
      </c>
      <c r="D80" s="18" t="str">
        <f>IF(ISNA(VLOOKUP(C80,Stock!$A$2:$E$3989,4,FALSE)), "No Stock", VLOOKUP(C80,Stock!$A$2:$E$3989,4,FALSE))</f>
        <v>No Stock</v>
      </c>
      <c r="E80" s="18" t="str">
        <f>IF(ISNA(VLOOKUP(C80,Stock!$A$2:$E$3989,5,FALSE)), "No Location", VLOOKUP(C80,Stock!$A$2:$E$3989,5,FALSE))</f>
        <v>No Location</v>
      </c>
      <c r="F80" s="97" t="s">
        <v>7508</v>
      </c>
      <c r="G80" s="4">
        <v>1</v>
      </c>
    </row>
    <row r="81" spans="1:7" x14ac:dyDescent="0.3">
      <c r="A81" t="s">
        <v>7329</v>
      </c>
      <c r="B81" s="35" t="s">
        <v>7279</v>
      </c>
      <c r="C81" s="83">
        <v>22</v>
      </c>
      <c r="D81" s="18" t="str">
        <f>IF(ISNA(VLOOKUP(C81,Stock!$A$2:$E$3989,4,FALSE)), "No Stock", VLOOKUP(C81,Stock!$A$2:$E$3989,4,FALSE))</f>
        <v>No Stock</v>
      </c>
      <c r="E81" s="18" t="str">
        <f>IF(ISNA(VLOOKUP(C81,Stock!$A$2:$E$3989,5,FALSE)), "No Location", VLOOKUP(C81,Stock!$A$2:$E$3989,5,FALSE))</f>
        <v>No Location</v>
      </c>
      <c r="F81" s="97" t="s">
        <v>7509</v>
      </c>
      <c r="G81" s="4">
        <v>1</v>
      </c>
    </row>
    <row r="82" spans="1:7" x14ac:dyDescent="0.3">
      <c r="A82" t="s">
        <v>7329</v>
      </c>
      <c r="B82" s="35" t="s">
        <v>7280</v>
      </c>
      <c r="C82" s="83">
        <v>22</v>
      </c>
      <c r="D82" s="18" t="str">
        <f>IF(ISNA(VLOOKUP(C82,Stock!$A$2:$E$3989,4,FALSE)), "No Stock", VLOOKUP(C82,Stock!$A$2:$E$3989,4,FALSE))</f>
        <v>No Stock</v>
      </c>
      <c r="E82" s="18" t="str">
        <f>IF(ISNA(VLOOKUP(C82,Stock!$A$2:$E$3989,5,FALSE)), "No Location", VLOOKUP(C82,Stock!$A$2:$E$3989,5,FALSE))</f>
        <v>No Location</v>
      </c>
      <c r="F82" s="97" t="s">
        <v>7510</v>
      </c>
      <c r="G82" s="4">
        <v>1</v>
      </c>
    </row>
    <row r="83" spans="1:7" x14ac:dyDescent="0.3">
      <c r="A83" t="s">
        <v>7329</v>
      </c>
      <c r="B83" s="35" t="s">
        <v>7281</v>
      </c>
      <c r="C83" s="83">
        <v>22</v>
      </c>
      <c r="D83" s="18" t="str">
        <f>IF(ISNA(VLOOKUP(C83,Stock!$A$2:$E$3989,4,FALSE)), "No Stock", VLOOKUP(C83,Stock!$A$2:$E$3989,4,FALSE))</f>
        <v>No Stock</v>
      </c>
      <c r="E83" s="18" t="str">
        <f>IF(ISNA(VLOOKUP(C83,Stock!$A$2:$E$3989,5,FALSE)), "No Location", VLOOKUP(C83,Stock!$A$2:$E$3989,5,FALSE))</f>
        <v>No Location</v>
      </c>
      <c r="F83" s="97" t="s">
        <v>7334</v>
      </c>
      <c r="G83" s="4">
        <v>1</v>
      </c>
    </row>
    <row r="84" spans="1:7" x14ac:dyDescent="0.3">
      <c r="A84" t="s">
        <v>7329</v>
      </c>
      <c r="B84" s="35" t="s">
        <v>7290</v>
      </c>
      <c r="C84" s="83">
        <v>12028066</v>
      </c>
      <c r="D84" s="18" t="str">
        <f>IF(ISNA(VLOOKUP(C84,Stock!$A$2:$E$3989,4,FALSE)), "No Stock", VLOOKUP(C84,Stock!$A$2:$E$3989,4,FALSE))</f>
        <v>T-79</v>
      </c>
      <c r="E84" s="18">
        <f>IF(ISNA(VLOOKUP(C84,Stock!$A$2:$E$3989,5,FALSE)), "No Location", VLOOKUP(C84,Stock!$A$2:$E$3989,5,FALSE))</f>
        <v>20</v>
      </c>
      <c r="F84" s="97" t="s">
        <v>7511</v>
      </c>
      <c r="G84" s="4">
        <v>1</v>
      </c>
    </row>
    <row r="85" spans="1:7" x14ac:dyDescent="0.3">
      <c r="A85" t="s">
        <v>7329</v>
      </c>
      <c r="B85" s="31" t="s">
        <v>7292</v>
      </c>
      <c r="C85" s="84">
        <v>52</v>
      </c>
      <c r="D85" s="18" t="str">
        <f>IF(ISNA(VLOOKUP(C85,Stock!$A$2:$E$3989,4,FALSE)), "No Stock", VLOOKUP(C85,Stock!$A$2:$E$3989,4,FALSE))</f>
        <v>No Stock</v>
      </c>
      <c r="E85" s="18" t="str">
        <f>IF(ISNA(VLOOKUP(C85,Stock!$A$2:$E$3989,5,FALSE)), "No Location", VLOOKUP(C85,Stock!$A$2:$E$3989,5,FALSE))</f>
        <v>No Location</v>
      </c>
      <c r="F85" s="97" t="s">
        <v>7512</v>
      </c>
      <c r="G85" s="4">
        <v>1</v>
      </c>
    </row>
    <row r="86" spans="1:7" x14ac:dyDescent="0.3">
      <c r="A86" t="s">
        <v>7329</v>
      </c>
      <c r="B86" s="31" t="s">
        <v>7295</v>
      </c>
      <c r="C86" s="83">
        <v>12072391</v>
      </c>
      <c r="D86" s="18" t="str">
        <f>IF(ISNA(VLOOKUP(C86,Stock!$A$2:$E$3989,4,FALSE)), "No Stock", VLOOKUP(C86,Stock!$A$2:$E$3989,4,FALSE))</f>
        <v>No Stock</v>
      </c>
      <c r="E86" s="18" t="str">
        <f>IF(ISNA(VLOOKUP(C86,Stock!$A$2:$E$3989,5,FALSE)), "No Location", VLOOKUP(C86,Stock!$A$2:$E$3989,5,FALSE))</f>
        <v>No Location</v>
      </c>
      <c r="F86" s="97" t="s">
        <v>7513</v>
      </c>
      <c r="G86" s="4">
        <v>1</v>
      </c>
    </row>
    <row r="87" spans="1:7" x14ac:dyDescent="0.3">
      <c r="A87" t="s">
        <v>7329</v>
      </c>
      <c r="B87" s="31" t="s">
        <v>7313</v>
      </c>
      <c r="C87" s="83">
        <v>12080839</v>
      </c>
      <c r="D87" s="18" t="str">
        <f>IF(ISNA(VLOOKUP(C87,Stock!$A$2:$E$3989,4,FALSE)), "No Stock", VLOOKUP(C87,Stock!$A$2:$E$3989,4,FALSE))</f>
        <v>No Stock</v>
      </c>
      <c r="E87" s="18" t="str">
        <f>IF(ISNA(VLOOKUP(C87,Stock!$A$2:$E$3989,5,FALSE)), "No Location", VLOOKUP(C87,Stock!$A$2:$E$3989,5,FALSE))</f>
        <v>No Location</v>
      </c>
      <c r="F87" s="97" t="s">
        <v>7514</v>
      </c>
      <c r="G87" s="4">
        <v>1</v>
      </c>
    </row>
    <row r="88" spans="1:7" x14ac:dyDescent="0.3">
      <c r="A88" t="s">
        <v>7330</v>
      </c>
      <c r="B88" s="31" t="s">
        <v>42</v>
      </c>
      <c r="C88" s="9">
        <v>12055154</v>
      </c>
      <c r="D88" s="18" t="str">
        <f>IF(ISNA(VLOOKUP(C88,Stock!$A$2:$E$3989,4,FALSE)), "No Stock", VLOOKUP(C88,Stock!$A$2:$E$3989,4,FALSE))</f>
        <v>T-15</v>
      </c>
      <c r="E88" s="18">
        <f>IF(ISNA(VLOOKUP(C88,Stock!$A$2:$E$3989,5,FALSE)), "No Location", VLOOKUP(C88,Stock!$A$2:$E$3989,5,FALSE))</f>
        <v>5</v>
      </c>
      <c r="F88" s="97" t="s">
        <v>7515</v>
      </c>
      <c r="G88" s="4">
        <v>1</v>
      </c>
    </row>
    <row r="89" spans="1:7" x14ac:dyDescent="0.3">
      <c r="A89" t="s">
        <v>7330</v>
      </c>
      <c r="B89" s="31" t="s">
        <v>7</v>
      </c>
      <c r="C89" s="9">
        <v>12025253</v>
      </c>
      <c r="D89" s="18" t="str">
        <f>IF(ISNA(VLOOKUP(C89,Stock!$A$2:$E$3989,4,FALSE)), "No Stock", VLOOKUP(C89,Stock!$A$2:$E$3989,4,FALSE))</f>
        <v>Q-55</v>
      </c>
      <c r="E89" s="18">
        <f>IF(ISNA(VLOOKUP(C89,Stock!$A$2:$E$3989,5,FALSE)), "No Location", VLOOKUP(C89,Stock!$A$2:$E$3989,5,FALSE))</f>
        <v>2</v>
      </c>
      <c r="F89" s="97" t="s">
        <v>7516</v>
      </c>
      <c r="G89" s="4">
        <v>1</v>
      </c>
    </row>
    <row r="90" spans="1:7" x14ac:dyDescent="0.3">
      <c r="A90" t="s">
        <v>7330</v>
      </c>
      <c r="B90" s="31" t="s">
        <v>44</v>
      </c>
      <c r="C90" s="9">
        <v>12025226</v>
      </c>
      <c r="D90" s="18" t="str">
        <f>IF(ISNA(VLOOKUP(C90,Stock!$A$2:$E$3989,4,FALSE)), "No Stock", VLOOKUP(C90,Stock!$A$2:$E$3989,4,FALSE))</f>
        <v>Q-37</v>
      </c>
      <c r="E90" s="18">
        <f>IF(ISNA(VLOOKUP(C90,Stock!$A$2:$E$3989,5,FALSE)), "No Location", VLOOKUP(C90,Stock!$A$2:$E$3989,5,FALSE))</f>
        <v>2</v>
      </c>
      <c r="F90" s="97" t="s">
        <v>7517</v>
      </c>
      <c r="G90" s="4">
        <v>1</v>
      </c>
    </row>
    <row r="91" spans="1:7" x14ac:dyDescent="0.3">
      <c r="A91" t="s">
        <v>7330</v>
      </c>
      <c r="B91" s="31" t="s">
        <v>6851</v>
      </c>
      <c r="C91" s="9">
        <v>12017327</v>
      </c>
      <c r="D91" s="18" t="str">
        <f>IF(ISNA(VLOOKUP(C91,Stock!$A$2:$E$3989,4,FALSE)), "No Stock", VLOOKUP(C91,Stock!$A$2:$E$3989,4,FALSE))</f>
        <v>Q-65</v>
      </c>
      <c r="E91" s="18">
        <f>IF(ISNA(VLOOKUP(C91,Stock!$A$2:$E$3989,5,FALSE)), "No Location", VLOOKUP(C91,Stock!$A$2:$E$3989,5,FALSE))</f>
        <v>4</v>
      </c>
      <c r="F91" s="97" t="s">
        <v>7518</v>
      </c>
      <c r="G91" s="4">
        <v>1</v>
      </c>
    </row>
    <row r="92" spans="1:7" x14ac:dyDescent="0.3">
      <c r="A92" t="s">
        <v>7330</v>
      </c>
      <c r="B92" s="31" t="s">
        <v>6859</v>
      </c>
      <c r="C92" s="9">
        <v>12028051</v>
      </c>
      <c r="D92" s="18" t="str">
        <f>IF(ISNA(VLOOKUP(C92,Stock!$A$2:$E$3989,4,FALSE)), "No Stock", VLOOKUP(C92,Stock!$A$2:$E$3989,4,FALSE))</f>
        <v>B-29</v>
      </c>
      <c r="E92" s="18">
        <f>IF(ISNA(VLOOKUP(C92,Stock!$A$2:$E$3989,5,FALSE)), "No Location", VLOOKUP(C92,Stock!$A$2:$E$3989,5,FALSE))</f>
        <v>1</v>
      </c>
      <c r="F92" s="97" t="s">
        <v>7519</v>
      </c>
      <c r="G92" s="4">
        <v>1</v>
      </c>
    </row>
    <row r="93" spans="1:7" x14ac:dyDescent="0.3">
      <c r="A93" t="s">
        <v>7330</v>
      </c>
      <c r="B93" s="31" t="s">
        <v>6852</v>
      </c>
      <c r="C93" s="9">
        <v>12069099</v>
      </c>
      <c r="D93" s="18" t="str">
        <f>IF(ISNA(VLOOKUP(C93,Stock!$A$2:$E$3989,4,FALSE)), "No Stock", VLOOKUP(C93,Stock!$A$2:$E$3989,4,FALSE))</f>
        <v>Q-119</v>
      </c>
      <c r="E93" s="18">
        <f>IF(ISNA(VLOOKUP(C93,Stock!$A$2:$E$3989,5,FALSE)), "No Location", VLOOKUP(C93,Stock!$A$2:$E$3989,5,FALSE))</f>
        <v>5</v>
      </c>
      <c r="F93" s="97" t="s">
        <v>7520</v>
      </c>
      <c r="G93" s="4">
        <v>1</v>
      </c>
    </row>
    <row r="94" spans="1:7" x14ac:dyDescent="0.3">
      <c r="A94" t="s">
        <v>7330</v>
      </c>
      <c r="B94" s="31" t="s">
        <v>6853</v>
      </c>
      <c r="C94" s="16">
        <v>427</v>
      </c>
      <c r="D94" s="18" t="str">
        <f>IF(ISNA(VLOOKUP(C94,Stock!$A$2:$E$3989,4,FALSE)), "No Stock", VLOOKUP(C94,Stock!$A$2:$E$3989,4,FALSE))</f>
        <v>No Stock</v>
      </c>
      <c r="E94" s="18" t="str">
        <f>IF(ISNA(VLOOKUP(C94,Stock!$A$2:$E$3989,5,FALSE)), "No Location", VLOOKUP(C94,Stock!$A$2:$E$3989,5,FALSE))</f>
        <v>No Location</v>
      </c>
      <c r="F94" s="97" t="s">
        <v>7521</v>
      </c>
      <c r="G94" s="4">
        <v>1</v>
      </c>
    </row>
    <row r="95" spans="1:7" x14ac:dyDescent="0.3">
      <c r="A95" t="s">
        <v>7330</v>
      </c>
      <c r="B95" s="31" t="s">
        <v>6855</v>
      </c>
      <c r="C95" s="9">
        <v>12036903</v>
      </c>
      <c r="D95" s="18" t="str">
        <f>IF(ISNA(VLOOKUP(C95,Stock!$A$2:$E$3989,4,FALSE)), "No Stock", VLOOKUP(C95,Stock!$A$2:$E$3989,4,FALSE))</f>
        <v>B-24</v>
      </c>
      <c r="E95" s="18">
        <f>IF(ISNA(VLOOKUP(C95,Stock!$A$2:$E$3989,5,FALSE)), "No Location", VLOOKUP(C95,Stock!$A$2:$E$3989,5,FALSE))</f>
        <v>5</v>
      </c>
      <c r="F95" s="97" t="s">
        <v>7520</v>
      </c>
      <c r="G95" s="4">
        <v>1</v>
      </c>
    </row>
    <row r="96" spans="1:7" x14ac:dyDescent="0.3">
      <c r="A96" t="s">
        <v>7331</v>
      </c>
      <c r="B96" s="20" t="s">
        <v>7229</v>
      </c>
      <c r="C96" s="74">
        <v>12025226</v>
      </c>
      <c r="D96" s="19" t="str">
        <f>IF(ISNA(VLOOKUP(C96,Stock!$A$2:$E$3989,4,FALSE)), "No Stock", VLOOKUP(C96,Stock!$A$2:$E$3989,4,FALSE))</f>
        <v>Q-37</v>
      </c>
      <c r="E96" s="19">
        <f>IF(ISNA(VLOOKUP(C96,Stock!$A$2:$E$3989,5,FALSE)), "No Location", VLOOKUP(C96,Stock!$A$2:$E$3989,5,FALSE))</f>
        <v>2</v>
      </c>
      <c r="F96" s="97" t="s">
        <v>7519</v>
      </c>
      <c r="G96" s="4">
        <v>1</v>
      </c>
    </row>
    <row r="97" spans="1:7" x14ac:dyDescent="0.3">
      <c r="A97" t="s">
        <v>7331</v>
      </c>
      <c r="B97" s="20" t="s">
        <v>7232</v>
      </c>
      <c r="C97" s="70">
        <v>12055163</v>
      </c>
      <c r="D97" s="19" t="str">
        <f>IF(ISNA(VLOOKUP(C97,Stock!$A$2:$E$3989,4,FALSE)), "No Stock", VLOOKUP(C97,Stock!$A$2:$E$3989,4,FALSE))</f>
        <v>B-27</v>
      </c>
      <c r="E97" s="19">
        <f>IF(ISNA(VLOOKUP(C97,Stock!$A$2:$E$3989,5,FALSE)), "No Location", VLOOKUP(C97,Stock!$A$2:$E$3989,5,FALSE))</f>
        <v>2</v>
      </c>
      <c r="F97" s="97" t="s">
        <v>7518</v>
      </c>
      <c r="G97" s="4">
        <v>1</v>
      </c>
    </row>
    <row r="98" spans="1:7" x14ac:dyDescent="0.3">
      <c r="A98" t="s">
        <v>7331</v>
      </c>
      <c r="B98" s="20" t="s">
        <v>7231</v>
      </c>
      <c r="C98" s="70">
        <v>12055155</v>
      </c>
      <c r="D98" s="19" t="str">
        <f>IF(ISNA(VLOOKUP(C98,Stock!$A$2:$E$3989,4,FALSE)), "No Stock", VLOOKUP(C98,Stock!$A$2:$E$3989,4,FALSE))</f>
        <v>T-75</v>
      </c>
      <c r="E98" s="19">
        <f>IF(ISNA(VLOOKUP(C98,Stock!$A$2:$E$3989,5,FALSE)), "No Location", VLOOKUP(C98,Stock!$A$2:$E$3989,5,FALSE))</f>
        <v>7</v>
      </c>
      <c r="F98" s="97" t="s">
        <v>7517</v>
      </c>
      <c r="G98" s="4">
        <v>1</v>
      </c>
    </row>
    <row r="99" spans="1:7" x14ac:dyDescent="0.3">
      <c r="A99" t="s">
        <v>7331</v>
      </c>
      <c r="B99" s="20" t="s">
        <v>7234</v>
      </c>
      <c r="C99" s="70">
        <v>12060265</v>
      </c>
      <c r="D99" s="19" t="str">
        <f>IF(ISNA(VLOOKUP(C99,Stock!$A$2:$E$3989,4,FALSE)), "No Stock", VLOOKUP(C99,Stock!$A$2:$E$3989,4,FALSE))</f>
        <v>T-8</v>
      </c>
      <c r="E99" s="19">
        <f>IF(ISNA(VLOOKUP(C99,Stock!$A$2:$E$3989,5,FALSE)), "No Location", VLOOKUP(C99,Stock!$A$2:$E$3989,5,FALSE))</f>
        <v>4</v>
      </c>
      <c r="F99" s="97" t="s">
        <v>7516</v>
      </c>
      <c r="G99" s="4">
        <v>1</v>
      </c>
    </row>
    <row r="100" spans="1:7" x14ac:dyDescent="0.3">
      <c r="A100" t="s">
        <v>7331</v>
      </c>
      <c r="B100" s="20" t="s">
        <v>7230</v>
      </c>
      <c r="C100" s="70">
        <v>55</v>
      </c>
      <c r="D100" s="19" t="str">
        <f>IF(ISNA(VLOOKUP(C100,Stock!$A$2:$E$3989,4,FALSE)), "No Stock", VLOOKUP(C100,Stock!$A$2:$E$3989,4,FALSE))</f>
        <v>No Stock</v>
      </c>
      <c r="E100" s="19" t="str">
        <f>IF(ISNA(VLOOKUP(C100,Stock!$A$2:$E$3989,5,FALSE)), "No Location", VLOOKUP(C100,Stock!$A$2:$E$3989,5,FALSE))</f>
        <v>No Location</v>
      </c>
      <c r="F100" s="97" t="s">
        <v>7515</v>
      </c>
      <c r="G100" s="4">
        <v>1</v>
      </c>
    </row>
    <row r="101" spans="1:7" x14ac:dyDescent="0.3">
      <c r="A101" t="s">
        <v>7331</v>
      </c>
      <c r="B101" s="20" t="s">
        <v>7233</v>
      </c>
      <c r="C101" s="70">
        <v>4</v>
      </c>
      <c r="D101" s="19" t="str">
        <f>IF(ISNA(VLOOKUP(C101,Stock!$A$2:$E$3989,4,FALSE)), "No Stock", VLOOKUP(C101,Stock!$A$2:$E$3989,4,FALSE))</f>
        <v>No Stock</v>
      </c>
      <c r="E101" s="19" t="str">
        <f>IF(ISNA(VLOOKUP(C101,Stock!$A$2:$E$3989,5,FALSE)), "No Location", VLOOKUP(C101,Stock!$A$2:$E$3989,5,FALSE))</f>
        <v>No Location</v>
      </c>
      <c r="F101" s="97" t="s">
        <v>7514</v>
      </c>
      <c r="G101" s="4">
        <v>1</v>
      </c>
    </row>
    <row r="102" spans="1:7" x14ac:dyDescent="0.3">
      <c r="A102" t="s">
        <v>23</v>
      </c>
      <c r="B102" s="20" t="s">
        <v>6862</v>
      </c>
      <c r="C102" s="68">
        <v>12036831</v>
      </c>
      <c r="D102" s="19" t="str">
        <f>IF(ISNA(VLOOKUP(C102,Stock!$A$2:$E$3989,4,FALSE)), "No Stock", VLOOKUP(C102,Stock!$A$2:$E$3989,4,FALSE))</f>
        <v>T-152</v>
      </c>
      <c r="E102" s="19">
        <f>IF(ISNA(VLOOKUP(C102,Stock!$A$2:$E$3989,5,FALSE)), "No Location", VLOOKUP(C102,Stock!$A$2:$E$3989,5,FALSE))</f>
        <v>12</v>
      </c>
      <c r="F102" s="97" t="s">
        <v>7511</v>
      </c>
      <c r="G102" s="4">
        <v>1</v>
      </c>
    </row>
    <row r="103" spans="1:7" x14ac:dyDescent="0.3">
      <c r="A103" t="s">
        <v>7332</v>
      </c>
      <c r="B103" s="31" t="s">
        <v>6866</v>
      </c>
      <c r="C103" s="9">
        <v>12060261</v>
      </c>
      <c r="D103" s="18" t="str">
        <f>IF(ISNA(VLOOKUP(C103,Stock!$A$2:$E$3989,4,FALSE)), "No Stock", VLOOKUP(C103,Stock!$A$2:$E$3989,4,FALSE))</f>
        <v>T-27</v>
      </c>
      <c r="E103" s="18">
        <f>IF(ISNA(VLOOKUP(C103,Stock!$A$2:$E$3989,5,FALSE)), "No Location", VLOOKUP(C103,Stock!$A$2:$E$3989,5,FALSE))</f>
        <v>4</v>
      </c>
      <c r="F103" s="97" t="s">
        <v>7334</v>
      </c>
      <c r="G103" s="4">
        <v>1</v>
      </c>
    </row>
    <row r="104" spans="1:7" x14ac:dyDescent="0.3">
      <c r="A104" t="s">
        <v>7332</v>
      </c>
      <c r="B104" s="31" t="s">
        <v>6867</v>
      </c>
      <c r="C104" s="9">
        <v>41</v>
      </c>
      <c r="D104" s="18" t="str">
        <f>IF(ISNA(VLOOKUP(C104,Stock!$A$2:$E$3989,4,FALSE)), "No Stock", VLOOKUP(C104,Stock!$A$2:$E$3989,4,FALSE))</f>
        <v>No Stock</v>
      </c>
      <c r="E104" s="18" t="str">
        <f>IF(ISNA(VLOOKUP(C104,Stock!$A$2:$E$3989,5,FALSE)), "No Location", VLOOKUP(C104,Stock!$A$2:$E$3989,5,FALSE))</f>
        <v>No Location</v>
      </c>
      <c r="F104" s="97" t="s">
        <v>7510</v>
      </c>
      <c r="G104" s="4">
        <v>1</v>
      </c>
    </row>
    <row r="105" spans="1:7" x14ac:dyDescent="0.3">
      <c r="A105" t="s">
        <v>7332</v>
      </c>
      <c r="B105" s="31" t="s">
        <v>6869</v>
      </c>
      <c r="C105" s="9">
        <v>12025226</v>
      </c>
      <c r="D105" s="18" t="str">
        <f>IF(ISNA(VLOOKUP(C105,Stock!$A$2:$E$3989,4,FALSE)), "No Stock", VLOOKUP(C105,Stock!$A$2:$E$3989,4,FALSE))</f>
        <v>Q-37</v>
      </c>
      <c r="E105" s="18">
        <f>IF(ISNA(VLOOKUP(C105,Stock!$A$2:$E$3989,5,FALSE)), "No Location", VLOOKUP(C105,Stock!$A$2:$E$3989,5,FALSE))</f>
        <v>2</v>
      </c>
      <c r="F105" s="97" t="s">
        <v>7509</v>
      </c>
      <c r="G105" s="4">
        <v>1</v>
      </c>
    </row>
    <row r="106" spans="1:7" x14ac:dyDescent="0.3">
      <c r="A106" t="s">
        <v>7332</v>
      </c>
      <c r="B106" s="31" t="s">
        <v>6851</v>
      </c>
      <c r="C106" s="9">
        <v>12017327</v>
      </c>
      <c r="D106" s="18" t="str">
        <f>IF(ISNA(VLOOKUP(C106,Stock!$A$2:$E$3989,4,FALSE)), "No Stock", VLOOKUP(C106,Stock!$A$2:$E$3989,4,FALSE))</f>
        <v>Q-65</v>
      </c>
      <c r="E106" s="18">
        <f>IF(ISNA(VLOOKUP(C106,Stock!$A$2:$E$3989,5,FALSE)), "No Location", VLOOKUP(C106,Stock!$A$2:$E$3989,5,FALSE))</f>
        <v>4</v>
      </c>
      <c r="F106" s="97" t="s">
        <v>7508</v>
      </c>
      <c r="G106" s="4">
        <v>1</v>
      </c>
    </row>
    <row r="107" spans="1:7" x14ac:dyDescent="0.3">
      <c r="A107" t="s">
        <v>7332</v>
      </c>
      <c r="B107" s="31" t="s">
        <v>6859</v>
      </c>
      <c r="C107" s="13">
        <v>12028051</v>
      </c>
      <c r="D107" s="80" t="str">
        <f>IF(ISNA(VLOOKUP(C107,Stock!$A$2:$E$3989,4,FALSE)), "No Stock", VLOOKUP(C107,Stock!$A$2:$E$3989,4,FALSE))</f>
        <v>B-29</v>
      </c>
      <c r="E107" s="80">
        <f>IF(ISNA(VLOOKUP(C107,Stock!$A$2:$E$3989,5,FALSE)), "No Location", VLOOKUP(C107,Stock!$A$2:$E$3989,5,FALSE))</f>
        <v>1</v>
      </c>
      <c r="F107" s="97" t="s">
        <v>7507</v>
      </c>
      <c r="G107" s="4">
        <v>1</v>
      </c>
    </row>
    <row r="108" spans="1:7" x14ac:dyDescent="0.3">
      <c r="A108" t="s">
        <v>7332</v>
      </c>
      <c r="B108" s="31" t="s">
        <v>6852</v>
      </c>
      <c r="C108" s="71">
        <v>12069099</v>
      </c>
      <c r="D108" s="18" t="str">
        <f>IF(ISNA(VLOOKUP(C108,Stock!$A$2:$E$3989,4,FALSE)), "No Stock", VLOOKUP(C108,Stock!$A$2:$E$3989,4,FALSE))</f>
        <v>Q-119</v>
      </c>
      <c r="E108" s="18">
        <f>IF(ISNA(VLOOKUP(C108,Stock!$A$2:$E$3989,5,FALSE)), "No Location", VLOOKUP(C108,Stock!$A$2:$E$3989,5,FALSE))</f>
        <v>5</v>
      </c>
      <c r="F108" s="97" t="s">
        <v>7335</v>
      </c>
      <c r="G108" s="4">
        <v>1</v>
      </c>
    </row>
    <row r="109" spans="1:7" x14ac:dyDescent="0.3">
      <c r="A109" t="s">
        <v>7332</v>
      </c>
      <c r="B109" s="31" t="s">
        <v>6853</v>
      </c>
      <c r="C109" s="16">
        <v>744</v>
      </c>
      <c r="D109" s="18" t="str">
        <f>IF(ISNA(VLOOKUP(C109,Stock!$A$2:$E$3989,4,FALSE)), "No Stock", VLOOKUP(C109,Stock!$A$2:$E$3989,4,FALSE))</f>
        <v>No Stock</v>
      </c>
      <c r="E109" s="18" t="str">
        <f>IF(ISNA(VLOOKUP(C109,Stock!$A$2:$E$3989,5,FALSE)), "No Location", VLOOKUP(C109,Stock!$A$2:$E$3989,5,FALSE))</f>
        <v>No Location</v>
      </c>
      <c r="F109" s="97" t="s">
        <v>7340</v>
      </c>
      <c r="G109" s="4">
        <v>1</v>
      </c>
    </row>
    <row r="110" spans="1:7" x14ac:dyDescent="0.3">
      <c r="A110" t="s">
        <v>7332</v>
      </c>
      <c r="B110" s="31" t="s">
        <v>6855</v>
      </c>
      <c r="C110" s="71">
        <v>12036903</v>
      </c>
      <c r="D110" s="18" t="str">
        <f>IF(ISNA(VLOOKUP(C110,Stock!$A$2:$E$3989,4,FALSE)), "No Stock", VLOOKUP(C110,Stock!$A$2:$E$3989,4,FALSE))</f>
        <v>B-24</v>
      </c>
      <c r="E110" s="18">
        <f>IF(ISNA(VLOOKUP(C110,Stock!$A$2:$E$3989,5,FALSE)), "No Location", VLOOKUP(C110,Stock!$A$2:$E$3989,5,FALSE))</f>
        <v>5</v>
      </c>
      <c r="F110" s="97" t="s">
        <v>7337</v>
      </c>
      <c r="G110" s="4">
        <v>1</v>
      </c>
    </row>
    <row r="111" spans="1:7" x14ac:dyDescent="0.3">
      <c r="A111" s="98" t="s">
        <v>7341</v>
      </c>
      <c r="B111" s="98" t="s">
        <v>2833</v>
      </c>
      <c r="C111" s="98">
        <v>12028748</v>
      </c>
      <c r="D111" s="98" t="str">
        <f>IF(ISNA(VLOOKUP(C111,[1]Stock!$A$2:$G$3989,5,FALSE)), "No Location", VLOOKUP(C111,[1]Stock!$A$2:$G$3989,5,FALSE))</f>
        <v>N-84</v>
      </c>
      <c r="E111" s="98">
        <f>IF(ISNA(VLOOKUP(C111,[1]Stock!$A$2:$G$3989,6,FALSE)), "Zero Stock", VLOOKUP(C111,[1]Stock!$A$2:$G$3989,6,FALSE))</f>
        <v>10</v>
      </c>
      <c r="F111" s="97" t="s">
        <v>7342</v>
      </c>
      <c r="G111" s="4">
        <v>1</v>
      </c>
    </row>
    <row r="112" spans="1:7" x14ac:dyDescent="0.3">
      <c r="A112" s="98" t="s">
        <v>7341</v>
      </c>
      <c r="B112" s="98" t="s">
        <v>7343</v>
      </c>
      <c r="C112" s="98">
        <v>12023620</v>
      </c>
      <c r="D112" s="98" t="str">
        <f>IF(ISNA(VLOOKUP(C112,[1]Stock!$A$2:$G$3989,5,FALSE)), "No Location", VLOOKUP(C112,[1]Stock!$A$2:$G$3989,5,FALSE))</f>
        <v>O-51</v>
      </c>
      <c r="E112" s="98">
        <f>IF(ISNA(VLOOKUP(C112,[1]Stock!$A$2:$G$3989,6,FALSE)), "Zero Stock", VLOOKUP(C112,[1]Stock!$A$2:$G$3989,6,FALSE))</f>
        <v>2</v>
      </c>
      <c r="F112" s="97" t="s">
        <v>7344</v>
      </c>
      <c r="G112" s="4">
        <v>1</v>
      </c>
    </row>
    <row r="113" spans="1:7" x14ac:dyDescent="0.3">
      <c r="A113" s="98" t="s">
        <v>7341</v>
      </c>
      <c r="B113" s="98" t="s">
        <v>7345</v>
      </c>
      <c r="C113" s="98">
        <v>12070010</v>
      </c>
      <c r="D113" s="98" t="str">
        <f>IF(ISNA(VLOOKUP(C113,[1]Stock!$A$2:$G$3989,5,FALSE)), "No Location", VLOOKUP(C113,[1]Stock!$A$2:$G$3989,5,FALSE))</f>
        <v>N-40</v>
      </c>
      <c r="E113" s="98">
        <f>IF(ISNA(VLOOKUP(C113,[1]Stock!$A$2:$G$3989,6,FALSE)), "Zero Stock", VLOOKUP(C113,[1]Stock!$A$2:$G$3989,6,FALSE))</f>
        <v>4</v>
      </c>
      <c r="F113" s="97" t="s">
        <v>7336</v>
      </c>
      <c r="G113" s="4">
        <v>1</v>
      </c>
    </row>
    <row r="114" spans="1:7" x14ac:dyDescent="0.3">
      <c r="A114" s="98" t="s">
        <v>7341</v>
      </c>
      <c r="B114" s="98" t="s">
        <v>7346</v>
      </c>
      <c r="C114" s="98">
        <v>12070009</v>
      </c>
      <c r="D114" s="98" t="str">
        <f>IF(ISNA(VLOOKUP(C114,[1]Stock!$A$2:$G$3989,5,FALSE)), "No Location", VLOOKUP(C114,[1]Stock!$A$2:$G$3989,5,FALSE))</f>
        <v>No Location</v>
      </c>
      <c r="E114" s="98" t="str">
        <f>IF(ISNA(VLOOKUP(C114,[1]Stock!$A$2:$G$3989,6,FALSE)), "Zero Stock", VLOOKUP(C114,[1]Stock!$A$2:$G$3989,6,FALSE))</f>
        <v>Zero Stock</v>
      </c>
      <c r="F114" s="97" t="s">
        <v>7339</v>
      </c>
      <c r="G114" s="4">
        <v>1</v>
      </c>
    </row>
    <row r="115" spans="1:7" x14ac:dyDescent="0.3">
      <c r="A115" s="98" t="s">
        <v>7341</v>
      </c>
      <c r="B115" s="98" t="s">
        <v>7347</v>
      </c>
      <c r="C115" s="98">
        <v>12065175</v>
      </c>
      <c r="D115" s="98" t="str">
        <f>IF(ISNA(VLOOKUP(C115,[1]Stock!$A$2:$G$3989,5,FALSE)), "No Location", VLOOKUP(C115,[1]Stock!$A$2:$G$3989,5,FALSE))</f>
        <v>Q-86</v>
      </c>
      <c r="E115" s="98">
        <f>IF(ISNA(VLOOKUP(C115,[1]Stock!$A$2:$G$3989,6,FALSE)), "Zero Stock", VLOOKUP(C115,[1]Stock!$A$2:$G$3989,6,FALSE))</f>
        <v>2</v>
      </c>
      <c r="F115" s="97" t="s">
        <v>7348</v>
      </c>
      <c r="G115" s="4">
        <v>1</v>
      </c>
    </row>
    <row r="116" spans="1:7" x14ac:dyDescent="0.3">
      <c r="A116" s="98" t="s">
        <v>7341</v>
      </c>
      <c r="B116" s="98" t="s">
        <v>7349</v>
      </c>
      <c r="C116" s="98">
        <v>12055586</v>
      </c>
      <c r="D116" s="98" t="str">
        <f>IF(ISNA(VLOOKUP(C116,[1]Stock!$A$2:$G$3989,5,FALSE)), "No Location", VLOOKUP(C116,[1]Stock!$A$2:$G$3989,5,FALSE))</f>
        <v>No Location</v>
      </c>
      <c r="E116" s="98" t="str">
        <f>IF(ISNA(VLOOKUP(C116,[1]Stock!$A$2:$G$3989,6,FALSE)), "Zero Stock", VLOOKUP(C116,[1]Stock!$A$2:$G$3989,6,FALSE))</f>
        <v>Zero Stock</v>
      </c>
      <c r="F116" s="97" t="s">
        <v>7350</v>
      </c>
      <c r="G116" s="4">
        <v>1</v>
      </c>
    </row>
    <row r="117" spans="1:7" x14ac:dyDescent="0.3">
      <c r="A117" s="98" t="s">
        <v>7341</v>
      </c>
      <c r="B117" s="98" t="s">
        <v>7351</v>
      </c>
      <c r="C117" s="98">
        <v>12057802</v>
      </c>
      <c r="D117" s="98" t="str">
        <f>IF(ISNA(VLOOKUP(C117,[1]Stock!$A$2:$G$3989,5,FALSE)), "No Location", VLOOKUP(C117,[1]Stock!$A$2:$G$3989,5,FALSE))</f>
        <v>No Location</v>
      </c>
      <c r="E117" s="98" t="str">
        <f>IF(ISNA(VLOOKUP(C117,[1]Stock!$A$2:$G$3989,6,FALSE)), "Zero Stock", VLOOKUP(C117,[1]Stock!$A$2:$G$3989,6,FALSE))</f>
        <v>Zero Stock</v>
      </c>
      <c r="F117" s="97" t="s">
        <v>7352</v>
      </c>
      <c r="G117" s="4">
        <v>1</v>
      </c>
    </row>
    <row r="118" spans="1:7" x14ac:dyDescent="0.3">
      <c r="A118" s="98" t="s">
        <v>7341</v>
      </c>
      <c r="B118" s="98" t="s">
        <v>5954</v>
      </c>
      <c r="C118" s="98">
        <v>12063857</v>
      </c>
      <c r="D118" s="98" t="str">
        <f>IF(ISNA(VLOOKUP(C118,[1]Stock!$A$2:$G$3989,5,FALSE)), "No Location", VLOOKUP(C118,[1]Stock!$A$2:$G$3989,5,FALSE))</f>
        <v>S-144</v>
      </c>
      <c r="E118" s="98">
        <f>IF(ISNA(VLOOKUP(C118,[1]Stock!$A$2:$G$3989,6,FALSE)), "Zero Stock", VLOOKUP(C118,[1]Stock!$A$2:$G$3989,6,FALSE))</f>
        <v>3</v>
      </c>
      <c r="F118" s="97" t="s">
        <v>7353</v>
      </c>
      <c r="G118" s="4">
        <v>1</v>
      </c>
    </row>
    <row r="119" spans="1:7" x14ac:dyDescent="0.3">
      <c r="A119" s="4" t="s">
        <v>7354</v>
      </c>
      <c r="B119" s="4" t="s">
        <v>472</v>
      </c>
      <c r="C119" s="4">
        <v>12003877</v>
      </c>
      <c r="D119" s="4" t="str">
        <f>IF(ISNA(VLOOKUP(C119,[1]Stock!$A$2:$G$3989,5,FALSE)), "No Location", VLOOKUP(C119,[1]Stock!$A$2:$G$3989,5,FALSE))</f>
        <v>X-38</v>
      </c>
      <c r="E119" s="4">
        <f>IF(ISNA(VLOOKUP(C119,[1]Stock!$A$2:$G$3989,6,FALSE)), "Zero Stock", VLOOKUP(C119,[1]Stock!$A$2:$G$3989,6,FALSE))</f>
        <v>2</v>
      </c>
      <c r="F119" s="99" t="s">
        <v>7355</v>
      </c>
      <c r="G119" s="4">
        <v>1</v>
      </c>
    </row>
    <row r="120" spans="1:7" x14ac:dyDescent="0.3">
      <c r="A120" s="4" t="s">
        <v>7354</v>
      </c>
      <c r="B120" s="99" t="s">
        <v>7356</v>
      </c>
      <c r="C120" s="4">
        <v>12017243</v>
      </c>
      <c r="D120" s="4" t="str">
        <f>IF(ISNA(VLOOKUP(C120,[1]Stock!$A$2:$G$3989,5,FALSE)), "No Location", VLOOKUP(C120,[1]Stock!$A$2:$G$3989,5,FALSE))</f>
        <v>X-20</v>
      </c>
      <c r="E120" s="4">
        <f>IF(ISNA(VLOOKUP(C120,[1]Stock!$A$2:$G$3989,6,FALSE)), "Zero Stock", VLOOKUP(C120,[1]Stock!$A$2:$G$3989,6,FALSE))</f>
        <v>1</v>
      </c>
      <c r="F120" s="99" t="s">
        <v>7355</v>
      </c>
      <c r="G120" s="4">
        <v>1</v>
      </c>
    </row>
    <row r="121" spans="1:7" x14ac:dyDescent="0.3">
      <c r="A121" s="4" t="s">
        <v>7354</v>
      </c>
      <c r="B121" s="4" t="s">
        <v>7357</v>
      </c>
      <c r="C121" s="100">
        <v>12072335</v>
      </c>
      <c r="D121" s="4" t="str">
        <f>IF(ISNA(VLOOKUP(C121,[1]Stock!$A$2:$G$3989,5,FALSE)), "No Location", VLOOKUP(C121,[1]Stock!$A$2:$G$3989,5,FALSE))</f>
        <v>No Location</v>
      </c>
      <c r="E121" s="4" t="str">
        <f>IF(ISNA(VLOOKUP(C121,[1]Stock!$A$2:$G$3989,6,FALSE)), "Zero Stock", VLOOKUP(C121,[1]Stock!$A$2:$G$3989,6,FALSE))</f>
        <v>Zero Stock</v>
      </c>
      <c r="F121" s="99" t="s">
        <v>7355</v>
      </c>
      <c r="G121" s="4">
        <v>1</v>
      </c>
    </row>
    <row r="122" spans="1:7" x14ac:dyDescent="0.3">
      <c r="A122" s="4" t="s">
        <v>7354</v>
      </c>
      <c r="B122" s="4" t="s">
        <v>6288</v>
      </c>
      <c r="C122" s="100">
        <v>12068855</v>
      </c>
      <c r="D122" s="4" t="str">
        <f>IF(ISNA(VLOOKUP(C122,[1]Stock!$A$2:$G$3989,5,FALSE)), "No Location", VLOOKUP(C122,[1]Stock!$A$2:$G$3989,5,FALSE))</f>
        <v>X-5</v>
      </c>
      <c r="E122" s="4">
        <f>IF(ISNA(VLOOKUP(C122,[1]Stock!$A$2:$G$3989,6,FALSE)), "Zero Stock", VLOOKUP(C122,[1]Stock!$A$2:$G$3989,6,FALSE))</f>
        <v>12</v>
      </c>
      <c r="F122" s="99" t="s">
        <v>7358</v>
      </c>
      <c r="G122" s="4">
        <v>1</v>
      </c>
    </row>
    <row r="123" spans="1:7" x14ac:dyDescent="0.3">
      <c r="A123" s="4" t="s">
        <v>7354</v>
      </c>
      <c r="B123" s="101" t="s">
        <v>474</v>
      </c>
      <c r="C123" s="4">
        <v>12003891</v>
      </c>
      <c r="D123" s="4" t="str">
        <f>IF(ISNA(VLOOKUP(C123,[1]Stock!$A$2:$G$3989,5,FALSE)), "No Location", VLOOKUP(C123,[1]Stock!$A$2:$G$3989,5,FALSE))</f>
        <v>X-18</v>
      </c>
      <c r="E123" s="4">
        <f>IF(ISNA(VLOOKUP(C123,[1]Stock!$A$2:$G$3989,6,FALSE)), "Zero Stock", VLOOKUP(C123,[1]Stock!$A$2:$G$3989,6,FALSE))</f>
        <v>2</v>
      </c>
      <c r="F123" s="99" t="s">
        <v>7355</v>
      </c>
      <c r="G123" s="4">
        <v>1</v>
      </c>
    </row>
    <row r="124" spans="1:7" x14ac:dyDescent="0.3">
      <c r="A124" s="4" t="s">
        <v>7354</v>
      </c>
      <c r="B124" s="4" t="s">
        <v>2124</v>
      </c>
      <c r="C124" s="4">
        <v>12019204</v>
      </c>
      <c r="D124" s="4" t="str">
        <f>IF(ISNA(VLOOKUP(C124,[1]Stock!$A$2:$G$3989,5,FALSE)), "No Location", VLOOKUP(C124,[1]Stock!$A$2:$G$3989,5,FALSE))</f>
        <v>X-19</v>
      </c>
      <c r="E124" s="4">
        <f>IF(ISNA(VLOOKUP(C124,[1]Stock!$A$2:$G$3989,6,FALSE)), "Zero Stock", VLOOKUP(C124,[1]Stock!$A$2:$G$3989,6,FALSE))</f>
        <v>4</v>
      </c>
      <c r="F124" s="99" t="s">
        <v>7355</v>
      </c>
      <c r="G124" s="4">
        <v>1</v>
      </c>
    </row>
    <row r="125" spans="1:7" x14ac:dyDescent="0.3">
      <c r="A125" s="4" t="s">
        <v>7354</v>
      </c>
      <c r="B125" s="4" t="s">
        <v>2126</v>
      </c>
      <c r="C125" s="4">
        <v>12019207</v>
      </c>
      <c r="D125" s="4" t="str">
        <f>IF(ISNA(VLOOKUP(C125,[1]Stock!$A$2:$G$3989,5,FALSE)), "No Location", VLOOKUP(C125,[1]Stock!$A$2:$G$3989,5,FALSE))</f>
        <v>U-3</v>
      </c>
      <c r="E125" s="4">
        <f>IF(ISNA(VLOOKUP(C125,[1]Stock!$A$2:$G$3989,6,FALSE)), "Zero Stock", VLOOKUP(C125,[1]Stock!$A$2:$G$3989,6,FALSE))</f>
        <v>4</v>
      </c>
      <c r="F125" s="99" t="s">
        <v>7359</v>
      </c>
      <c r="G125" s="4">
        <v>1</v>
      </c>
    </row>
    <row r="126" spans="1:7" x14ac:dyDescent="0.3">
      <c r="A126" s="4" t="s">
        <v>7354</v>
      </c>
      <c r="B126" s="4" t="s">
        <v>7360</v>
      </c>
      <c r="C126" s="100">
        <v>12072334</v>
      </c>
      <c r="D126" s="4" t="str">
        <f>IF(ISNA(VLOOKUP(C126,[1]Stock!$A$2:$G$3989,5,FALSE)), "No Location", VLOOKUP(C126,[1]Stock!$A$2:$G$3989,5,FALSE))</f>
        <v>Q-159</v>
      </c>
      <c r="E126" s="4">
        <f>IF(ISNA(VLOOKUP(C126,[1]Stock!$A$2:$G$3989,6,FALSE)), "Zero Stock", VLOOKUP(C126,[1]Stock!$A$2:$G$3989,6,FALSE))</f>
        <v>1</v>
      </c>
      <c r="F126" s="99" t="s">
        <v>7361</v>
      </c>
      <c r="G126" s="4">
        <v>1</v>
      </c>
    </row>
    <row r="127" spans="1:7" x14ac:dyDescent="0.3">
      <c r="A127" s="4" t="s">
        <v>7354</v>
      </c>
      <c r="B127" s="4" t="s">
        <v>7362</v>
      </c>
      <c r="C127" s="4">
        <v>12075202</v>
      </c>
      <c r="D127" s="4" t="str">
        <f>IF(ISNA(VLOOKUP(C127,[1]Stock!$A$2:$G$3989,5,FALSE)), "No Location", VLOOKUP(C127,[1]Stock!$A$2:$G$3989,5,FALSE))</f>
        <v>P-160</v>
      </c>
      <c r="E127" s="4">
        <f>IF(ISNA(VLOOKUP(C127,[1]Stock!$A$2:$G$3989,6,FALSE)), "Zero Stock", VLOOKUP(C127,[1]Stock!$A$2:$G$3989,6,FALSE))</f>
        <v>1</v>
      </c>
      <c r="F127" s="99" t="s">
        <v>7363</v>
      </c>
      <c r="G127" s="4">
        <v>1</v>
      </c>
    </row>
    <row r="128" spans="1:7" x14ac:dyDescent="0.3">
      <c r="A128" s="4" t="s">
        <v>7354</v>
      </c>
      <c r="B128" s="4" t="s">
        <v>1962</v>
      </c>
      <c r="C128" s="4">
        <v>12018248</v>
      </c>
      <c r="D128" s="4" t="str">
        <f>IF(ISNA(VLOOKUP(C128,[1]Stock!$A$2:$G$3989,5,FALSE)), "No Location", VLOOKUP(C128,[1]Stock!$A$2:$G$3989,5,FALSE))</f>
        <v>P-87</v>
      </c>
      <c r="E128" s="4">
        <f>IF(ISNA(VLOOKUP(C128,[1]Stock!$A$2:$G$3989,6,FALSE)), "Zero Stock", VLOOKUP(C128,[1]Stock!$A$2:$G$3989,6,FALSE))</f>
        <v>2</v>
      </c>
      <c r="F128" s="99" t="s">
        <v>7364</v>
      </c>
      <c r="G128" s="4">
        <v>1</v>
      </c>
    </row>
    <row r="129" spans="1:7" x14ac:dyDescent="0.3">
      <c r="A129" s="4" t="s">
        <v>7354</v>
      </c>
      <c r="B129" s="4" t="s">
        <v>6861</v>
      </c>
      <c r="C129" s="4">
        <v>12055601</v>
      </c>
      <c r="D129" s="4" t="str">
        <f>IF(ISNA(VLOOKUP(C129,[1]Stock!$A$2:$G$3989,5,FALSE)), "No Location", VLOOKUP(C129,[1]Stock!$A$2:$G$3989,5,FALSE))</f>
        <v>Z-35</v>
      </c>
      <c r="E129" s="4">
        <f>IF(ISNA(VLOOKUP(C129,[1]Stock!$A$2:$G$3989,6,FALSE)), "Zero Stock", VLOOKUP(C129,[1]Stock!$A$2:$G$3989,6,FALSE))</f>
        <v>2</v>
      </c>
      <c r="F129" s="99" t="s">
        <v>7365</v>
      </c>
      <c r="G129" s="4">
        <v>1</v>
      </c>
    </row>
    <row r="130" spans="1:7" x14ac:dyDescent="0.3">
      <c r="A130" s="102" t="s">
        <v>7366</v>
      </c>
      <c r="B130" s="102" t="s">
        <v>6574</v>
      </c>
      <c r="C130" s="102">
        <v>12072909</v>
      </c>
      <c r="D130" s="102" t="str">
        <f>IF(ISNA(VLOOKUP(C130,[1]Stock!$A$2:$G$3989,5,FALSE)), "No Location", VLOOKUP(C130,[1]Stock!$A$2:$G$3989,5,FALSE))</f>
        <v>R-20</v>
      </c>
      <c r="E130" s="102">
        <f>IF(ISNA(VLOOKUP(C130,[1]Stock!$A$2:$G$3989,6,FALSE)), "Zero Stock", VLOOKUP(C130,[1]Stock!$A$2:$G$3989,6,FALSE))</f>
        <v>195</v>
      </c>
      <c r="F130" s="102" t="s">
        <v>7353</v>
      </c>
      <c r="G130" s="4">
        <v>1</v>
      </c>
    </row>
    <row r="131" spans="1:7" x14ac:dyDescent="0.3">
      <c r="A131" s="102" t="s">
        <v>7366</v>
      </c>
      <c r="B131" s="102" t="s">
        <v>6576</v>
      </c>
      <c r="C131" s="102">
        <v>12072910</v>
      </c>
      <c r="D131" s="102" t="str">
        <f>IF(ISNA(VLOOKUP(C131,[1]Stock!$A$2:$G$3989,5,FALSE)), "No Location", VLOOKUP(C131,[1]Stock!$A$2:$G$3989,5,FALSE))</f>
        <v>R-38</v>
      </c>
      <c r="E131" s="102">
        <f>IF(ISNA(VLOOKUP(C131,[1]Stock!$A$2:$G$3989,6,FALSE)), "Zero Stock", VLOOKUP(C131,[1]Stock!$A$2:$G$3989,6,FALSE))</f>
        <v>98</v>
      </c>
      <c r="F131" s="102" t="s">
        <v>7353</v>
      </c>
      <c r="G131" s="4">
        <v>1</v>
      </c>
    </row>
    <row r="132" spans="1:7" x14ac:dyDescent="0.3">
      <c r="A132" s="102" t="s">
        <v>7366</v>
      </c>
      <c r="B132" s="102" t="s">
        <v>6616</v>
      </c>
      <c r="C132" s="102">
        <v>12072951</v>
      </c>
      <c r="D132" s="102" t="str">
        <f>IF(ISNA(VLOOKUP(C132,[1]Stock!$A$2:$G$3989,5,FALSE)), "No Location", VLOOKUP(C132,[1]Stock!$A$2:$G$3989,5,FALSE))</f>
        <v>R-39</v>
      </c>
      <c r="E132" s="102">
        <f>IF(ISNA(VLOOKUP(C132,[1]Stock!$A$2:$G$3989,6,FALSE)), "Zero Stock", VLOOKUP(C132,[1]Stock!$A$2:$G$3989,6,FALSE))</f>
        <v>100</v>
      </c>
      <c r="F132" s="102" t="s">
        <v>7353</v>
      </c>
      <c r="G132" s="4">
        <v>1</v>
      </c>
    </row>
    <row r="133" spans="1:7" x14ac:dyDescent="0.3">
      <c r="A133" s="102" t="s">
        <v>7366</v>
      </c>
      <c r="B133" s="102" t="s">
        <v>6584</v>
      </c>
      <c r="C133" s="102">
        <v>12072933</v>
      </c>
      <c r="D133" s="102" t="str">
        <f>IF(ISNA(VLOOKUP(C133,[1]Stock!$A$2:$G$3989,5,FALSE)), "No Location", VLOOKUP(C133,[1]Stock!$A$2:$G$3989,5,FALSE))</f>
        <v>R-40</v>
      </c>
      <c r="E133" s="102">
        <f>IF(ISNA(VLOOKUP(C133,[1]Stock!$A$2:$G$3989,6,FALSE)), "Zero Stock", VLOOKUP(C133,[1]Stock!$A$2:$G$3989,6,FALSE))</f>
        <v>100</v>
      </c>
      <c r="F133" s="102" t="s">
        <v>7353</v>
      </c>
      <c r="G133" s="4">
        <v>1</v>
      </c>
    </row>
    <row r="134" spans="1:7" x14ac:dyDescent="0.3">
      <c r="A134" s="102" t="s">
        <v>7366</v>
      </c>
      <c r="B134" s="102" t="s">
        <v>6606</v>
      </c>
      <c r="C134" s="102">
        <v>12072945</v>
      </c>
      <c r="D134" s="102" t="str">
        <f>IF(ISNA(VLOOKUP(C134,[1]Stock!$A$2:$G$3989,5,FALSE)), "No Location", VLOOKUP(C134,[1]Stock!$A$2:$G$3989,5,FALSE))</f>
        <v>R-58</v>
      </c>
      <c r="E134" s="102">
        <f>IF(ISNA(VLOOKUP(C134,[1]Stock!$A$2:$G$3989,6,FALSE)), "Zero Stock", VLOOKUP(C134,[1]Stock!$A$2:$G$3989,6,FALSE))</f>
        <v>88</v>
      </c>
      <c r="F134" s="102" t="s">
        <v>7353</v>
      </c>
      <c r="G134" s="4">
        <v>1</v>
      </c>
    </row>
    <row r="135" spans="1:7" x14ac:dyDescent="0.3">
      <c r="A135" s="102" t="s">
        <v>7366</v>
      </c>
      <c r="B135" s="102" t="s">
        <v>6586</v>
      </c>
      <c r="C135" s="102">
        <v>12072934</v>
      </c>
      <c r="D135" s="102" t="str">
        <f>IF(ISNA(VLOOKUP(C135,[1]Stock!$A$2:$G$3989,5,FALSE)), "No Location", VLOOKUP(C135,[1]Stock!$A$2:$G$3989,5,FALSE))</f>
        <v>R-19</v>
      </c>
      <c r="E135" s="102">
        <f>IF(ISNA(VLOOKUP(C135,[1]Stock!$A$2:$G$3989,6,FALSE)), "Zero Stock", VLOOKUP(C135,[1]Stock!$A$2:$G$3989,6,FALSE))</f>
        <v>100</v>
      </c>
      <c r="F135" s="102" t="s">
        <v>7353</v>
      </c>
      <c r="G135" s="4">
        <v>1</v>
      </c>
    </row>
    <row r="136" spans="1:7" x14ac:dyDescent="0.3">
      <c r="A136" s="102" t="s">
        <v>7366</v>
      </c>
      <c r="B136" s="102" t="s">
        <v>6588</v>
      </c>
      <c r="C136" s="102">
        <v>12072935</v>
      </c>
      <c r="D136" s="102" t="str">
        <f>IF(ISNA(VLOOKUP(C136,[1]Stock!$A$2:$G$3989,5,FALSE)), "No Location", VLOOKUP(C136,[1]Stock!$A$2:$G$3989,5,FALSE))</f>
        <v>R-59</v>
      </c>
      <c r="E136" s="102">
        <f>IF(ISNA(VLOOKUP(C136,[1]Stock!$A$2:$G$3989,6,FALSE)), "Zero Stock", VLOOKUP(C136,[1]Stock!$A$2:$G$3989,6,FALSE))</f>
        <v>100</v>
      </c>
      <c r="F136" s="102" t="s">
        <v>7353</v>
      </c>
      <c r="G136" s="4">
        <v>1</v>
      </c>
    </row>
    <row r="137" spans="1:7" x14ac:dyDescent="0.3">
      <c r="A137" s="102" t="s">
        <v>7366</v>
      </c>
      <c r="B137" s="102" t="s">
        <v>6608</v>
      </c>
      <c r="C137" s="102">
        <v>12072946</v>
      </c>
      <c r="D137" s="102" t="str">
        <f>IF(ISNA(VLOOKUP(C137,[1]Stock!$A$2:$G$3989,5,FALSE)), "No Location", VLOOKUP(C137,[1]Stock!$A$2:$G$3989,5,FALSE))</f>
        <v>R-60</v>
      </c>
      <c r="E137" s="102">
        <f>IF(ISNA(VLOOKUP(C137,[1]Stock!$A$2:$G$3989,6,FALSE)), "Zero Stock", VLOOKUP(C137,[1]Stock!$A$2:$G$3989,6,FALSE))</f>
        <v>88</v>
      </c>
      <c r="F137" s="102" t="s">
        <v>7353</v>
      </c>
      <c r="G137" s="4">
        <v>1</v>
      </c>
    </row>
    <row r="138" spans="1:7" x14ac:dyDescent="0.3">
      <c r="A138" s="102" t="s">
        <v>7366</v>
      </c>
      <c r="B138" s="102" t="s">
        <v>6590</v>
      </c>
      <c r="C138" s="102">
        <v>12072936</v>
      </c>
      <c r="D138" s="102" t="str">
        <f>IF(ISNA(VLOOKUP(C138,[1]Stock!$A$2:$G$3989,5,FALSE)), "No Location", VLOOKUP(C138,[1]Stock!$A$2:$G$3989,5,FALSE))</f>
        <v>R-78</v>
      </c>
      <c r="E138" s="102">
        <f>IF(ISNA(VLOOKUP(C138,[1]Stock!$A$2:$G$3989,6,FALSE)), "Zero Stock", VLOOKUP(C138,[1]Stock!$A$2:$G$3989,6,FALSE))</f>
        <v>100</v>
      </c>
      <c r="F138" s="102" t="s">
        <v>7353</v>
      </c>
      <c r="G138" s="4">
        <v>1</v>
      </c>
    </row>
    <row r="139" spans="1:7" x14ac:dyDescent="0.3">
      <c r="A139" s="102" t="s">
        <v>7366</v>
      </c>
      <c r="B139" s="102" t="s">
        <v>6592</v>
      </c>
      <c r="C139" s="102">
        <v>12072937</v>
      </c>
      <c r="D139" s="102" t="str">
        <f>IF(ISNA(VLOOKUP(C139,[1]Stock!$A$2:$G$3989,5,FALSE)), "No Location", VLOOKUP(C139,[1]Stock!$A$2:$G$3989,5,FALSE))</f>
        <v>R-80</v>
      </c>
      <c r="E139" s="102">
        <f>IF(ISNA(VLOOKUP(C139,[1]Stock!$A$2:$G$3989,6,FALSE)), "Zero Stock", VLOOKUP(C139,[1]Stock!$A$2:$G$3989,6,FALSE))</f>
        <v>100</v>
      </c>
      <c r="F139" s="102" t="s">
        <v>7353</v>
      </c>
      <c r="G139" s="4">
        <v>1</v>
      </c>
    </row>
    <row r="140" spans="1:7" x14ac:dyDescent="0.3">
      <c r="A140" s="102" t="s">
        <v>7366</v>
      </c>
      <c r="B140" s="102" t="s">
        <v>6610</v>
      </c>
      <c r="C140" s="102">
        <v>12072947</v>
      </c>
      <c r="D140" s="102" t="str">
        <f>IF(ISNA(VLOOKUP(C140,[1]Stock!$A$2:$G$3989,5,FALSE)), "No Location", VLOOKUP(C140,[1]Stock!$A$2:$G$3989,5,FALSE))</f>
        <v>R-98</v>
      </c>
      <c r="E140" s="102">
        <f>IF(ISNA(VLOOKUP(C140,[1]Stock!$A$2:$G$3989,6,FALSE)), "Zero Stock", VLOOKUP(C140,[1]Stock!$A$2:$G$3989,6,FALSE))</f>
        <v>100</v>
      </c>
      <c r="F140" s="102" t="s">
        <v>7353</v>
      </c>
      <c r="G140" s="4">
        <v>1</v>
      </c>
    </row>
    <row r="141" spans="1:7" x14ac:dyDescent="0.3">
      <c r="A141" s="102" t="s">
        <v>7366</v>
      </c>
      <c r="B141" s="102" t="s">
        <v>6594</v>
      </c>
      <c r="C141" s="102">
        <v>12072938</v>
      </c>
      <c r="D141" s="102" t="str">
        <f>IF(ISNA(VLOOKUP(C141,[1]Stock!$A$2:$G$3989,5,FALSE)), "No Location", VLOOKUP(C141,[1]Stock!$A$2:$G$3989,5,FALSE))</f>
        <v>R-99</v>
      </c>
      <c r="E141" s="102">
        <f>IF(ISNA(VLOOKUP(C141,[1]Stock!$A$2:$G$3989,6,FALSE)), "Zero Stock", VLOOKUP(C141,[1]Stock!$A$2:$G$3989,6,FALSE))</f>
        <v>100</v>
      </c>
      <c r="F141" s="102" t="s">
        <v>7353</v>
      </c>
      <c r="G141" s="4">
        <v>1</v>
      </c>
    </row>
    <row r="142" spans="1:7" x14ac:dyDescent="0.3">
      <c r="A142" s="102" t="s">
        <v>7366</v>
      </c>
      <c r="B142" s="102" t="s">
        <v>6596</v>
      </c>
      <c r="C142" s="102">
        <v>12072939</v>
      </c>
      <c r="D142" s="102" t="str">
        <f>IF(ISNA(VLOOKUP(C142,[1]Stock!$A$2:$G$3989,5,FALSE)), "No Location", VLOOKUP(C142,[1]Stock!$A$2:$G$3989,5,FALSE))</f>
        <v>R-79</v>
      </c>
      <c r="E142" s="102">
        <f>IF(ISNA(VLOOKUP(C142,[1]Stock!$A$2:$G$3989,6,FALSE)), "Zero Stock", VLOOKUP(C142,[1]Stock!$A$2:$G$3989,6,FALSE))</f>
        <v>100</v>
      </c>
      <c r="F142" s="102" t="s">
        <v>7353</v>
      </c>
      <c r="G142" s="4">
        <v>1</v>
      </c>
    </row>
    <row r="143" spans="1:7" x14ac:dyDescent="0.3">
      <c r="A143" s="102" t="s">
        <v>7366</v>
      </c>
      <c r="B143" s="102" t="s">
        <v>6598</v>
      </c>
      <c r="C143" s="102">
        <v>12072940</v>
      </c>
      <c r="D143" s="102" t="str">
        <f>IF(ISNA(VLOOKUP(C143,[1]Stock!$A$2:$G$3989,5,FALSE)), "No Location", VLOOKUP(C143,[1]Stock!$A$2:$G$3989,5,FALSE))</f>
        <v>R-100</v>
      </c>
      <c r="E143" s="102">
        <f>IF(ISNA(VLOOKUP(C143,[1]Stock!$A$2:$G$3989,6,FALSE)), "Zero Stock", VLOOKUP(C143,[1]Stock!$A$2:$G$3989,6,FALSE))</f>
        <v>100</v>
      </c>
      <c r="F143" s="102" t="s">
        <v>7353</v>
      </c>
      <c r="G143" s="4">
        <v>1</v>
      </c>
    </row>
    <row r="144" spans="1:7" x14ac:dyDescent="0.3">
      <c r="A144" s="102" t="s">
        <v>7366</v>
      </c>
      <c r="B144" s="102" t="s">
        <v>6570</v>
      </c>
      <c r="C144" s="102">
        <v>12072907</v>
      </c>
      <c r="D144" s="102" t="str">
        <f>IF(ISNA(VLOOKUP(C144,[1]Stock!$A$2:$G$3989,5,FALSE)), "No Location", VLOOKUP(C144,[1]Stock!$A$2:$G$3989,5,FALSE))</f>
        <v>R-118</v>
      </c>
      <c r="E144" s="102">
        <f>IF(ISNA(VLOOKUP(C144,[1]Stock!$A$2:$G$3989,6,FALSE)), "Zero Stock", VLOOKUP(C144,[1]Stock!$A$2:$G$3989,6,FALSE))</f>
        <v>195</v>
      </c>
      <c r="F144" s="102" t="s">
        <v>7353</v>
      </c>
      <c r="G144" s="4">
        <v>1</v>
      </c>
    </row>
    <row r="145" spans="1:7" x14ac:dyDescent="0.3">
      <c r="A145" s="102" t="s">
        <v>7366</v>
      </c>
      <c r="B145" s="102" t="s">
        <v>6572</v>
      </c>
      <c r="C145" s="102">
        <v>12072908</v>
      </c>
      <c r="D145" s="102" t="str">
        <f>IF(ISNA(VLOOKUP(C145,[1]Stock!$A$2:$G$3989,5,FALSE)), "No Location", VLOOKUP(C145,[1]Stock!$A$2:$G$3989,5,FALSE))</f>
        <v>R-119</v>
      </c>
      <c r="E145" s="102">
        <f>IF(ISNA(VLOOKUP(C145,[1]Stock!$A$2:$G$3989,6,FALSE)), "Zero Stock", VLOOKUP(C145,[1]Stock!$A$2:$G$3989,6,FALSE))</f>
        <v>100</v>
      </c>
      <c r="F145" s="102" t="s">
        <v>7353</v>
      </c>
      <c r="G145" s="4">
        <v>1</v>
      </c>
    </row>
    <row r="146" spans="1:7" x14ac:dyDescent="0.3">
      <c r="A146" s="103" t="s">
        <v>7367</v>
      </c>
      <c r="B146" s="103" t="s">
        <v>5884</v>
      </c>
      <c r="C146" s="103">
        <v>12062465</v>
      </c>
      <c r="D146" s="103" t="str">
        <f>IF(ISNA(VLOOKUP(C146,[1]Stock!$A$2:$G$3989,5,FALSE)), "No Location", VLOOKUP(C146,[1]Stock!$A$2:$G$3989,5,FALSE))</f>
        <v>AD-54</v>
      </c>
      <c r="E146" s="103">
        <f>IF(ISNA(VLOOKUP(C146,[1]Stock!$A$2:$G$3989,6,FALSE)), "Zero Stock", VLOOKUP(C146,[1]Stock!$A$2:$G$3989,6,FALSE))</f>
        <v>50</v>
      </c>
      <c r="F146" s="103" t="s">
        <v>7368</v>
      </c>
      <c r="G146" s="4">
        <v>1</v>
      </c>
    </row>
    <row r="147" spans="1:7" x14ac:dyDescent="0.3">
      <c r="A147" s="103" t="s">
        <v>7367</v>
      </c>
      <c r="B147" s="103" t="s">
        <v>5886</v>
      </c>
      <c r="C147" s="103">
        <v>12062466</v>
      </c>
      <c r="D147" s="103" t="str">
        <f>IF(ISNA(VLOOKUP(C147,[1]Stock!$A$2:$G$3989,5,FALSE)), "No Location", VLOOKUP(C147,[1]Stock!$A$2:$G$3989,5,FALSE))</f>
        <v>U-52</v>
      </c>
      <c r="E147" s="103">
        <f>IF(ISNA(VLOOKUP(C147,[1]Stock!$A$2:$G$3989,6,FALSE)), "Zero Stock", VLOOKUP(C147,[1]Stock!$A$2:$G$3989,6,FALSE))</f>
        <v>40</v>
      </c>
      <c r="F147" s="103" t="s">
        <v>7368</v>
      </c>
      <c r="G147" s="4">
        <v>1</v>
      </c>
    </row>
    <row r="148" spans="1:7" x14ac:dyDescent="0.3">
      <c r="A148" s="103" t="s">
        <v>7367</v>
      </c>
      <c r="B148" s="103" t="s">
        <v>1768</v>
      </c>
      <c r="C148" s="103">
        <v>12017126</v>
      </c>
      <c r="D148" s="103" t="str">
        <f>IF(ISNA(VLOOKUP(C148,[1]Stock!$A$2:$G$3989,5,FALSE)), "No Location", VLOOKUP(C148,[1]Stock!$A$2:$G$3989,5,FALSE))</f>
        <v>O-54</v>
      </c>
      <c r="E148" s="103">
        <f>IF(ISNA(VLOOKUP(C148,[1]Stock!$A$2:$G$3989,6,FALSE)), "Zero Stock", VLOOKUP(C148,[1]Stock!$A$2:$G$3989,6,FALSE))</f>
        <v>8</v>
      </c>
      <c r="F148" s="103" t="s">
        <v>7369</v>
      </c>
      <c r="G148" s="4">
        <v>1</v>
      </c>
    </row>
    <row r="149" spans="1:7" x14ac:dyDescent="0.3">
      <c r="A149" s="103" t="s">
        <v>7367</v>
      </c>
      <c r="B149" s="103" t="s">
        <v>2770</v>
      </c>
      <c r="C149" s="104">
        <v>12027595</v>
      </c>
      <c r="D149" s="103" t="str">
        <f>IF(ISNA(VLOOKUP(C149,[1]Stock!$A$2:$G$3989,5,FALSE)), "No Location", VLOOKUP(C149,[1]Stock!$A$2:$G$3989,5,FALSE))</f>
        <v>N-25</v>
      </c>
      <c r="E149" s="103">
        <f>IF(ISNA(VLOOKUP(C149,[1]Stock!$A$2:$G$3989,6,FALSE)), "Zero Stock", VLOOKUP(C149,[1]Stock!$A$2:$G$3989,6,FALSE))</f>
        <v>1</v>
      </c>
      <c r="F149" s="103" t="s">
        <v>7370</v>
      </c>
      <c r="G149" s="4">
        <v>1</v>
      </c>
    </row>
    <row r="150" spans="1:7" x14ac:dyDescent="0.3">
      <c r="A150" s="105" t="s">
        <v>7367</v>
      </c>
      <c r="B150" s="103" t="s">
        <v>3848</v>
      </c>
      <c r="C150" s="104">
        <v>12043491</v>
      </c>
      <c r="D150" s="103" t="str">
        <f>IF(ISNA(VLOOKUP(C150,[1]Stock!$A$2:$G$3989,5,FALSE)), "No Location", VLOOKUP(C150,[1]Stock!$A$2:$G$3989,5,FALSE))</f>
        <v>N-115</v>
      </c>
      <c r="E150" s="103">
        <f>IF(ISNA(VLOOKUP(C150,[1]Stock!$A$2:$G$3989,6,FALSE)), "Zero Stock", VLOOKUP(C150,[1]Stock!$A$2:$G$3989,6,FALSE))</f>
        <v>10</v>
      </c>
      <c r="F150" s="103" t="s">
        <v>7371</v>
      </c>
      <c r="G150" s="4">
        <v>1</v>
      </c>
    </row>
    <row r="151" spans="1:7" x14ac:dyDescent="0.3">
      <c r="A151" s="105" t="s">
        <v>7367</v>
      </c>
      <c r="B151" s="103" t="s">
        <v>7372</v>
      </c>
      <c r="C151" s="103">
        <v>12006143</v>
      </c>
      <c r="D151" s="103" t="str">
        <f>IF(ISNA(VLOOKUP(C151,[1]Stock!$A$2:$G$3989,5,FALSE)), "No Location", VLOOKUP(C151,[1]Stock!$A$2:$G$3989,5,FALSE))</f>
        <v>U-69</v>
      </c>
      <c r="E151" s="103">
        <f>IF(ISNA(VLOOKUP(C151,[1]Stock!$A$2:$G$3989,6,FALSE)), "Zero Stock", VLOOKUP(C151,[1]Stock!$A$2:$G$3989,6,FALSE))</f>
        <v>12</v>
      </c>
      <c r="F151" s="103" t="s">
        <v>7373</v>
      </c>
      <c r="G151" s="4">
        <v>1</v>
      </c>
    </row>
    <row r="152" spans="1:7" x14ac:dyDescent="0.3">
      <c r="A152" s="103" t="s">
        <v>7367</v>
      </c>
      <c r="B152" s="103" t="s">
        <v>7374</v>
      </c>
      <c r="C152" s="103">
        <v>12070558</v>
      </c>
      <c r="D152" s="103" t="str">
        <f>IF(ISNA(VLOOKUP(C152,[1]Stock!$A$2:$G$3989,5,FALSE)), "No Location", VLOOKUP(C152,[1]Stock!$A$2:$G$3989,5,FALSE))</f>
        <v>Z-93</v>
      </c>
      <c r="E152" s="103">
        <f>IF(ISNA(VLOOKUP(C152,[1]Stock!$A$2:$G$3989,6,FALSE)), "Zero Stock", VLOOKUP(C152,[1]Stock!$A$2:$G$3989,6,FALSE))</f>
        <v>9</v>
      </c>
      <c r="F152" s="103" t="s">
        <v>7375</v>
      </c>
      <c r="G152" s="4">
        <v>1</v>
      </c>
    </row>
    <row r="153" spans="1:7" x14ac:dyDescent="0.3">
      <c r="A153" s="103" t="s">
        <v>7367</v>
      </c>
      <c r="B153" s="37" t="s">
        <v>7376</v>
      </c>
      <c r="C153" s="104">
        <v>12048340</v>
      </c>
      <c r="D153" s="103" t="str">
        <f>IF(ISNA(VLOOKUP(C153,[1]Stock!$A$2:$G$3989,5,FALSE)), "No Location", VLOOKUP(C153,[1]Stock!$A$2:$G$3989,5,FALSE))</f>
        <v>S-148</v>
      </c>
      <c r="E153" s="103">
        <f>IF(ISNA(VLOOKUP(C153,[1]Stock!$A$2:$G$3989,6,FALSE)), "Zero Stock", VLOOKUP(C153,[1]Stock!$A$2:$G$3989,6,FALSE))</f>
        <v>10</v>
      </c>
      <c r="F153" s="106" t="s">
        <v>7377</v>
      </c>
      <c r="G153" s="4">
        <v>1</v>
      </c>
    </row>
    <row r="154" spans="1:7" x14ac:dyDescent="0.3">
      <c r="A154" s="103" t="s">
        <v>7367</v>
      </c>
      <c r="B154" s="37" t="s">
        <v>7378</v>
      </c>
      <c r="C154" s="104">
        <v>12052129</v>
      </c>
      <c r="D154" s="103" t="str">
        <f>IF(ISNA(VLOOKUP(C154,[1]Stock!$A$2:$G$3989,5,FALSE)), "No Location", VLOOKUP(C154,[1]Stock!$A$2:$G$3989,5,FALSE))</f>
        <v>S-123</v>
      </c>
      <c r="E154" s="103">
        <f>IF(ISNA(VLOOKUP(C154,[1]Stock!$A$2:$G$3989,6,FALSE)), "Zero Stock", VLOOKUP(C154,[1]Stock!$A$2:$G$3989,6,FALSE))</f>
        <v>10</v>
      </c>
      <c r="F154" s="106" t="s">
        <v>7379</v>
      </c>
      <c r="G154" s="4">
        <v>1</v>
      </c>
    </row>
    <row r="155" spans="1:7" x14ac:dyDescent="0.3">
      <c r="A155" s="103" t="s">
        <v>7367</v>
      </c>
      <c r="B155" s="37" t="s">
        <v>7380</v>
      </c>
      <c r="C155" s="103">
        <v>12060228</v>
      </c>
      <c r="D155" s="103" t="str">
        <f>IF(ISNA(VLOOKUP(C155,[1]Stock!$A$2:$G$3989,5,FALSE)), "No Location", VLOOKUP(C155,[1]Stock!$A$2:$G$3989,5,FALSE))</f>
        <v>Q-66</v>
      </c>
      <c r="E155" s="103">
        <f>IF(ISNA(VLOOKUP(C155,[1]Stock!$A$2:$G$3989,6,FALSE)), "Zero Stock", VLOOKUP(C155,[1]Stock!$A$2:$G$3989,6,FALSE))</f>
        <v>4</v>
      </c>
      <c r="F155" s="106" t="s">
        <v>7381</v>
      </c>
      <c r="G155" s="4">
        <v>1</v>
      </c>
    </row>
    <row r="156" spans="1:7" x14ac:dyDescent="0.3">
      <c r="A156" s="103" t="s">
        <v>7367</v>
      </c>
      <c r="B156" s="37" t="s">
        <v>7382</v>
      </c>
      <c r="C156" s="103">
        <v>12060228</v>
      </c>
      <c r="D156" s="103" t="str">
        <f>IF(ISNA(VLOOKUP(C156,[1]Stock!$A$2:$G$3989,5,FALSE)), "No Location", VLOOKUP(C156,[1]Stock!$A$2:$G$3989,5,FALSE))</f>
        <v>Q-66</v>
      </c>
      <c r="E156" s="103">
        <f>IF(ISNA(VLOOKUP(C156,[1]Stock!$A$2:$G$3989,6,FALSE)), "Zero Stock", VLOOKUP(C156,[1]Stock!$A$2:$G$3989,6,FALSE))</f>
        <v>4</v>
      </c>
      <c r="F156" s="106" t="s">
        <v>7381</v>
      </c>
      <c r="G156" s="4">
        <v>1</v>
      </c>
    </row>
    <row r="157" spans="1:7" x14ac:dyDescent="0.3">
      <c r="A157" s="103" t="s">
        <v>7367</v>
      </c>
      <c r="B157" s="37" t="s">
        <v>7383</v>
      </c>
      <c r="C157" s="103">
        <v>12060228</v>
      </c>
      <c r="D157" s="103" t="str">
        <f>IF(ISNA(VLOOKUP(C157,[1]Stock!$A$2:$G$3989,5,FALSE)), "No Location", VLOOKUP(C157,[1]Stock!$A$2:$G$3989,5,FALSE))</f>
        <v>Q-66</v>
      </c>
      <c r="E157" s="103">
        <f>IF(ISNA(VLOOKUP(C157,[1]Stock!$A$2:$G$3989,6,FALSE)), "Zero Stock", VLOOKUP(C157,[1]Stock!$A$2:$G$3989,6,FALSE))</f>
        <v>4</v>
      </c>
      <c r="F157" s="106" t="s">
        <v>7381</v>
      </c>
      <c r="G157" s="4">
        <v>1</v>
      </c>
    </row>
    <row r="158" spans="1:7" x14ac:dyDescent="0.3">
      <c r="A158" s="103" t="s">
        <v>7367</v>
      </c>
      <c r="B158" s="103" t="s">
        <v>7384</v>
      </c>
      <c r="C158" s="104">
        <v>12019388</v>
      </c>
      <c r="D158" s="103" t="str">
        <f>IF(ISNA(VLOOKUP(C158,[1]Stock!$A$2:$G$3989,5,FALSE)), "No Location", VLOOKUP(C158,[1]Stock!$A$2:$G$3989,5,FALSE))</f>
        <v>T-110</v>
      </c>
      <c r="E158" s="103">
        <f>IF(ISNA(VLOOKUP(C158,[1]Stock!$A$2:$G$3989,6,FALSE)), "Zero Stock", VLOOKUP(C158,[1]Stock!$A$2:$G$3989,6,FALSE))</f>
        <v>4</v>
      </c>
      <c r="F158" s="106" t="s">
        <v>7385</v>
      </c>
      <c r="G158" s="4">
        <v>1</v>
      </c>
    </row>
    <row r="159" spans="1:7" x14ac:dyDescent="0.3">
      <c r="A159" s="103" t="s">
        <v>7367</v>
      </c>
      <c r="B159" s="37" t="s">
        <v>7386</v>
      </c>
      <c r="C159" s="107">
        <v>12048338</v>
      </c>
      <c r="D159" s="103" t="str">
        <f>IF(ISNA(VLOOKUP(C159,[1]Stock!$A$2:$G$3989,5,FALSE)), "No Location", VLOOKUP(C159,[1]Stock!$A$2:$G$3989,5,FALSE))</f>
        <v>F-15</v>
      </c>
      <c r="E159" s="103">
        <f>IF(ISNA(VLOOKUP(C159,[1]Stock!$A$2:$G$3989,6,FALSE)), "Zero Stock", VLOOKUP(C159,[1]Stock!$A$2:$G$3989,6,FALSE))</f>
        <v>2</v>
      </c>
      <c r="F159" s="106" t="s">
        <v>7387</v>
      </c>
      <c r="G159" s="4">
        <v>1</v>
      </c>
    </row>
    <row r="160" spans="1:7" x14ac:dyDescent="0.3">
      <c r="A160" s="103" t="s">
        <v>7367</v>
      </c>
      <c r="B160" s="37" t="s">
        <v>7388</v>
      </c>
      <c r="C160" s="107">
        <v>12048347</v>
      </c>
      <c r="D160" s="103" t="str">
        <f>IF(ISNA(VLOOKUP(C160,[1]Stock!$A$2:$G$3989,5,FALSE)), "No Location", VLOOKUP(C160,[1]Stock!$A$2:$G$3989,5,FALSE))</f>
        <v>Q-57</v>
      </c>
      <c r="E160" s="103">
        <f>IF(ISNA(VLOOKUP(C160,[1]Stock!$A$2:$G$3989,6,FALSE)), "Zero Stock", VLOOKUP(C160,[1]Stock!$A$2:$G$3989,6,FALSE))</f>
        <v>32</v>
      </c>
      <c r="F160" s="106" t="s">
        <v>7389</v>
      </c>
      <c r="G160" s="4">
        <v>1</v>
      </c>
    </row>
    <row r="161" spans="1:7" x14ac:dyDescent="0.3">
      <c r="A161" s="103" t="s">
        <v>7367</v>
      </c>
      <c r="B161" s="103" t="s">
        <v>7390</v>
      </c>
      <c r="C161" s="107">
        <v>12041832</v>
      </c>
      <c r="D161" s="103" t="str">
        <f>IF(ISNA(VLOOKUP(C161,[1]Stock!$A$2:$G$3989,5,FALSE)), "No Location", VLOOKUP(C161,[1]Stock!$A$2:$G$3989,5,FALSE))</f>
        <v>T-32</v>
      </c>
      <c r="E161" s="103">
        <f>IF(ISNA(VLOOKUP(C161,[1]Stock!$A$2:$G$3989,6,FALSE)), "Zero Stock", VLOOKUP(C161,[1]Stock!$A$2:$G$3989,6,FALSE))</f>
        <v>4</v>
      </c>
      <c r="F161" s="106" t="s">
        <v>7381</v>
      </c>
      <c r="G161" s="4">
        <v>1</v>
      </c>
    </row>
    <row r="162" spans="1:7" x14ac:dyDescent="0.3">
      <c r="A162" s="103" t="s">
        <v>7367</v>
      </c>
      <c r="B162" s="103" t="s">
        <v>7391</v>
      </c>
      <c r="C162" s="107">
        <v>12041886</v>
      </c>
      <c r="D162" s="103" t="str">
        <f>IF(ISNA(VLOOKUP(C162,[1]Stock!$A$2:$G$3989,5,FALSE)), "No Location", VLOOKUP(C162,[1]Stock!$A$2:$G$3989,5,FALSE))</f>
        <v>T-16</v>
      </c>
      <c r="E162" s="103">
        <f>IF(ISNA(VLOOKUP(C162,[1]Stock!$A$2:$G$3989,6,FALSE)), "Zero Stock", VLOOKUP(C162,[1]Stock!$A$2:$G$3989,6,FALSE))</f>
        <v>2</v>
      </c>
      <c r="F162" s="106" t="s">
        <v>7385</v>
      </c>
      <c r="G162" s="4">
        <v>1</v>
      </c>
    </row>
    <row r="163" spans="1:7" x14ac:dyDescent="0.3">
      <c r="A163" s="103" t="s">
        <v>7367</v>
      </c>
      <c r="B163" s="103" t="s">
        <v>7392</v>
      </c>
      <c r="C163" s="104">
        <v>12041838</v>
      </c>
      <c r="D163" s="103" t="str">
        <f>IF(ISNA(VLOOKUP(C163,[1]Stock!$A$2:$G$3989,5,FALSE)), "No Location", VLOOKUP(C163,[1]Stock!$A$2:$G$3989,5,FALSE))</f>
        <v>No Location</v>
      </c>
      <c r="E163" s="103" t="str">
        <f>IF(ISNA(VLOOKUP(C163,[1]Stock!$A$2:$G$3989,6,FALSE)), "Zero Stock", VLOOKUP(C163,[1]Stock!$A$2:$G$3989,6,FALSE))</f>
        <v>Zero Stock</v>
      </c>
      <c r="F163" s="106" t="s">
        <v>7393</v>
      </c>
      <c r="G163" s="4">
        <v>1</v>
      </c>
    </row>
    <row r="164" spans="1:7" x14ac:dyDescent="0.3">
      <c r="A164" s="103" t="s">
        <v>7367</v>
      </c>
      <c r="B164" s="103" t="s">
        <v>7394</v>
      </c>
      <c r="C164" s="104">
        <v>12041838</v>
      </c>
      <c r="D164" s="103" t="str">
        <f>IF(ISNA(VLOOKUP(C164,[1]Stock!$A$2:$G$3989,5,FALSE)), "No Location", VLOOKUP(C164,[1]Stock!$A$2:$G$3989,5,FALSE))</f>
        <v>No Location</v>
      </c>
      <c r="E164" s="103" t="str">
        <f>IF(ISNA(VLOOKUP(C164,[1]Stock!$A$2:$G$3989,6,FALSE)), "Zero Stock", VLOOKUP(C164,[1]Stock!$A$2:$G$3989,6,FALSE))</f>
        <v>Zero Stock</v>
      </c>
      <c r="F164" s="106" t="s">
        <v>7377</v>
      </c>
      <c r="G164" s="4">
        <v>1</v>
      </c>
    </row>
    <row r="165" spans="1:7" x14ac:dyDescent="0.3">
      <c r="A165" s="103" t="s">
        <v>7367</v>
      </c>
      <c r="B165" s="103" t="s">
        <v>7395</v>
      </c>
      <c r="C165" s="103">
        <v>12040909</v>
      </c>
      <c r="D165" s="103" t="str">
        <f>IF(ISNA(VLOOKUP(C165,[1]Stock!$A$2:$G$3989,5,FALSE)), "No Location", VLOOKUP(C165,[1]Stock!$A$2:$G$3989,5,FALSE))</f>
        <v>T-19</v>
      </c>
      <c r="E165" s="103">
        <f>IF(ISNA(VLOOKUP(C165,[1]Stock!$A$2:$G$3989,6,FALSE)), "Zero Stock", VLOOKUP(C165,[1]Stock!$A$2:$G$3989,6,FALSE))</f>
        <v>3</v>
      </c>
      <c r="F165" s="106" t="s">
        <v>7379</v>
      </c>
      <c r="G165" s="4">
        <v>1</v>
      </c>
    </row>
    <row r="166" spans="1:7" x14ac:dyDescent="0.3">
      <c r="A166" s="103" t="s">
        <v>7367</v>
      </c>
      <c r="B166" s="108" t="s">
        <v>7396</v>
      </c>
      <c r="C166" s="104">
        <v>12040042</v>
      </c>
      <c r="D166" s="103" t="str">
        <f>IF(ISNA(VLOOKUP(C166,[1]Stock!$A$2:$G$3989,5,FALSE)), "No Location", VLOOKUP(C166,[1]Stock!$A$2:$G$3989,5,FALSE))</f>
        <v>No Location</v>
      </c>
      <c r="E166" s="103" t="str">
        <f>IF(ISNA(VLOOKUP(C166,[1]Stock!$A$2:$G$3989,6,FALSE)), "Zero Stock", VLOOKUP(C166,[1]Stock!$A$2:$G$3989,6,FALSE))</f>
        <v>Zero Stock</v>
      </c>
      <c r="F166" s="106" t="s">
        <v>7333</v>
      </c>
      <c r="G166" s="4">
        <v>1</v>
      </c>
    </row>
    <row r="167" spans="1:7" x14ac:dyDescent="0.3">
      <c r="A167" s="103" t="s">
        <v>7367</v>
      </c>
      <c r="B167" s="109" t="s">
        <v>7397</v>
      </c>
      <c r="C167" s="104">
        <v>12035692</v>
      </c>
      <c r="D167" s="103" t="str">
        <f>IF(ISNA(VLOOKUP(C167,[1]Stock!$A$2:$G$3989,5,FALSE)), "No Location", VLOOKUP(C167,[1]Stock!$A$2:$G$3989,5,FALSE))</f>
        <v>Q-27</v>
      </c>
      <c r="E167" s="103">
        <f>IF(ISNA(VLOOKUP(C167,[1]Stock!$A$2:$G$3989,6,FALSE)), "Zero Stock", VLOOKUP(C167,[1]Stock!$A$2:$G$3989,6,FALSE))</f>
        <v>3</v>
      </c>
      <c r="F167" s="106" t="s">
        <v>7398</v>
      </c>
      <c r="G167" s="4">
        <v>1</v>
      </c>
    </row>
    <row r="168" spans="1:7" x14ac:dyDescent="0.3">
      <c r="A168" s="103" t="s">
        <v>7367</v>
      </c>
      <c r="B168" s="103" t="s">
        <v>7399</v>
      </c>
      <c r="C168" s="103">
        <v>12035702</v>
      </c>
      <c r="D168" s="103" t="str">
        <f>IF(ISNA(VLOOKUP(C168,[1]Stock!$A$2:$G$3989,5,FALSE)), "No Location", VLOOKUP(C168,[1]Stock!$A$2:$G$3989,5,FALSE))</f>
        <v>No Location</v>
      </c>
      <c r="E168" s="103" t="str">
        <f>IF(ISNA(VLOOKUP(C168,[1]Stock!$A$2:$G$3989,6,FALSE)), "Zero Stock", VLOOKUP(C168,[1]Stock!$A$2:$G$3989,6,FALSE))</f>
        <v>Zero Stock</v>
      </c>
      <c r="F168" s="106" t="s">
        <v>7400</v>
      </c>
      <c r="G168" s="4">
        <v>1</v>
      </c>
    </row>
    <row r="169" spans="1:7" x14ac:dyDescent="0.3">
      <c r="A169" s="103" t="s">
        <v>7367</v>
      </c>
      <c r="B169" s="103" t="s">
        <v>7401</v>
      </c>
      <c r="C169" s="104">
        <v>12021243</v>
      </c>
      <c r="D169" s="103" t="str">
        <f>IF(ISNA(VLOOKUP(C169,[1]Stock!$A$2:$G$3989,5,FALSE)), "No Location", VLOOKUP(C169,[1]Stock!$A$2:$G$3989,5,FALSE))</f>
        <v>No Location</v>
      </c>
      <c r="E169" s="103" t="str">
        <f>IF(ISNA(VLOOKUP(C169,[1]Stock!$A$2:$G$3989,6,FALSE)), "Zero Stock", VLOOKUP(C169,[1]Stock!$A$2:$G$3989,6,FALSE))</f>
        <v>Zero Stock</v>
      </c>
      <c r="F169" s="106" t="s">
        <v>7402</v>
      </c>
      <c r="G169" s="4">
        <v>1</v>
      </c>
    </row>
    <row r="170" spans="1:7" x14ac:dyDescent="0.3">
      <c r="A170" s="103" t="s">
        <v>7367</v>
      </c>
      <c r="B170" s="103" t="s">
        <v>1449</v>
      </c>
      <c r="C170" s="104">
        <v>12012789</v>
      </c>
      <c r="D170" s="103" t="str">
        <f>IF(ISNA(VLOOKUP(C170,[1]Stock!$A$2:$G$3989,5,FALSE)), "No Location", VLOOKUP(C170,[1]Stock!$A$2:$G$3989,5,FALSE))</f>
        <v>HD-10-F</v>
      </c>
      <c r="E170" s="103">
        <f>IF(ISNA(VLOOKUP(C170,[1]Stock!$A$2:$G$3989,6,FALSE)), "Zero Stock", VLOOKUP(C170,[1]Stock!$A$2:$G$3989,6,FALSE))</f>
        <v>4</v>
      </c>
      <c r="F170" s="106" t="s">
        <v>7403</v>
      </c>
      <c r="G170" s="4">
        <v>1</v>
      </c>
    </row>
    <row r="171" spans="1:7" x14ac:dyDescent="0.3">
      <c r="A171" s="103" t="s">
        <v>7367</v>
      </c>
      <c r="B171" s="103" t="s">
        <v>7404</v>
      </c>
      <c r="C171" s="104">
        <v>12072484</v>
      </c>
      <c r="D171" s="103" t="str">
        <f>IF(ISNA(VLOOKUP(C171,[1]Stock!$A$2:$G$3989,5,FALSE)), "No Location", VLOOKUP(C171,[1]Stock!$A$2:$G$3989,5,FALSE))</f>
        <v>Y-4</v>
      </c>
      <c r="E171" s="103">
        <f>IF(ISNA(VLOOKUP(C171,[1]Stock!$A$2:$G$3989,6,FALSE)), "Zero Stock", VLOOKUP(C171,[1]Stock!$A$2:$G$3989,6,FALSE))</f>
        <v>6</v>
      </c>
      <c r="F171" s="106" t="s">
        <v>7405</v>
      </c>
      <c r="G171" s="4">
        <v>1</v>
      </c>
    </row>
    <row r="172" spans="1:7" x14ac:dyDescent="0.3">
      <c r="A172" s="103" t="s">
        <v>7367</v>
      </c>
      <c r="B172" s="37" t="s">
        <v>7406</v>
      </c>
      <c r="C172" s="103">
        <v>12025537</v>
      </c>
      <c r="D172" s="103" t="str">
        <f>IF(ISNA(VLOOKUP(C172,[1]Stock!$A$2:$G$3989,5,FALSE)), "No Location", VLOOKUP(C172,[1]Stock!$A$2:$G$3989,5,FALSE))</f>
        <v>HD-2-E</v>
      </c>
      <c r="E172" s="103">
        <f>IF(ISNA(VLOOKUP(C172,[1]Stock!$A$2:$G$3989,6,FALSE)), "Zero Stock", VLOOKUP(C172,[1]Stock!$A$2:$G$3989,6,FALSE))</f>
        <v>200</v>
      </c>
      <c r="F172" s="106" t="s">
        <v>7368</v>
      </c>
      <c r="G172" s="4">
        <v>1</v>
      </c>
    </row>
    <row r="173" spans="1:7" x14ac:dyDescent="0.3">
      <c r="A173" s="103" t="s">
        <v>7367</v>
      </c>
      <c r="B173" s="37" t="s">
        <v>7407</v>
      </c>
      <c r="C173" s="104">
        <v>12072716</v>
      </c>
      <c r="D173" s="103" t="str">
        <f>IF(ISNA(VLOOKUP(C173,[1]Stock!$A$2:$G$3989,5,FALSE)), "No Location", VLOOKUP(C173,[1]Stock!$A$2:$G$3989,5,FALSE))</f>
        <v>No Location</v>
      </c>
      <c r="E173" s="103" t="str">
        <f>IF(ISNA(VLOOKUP(C173,[1]Stock!$A$2:$G$3989,6,FALSE)), "Zero Stock", VLOOKUP(C173,[1]Stock!$A$2:$G$3989,6,FALSE))</f>
        <v>Zero Stock</v>
      </c>
      <c r="F173" s="106" t="s">
        <v>7369</v>
      </c>
      <c r="G173" s="4">
        <v>1</v>
      </c>
    </row>
    <row r="174" spans="1:7" x14ac:dyDescent="0.3">
      <c r="A174" s="103" t="s">
        <v>7367</v>
      </c>
      <c r="B174" s="37" t="s">
        <v>7408</v>
      </c>
      <c r="C174" s="103">
        <v>12039963</v>
      </c>
      <c r="D174" s="103" t="str">
        <f>IF(ISNA(VLOOKUP(C174,[1]Stock!$A$2:$G$3989,5,FALSE)), "No Location", VLOOKUP(C174,[1]Stock!$A$2:$G$3989,5,FALSE))</f>
        <v>Q-47</v>
      </c>
      <c r="E174" s="103">
        <f>IF(ISNA(VLOOKUP(C174,[1]Stock!$A$2:$G$3989,6,FALSE)), "Zero Stock", VLOOKUP(C174,[1]Stock!$A$2:$G$3989,6,FALSE))</f>
        <v>5</v>
      </c>
      <c r="F174" s="106" t="s">
        <v>7385</v>
      </c>
      <c r="G174" s="4">
        <v>1</v>
      </c>
    </row>
    <row r="175" spans="1:7" x14ac:dyDescent="0.3">
      <c r="A175" s="103" t="s">
        <v>7367</v>
      </c>
      <c r="B175" s="37" t="s">
        <v>7409</v>
      </c>
      <c r="C175" s="103">
        <v>12055673</v>
      </c>
      <c r="D175" s="103" t="str">
        <f>IF(ISNA(VLOOKUP(C175,[1]Stock!$A$2:$G$3989,5,FALSE)), "No Location", VLOOKUP(C175,[1]Stock!$A$2:$G$3989,5,FALSE))</f>
        <v>Q-53</v>
      </c>
      <c r="E175" s="103">
        <f>IF(ISNA(VLOOKUP(C175,[1]Stock!$A$2:$G$3989,6,FALSE)), "Zero Stock", VLOOKUP(C175,[1]Stock!$A$2:$G$3989,6,FALSE))</f>
        <v>2</v>
      </c>
      <c r="F175" s="106" t="s">
        <v>7410</v>
      </c>
      <c r="G175" s="4">
        <v>1</v>
      </c>
    </row>
    <row r="176" spans="1:7" x14ac:dyDescent="0.3">
      <c r="A176" s="103" t="s">
        <v>7367</v>
      </c>
      <c r="B176" s="37" t="s">
        <v>7411</v>
      </c>
      <c r="C176" s="103">
        <v>12060228</v>
      </c>
      <c r="D176" s="103" t="str">
        <f>IF(ISNA(VLOOKUP(C176,[1]Stock!$A$2:$G$3989,5,FALSE)), "No Location", VLOOKUP(C176,[1]Stock!$A$2:$G$3989,5,FALSE))</f>
        <v>Q-66</v>
      </c>
      <c r="E176" s="103">
        <f>IF(ISNA(VLOOKUP(C176,[1]Stock!$A$2:$G$3989,6,FALSE)), "Zero Stock", VLOOKUP(C176,[1]Stock!$A$2:$G$3989,6,FALSE))</f>
        <v>4</v>
      </c>
      <c r="F176" s="106" t="s">
        <v>7381</v>
      </c>
      <c r="G176" s="4">
        <v>1</v>
      </c>
    </row>
    <row r="177" spans="1:7" x14ac:dyDescent="0.3">
      <c r="A177" s="45" t="s">
        <v>7412</v>
      </c>
      <c r="B177" s="45" t="s">
        <v>6356</v>
      </c>
      <c r="C177" s="45">
        <v>12069580</v>
      </c>
      <c r="D177" s="45" t="str">
        <f>IF(ISNA(VLOOKUP(C177,[1]Stock!$A$2:$G$3989,5,FALSE)), "No Location", VLOOKUP(C177,[1]Stock!$A$2:$G$3989,5,FALSE))</f>
        <v>S-64</v>
      </c>
      <c r="E177" s="45">
        <f>IF(ISNA(VLOOKUP(C177,[1]Stock!$A$2:$G$3989,6,FALSE)), "Zero Stock", VLOOKUP(C177,[1]Stock!$A$2:$G$3989,6,FALSE))</f>
        <v>1</v>
      </c>
      <c r="F177" s="106" t="s">
        <v>7385</v>
      </c>
      <c r="G177" s="4">
        <v>1</v>
      </c>
    </row>
    <row r="178" spans="1:7" x14ac:dyDescent="0.3">
      <c r="A178" s="45" t="s">
        <v>7412</v>
      </c>
      <c r="B178" s="45" t="s">
        <v>6053</v>
      </c>
      <c r="C178" s="45">
        <v>12065207</v>
      </c>
      <c r="D178" s="45" t="str">
        <f>IF(ISNA(VLOOKUP(C178,[1]Stock!$A$2:$G$3989,5,FALSE)), "No Location", VLOOKUP(C178,[1]Stock!$A$2:$G$3989,5,FALSE))</f>
        <v>Q-50</v>
      </c>
      <c r="E178" s="45">
        <f>IF(ISNA(VLOOKUP(C178,[1]Stock!$A$2:$G$3989,6,FALSE)), "Zero Stock", VLOOKUP(C178,[1]Stock!$A$2:$G$3989,6,FALSE))</f>
        <v>1</v>
      </c>
      <c r="F178" s="45" t="s">
        <v>7361</v>
      </c>
      <c r="G178" s="4">
        <v>1</v>
      </c>
    </row>
    <row r="179" spans="1:7" x14ac:dyDescent="0.3">
      <c r="A179" s="45" t="s">
        <v>7412</v>
      </c>
      <c r="B179" s="45" t="s">
        <v>6077</v>
      </c>
      <c r="C179" s="45">
        <v>12065826</v>
      </c>
      <c r="D179" s="45" t="str">
        <f>IF(ISNA(VLOOKUP(C179,[1]Stock!$A$2:$G$3989,5,FALSE)), "No Location", VLOOKUP(C179,[1]Stock!$A$2:$G$3989,5,FALSE))</f>
        <v>U-146</v>
      </c>
      <c r="E179" s="45">
        <f>IF(ISNA(VLOOKUP(C179,[1]Stock!$A$2:$G$3989,6,FALSE)), "Zero Stock", VLOOKUP(C179,[1]Stock!$A$2:$G$3989,6,FALSE))</f>
        <v>2</v>
      </c>
      <c r="F179" s="45" t="s">
        <v>7363</v>
      </c>
      <c r="G179" s="4">
        <v>1</v>
      </c>
    </row>
    <row r="180" spans="1:7" x14ac:dyDescent="0.3">
      <c r="A180" s="45" t="s">
        <v>7412</v>
      </c>
      <c r="B180" s="45" t="s">
        <v>6079</v>
      </c>
      <c r="C180" s="110">
        <v>12065827</v>
      </c>
      <c r="D180" s="45" t="str">
        <f>IF(ISNA(VLOOKUP(C180,[1]Stock!$A$2:$G$3989,5,FALSE)), "No Location", VLOOKUP(C180,[1]Stock!$A$2:$G$3989,5,FALSE))</f>
        <v>U-149</v>
      </c>
      <c r="E180" s="45">
        <f>IF(ISNA(VLOOKUP(C180,[1]Stock!$A$2:$G$3989,6,FALSE)), "Zero Stock", VLOOKUP(C180,[1]Stock!$A$2:$G$3989,6,FALSE))</f>
        <v>2</v>
      </c>
      <c r="F180" s="45" t="s">
        <v>7364</v>
      </c>
      <c r="G180" s="4">
        <v>1</v>
      </c>
    </row>
    <row r="181" spans="1:7" x14ac:dyDescent="0.3">
      <c r="A181" s="45" t="s">
        <v>7412</v>
      </c>
      <c r="B181" s="45" t="s">
        <v>1543</v>
      </c>
      <c r="C181" s="45">
        <v>12014480</v>
      </c>
      <c r="D181" s="45" t="str">
        <f>IF(ISNA(VLOOKUP(C181,[1]Stock!$A$2:$G$3989,5,FALSE)), "No Location", VLOOKUP(C181,[1]Stock!$A$2:$G$3989,5,FALSE))</f>
        <v>S-127</v>
      </c>
      <c r="E181" s="45">
        <f>IF(ISNA(VLOOKUP(C181,[1]Stock!$A$2:$G$3989,6,FALSE)), "Zero Stock", VLOOKUP(C181,[1]Stock!$A$2:$G$3989,6,FALSE))</f>
        <v>4</v>
      </c>
      <c r="F181" s="45" t="s">
        <v>7365</v>
      </c>
      <c r="G181" s="4">
        <v>1</v>
      </c>
    </row>
    <row r="182" spans="1:7" x14ac:dyDescent="0.3">
      <c r="A182" s="45" t="s">
        <v>7412</v>
      </c>
      <c r="B182" s="111" t="s">
        <v>6282</v>
      </c>
      <c r="C182" s="45">
        <v>12068676</v>
      </c>
      <c r="D182" s="45" t="str">
        <f>IF(ISNA(VLOOKUP(C182,[1]Stock!$A$2:$G$3989,5,FALSE)), "No Location", VLOOKUP(C182,[1]Stock!$A$2:$G$3989,5,FALSE))</f>
        <v>S-61</v>
      </c>
      <c r="E182" s="45">
        <f>IF(ISNA(VLOOKUP(C182,[1]Stock!$A$2:$G$3989,6,FALSE)), "Zero Stock", VLOOKUP(C182,[1]Stock!$A$2:$G$3989,6,FALSE))</f>
        <v>1</v>
      </c>
      <c r="F182" s="45" t="s">
        <v>7413</v>
      </c>
      <c r="G182" s="4">
        <v>1</v>
      </c>
    </row>
    <row r="183" spans="1:7" x14ac:dyDescent="0.3">
      <c r="A183" s="45" t="s">
        <v>7412</v>
      </c>
      <c r="B183" s="45" t="s">
        <v>6557</v>
      </c>
      <c r="C183" s="45">
        <v>12072645</v>
      </c>
      <c r="D183" s="45" t="str">
        <f>IF(ISNA(VLOOKUP(C183,[1]Stock!$A$2:$G$3989,5,FALSE)), "No Location", VLOOKUP(C183,[1]Stock!$A$2:$G$3989,5,FALSE))</f>
        <v>HD1-E</v>
      </c>
      <c r="E183" s="45">
        <f>IF(ISNA(VLOOKUP(C183,[1]Stock!$A$2:$G$3989,6,FALSE)), "Zero Stock", VLOOKUP(C183,[1]Stock!$A$2:$G$3989,6,FALSE))</f>
        <v>2</v>
      </c>
      <c r="F183" s="45" t="s">
        <v>7414</v>
      </c>
      <c r="G183" s="4">
        <v>1</v>
      </c>
    </row>
    <row r="184" spans="1:7" x14ac:dyDescent="0.3">
      <c r="A184" s="45" t="s">
        <v>7412</v>
      </c>
      <c r="B184" s="45" t="s">
        <v>6122</v>
      </c>
      <c r="C184" s="45">
        <v>12066142</v>
      </c>
      <c r="D184" s="45" t="str">
        <f>IF(ISNA(VLOOKUP(C184,[1]Stock!$A$2:$G$3989,5,FALSE)), "No Location", VLOOKUP(C184,[1]Stock!$A$2:$G$3989,5,FALSE))</f>
        <v>Q-73</v>
      </c>
      <c r="E184" s="45">
        <f>IF(ISNA(VLOOKUP(C184,[1]Stock!$A$2:$G$3989,6,FALSE)), "Zero Stock", VLOOKUP(C184,[1]Stock!$A$2:$G$3989,6,FALSE))</f>
        <v>1</v>
      </c>
      <c r="F184" s="45" t="s">
        <v>7361</v>
      </c>
      <c r="G184" s="4">
        <v>1</v>
      </c>
    </row>
    <row r="185" spans="1:7" x14ac:dyDescent="0.3">
      <c r="A185" s="45" t="s">
        <v>7412</v>
      </c>
      <c r="B185" s="45" t="s">
        <v>6354</v>
      </c>
      <c r="C185" s="45">
        <v>12069579</v>
      </c>
      <c r="D185" s="45" t="str">
        <f>IF(ISNA(VLOOKUP(C185,[1]Stock!$A$2:$G$3989,5,FALSE)), "No Location", VLOOKUP(C185,[1]Stock!$A$2:$G$3989,5,FALSE))</f>
        <v>S-64</v>
      </c>
      <c r="E185" s="45">
        <f>IF(ISNA(VLOOKUP(C185,[1]Stock!$A$2:$G$3989,6,FALSE)), "Zero Stock", VLOOKUP(C185,[1]Stock!$A$2:$G$3989,6,FALSE))</f>
        <v>1</v>
      </c>
      <c r="F185" s="45" t="s">
        <v>7363</v>
      </c>
      <c r="G185" s="4">
        <v>1</v>
      </c>
    </row>
    <row r="186" spans="1:7" x14ac:dyDescent="0.3">
      <c r="A186" s="60" t="s">
        <v>7415</v>
      </c>
      <c r="B186" s="60" t="s">
        <v>7416</v>
      </c>
      <c r="C186" s="60">
        <v>12065584</v>
      </c>
      <c r="D186" s="60" t="str">
        <f>IF(ISNA(VLOOKUP(C186,[1]Stock!$A$2:$G$3989,5,FALSE)), "No Location", VLOOKUP(C186,[1]Stock!$A$2:$G$3989,5,FALSE))</f>
        <v>N-11</v>
      </c>
      <c r="E186" s="60">
        <f>IF(ISNA(VLOOKUP(C186,[1]Stock!$A$2:$G$3989,6,FALSE)), "Zero Stock", VLOOKUP(C186,[1]Stock!$A$2:$G$3989,6,FALSE))</f>
        <v>2</v>
      </c>
      <c r="F186" s="45" t="s">
        <v>7364</v>
      </c>
      <c r="G186" s="4">
        <v>1</v>
      </c>
    </row>
    <row r="187" spans="1:7" x14ac:dyDescent="0.3">
      <c r="A187" s="60" t="s">
        <v>7415</v>
      </c>
      <c r="B187" s="60" t="s">
        <v>7417</v>
      </c>
      <c r="C187" s="60">
        <v>12004541</v>
      </c>
      <c r="D187" s="60" t="str">
        <f>IF(ISNA(VLOOKUP(C187,[1]Stock!$A$2:$G$3989,5,FALSE)), "No Location", VLOOKUP(C187,[1]Stock!$A$2:$G$3989,5,FALSE))</f>
        <v>No Location</v>
      </c>
      <c r="E187" s="60" t="str">
        <f>IF(ISNA(VLOOKUP(C187,[1]Stock!$A$2:$G$3989,6,FALSE)), "Zero Stock", VLOOKUP(C187,[1]Stock!$A$2:$G$3989,6,FALSE))</f>
        <v>Zero Stock</v>
      </c>
      <c r="F187" s="45" t="s">
        <v>7365</v>
      </c>
      <c r="G187" s="4">
        <v>1</v>
      </c>
    </row>
    <row r="188" spans="1:7" x14ac:dyDescent="0.3">
      <c r="A188" s="60" t="s">
        <v>7415</v>
      </c>
      <c r="B188" s="60" t="s">
        <v>7418</v>
      </c>
      <c r="C188" s="60">
        <v>12028632</v>
      </c>
      <c r="D188" s="60" t="str">
        <f>IF(ISNA(VLOOKUP(C188,[1]Stock!$A$2:$G$3989,5,FALSE)), "No Location", VLOOKUP(C188,[1]Stock!$A$2:$G$3989,5,FALSE))</f>
        <v>No Location</v>
      </c>
      <c r="E188" s="60" t="str">
        <f>IF(ISNA(VLOOKUP(C188,[1]Stock!$A$2:$G$3989,6,FALSE)), "Zero Stock", VLOOKUP(C188,[1]Stock!$A$2:$G$3989,6,FALSE))</f>
        <v>Zero Stock</v>
      </c>
      <c r="F188" s="45" t="s">
        <v>7413</v>
      </c>
      <c r="G188" s="4">
        <v>1</v>
      </c>
    </row>
    <row r="189" spans="1:7" x14ac:dyDescent="0.3">
      <c r="A189" s="60" t="s">
        <v>7415</v>
      </c>
      <c r="B189" s="60" t="s">
        <v>7419</v>
      </c>
      <c r="C189" s="60">
        <v>12032516</v>
      </c>
      <c r="D189" s="60" t="str">
        <f>IF(ISNA(VLOOKUP(C189,[1]Stock!$A$2:$G$3989,5,FALSE)), "No Location", VLOOKUP(C189,[1]Stock!$A$2:$G$3989,5,FALSE))</f>
        <v>No Location</v>
      </c>
      <c r="E189" s="60" t="str">
        <f>IF(ISNA(VLOOKUP(C189,[1]Stock!$A$2:$G$3989,6,FALSE)), "Zero Stock", VLOOKUP(C189,[1]Stock!$A$2:$G$3989,6,FALSE))</f>
        <v>Zero Stock</v>
      </c>
      <c r="F189" s="45" t="s">
        <v>7414</v>
      </c>
      <c r="G189" s="4">
        <v>1</v>
      </c>
    </row>
    <row r="190" spans="1:7" x14ac:dyDescent="0.3">
      <c r="A190" s="60" t="s">
        <v>7415</v>
      </c>
      <c r="B190" s="60" t="s">
        <v>2221</v>
      </c>
      <c r="C190" s="60">
        <v>12019575</v>
      </c>
      <c r="D190" s="60" t="str">
        <f>IF(ISNA(VLOOKUP(C190,[1]Stock!$A$2:$G$3989,5,FALSE)), "No Location", VLOOKUP(C190,[1]Stock!$A$2:$G$3989,5,FALSE))</f>
        <v>Q-158</v>
      </c>
      <c r="E190" s="60">
        <f>IF(ISNA(VLOOKUP(C190,[1]Stock!$A$2:$G$3989,6,FALSE)), "Zero Stock", VLOOKUP(C190,[1]Stock!$A$2:$G$3989,6,FALSE))</f>
        <v>4</v>
      </c>
      <c r="F190" s="45" t="s">
        <v>7355</v>
      </c>
      <c r="G190" s="4">
        <v>1</v>
      </c>
    </row>
    <row r="191" spans="1:7" x14ac:dyDescent="0.3">
      <c r="A191" s="60" t="s">
        <v>7415</v>
      </c>
      <c r="B191" s="60" t="s">
        <v>7420</v>
      </c>
      <c r="C191" s="60">
        <v>12006289</v>
      </c>
      <c r="D191" s="60" t="str">
        <f>IF(ISNA(VLOOKUP(C191,[1]Stock!$A$2:$G$3989,5,FALSE)), "No Location", VLOOKUP(C191,[1]Stock!$A$2:$G$3989,5,FALSE))</f>
        <v>No Location</v>
      </c>
      <c r="E191" s="60" t="str">
        <f>IF(ISNA(VLOOKUP(C191,[1]Stock!$A$2:$G$3989,6,FALSE)), "Zero Stock", VLOOKUP(C191,[1]Stock!$A$2:$G$3989,6,FALSE))</f>
        <v>Zero Stock</v>
      </c>
      <c r="F191" s="45" t="s">
        <v>7358</v>
      </c>
      <c r="G191" s="4">
        <v>1</v>
      </c>
    </row>
    <row r="192" spans="1:7" x14ac:dyDescent="0.3">
      <c r="A192" s="60" t="s">
        <v>7415</v>
      </c>
      <c r="B192" s="60" t="s">
        <v>815</v>
      </c>
      <c r="C192" s="60">
        <v>12006170</v>
      </c>
      <c r="D192" s="60" t="str">
        <f>IF(ISNA(VLOOKUP(C192,[1]Stock!$A$2:$G$3989,5,FALSE)), "No Location", VLOOKUP(C192,[1]Stock!$A$2:$G$3989,5,FALSE))</f>
        <v>P-67</v>
      </c>
      <c r="E192" s="60">
        <f>IF(ISNA(VLOOKUP(C192,[1]Stock!$A$2:$G$3989,6,FALSE)), "Zero Stock", VLOOKUP(C192,[1]Stock!$A$2:$G$3989,6,FALSE))</f>
        <v>2</v>
      </c>
      <c r="F192" s="45" t="s">
        <v>7421</v>
      </c>
      <c r="G192" s="4">
        <v>1</v>
      </c>
    </row>
    <row r="193" spans="1:7" x14ac:dyDescent="0.3">
      <c r="A193" s="60" t="s">
        <v>7415</v>
      </c>
      <c r="B193" s="60" t="s">
        <v>871</v>
      </c>
      <c r="C193" s="60">
        <v>12006308</v>
      </c>
      <c r="D193" s="112" t="str">
        <f>IF(ISNA(VLOOKUP(C193,[1]Stock!$A$2:$G$3989,5,FALSE)), "No Location", VLOOKUP(C193,[1]Stock!$A$2:$G$3989,5,FALSE))</f>
        <v>P-63</v>
      </c>
      <c r="E193" s="113">
        <f>IF(ISNA(VLOOKUP(C193,[1]Stock!$A$2:$G$3989,6,FALSE)), "Zero Stock", VLOOKUP(C193,[1]Stock!$A$2:$G$3989,6,FALSE))</f>
        <v>16</v>
      </c>
      <c r="F193" s="45" t="s">
        <v>7422</v>
      </c>
      <c r="G193" s="4">
        <v>1</v>
      </c>
    </row>
    <row r="194" spans="1:7" x14ac:dyDescent="0.3">
      <c r="A194" s="60" t="s">
        <v>7415</v>
      </c>
      <c r="B194" s="60" t="s">
        <v>7423</v>
      </c>
      <c r="C194" s="60">
        <v>12006174</v>
      </c>
      <c r="D194" s="60" t="str">
        <f>IF(ISNA(VLOOKUP(C194,[1]Stock!$A$2:$G$3989,5,FALSE)), "No Location", VLOOKUP(C194,[1]Stock!$A$2:$G$3989,5,FALSE))</f>
        <v>No Location</v>
      </c>
      <c r="E194" s="60" t="str">
        <f>IF(ISNA(VLOOKUP(C194,[1]Stock!$A$2:$G$3989,6,FALSE)), "Zero Stock", VLOOKUP(C194,[1]Stock!$A$2:$G$3989,6,FALSE))</f>
        <v>Zero Stock</v>
      </c>
      <c r="F194" s="45" t="s">
        <v>7424</v>
      </c>
      <c r="G194" s="4">
        <v>1</v>
      </c>
    </row>
    <row r="195" spans="1:7" x14ac:dyDescent="0.3">
      <c r="A195" s="60" t="s">
        <v>7415</v>
      </c>
      <c r="B195" s="60" t="s">
        <v>7425</v>
      </c>
      <c r="C195" s="60">
        <v>12006270</v>
      </c>
      <c r="D195" s="60" t="str">
        <f>IF(ISNA(VLOOKUP(C195,[1]Stock!$A$2:$G$3989,5,FALSE)), "No Location", VLOOKUP(C195,[1]Stock!$A$2:$G$3989,5,FALSE))</f>
        <v>No Location</v>
      </c>
      <c r="E195" s="60" t="str">
        <f>IF(ISNA(VLOOKUP(C195,[1]Stock!$A$2:$G$3989,6,FALSE)), "Zero Stock", VLOOKUP(C195,[1]Stock!$A$2:$G$3989,6,FALSE))</f>
        <v>Zero Stock</v>
      </c>
      <c r="F195" s="45" t="s">
        <v>7426</v>
      </c>
      <c r="G195" s="4">
        <v>1</v>
      </c>
    </row>
    <row r="196" spans="1:7" x14ac:dyDescent="0.3">
      <c r="A196" s="60" t="s">
        <v>7415</v>
      </c>
      <c r="B196" s="60" t="s">
        <v>813</v>
      </c>
      <c r="C196" s="60">
        <v>12006168</v>
      </c>
      <c r="D196" s="60" t="str">
        <f>IF(ISNA(VLOOKUP(C196,[1]Stock!$A$2:$G$3989,5,FALSE)), "No Location", VLOOKUP(C196,[1]Stock!$A$2:$G$3989,5,FALSE))</f>
        <v>P-68</v>
      </c>
      <c r="E196" s="60">
        <f>IF(ISNA(VLOOKUP(C196,[1]Stock!$A$2:$G$3989,6,FALSE)), "Zero Stock", VLOOKUP(C196,[1]Stock!$A$2:$G$3989,6,FALSE))</f>
        <v>2</v>
      </c>
      <c r="F196" s="45" t="s">
        <v>7427</v>
      </c>
      <c r="G196" s="4">
        <v>1</v>
      </c>
    </row>
    <row r="197" spans="1:7" x14ac:dyDescent="0.3">
      <c r="A197" s="60" t="s">
        <v>7415</v>
      </c>
      <c r="B197" s="60" t="s">
        <v>7428</v>
      </c>
      <c r="C197" s="60">
        <v>12006205</v>
      </c>
      <c r="D197" s="60" t="str">
        <f>IF(ISNA(VLOOKUP(C197,[1]Stock!$A$2:$G$3989,5,FALSE)), "No Location", VLOOKUP(C197,[1]Stock!$A$2:$G$3989,5,FALSE))</f>
        <v>No Location</v>
      </c>
      <c r="E197" s="60" t="str">
        <f>IF(ISNA(VLOOKUP(C197,[1]Stock!$A$2:$G$3989,6,FALSE)), "Zero Stock", VLOOKUP(C197,[1]Stock!$A$2:$G$3989,6,FALSE))</f>
        <v>Zero Stock</v>
      </c>
      <c r="F197" s="45" t="s">
        <v>7429</v>
      </c>
      <c r="G197" s="4">
        <v>1</v>
      </c>
    </row>
    <row r="198" spans="1:7" x14ac:dyDescent="0.3">
      <c r="A198" s="60" t="s">
        <v>7415</v>
      </c>
      <c r="B198" s="60" t="s">
        <v>3547</v>
      </c>
      <c r="C198" s="60">
        <v>12039545</v>
      </c>
      <c r="D198" s="60" t="str">
        <f>IF(ISNA(VLOOKUP(C198,[1]Stock!$A$2:$G$3989,5,FALSE)), "No Location", VLOOKUP(C198,[1]Stock!$A$2:$G$3989,5,FALSE))</f>
        <v>P-154</v>
      </c>
      <c r="E198" s="60">
        <f>IF(ISNA(VLOOKUP(C198,[1]Stock!$A$2:$G$3989,6,FALSE)), "Zero Stock", VLOOKUP(C198,[1]Stock!$A$2:$G$3989,6,FALSE))</f>
        <v>6</v>
      </c>
      <c r="F198" s="45" t="s">
        <v>7430</v>
      </c>
      <c r="G198" s="4">
        <v>1</v>
      </c>
    </row>
    <row r="199" spans="1:7" x14ac:dyDescent="0.3">
      <c r="A199" s="60" t="s">
        <v>7415</v>
      </c>
      <c r="B199" s="60" t="s">
        <v>3545</v>
      </c>
      <c r="C199" s="60">
        <v>12039543</v>
      </c>
      <c r="D199" s="60" t="str">
        <f>IF(ISNA(VLOOKUP(C199,[1]Stock!$A$2:$G$3989,5,FALSE)), "No Location", VLOOKUP(C199,[1]Stock!$A$2:$G$3989,5,FALSE))</f>
        <v>P-145</v>
      </c>
      <c r="E199" s="60">
        <f>IF(ISNA(VLOOKUP(C199,[1]Stock!$A$2:$G$3989,6,FALSE)), "Zero Stock", VLOOKUP(C199,[1]Stock!$A$2:$G$3989,6,FALSE))</f>
        <v>1</v>
      </c>
      <c r="F199" s="45" t="s">
        <v>7431</v>
      </c>
      <c r="G199" s="4">
        <v>1</v>
      </c>
    </row>
    <row r="200" spans="1:7" x14ac:dyDescent="0.3">
      <c r="A200" s="114" t="s">
        <v>7255</v>
      </c>
      <c r="B200" s="37" t="s">
        <v>7432</v>
      </c>
      <c r="C200" s="114">
        <v>12055163</v>
      </c>
      <c r="D200" s="114" t="str">
        <f>IF(ISNA(VLOOKUP(C200,[1]Stock!$A$2:$G$3989,5,FALSE)), "No Location", VLOOKUP(C200,[1]Stock!$A$2:$G$3989,5,FALSE))</f>
        <v>B-27</v>
      </c>
      <c r="E200" s="114">
        <f>IF(ISNA(VLOOKUP(C200,[1]Stock!$A$2:$G$3989,6,FALSE)), "Zero Stock", VLOOKUP(C200,[1]Stock!$A$2:$G$3989,6,FALSE))</f>
        <v>2</v>
      </c>
      <c r="F200" s="114" t="s">
        <v>7433</v>
      </c>
      <c r="G200" s="4">
        <v>1</v>
      </c>
    </row>
    <row r="201" spans="1:7" x14ac:dyDescent="0.3">
      <c r="A201" s="114" t="s">
        <v>7255</v>
      </c>
      <c r="B201" s="37" t="s">
        <v>7434</v>
      </c>
      <c r="C201" s="114">
        <v>12028051</v>
      </c>
      <c r="D201" s="114" t="str">
        <f>IF(ISNA(VLOOKUP(C201,[1]Stock!$A$2:$G$3989,5,FALSE)), "No Location", VLOOKUP(C201,[1]Stock!$A$2:$G$3989,5,FALSE))</f>
        <v>B-29</v>
      </c>
      <c r="E201" s="114">
        <f>IF(ISNA(VLOOKUP(C201,[1]Stock!$A$2:$G$3989,6,FALSE)), "Zero Stock", VLOOKUP(C201,[1]Stock!$A$2:$G$3989,6,FALSE))</f>
        <v>3</v>
      </c>
      <c r="F201" s="115" t="s">
        <v>7433</v>
      </c>
      <c r="G201" s="4">
        <v>1</v>
      </c>
    </row>
    <row r="202" spans="1:7" x14ac:dyDescent="0.3">
      <c r="A202" s="114" t="s">
        <v>7255</v>
      </c>
      <c r="B202" s="114" t="s">
        <v>6296</v>
      </c>
      <c r="C202" s="114">
        <v>12069099</v>
      </c>
      <c r="D202" s="114" t="str">
        <f>IF(ISNA(VLOOKUP(C202,[1]Stock!$A$2:$G$3989,5,FALSE)), "No Location", VLOOKUP(C202,[1]Stock!$A$2:$G$3989,5,FALSE))</f>
        <v>Q-119</v>
      </c>
      <c r="E202" s="114">
        <f>IF(ISNA(VLOOKUP(C202,[1]Stock!$A$2:$G$3989,6,FALSE)), "Zero Stock", VLOOKUP(C202,[1]Stock!$A$2:$G$3989,6,FALSE))</f>
        <v>5</v>
      </c>
      <c r="F202" s="114" t="s">
        <v>7433</v>
      </c>
      <c r="G202" s="4">
        <v>1</v>
      </c>
    </row>
    <row r="203" spans="1:7" x14ac:dyDescent="0.3">
      <c r="A203" s="114" t="s">
        <v>7255</v>
      </c>
      <c r="B203" s="114" t="s">
        <v>6298</v>
      </c>
      <c r="C203" s="114">
        <v>12069100</v>
      </c>
      <c r="D203" s="114" t="str">
        <f>IF(ISNA(VLOOKUP(C203,[1]Stock!$A$2:$G$3989,5,FALSE)), "No Location", VLOOKUP(C203,[1]Stock!$A$2:$G$3989,5,FALSE))</f>
        <v>Q-120</v>
      </c>
      <c r="E203" s="114">
        <f>IF(ISNA(VLOOKUP(C203,[1]Stock!$A$2:$G$3989,6,FALSE)), "Zero Stock", VLOOKUP(C203,[1]Stock!$A$2:$G$3989,6,FALSE))</f>
        <v>5</v>
      </c>
      <c r="F203" s="114" t="s">
        <v>7435</v>
      </c>
      <c r="G203" s="4">
        <v>1</v>
      </c>
    </row>
    <row r="204" spans="1:7" x14ac:dyDescent="0.3">
      <c r="A204" s="114" t="s">
        <v>7255</v>
      </c>
      <c r="B204" s="114" t="s">
        <v>6679</v>
      </c>
      <c r="C204" s="114">
        <v>12074757</v>
      </c>
      <c r="D204" s="114" t="s">
        <v>6680</v>
      </c>
      <c r="E204" s="114">
        <f>IF(ISNA(VLOOKUP(C204,[1]Stock!$A$2:$G$3989,6,FALSE)), "Zero Stock", VLOOKUP(C204,[1]Stock!$A$2:$G$3989,6,FALSE))</f>
        <v>4</v>
      </c>
      <c r="F204" s="114" t="s">
        <v>7436</v>
      </c>
      <c r="G204" s="4">
        <v>1</v>
      </c>
    </row>
    <row r="205" spans="1:7" x14ac:dyDescent="0.3">
      <c r="A205" s="114" t="s">
        <v>7255</v>
      </c>
      <c r="B205" s="114" t="s">
        <v>6300</v>
      </c>
      <c r="C205" s="114">
        <v>12069101</v>
      </c>
      <c r="D205" s="114" t="str">
        <f>IF(ISNA(VLOOKUP(C205,[1]Stock!$A$2:$G$3989,5,FALSE)), "No Location", VLOOKUP(C205,[1]Stock!$A$2:$G$3989,5,FALSE))</f>
        <v>Q-139</v>
      </c>
      <c r="E205" s="114">
        <f>IF(ISNA(VLOOKUP(C205,[1]Stock!$A$2:$G$3989,6,FALSE)), "Zero Stock", VLOOKUP(C205,[1]Stock!$A$2:$G$3989,6,FALSE))</f>
        <v>5</v>
      </c>
      <c r="F205" s="114" t="s">
        <v>7436</v>
      </c>
      <c r="G205" s="4">
        <v>1</v>
      </c>
    </row>
    <row r="206" spans="1:7" x14ac:dyDescent="0.3">
      <c r="A206" s="114" t="s">
        <v>7255</v>
      </c>
      <c r="B206" s="114" t="s">
        <v>2621</v>
      </c>
      <c r="C206" s="114">
        <v>12025226</v>
      </c>
      <c r="D206" s="114" t="str">
        <f>IF(ISNA(VLOOKUP(C206,[1]Stock!$A$2:$G$3989,5,FALSE)), "No Location", VLOOKUP(C206,[1]Stock!$A$2:$G$3989,5,FALSE))</f>
        <v>Q-37</v>
      </c>
      <c r="E206" s="114">
        <f>IF(ISNA(VLOOKUP(C206,[1]Stock!$A$2:$G$3989,6,FALSE)), "Zero Stock", VLOOKUP(C206,[1]Stock!$A$2:$G$3989,6,FALSE))</f>
        <v>2</v>
      </c>
      <c r="F206" s="114" t="s">
        <v>7436</v>
      </c>
      <c r="G206" s="4">
        <v>1</v>
      </c>
    </row>
    <row r="207" spans="1:7" x14ac:dyDescent="0.3">
      <c r="A207" s="114" t="s">
        <v>7255</v>
      </c>
      <c r="B207" s="114" t="s">
        <v>6302</v>
      </c>
      <c r="C207" s="114">
        <v>12069102</v>
      </c>
      <c r="D207" s="114" t="str">
        <f>IF(ISNA(VLOOKUP(C207,[1]Stock!$A$2:$G$3989,5,FALSE)), "No Location", VLOOKUP(C207,[1]Stock!$A$2:$G$3989,5,FALSE))</f>
        <v>P-13</v>
      </c>
      <c r="E207" s="114">
        <f>IF(ISNA(VLOOKUP(C207,[1]Stock!$A$2:$G$3989,6,FALSE)), "Zero Stock", VLOOKUP(C207,[1]Stock!$A$2:$G$3989,6,FALSE))</f>
        <v>5</v>
      </c>
      <c r="F207" s="114" t="s">
        <v>7436</v>
      </c>
      <c r="G207" s="4">
        <v>1</v>
      </c>
    </row>
    <row r="208" spans="1:7" x14ac:dyDescent="0.3">
      <c r="A208" s="116" t="s">
        <v>7437</v>
      </c>
      <c r="B208" s="116" t="s">
        <v>6363</v>
      </c>
      <c r="C208" s="116">
        <v>12069743</v>
      </c>
      <c r="D208" s="60" t="str">
        <f>IF(ISNA(VLOOKUP(C208,[1]Stock!$A$2:$G$3989,5,FALSE)), "No Location", VLOOKUP(C208,[1]Stock!$A$2:$G$3989,5,FALSE))</f>
        <v>N-39</v>
      </c>
      <c r="E208" s="60">
        <f>IF(ISNA(VLOOKUP(C208,[1]Stock!$A$2:$G$3989,6,FALSE)), "Zero Stock", VLOOKUP(C208,[1]Stock!$A$2:$G$3989,6,FALSE))</f>
        <v>20</v>
      </c>
      <c r="F208" s="60" t="s">
        <v>7438</v>
      </c>
      <c r="G208" s="4">
        <v>1</v>
      </c>
    </row>
    <row r="209" spans="1:7" x14ac:dyDescent="0.3">
      <c r="A209" s="60" t="s">
        <v>7437</v>
      </c>
      <c r="B209" s="60" t="s">
        <v>5433</v>
      </c>
      <c r="C209" s="60">
        <v>12056308</v>
      </c>
      <c r="D209" s="60" t="str">
        <f>IF(ISNA(VLOOKUP(C209,[1]Stock!$A$2:$G$3989,5,FALSE)), "No Location", VLOOKUP(C209,[1]Stock!$A$2:$G$3989,5,FALSE))</f>
        <v>AB-41</v>
      </c>
      <c r="E209" s="60">
        <f>IF(ISNA(VLOOKUP(C209,[1]Stock!$A$2:$G$3989,6,FALSE)), "Zero Stock", VLOOKUP(C209,[1]Stock!$A$2:$G$3989,6,FALSE))</f>
        <v>1</v>
      </c>
      <c r="F209" s="60" t="s">
        <v>7439</v>
      </c>
      <c r="G209" s="4">
        <v>1</v>
      </c>
    </row>
    <row r="210" spans="1:7" x14ac:dyDescent="0.3">
      <c r="A210" s="60" t="s">
        <v>7437</v>
      </c>
      <c r="B210" s="60" t="s">
        <v>6197</v>
      </c>
      <c r="C210" s="58">
        <v>12067122</v>
      </c>
      <c r="D210" s="60" t="str">
        <f>IF(ISNA(VLOOKUP(C210,[1]Stock!$A$2:$G$3989,5,FALSE)), "No Location", VLOOKUP(C210,[1]Stock!$A$2:$G$3989,5,FALSE))</f>
        <v>U-37</v>
      </c>
      <c r="E210" s="60">
        <f>IF(ISNA(VLOOKUP(C210,[1]Stock!$A$2:$G$3989,6,FALSE)), "Zero Stock", VLOOKUP(C210,[1]Stock!$A$2:$G$3989,6,FALSE))</f>
        <v>6</v>
      </c>
      <c r="F210" s="60" t="s">
        <v>7440</v>
      </c>
      <c r="G210" s="4">
        <v>1</v>
      </c>
    </row>
    <row r="211" spans="1:7" x14ac:dyDescent="0.3">
      <c r="A211" s="60" t="s">
        <v>7437</v>
      </c>
      <c r="B211" s="60" t="s">
        <v>2625</v>
      </c>
      <c r="C211" s="60">
        <v>12055389</v>
      </c>
      <c r="D211" s="60" t="str">
        <f>IF(ISNA(VLOOKUP(C211,[1]Stock!$A$2:$G$3989,5,FALSE)), "No Location", VLOOKUP(C211,[1]Stock!$A$2:$G$3989,5,FALSE))</f>
        <v>F-68</v>
      </c>
      <c r="E211" s="60">
        <f>IF(ISNA(VLOOKUP(C211,[1]Stock!$A$2:$G$3989,6,FALSE)), "Zero Stock", VLOOKUP(C211,[1]Stock!$A$2:$G$3989,6,FALSE))</f>
        <v>1</v>
      </c>
      <c r="F211" s="60" t="s">
        <v>7441</v>
      </c>
      <c r="G211" s="4">
        <v>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0422-863C-4353-8C4A-ECACB25D0B84}">
  <dimension ref="A1:G22"/>
  <sheetViews>
    <sheetView workbookViewId="0">
      <selection activeCell="E2" sqref="E2:G9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6866</v>
      </c>
      <c r="C2" s="34" t="s">
        <v>7243</v>
      </c>
      <c r="D2" s="31" t="s">
        <v>135</v>
      </c>
      <c r="E2" s="9">
        <v>12060261</v>
      </c>
      <c r="F2" s="18" t="str">
        <f>IF(ISNA(VLOOKUP(E2,Stock!$A$2:$E$3989,4,FALSE)), "No Stock", VLOOKUP(E2,Stock!$A$2:$E$3989,4,FALSE))</f>
        <v>T-27</v>
      </c>
      <c r="G2" s="18">
        <f>IF(ISNA(VLOOKUP(E2,Stock!$A$2:$E$3989,5,FALSE)), "No Location", VLOOKUP(E2,Stock!$A$2:$E$3989,5,FALSE))</f>
        <v>4</v>
      </c>
    </row>
    <row r="3" spans="1:7" x14ac:dyDescent="0.3">
      <c r="A3" s="18">
        <v>2</v>
      </c>
      <c r="B3" s="31" t="s">
        <v>6867</v>
      </c>
      <c r="C3" s="31" t="s">
        <v>7244</v>
      </c>
      <c r="D3" s="31" t="s">
        <v>154</v>
      </c>
      <c r="E3" s="9" t="s">
        <v>7242</v>
      </c>
      <c r="F3" s="18" t="str">
        <f>IF(ISNA(VLOOKUP(E3,Stock!$A$2:$E$3989,4,FALSE)), "No Stock", VLOOKUP(E3,Stock!$A$2:$E$3989,4,FALSE))</f>
        <v>No Stock</v>
      </c>
      <c r="G3" s="18" t="str">
        <f>IF(ISNA(VLOOKUP(E3,Stock!$A$2:$E$3989,5,FALSE)), "No Location", VLOOKUP(E3,Stock!$A$2:$E$3989,5,FALSE))</f>
        <v>No Location</v>
      </c>
    </row>
    <row r="4" spans="1:7" x14ac:dyDescent="0.3">
      <c r="A4" s="18">
        <v>3</v>
      </c>
      <c r="B4" s="31" t="s">
        <v>6869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13">
        <v>12028051</v>
      </c>
      <c r="F6" s="80" t="str">
        <f>IF(ISNA(VLOOKUP(E6,Stock!$A$2:$E$3989,4,FALSE)), "No Stock", VLOOKUP(E6,Stock!$A$2:$E$3989,4,FALSE))</f>
        <v>B-29</v>
      </c>
      <c r="G6" s="80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6852</v>
      </c>
      <c r="C7" s="31" t="s">
        <v>187</v>
      </c>
      <c r="D7" s="31" t="s">
        <v>154</v>
      </c>
      <c r="E7" s="71">
        <v>12069099</v>
      </c>
      <c r="F7" s="18" t="str">
        <f>IF(ISNA(VLOOKUP(E7,Stock!$A$2:$E$3989,4,FALSE)), "No Stock", VLOOKUP(E7,Stock!$A$2:$E$3989,4,FALSE))</f>
        <v>Q-119</v>
      </c>
      <c r="G7" s="18">
        <f>IF(ISNA(VLOOKUP(E7,Stock!$A$2:$E$3989,5,FALSE)), "No Location", VLOOKUP(E7,Stock!$A$2:$E$3989,5,FALSE))</f>
        <v>5</v>
      </c>
    </row>
    <row r="8" spans="1:7" x14ac:dyDescent="0.3">
      <c r="A8" s="18">
        <v>7</v>
      </c>
      <c r="B8" s="31" t="s">
        <v>6853</v>
      </c>
      <c r="C8" s="35" t="s">
        <v>6854</v>
      </c>
      <c r="D8" s="31" t="s">
        <v>154</v>
      </c>
      <c r="E8" s="16" t="s">
        <v>6858</v>
      </c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6855</v>
      </c>
      <c r="C9" s="31" t="s">
        <v>6856</v>
      </c>
      <c r="D9" s="31" t="s">
        <v>119</v>
      </c>
      <c r="E9" s="71">
        <v>12036903</v>
      </c>
      <c r="F9" s="18" t="str">
        <f>IF(ISNA(VLOOKUP(E9,Stock!$A$2:$E$3989,4,FALSE)), "No Stock", VLOOKUP(E9,Stock!$A$2:$E$3989,4,FALSE))</f>
        <v>B-24</v>
      </c>
      <c r="G9" s="18">
        <f>IF(ISNA(VLOOKUP(E9,Stock!$A$2:$E$3989,5,FALSE)), "No Location", VLOOKUP(E9,Stock!$A$2:$E$3989,5,FALSE))</f>
        <v>5</v>
      </c>
    </row>
    <row r="10" spans="1:7" x14ac:dyDescent="0.3">
      <c r="E10" s="17"/>
      <c r="G10" s="3"/>
    </row>
    <row r="11" spans="1:7" x14ac:dyDescent="0.3">
      <c r="E11" s="55"/>
      <c r="G11" s="3"/>
    </row>
    <row r="12" spans="1:7" x14ac:dyDescent="0.3">
      <c r="E12" s="17"/>
      <c r="G12" s="3"/>
    </row>
    <row r="13" spans="1:7" x14ac:dyDescent="0.3">
      <c r="E13" s="3"/>
      <c r="F13" s="17"/>
      <c r="G13" s="3"/>
    </row>
    <row r="14" spans="1:7" x14ac:dyDescent="0.3">
      <c r="E14" s="3"/>
      <c r="F14" s="17"/>
      <c r="G14" s="3"/>
    </row>
    <row r="15" spans="1:7" x14ac:dyDescent="0.3">
      <c r="A15" s="33"/>
      <c r="B15" s="32"/>
      <c r="C15" s="32"/>
      <c r="D15" s="32"/>
      <c r="E15" s="33"/>
      <c r="F15" s="17"/>
      <c r="G15" s="33"/>
    </row>
    <row r="16" spans="1:7" x14ac:dyDescent="0.3">
      <c r="E16" s="17"/>
      <c r="F16" s="17"/>
      <c r="G16" s="3"/>
    </row>
    <row r="17" spans="5:7" x14ac:dyDescent="0.3">
      <c r="E17" s="3"/>
      <c r="F17" s="17"/>
      <c r="G17" s="3"/>
    </row>
    <row r="18" spans="5:7" x14ac:dyDescent="0.3">
      <c r="E18" s="3"/>
      <c r="F18" s="17"/>
      <c r="G18" s="3"/>
    </row>
    <row r="19" spans="5:7" x14ac:dyDescent="0.3">
      <c r="E19" s="3"/>
      <c r="F19" s="17"/>
      <c r="G19" s="3"/>
    </row>
    <row r="20" spans="5:7" x14ac:dyDescent="0.3">
      <c r="E20" s="3"/>
      <c r="F20" s="17"/>
      <c r="G20" s="3"/>
    </row>
    <row r="21" spans="5:7" x14ac:dyDescent="0.3">
      <c r="E21" s="3"/>
      <c r="F21" s="17"/>
      <c r="G21" s="3"/>
    </row>
    <row r="22" spans="5:7" x14ac:dyDescent="0.3">
      <c r="E22" s="3"/>
      <c r="F22" s="17"/>
      <c r="G2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9F9E-DE76-44B8-A6B6-ABB2797E3307}">
  <dimension ref="A2:E108"/>
  <sheetViews>
    <sheetView topLeftCell="A94" workbookViewId="0">
      <selection activeCell="A102" sqref="A102"/>
    </sheetView>
  </sheetViews>
  <sheetFormatPr defaultRowHeight="14.4" x14ac:dyDescent="0.3"/>
  <cols>
    <col min="1" max="1" width="31.33203125" customWidth="1"/>
    <col min="2" max="2" width="29.88671875" customWidth="1"/>
    <col min="3" max="3" width="48.5546875" customWidth="1"/>
    <col min="4" max="4" width="37.6640625" customWidth="1"/>
    <col min="5" max="5" width="18" customWidth="1"/>
    <col min="7" max="7" width="14.33203125" bestFit="1" customWidth="1"/>
    <col min="8" max="8" width="28.6640625" bestFit="1" customWidth="1"/>
  </cols>
  <sheetData>
    <row r="2" spans="1:4" x14ac:dyDescent="0.3">
      <c r="A2" s="3" t="s">
        <v>0</v>
      </c>
      <c r="B2" s="3" t="s">
        <v>1</v>
      </c>
      <c r="C2" s="3" t="s">
        <v>147</v>
      </c>
      <c r="D2" s="3" t="s">
        <v>148</v>
      </c>
    </row>
    <row r="4" spans="1:4" x14ac:dyDescent="0.3">
      <c r="A4" t="s">
        <v>4</v>
      </c>
      <c r="B4" t="s">
        <v>5</v>
      </c>
      <c r="C4" t="s">
        <v>95</v>
      </c>
    </row>
    <row r="5" spans="1:4" x14ac:dyDescent="0.3">
      <c r="B5" t="s">
        <v>96</v>
      </c>
      <c r="C5" t="s">
        <v>117</v>
      </c>
      <c r="D5" t="s">
        <v>116</v>
      </c>
    </row>
    <row r="6" spans="1:4" x14ac:dyDescent="0.3">
      <c r="B6" t="s">
        <v>6</v>
      </c>
      <c r="C6" t="s">
        <v>95</v>
      </c>
    </row>
    <row r="7" spans="1:4" x14ac:dyDescent="0.3">
      <c r="B7" t="s">
        <v>7</v>
      </c>
      <c r="C7" t="s">
        <v>95</v>
      </c>
    </row>
    <row r="9" spans="1:4" x14ac:dyDescent="0.3">
      <c r="A9" t="s">
        <v>8</v>
      </c>
      <c r="B9" t="s">
        <v>105</v>
      </c>
      <c r="C9" t="s">
        <v>113</v>
      </c>
      <c r="D9" t="s">
        <v>112</v>
      </c>
    </row>
    <row r="10" spans="1:4" x14ac:dyDescent="0.3">
      <c r="B10" t="s">
        <v>106</v>
      </c>
      <c r="C10" t="s">
        <v>107</v>
      </c>
      <c r="D10" t="s">
        <v>111</v>
      </c>
    </row>
    <row r="11" spans="1:4" x14ac:dyDescent="0.3">
      <c r="B11" t="s">
        <v>9</v>
      </c>
      <c r="C11" t="s">
        <v>108</v>
      </c>
      <c r="D11" t="s">
        <v>109</v>
      </c>
    </row>
    <row r="12" spans="1:4" x14ac:dyDescent="0.3">
      <c r="B12" t="s">
        <v>5</v>
      </c>
      <c r="C12" s="1" t="s">
        <v>169</v>
      </c>
      <c r="D12" t="s">
        <v>135</v>
      </c>
    </row>
    <row r="13" spans="1:4" x14ac:dyDescent="0.3">
      <c r="B13" t="s">
        <v>102</v>
      </c>
      <c r="C13" s="1" t="s">
        <v>103</v>
      </c>
      <c r="D13" t="s">
        <v>104</v>
      </c>
    </row>
    <row r="14" spans="1:4" x14ac:dyDescent="0.3">
      <c r="B14" t="s">
        <v>44</v>
      </c>
      <c r="C14" s="1" t="s">
        <v>100</v>
      </c>
    </row>
    <row r="15" spans="1:4" x14ac:dyDescent="0.3">
      <c r="B15" t="s">
        <v>17</v>
      </c>
      <c r="C15" s="1" t="s">
        <v>101</v>
      </c>
      <c r="D15" t="s">
        <v>146</v>
      </c>
    </row>
    <row r="16" spans="1:4" x14ac:dyDescent="0.3">
      <c r="B16" t="s">
        <v>7</v>
      </c>
      <c r="C16" s="1" t="s">
        <v>99</v>
      </c>
    </row>
    <row r="17" spans="1:3" x14ac:dyDescent="0.3">
      <c r="B17" t="s">
        <v>10</v>
      </c>
      <c r="C17" t="s">
        <v>110</v>
      </c>
    </row>
    <row r="19" spans="1:3" x14ac:dyDescent="0.3">
      <c r="A19" t="s">
        <v>15</v>
      </c>
      <c r="B19" t="s">
        <v>11</v>
      </c>
    </row>
    <row r="20" spans="1:3" x14ac:dyDescent="0.3">
      <c r="B20" t="s">
        <v>12</v>
      </c>
    </row>
    <row r="21" spans="1:3" x14ac:dyDescent="0.3">
      <c r="B21" t="s">
        <v>13</v>
      </c>
    </row>
    <row r="22" spans="1:3" x14ac:dyDescent="0.3">
      <c r="B22" t="s">
        <v>14</v>
      </c>
    </row>
    <row r="23" spans="1:3" x14ac:dyDescent="0.3">
      <c r="B23" t="s">
        <v>97</v>
      </c>
      <c r="C23" t="s">
        <v>98</v>
      </c>
    </row>
    <row r="24" spans="1:3" x14ac:dyDescent="0.3">
      <c r="B24" t="s">
        <v>2</v>
      </c>
    </row>
    <row r="27" spans="1:3" x14ac:dyDescent="0.3">
      <c r="A27" t="s">
        <v>18</v>
      </c>
      <c r="B27" t="s">
        <v>2</v>
      </c>
    </row>
    <row r="28" spans="1:3" x14ac:dyDescent="0.3">
      <c r="B28" t="s">
        <v>19</v>
      </c>
    </row>
    <row r="29" spans="1:3" x14ac:dyDescent="0.3">
      <c r="B29" t="s">
        <v>20</v>
      </c>
    </row>
    <row r="30" spans="1:3" x14ac:dyDescent="0.3">
      <c r="B30" t="s">
        <v>21</v>
      </c>
    </row>
    <row r="31" spans="1:3" x14ac:dyDescent="0.3">
      <c r="B31" t="s">
        <v>22</v>
      </c>
    </row>
    <row r="33" spans="1:5" x14ac:dyDescent="0.3">
      <c r="A33" t="s">
        <v>23</v>
      </c>
      <c r="B33" t="s">
        <v>3</v>
      </c>
      <c r="C33" s="20" t="s">
        <v>6865</v>
      </c>
      <c r="D33" s="68" t="s">
        <v>6871</v>
      </c>
      <c r="E33" s="19" t="s">
        <v>3330</v>
      </c>
    </row>
    <row r="35" spans="1:5" x14ac:dyDescent="0.3">
      <c r="A35" t="s">
        <v>24</v>
      </c>
      <c r="B35" t="s">
        <v>25</v>
      </c>
    </row>
    <row r="36" spans="1:5" x14ac:dyDescent="0.3">
      <c r="B36" t="s">
        <v>28</v>
      </c>
    </row>
    <row r="38" spans="1:5" x14ac:dyDescent="0.3">
      <c r="A38" t="s">
        <v>26</v>
      </c>
      <c r="B38" t="s">
        <v>27</v>
      </c>
      <c r="C38" t="s">
        <v>118</v>
      </c>
      <c r="D38" t="s">
        <v>119</v>
      </c>
    </row>
    <row r="39" spans="1:5" x14ac:dyDescent="0.3">
      <c r="B39" t="s">
        <v>29</v>
      </c>
    </row>
    <row r="41" spans="1:5" x14ac:dyDescent="0.3">
      <c r="A41" t="s">
        <v>30</v>
      </c>
      <c r="B41" t="s">
        <v>2</v>
      </c>
    </row>
    <row r="42" spans="1:5" x14ac:dyDescent="0.3">
      <c r="B42" t="s">
        <v>31</v>
      </c>
    </row>
    <row r="43" spans="1:5" x14ac:dyDescent="0.3">
      <c r="B43" t="s">
        <v>32</v>
      </c>
    </row>
    <row r="46" spans="1:5" x14ac:dyDescent="0.3">
      <c r="A46" t="s">
        <v>39</v>
      </c>
      <c r="B46" t="s">
        <v>40</v>
      </c>
    </row>
    <row r="47" spans="1:5" x14ac:dyDescent="0.3">
      <c r="B47" t="s">
        <v>41</v>
      </c>
    </row>
    <row r="48" spans="1:5" x14ac:dyDescent="0.3">
      <c r="B48" t="s">
        <v>42</v>
      </c>
    </row>
    <row r="49" spans="1:4" x14ac:dyDescent="0.3">
      <c r="B49" t="s">
        <v>43</v>
      </c>
    </row>
    <row r="50" spans="1:4" x14ac:dyDescent="0.3">
      <c r="B50" t="s">
        <v>44</v>
      </c>
    </row>
    <row r="52" spans="1:4" x14ac:dyDescent="0.3">
      <c r="A52" t="s">
        <v>45</v>
      </c>
      <c r="B52" t="s">
        <v>46</v>
      </c>
    </row>
    <row r="53" spans="1:4" x14ac:dyDescent="0.3">
      <c r="B53" t="s">
        <v>47</v>
      </c>
    </row>
    <row r="54" spans="1:4" x14ac:dyDescent="0.3">
      <c r="B54" t="s">
        <v>48</v>
      </c>
    </row>
    <row r="55" spans="1:4" x14ac:dyDescent="0.3">
      <c r="B55" t="s">
        <v>49</v>
      </c>
    </row>
    <row r="57" spans="1:4" x14ac:dyDescent="0.3">
      <c r="C57" s="2"/>
    </row>
    <row r="59" spans="1:4" x14ac:dyDescent="0.3">
      <c r="A59" t="s">
        <v>61</v>
      </c>
      <c r="B59" t="s">
        <v>62</v>
      </c>
    </row>
    <row r="60" spans="1:4" x14ac:dyDescent="0.3">
      <c r="B60" t="s">
        <v>57</v>
      </c>
    </row>
    <row r="61" spans="1:4" x14ac:dyDescent="0.3">
      <c r="B61" t="s">
        <v>40</v>
      </c>
    </row>
    <row r="62" spans="1:4" x14ac:dyDescent="0.3">
      <c r="B62" t="s">
        <v>63</v>
      </c>
    </row>
    <row r="64" spans="1:4" x14ac:dyDescent="0.3">
      <c r="A64" t="s">
        <v>64</v>
      </c>
      <c r="B64" t="s">
        <v>3</v>
      </c>
      <c r="C64" t="s">
        <v>165</v>
      </c>
      <c r="D64" t="s">
        <v>116</v>
      </c>
    </row>
    <row r="65" spans="1:4" x14ac:dyDescent="0.3">
      <c r="B65" t="s">
        <v>65</v>
      </c>
      <c r="C65" t="s">
        <v>168</v>
      </c>
      <c r="D65" t="s">
        <v>156</v>
      </c>
    </row>
    <row r="66" spans="1:4" x14ac:dyDescent="0.3">
      <c r="B66" t="s">
        <v>160</v>
      </c>
      <c r="C66" t="s">
        <v>151</v>
      </c>
      <c r="D66" t="s">
        <v>152</v>
      </c>
    </row>
    <row r="67" spans="1:4" x14ac:dyDescent="0.3">
      <c r="B67" t="s">
        <v>44</v>
      </c>
      <c r="C67" t="s">
        <v>153</v>
      </c>
      <c r="D67" t="s">
        <v>154</v>
      </c>
    </row>
    <row r="68" spans="1:4" x14ac:dyDescent="0.3">
      <c r="B68" t="s">
        <v>17</v>
      </c>
      <c r="C68" t="s">
        <v>155</v>
      </c>
      <c r="D68" t="s">
        <v>156</v>
      </c>
    </row>
    <row r="69" spans="1:4" x14ac:dyDescent="0.3">
      <c r="B69" t="s">
        <v>42</v>
      </c>
      <c r="C69" t="s">
        <v>167</v>
      </c>
      <c r="D69" t="s">
        <v>150</v>
      </c>
    </row>
    <row r="70" spans="1:4" x14ac:dyDescent="0.3">
      <c r="B70" t="s">
        <v>16</v>
      </c>
      <c r="C70" t="s">
        <v>166</v>
      </c>
      <c r="D70" t="s">
        <v>154</v>
      </c>
    </row>
    <row r="71" spans="1:4" x14ac:dyDescent="0.3">
      <c r="B71" t="s">
        <v>161</v>
      </c>
      <c r="C71" t="s">
        <v>162</v>
      </c>
      <c r="D71" t="s">
        <v>154</v>
      </c>
    </row>
    <row r="72" spans="1:4" x14ac:dyDescent="0.3">
      <c r="B72" t="s">
        <v>57</v>
      </c>
      <c r="C72" t="s">
        <v>163</v>
      </c>
      <c r="D72" t="s">
        <v>164</v>
      </c>
    </row>
    <row r="73" spans="1:4" x14ac:dyDescent="0.3">
      <c r="B73" t="s">
        <v>157</v>
      </c>
      <c r="C73" t="s">
        <v>158</v>
      </c>
      <c r="D73" t="s">
        <v>159</v>
      </c>
    </row>
    <row r="76" spans="1:4" x14ac:dyDescent="0.3">
      <c r="A76" t="s">
        <v>71</v>
      </c>
      <c r="B76" t="s">
        <v>72</v>
      </c>
    </row>
    <row r="77" spans="1:4" x14ac:dyDescent="0.3">
      <c r="B77" t="s">
        <v>73</v>
      </c>
    </row>
    <row r="78" spans="1:4" x14ac:dyDescent="0.3">
      <c r="B78" t="s">
        <v>74</v>
      </c>
    </row>
    <row r="79" spans="1:4" x14ac:dyDescent="0.3">
      <c r="B79" t="s">
        <v>49</v>
      </c>
    </row>
    <row r="80" spans="1:4" x14ac:dyDescent="0.3">
      <c r="B80" t="s">
        <v>68</v>
      </c>
    </row>
    <row r="82" spans="1:3" x14ac:dyDescent="0.3">
      <c r="A82" t="s">
        <v>75</v>
      </c>
      <c r="B82" t="s">
        <v>68</v>
      </c>
    </row>
    <row r="83" spans="1:3" x14ac:dyDescent="0.3">
      <c r="B83" t="s">
        <v>76</v>
      </c>
    </row>
    <row r="84" spans="1:3" x14ac:dyDescent="0.3">
      <c r="B84" t="s">
        <v>77</v>
      </c>
    </row>
    <row r="85" spans="1:3" x14ac:dyDescent="0.3">
      <c r="B85" t="s">
        <v>57</v>
      </c>
    </row>
    <row r="86" spans="1:3" x14ac:dyDescent="0.3">
      <c r="B86" t="s">
        <v>78</v>
      </c>
    </row>
    <row r="87" spans="1:3" x14ac:dyDescent="0.3">
      <c r="B87" t="s">
        <v>79</v>
      </c>
    </row>
    <row r="89" spans="1:3" x14ac:dyDescent="0.3">
      <c r="A89" t="s">
        <v>80</v>
      </c>
      <c r="B89" t="s">
        <v>62</v>
      </c>
      <c r="C89" t="s">
        <v>188</v>
      </c>
    </row>
    <row r="90" spans="1:3" x14ac:dyDescent="0.3">
      <c r="B90" t="s">
        <v>81</v>
      </c>
      <c r="C90" t="s">
        <v>189</v>
      </c>
    </row>
    <row r="94" spans="1:3" x14ac:dyDescent="0.3">
      <c r="A94" t="s">
        <v>82</v>
      </c>
      <c r="B94" t="s">
        <v>85</v>
      </c>
    </row>
    <row r="95" spans="1:3" x14ac:dyDescent="0.3">
      <c r="B95" t="s">
        <v>83</v>
      </c>
    </row>
    <row r="96" spans="1:3" x14ac:dyDescent="0.3">
      <c r="B96" t="s">
        <v>84</v>
      </c>
    </row>
    <row r="97" spans="1:2" x14ac:dyDescent="0.3">
      <c r="B97" t="s">
        <v>42</v>
      </c>
    </row>
    <row r="98" spans="1:2" x14ac:dyDescent="0.3">
      <c r="B98" t="s">
        <v>7</v>
      </c>
    </row>
    <row r="99" spans="1:2" x14ac:dyDescent="0.3">
      <c r="B99" t="s">
        <v>86</v>
      </c>
    </row>
    <row r="100" spans="1:2" x14ac:dyDescent="0.3">
      <c r="B100" t="s">
        <v>44</v>
      </c>
    </row>
    <row r="101" spans="1:2" x14ac:dyDescent="0.3">
      <c r="B101" t="s">
        <v>87</v>
      </c>
    </row>
    <row r="102" spans="1:2" x14ac:dyDescent="0.3">
      <c r="B102" t="s">
        <v>88</v>
      </c>
    </row>
    <row r="104" spans="1:2" x14ac:dyDescent="0.3">
      <c r="A104" t="s">
        <v>89</v>
      </c>
      <c r="B104" t="s">
        <v>90</v>
      </c>
    </row>
    <row r="105" spans="1:2" x14ac:dyDescent="0.3">
      <c r="B105" t="s">
        <v>91</v>
      </c>
    </row>
    <row r="106" spans="1:2" x14ac:dyDescent="0.3">
      <c r="B106" t="s">
        <v>47</v>
      </c>
    </row>
    <row r="107" spans="1:2" x14ac:dyDescent="0.3">
      <c r="B107" t="s">
        <v>92</v>
      </c>
    </row>
    <row r="108" spans="1:2" x14ac:dyDescent="0.3">
      <c r="B108" t="s">
        <v>93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1FA6-642C-40F7-9429-8B3B9122E8BC}">
  <dimension ref="A1:G3922"/>
  <sheetViews>
    <sheetView topLeftCell="A688" workbookViewId="0">
      <selection activeCell="A690" sqref="A1:A1048576"/>
    </sheetView>
  </sheetViews>
  <sheetFormatPr defaultRowHeight="14.4" x14ac:dyDescent="0.3"/>
  <cols>
    <col min="1" max="1" width="10.44140625" style="3" bestFit="1" customWidth="1"/>
    <col min="2" max="2" width="49.5546875" bestFit="1" customWidth="1"/>
    <col min="3" max="3" width="6.6640625" customWidth="1"/>
    <col min="4" max="4" width="16.88671875" customWidth="1"/>
    <col min="5" max="5" width="23" customWidth="1"/>
    <col min="243" max="243" width="10.6640625" customWidth="1"/>
    <col min="244" max="245" width="4.6640625" customWidth="1"/>
    <col min="246" max="246" width="35.6640625" customWidth="1"/>
    <col min="247" max="247" width="11.6640625" customWidth="1"/>
    <col min="248" max="250" width="10.6640625" customWidth="1"/>
    <col min="251" max="251" width="4.6640625" customWidth="1"/>
    <col min="252" max="252" width="9.6640625" customWidth="1"/>
    <col min="253" max="253" width="15.6640625" customWidth="1"/>
    <col min="254" max="254" width="25.6640625" customWidth="1"/>
    <col min="255" max="255" width="10.6640625" customWidth="1"/>
    <col min="256" max="256" width="1.6640625" customWidth="1"/>
    <col min="257" max="257" width="11.6640625" customWidth="1"/>
    <col min="258" max="258" width="25.6640625" customWidth="1"/>
    <col min="259" max="260" width="18.6640625" customWidth="1"/>
    <col min="261" max="261" width="13.6640625" customWidth="1"/>
    <col min="499" max="499" width="10.6640625" customWidth="1"/>
    <col min="500" max="501" width="4.6640625" customWidth="1"/>
    <col min="502" max="502" width="35.6640625" customWidth="1"/>
    <col min="503" max="503" width="11.6640625" customWidth="1"/>
    <col min="504" max="506" width="10.6640625" customWidth="1"/>
    <col min="507" max="507" width="4.6640625" customWidth="1"/>
    <col min="508" max="508" width="9.6640625" customWidth="1"/>
    <col min="509" max="509" width="15.6640625" customWidth="1"/>
    <col min="510" max="510" width="25.6640625" customWidth="1"/>
    <col min="511" max="511" width="10.6640625" customWidth="1"/>
    <col min="512" max="512" width="1.6640625" customWidth="1"/>
    <col min="513" max="513" width="11.6640625" customWidth="1"/>
    <col min="514" max="514" width="25.6640625" customWidth="1"/>
    <col min="515" max="516" width="18.6640625" customWidth="1"/>
    <col min="517" max="517" width="13.6640625" customWidth="1"/>
    <col min="755" max="755" width="10.6640625" customWidth="1"/>
    <col min="756" max="757" width="4.6640625" customWidth="1"/>
    <col min="758" max="758" width="35.6640625" customWidth="1"/>
    <col min="759" max="759" width="11.6640625" customWidth="1"/>
    <col min="760" max="762" width="10.6640625" customWidth="1"/>
    <col min="763" max="763" width="4.6640625" customWidth="1"/>
    <col min="764" max="764" width="9.6640625" customWidth="1"/>
    <col min="765" max="765" width="15.6640625" customWidth="1"/>
    <col min="766" max="766" width="25.6640625" customWidth="1"/>
    <col min="767" max="767" width="10.6640625" customWidth="1"/>
    <col min="768" max="768" width="1.6640625" customWidth="1"/>
    <col min="769" max="769" width="11.6640625" customWidth="1"/>
    <col min="770" max="770" width="25.6640625" customWidth="1"/>
    <col min="771" max="772" width="18.6640625" customWidth="1"/>
    <col min="773" max="773" width="13.6640625" customWidth="1"/>
    <col min="1011" max="1011" width="10.6640625" customWidth="1"/>
    <col min="1012" max="1013" width="4.6640625" customWidth="1"/>
    <col min="1014" max="1014" width="35.6640625" customWidth="1"/>
    <col min="1015" max="1015" width="11.6640625" customWidth="1"/>
    <col min="1016" max="1018" width="10.6640625" customWidth="1"/>
    <col min="1019" max="1019" width="4.6640625" customWidth="1"/>
    <col min="1020" max="1020" width="9.6640625" customWidth="1"/>
    <col min="1021" max="1021" width="15.6640625" customWidth="1"/>
    <col min="1022" max="1022" width="25.6640625" customWidth="1"/>
    <col min="1023" max="1023" width="10.6640625" customWidth="1"/>
    <col min="1024" max="1024" width="1.6640625" customWidth="1"/>
    <col min="1025" max="1025" width="11.6640625" customWidth="1"/>
    <col min="1026" max="1026" width="25.6640625" customWidth="1"/>
    <col min="1027" max="1028" width="18.6640625" customWidth="1"/>
    <col min="1029" max="1029" width="13.6640625" customWidth="1"/>
    <col min="1267" max="1267" width="10.6640625" customWidth="1"/>
    <col min="1268" max="1269" width="4.6640625" customWidth="1"/>
    <col min="1270" max="1270" width="35.6640625" customWidth="1"/>
    <col min="1271" max="1271" width="11.6640625" customWidth="1"/>
    <col min="1272" max="1274" width="10.6640625" customWidth="1"/>
    <col min="1275" max="1275" width="4.6640625" customWidth="1"/>
    <col min="1276" max="1276" width="9.6640625" customWidth="1"/>
    <col min="1277" max="1277" width="15.6640625" customWidth="1"/>
    <col min="1278" max="1278" width="25.6640625" customWidth="1"/>
    <col min="1279" max="1279" width="10.6640625" customWidth="1"/>
    <col min="1280" max="1280" width="1.6640625" customWidth="1"/>
    <col min="1281" max="1281" width="11.6640625" customWidth="1"/>
    <col min="1282" max="1282" width="25.6640625" customWidth="1"/>
    <col min="1283" max="1284" width="18.6640625" customWidth="1"/>
    <col min="1285" max="1285" width="13.6640625" customWidth="1"/>
    <col min="1523" max="1523" width="10.6640625" customWidth="1"/>
    <col min="1524" max="1525" width="4.6640625" customWidth="1"/>
    <col min="1526" max="1526" width="35.6640625" customWidth="1"/>
    <col min="1527" max="1527" width="11.6640625" customWidth="1"/>
    <col min="1528" max="1530" width="10.6640625" customWidth="1"/>
    <col min="1531" max="1531" width="4.6640625" customWidth="1"/>
    <col min="1532" max="1532" width="9.6640625" customWidth="1"/>
    <col min="1533" max="1533" width="15.6640625" customWidth="1"/>
    <col min="1534" max="1534" width="25.6640625" customWidth="1"/>
    <col min="1535" max="1535" width="10.6640625" customWidth="1"/>
    <col min="1536" max="1536" width="1.6640625" customWidth="1"/>
    <col min="1537" max="1537" width="11.6640625" customWidth="1"/>
    <col min="1538" max="1538" width="25.6640625" customWidth="1"/>
    <col min="1539" max="1540" width="18.6640625" customWidth="1"/>
    <col min="1541" max="1541" width="13.6640625" customWidth="1"/>
    <col min="1779" max="1779" width="10.6640625" customWidth="1"/>
    <col min="1780" max="1781" width="4.6640625" customWidth="1"/>
    <col min="1782" max="1782" width="35.6640625" customWidth="1"/>
    <col min="1783" max="1783" width="11.6640625" customWidth="1"/>
    <col min="1784" max="1786" width="10.6640625" customWidth="1"/>
    <col min="1787" max="1787" width="4.6640625" customWidth="1"/>
    <col min="1788" max="1788" width="9.6640625" customWidth="1"/>
    <col min="1789" max="1789" width="15.6640625" customWidth="1"/>
    <col min="1790" max="1790" width="25.6640625" customWidth="1"/>
    <col min="1791" max="1791" width="10.6640625" customWidth="1"/>
    <col min="1792" max="1792" width="1.6640625" customWidth="1"/>
    <col min="1793" max="1793" width="11.6640625" customWidth="1"/>
    <col min="1794" max="1794" width="25.6640625" customWidth="1"/>
    <col min="1795" max="1796" width="18.6640625" customWidth="1"/>
    <col min="1797" max="1797" width="13.6640625" customWidth="1"/>
    <col min="2035" max="2035" width="10.6640625" customWidth="1"/>
    <col min="2036" max="2037" width="4.6640625" customWidth="1"/>
    <col min="2038" max="2038" width="35.6640625" customWidth="1"/>
    <col min="2039" max="2039" width="11.6640625" customWidth="1"/>
    <col min="2040" max="2042" width="10.6640625" customWidth="1"/>
    <col min="2043" max="2043" width="4.6640625" customWidth="1"/>
    <col min="2044" max="2044" width="9.6640625" customWidth="1"/>
    <col min="2045" max="2045" width="15.6640625" customWidth="1"/>
    <col min="2046" max="2046" width="25.6640625" customWidth="1"/>
    <col min="2047" max="2047" width="10.6640625" customWidth="1"/>
    <col min="2048" max="2048" width="1.6640625" customWidth="1"/>
    <col min="2049" max="2049" width="11.6640625" customWidth="1"/>
    <col min="2050" max="2050" width="25.6640625" customWidth="1"/>
    <col min="2051" max="2052" width="18.6640625" customWidth="1"/>
    <col min="2053" max="2053" width="13.6640625" customWidth="1"/>
    <col min="2291" max="2291" width="10.6640625" customWidth="1"/>
    <col min="2292" max="2293" width="4.6640625" customWidth="1"/>
    <col min="2294" max="2294" width="35.6640625" customWidth="1"/>
    <col min="2295" max="2295" width="11.6640625" customWidth="1"/>
    <col min="2296" max="2298" width="10.6640625" customWidth="1"/>
    <col min="2299" max="2299" width="4.6640625" customWidth="1"/>
    <col min="2300" max="2300" width="9.6640625" customWidth="1"/>
    <col min="2301" max="2301" width="15.6640625" customWidth="1"/>
    <col min="2302" max="2302" width="25.6640625" customWidth="1"/>
    <col min="2303" max="2303" width="10.6640625" customWidth="1"/>
    <col min="2304" max="2304" width="1.6640625" customWidth="1"/>
    <col min="2305" max="2305" width="11.6640625" customWidth="1"/>
    <col min="2306" max="2306" width="25.6640625" customWidth="1"/>
    <col min="2307" max="2308" width="18.6640625" customWidth="1"/>
    <col min="2309" max="2309" width="13.6640625" customWidth="1"/>
    <col min="2547" max="2547" width="10.6640625" customWidth="1"/>
    <col min="2548" max="2549" width="4.6640625" customWidth="1"/>
    <col min="2550" max="2550" width="35.6640625" customWidth="1"/>
    <col min="2551" max="2551" width="11.6640625" customWidth="1"/>
    <col min="2552" max="2554" width="10.6640625" customWidth="1"/>
    <col min="2555" max="2555" width="4.6640625" customWidth="1"/>
    <col min="2556" max="2556" width="9.6640625" customWidth="1"/>
    <col min="2557" max="2557" width="15.6640625" customWidth="1"/>
    <col min="2558" max="2558" width="25.6640625" customWidth="1"/>
    <col min="2559" max="2559" width="10.6640625" customWidth="1"/>
    <col min="2560" max="2560" width="1.6640625" customWidth="1"/>
    <col min="2561" max="2561" width="11.6640625" customWidth="1"/>
    <col min="2562" max="2562" width="25.6640625" customWidth="1"/>
    <col min="2563" max="2564" width="18.6640625" customWidth="1"/>
    <col min="2565" max="2565" width="13.6640625" customWidth="1"/>
    <col min="2803" max="2803" width="10.6640625" customWidth="1"/>
    <col min="2804" max="2805" width="4.6640625" customWidth="1"/>
    <col min="2806" max="2806" width="35.6640625" customWidth="1"/>
    <col min="2807" max="2807" width="11.6640625" customWidth="1"/>
    <col min="2808" max="2810" width="10.6640625" customWidth="1"/>
    <col min="2811" max="2811" width="4.6640625" customWidth="1"/>
    <col min="2812" max="2812" width="9.6640625" customWidth="1"/>
    <col min="2813" max="2813" width="15.6640625" customWidth="1"/>
    <col min="2814" max="2814" width="25.6640625" customWidth="1"/>
    <col min="2815" max="2815" width="10.6640625" customWidth="1"/>
    <col min="2816" max="2816" width="1.6640625" customWidth="1"/>
    <col min="2817" max="2817" width="11.6640625" customWidth="1"/>
    <col min="2818" max="2818" width="25.6640625" customWidth="1"/>
    <col min="2819" max="2820" width="18.6640625" customWidth="1"/>
    <col min="2821" max="2821" width="13.6640625" customWidth="1"/>
    <col min="3059" max="3059" width="10.6640625" customWidth="1"/>
    <col min="3060" max="3061" width="4.6640625" customWidth="1"/>
    <col min="3062" max="3062" width="35.6640625" customWidth="1"/>
    <col min="3063" max="3063" width="11.6640625" customWidth="1"/>
    <col min="3064" max="3066" width="10.6640625" customWidth="1"/>
    <col min="3067" max="3067" width="4.6640625" customWidth="1"/>
    <col min="3068" max="3068" width="9.6640625" customWidth="1"/>
    <col min="3069" max="3069" width="15.6640625" customWidth="1"/>
    <col min="3070" max="3070" width="25.6640625" customWidth="1"/>
    <col min="3071" max="3071" width="10.6640625" customWidth="1"/>
    <col min="3072" max="3072" width="1.6640625" customWidth="1"/>
    <col min="3073" max="3073" width="11.6640625" customWidth="1"/>
    <col min="3074" max="3074" width="25.6640625" customWidth="1"/>
    <col min="3075" max="3076" width="18.6640625" customWidth="1"/>
    <col min="3077" max="3077" width="13.6640625" customWidth="1"/>
    <col min="3315" max="3315" width="10.6640625" customWidth="1"/>
    <col min="3316" max="3317" width="4.6640625" customWidth="1"/>
    <col min="3318" max="3318" width="35.6640625" customWidth="1"/>
    <col min="3319" max="3319" width="11.6640625" customWidth="1"/>
    <col min="3320" max="3322" width="10.6640625" customWidth="1"/>
    <col min="3323" max="3323" width="4.6640625" customWidth="1"/>
    <col min="3324" max="3324" width="9.6640625" customWidth="1"/>
    <col min="3325" max="3325" width="15.6640625" customWidth="1"/>
    <col min="3326" max="3326" width="25.6640625" customWidth="1"/>
    <col min="3327" max="3327" width="10.6640625" customWidth="1"/>
    <col min="3328" max="3328" width="1.6640625" customWidth="1"/>
    <col min="3329" max="3329" width="11.6640625" customWidth="1"/>
    <col min="3330" max="3330" width="25.6640625" customWidth="1"/>
    <col min="3331" max="3332" width="18.6640625" customWidth="1"/>
    <col min="3333" max="3333" width="13.6640625" customWidth="1"/>
    <col min="3571" max="3571" width="10.6640625" customWidth="1"/>
    <col min="3572" max="3573" width="4.6640625" customWidth="1"/>
    <col min="3574" max="3574" width="35.6640625" customWidth="1"/>
    <col min="3575" max="3575" width="11.6640625" customWidth="1"/>
    <col min="3576" max="3578" width="10.6640625" customWidth="1"/>
    <col min="3579" max="3579" width="4.6640625" customWidth="1"/>
    <col min="3580" max="3580" width="9.6640625" customWidth="1"/>
    <col min="3581" max="3581" width="15.6640625" customWidth="1"/>
    <col min="3582" max="3582" width="25.6640625" customWidth="1"/>
    <col min="3583" max="3583" width="10.6640625" customWidth="1"/>
    <col min="3584" max="3584" width="1.6640625" customWidth="1"/>
    <col min="3585" max="3585" width="11.6640625" customWidth="1"/>
    <col min="3586" max="3586" width="25.6640625" customWidth="1"/>
    <col min="3587" max="3588" width="18.6640625" customWidth="1"/>
    <col min="3589" max="3589" width="13.6640625" customWidth="1"/>
    <col min="3827" max="3827" width="10.6640625" customWidth="1"/>
    <col min="3828" max="3829" width="4.6640625" customWidth="1"/>
    <col min="3830" max="3830" width="35.6640625" customWidth="1"/>
    <col min="3831" max="3831" width="11.6640625" customWidth="1"/>
    <col min="3832" max="3834" width="10.6640625" customWidth="1"/>
    <col min="3835" max="3835" width="4.6640625" customWidth="1"/>
    <col min="3836" max="3836" width="9.6640625" customWidth="1"/>
    <col min="3837" max="3837" width="15.6640625" customWidth="1"/>
    <col min="3838" max="3838" width="25.6640625" customWidth="1"/>
    <col min="3839" max="3839" width="10.6640625" customWidth="1"/>
    <col min="3840" max="3840" width="1.6640625" customWidth="1"/>
    <col min="3841" max="3841" width="11.6640625" customWidth="1"/>
    <col min="3842" max="3842" width="25.6640625" customWidth="1"/>
    <col min="3843" max="3844" width="18.6640625" customWidth="1"/>
    <col min="3845" max="3845" width="13.6640625" customWidth="1"/>
    <col min="4083" max="4083" width="10.6640625" customWidth="1"/>
    <col min="4084" max="4085" width="4.6640625" customWidth="1"/>
    <col min="4086" max="4086" width="35.6640625" customWidth="1"/>
    <col min="4087" max="4087" width="11.6640625" customWidth="1"/>
    <col min="4088" max="4090" width="10.6640625" customWidth="1"/>
    <col min="4091" max="4091" width="4.6640625" customWidth="1"/>
    <col min="4092" max="4092" width="9.6640625" customWidth="1"/>
    <col min="4093" max="4093" width="15.6640625" customWidth="1"/>
    <col min="4094" max="4094" width="25.6640625" customWidth="1"/>
    <col min="4095" max="4095" width="10.6640625" customWidth="1"/>
    <col min="4096" max="4096" width="1.6640625" customWidth="1"/>
    <col min="4097" max="4097" width="11.6640625" customWidth="1"/>
    <col min="4098" max="4098" width="25.6640625" customWidth="1"/>
    <col min="4099" max="4100" width="18.6640625" customWidth="1"/>
    <col min="4101" max="4101" width="13.6640625" customWidth="1"/>
    <col min="4339" max="4339" width="10.6640625" customWidth="1"/>
    <col min="4340" max="4341" width="4.6640625" customWidth="1"/>
    <col min="4342" max="4342" width="35.6640625" customWidth="1"/>
    <col min="4343" max="4343" width="11.6640625" customWidth="1"/>
    <col min="4344" max="4346" width="10.6640625" customWidth="1"/>
    <col min="4347" max="4347" width="4.6640625" customWidth="1"/>
    <col min="4348" max="4348" width="9.6640625" customWidth="1"/>
    <col min="4349" max="4349" width="15.6640625" customWidth="1"/>
    <col min="4350" max="4350" width="25.6640625" customWidth="1"/>
    <col min="4351" max="4351" width="10.6640625" customWidth="1"/>
    <col min="4352" max="4352" width="1.6640625" customWidth="1"/>
    <col min="4353" max="4353" width="11.6640625" customWidth="1"/>
    <col min="4354" max="4354" width="25.6640625" customWidth="1"/>
    <col min="4355" max="4356" width="18.6640625" customWidth="1"/>
    <col min="4357" max="4357" width="13.6640625" customWidth="1"/>
    <col min="4595" max="4595" width="10.6640625" customWidth="1"/>
    <col min="4596" max="4597" width="4.6640625" customWidth="1"/>
    <col min="4598" max="4598" width="35.6640625" customWidth="1"/>
    <col min="4599" max="4599" width="11.6640625" customWidth="1"/>
    <col min="4600" max="4602" width="10.6640625" customWidth="1"/>
    <col min="4603" max="4603" width="4.6640625" customWidth="1"/>
    <col min="4604" max="4604" width="9.6640625" customWidth="1"/>
    <col min="4605" max="4605" width="15.6640625" customWidth="1"/>
    <col min="4606" max="4606" width="25.6640625" customWidth="1"/>
    <col min="4607" max="4607" width="10.6640625" customWidth="1"/>
    <col min="4608" max="4608" width="1.6640625" customWidth="1"/>
    <col min="4609" max="4609" width="11.6640625" customWidth="1"/>
    <col min="4610" max="4610" width="25.6640625" customWidth="1"/>
    <col min="4611" max="4612" width="18.6640625" customWidth="1"/>
    <col min="4613" max="4613" width="13.6640625" customWidth="1"/>
    <col min="4851" max="4851" width="10.6640625" customWidth="1"/>
    <col min="4852" max="4853" width="4.6640625" customWidth="1"/>
    <col min="4854" max="4854" width="35.6640625" customWidth="1"/>
    <col min="4855" max="4855" width="11.6640625" customWidth="1"/>
    <col min="4856" max="4858" width="10.6640625" customWidth="1"/>
    <col min="4859" max="4859" width="4.6640625" customWidth="1"/>
    <col min="4860" max="4860" width="9.6640625" customWidth="1"/>
    <col min="4861" max="4861" width="15.6640625" customWidth="1"/>
    <col min="4862" max="4862" width="25.6640625" customWidth="1"/>
    <col min="4863" max="4863" width="10.6640625" customWidth="1"/>
    <col min="4864" max="4864" width="1.6640625" customWidth="1"/>
    <col min="4865" max="4865" width="11.6640625" customWidth="1"/>
    <col min="4866" max="4866" width="25.6640625" customWidth="1"/>
    <col min="4867" max="4868" width="18.6640625" customWidth="1"/>
    <col min="4869" max="4869" width="13.6640625" customWidth="1"/>
    <col min="5107" max="5107" width="10.6640625" customWidth="1"/>
    <col min="5108" max="5109" width="4.6640625" customWidth="1"/>
    <col min="5110" max="5110" width="35.6640625" customWidth="1"/>
    <col min="5111" max="5111" width="11.6640625" customWidth="1"/>
    <col min="5112" max="5114" width="10.6640625" customWidth="1"/>
    <col min="5115" max="5115" width="4.6640625" customWidth="1"/>
    <col min="5116" max="5116" width="9.6640625" customWidth="1"/>
    <col min="5117" max="5117" width="15.6640625" customWidth="1"/>
    <col min="5118" max="5118" width="25.6640625" customWidth="1"/>
    <col min="5119" max="5119" width="10.6640625" customWidth="1"/>
    <col min="5120" max="5120" width="1.6640625" customWidth="1"/>
    <col min="5121" max="5121" width="11.6640625" customWidth="1"/>
    <col min="5122" max="5122" width="25.6640625" customWidth="1"/>
    <col min="5123" max="5124" width="18.6640625" customWidth="1"/>
    <col min="5125" max="5125" width="13.6640625" customWidth="1"/>
    <col min="5363" max="5363" width="10.6640625" customWidth="1"/>
    <col min="5364" max="5365" width="4.6640625" customWidth="1"/>
    <col min="5366" max="5366" width="35.6640625" customWidth="1"/>
    <col min="5367" max="5367" width="11.6640625" customWidth="1"/>
    <col min="5368" max="5370" width="10.6640625" customWidth="1"/>
    <col min="5371" max="5371" width="4.6640625" customWidth="1"/>
    <col min="5372" max="5372" width="9.6640625" customWidth="1"/>
    <col min="5373" max="5373" width="15.6640625" customWidth="1"/>
    <col min="5374" max="5374" width="25.6640625" customWidth="1"/>
    <col min="5375" max="5375" width="10.6640625" customWidth="1"/>
    <col min="5376" max="5376" width="1.6640625" customWidth="1"/>
    <col min="5377" max="5377" width="11.6640625" customWidth="1"/>
    <col min="5378" max="5378" width="25.6640625" customWidth="1"/>
    <col min="5379" max="5380" width="18.6640625" customWidth="1"/>
    <col min="5381" max="5381" width="13.6640625" customWidth="1"/>
    <col min="5619" max="5619" width="10.6640625" customWidth="1"/>
    <col min="5620" max="5621" width="4.6640625" customWidth="1"/>
    <col min="5622" max="5622" width="35.6640625" customWidth="1"/>
    <col min="5623" max="5623" width="11.6640625" customWidth="1"/>
    <col min="5624" max="5626" width="10.6640625" customWidth="1"/>
    <col min="5627" max="5627" width="4.6640625" customWidth="1"/>
    <col min="5628" max="5628" width="9.6640625" customWidth="1"/>
    <col min="5629" max="5629" width="15.6640625" customWidth="1"/>
    <col min="5630" max="5630" width="25.6640625" customWidth="1"/>
    <col min="5631" max="5631" width="10.6640625" customWidth="1"/>
    <col min="5632" max="5632" width="1.6640625" customWidth="1"/>
    <col min="5633" max="5633" width="11.6640625" customWidth="1"/>
    <col min="5634" max="5634" width="25.6640625" customWidth="1"/>
    <col min="5635" max="5636" width="18.6640625" customWidth="1"/>
    <col min="5637" max="5637" width="13.6640625" customWidth="1"/>
    <col min="5875" max="5875" width="10.6640625" customWidth="1"/>
    <col min="5876" max="5877" width="4.6640625" customWidth="1"/>
    <col min="5878" max="5878" width="35.6640625" customWidth="1"/>
    <col min="5879" max="5879" width="11.6640625" customWidth="1"/>
    <col min="5880" max="5882" width="10.6640625" customWidth="1"/>
    <col min="5883" max="5883" width="4.6640625" customWidth="1"/>
    <col min="5884" max="5884" width="9.6640625" customWidth="1"/>
    <col min="5885" max="5885" width="15.6640625" customWidth="1"/>
    <col min="5886" max="5886" width="25.6640625" customWidth="1"/>
    <col min="5887" max="5887" width="10.6640625" customWidth="1"/>
    <col min="5888" max="5888" width="1.6640625" customWidth="1"/>
    <col min="5889" max="5889" width="11.6640625" customWidth="1"/>
    <col min="5890" max="5890" width="25.6640625" customWidth="1"/>
    <col min="5891" max="5892" width="18.6640625" customWidth="1"/>
    <col min="5893" max="5893" width="13.6640625" customWidth="1"/>
    <col min="6131" max="6131" width="10.6640625" customWidth="1"/>
    <col min="6132" max="6133" width="4.6640625" customWidth="1"/>
    <col min="6134" max="6134" width="35.6640625" customWidth="1"/>
    <col min="6135" max="6135" width="11.6640625" customWidth="1"/>
    <col min="6136" max="6138" width="10.6640625" customWidth="1"/>
    <col min="6139" max="6139" width="4.6640625" customWidth="1"/>
    <col min="6140" max="6140" width="9.6640625" customWidth="1"/>
    <col min="6141" max="6141" width="15.6640625" customWidth="1"/>
    <col min="6142" max="6142" width="25.6640625" customWidth="1"/>
    <col min="6143" max="6143" width="10.6640625" customWidth="1"/>
    <col min="6144" max="6144" width="1.6640625" customWidth="1"/>
    <col min="6145" max="6145" width="11.6640625" customWidth="1"/>
    <col min="6146" max="6146" width="25.6640625" customWidth="1"/>
    <col min="6147" max="6148" width="18.6640625" customWidth="1"/>
    <col min="6149" max="6149" width="13.6640625" customWidth="1"/>
    <col min="6387" max="6387" width="10.6640625" customWidth="1"/>
    <col min="6388" max="6389" width="4.6640625" customWidth="1"/>
    <col min="6390" max="6390" width="35.6640625" customWidth="1"/>
    <col min="6391" max="6391" width="11.6640625" customWidth="1"/>
    <col min="6392" max="6394" width="10.6640625" customWidth="1"/>
    <col min="6395" max="6395" width="4.6640625" customWidth="1"/>
    <col min="6396" max="6396" width="9.6640625" customWidth="1"/>
    <col min="6397" max="6397" width="15.6640625" customWidth="1"/>
    <col min="6398" max="6398" width="25.6640625" customWidth="1"/>
    <col min="6399" max="6399" width="10.6640625" customWidth="1"/>
    <col min="6400" max="6400" width="1.6640625" customWidth="1"/>
    <col min="6401" max="6401" width="11.6640625" customWidth="1"/>
    <col min="6402" max="6402" width="25.6640625" customWidth="1"/>
    <col min="6403" max="6404" width="18.6640625" customWidth="1"/>
    <col min="6405" max="6405" width="13.6640625" customWidth="1"/>
    <col min="6643" max="6643" width="10.6640625" customWidth="1"/>
    <col min="6644" max="6645" width="4.6640625" customWidth="1"/>
    <col min="6646" max="6646" width="35.6640625" customWidth="1"/>
    <col min="6647" max="6647" width="11.6640625" customWidth="1"/>
    <col min="6648" max="6650" width="10.6640625" customWidth="1"/>
    <col min="6651" max="6651" width="4.6640625" customWidth="1"/>
    <col min="6652" max="6652" width="9.6640625" customWidth="1"/>
    <col min="6653" max="6653" width="15.6640625" customWidth="1"/>
    <col min="6654" max="6654" width="25.6640625" customWidth="1"/>
    <col min="6655" max="6655" width="10.6640625" customWidth="1"/>
    <col min="6656" max="6656" width="1.6640625" customWidth="1"/>
    <col min="6657" max="6657" width="11.6640625" customWidth="1"/>
    <col min="6658" max="6658" width="25.6640625" customWidth="1"/>
    <col min="6659" max="6660" width="18.6640625" customWidth="1"/>
    <col min="6661" max="6661" width="13.6640625" customWidth="1"/>
    <col min="6899" max="6899" width="10.6640625" customWidth="1"/>
    <col min="6900" max="6901" width="4.6640625" customWidth="1"/>
    <col min="6902" max="6902" width="35.6640625" customWidth="1"/>
    <col min="6903" max="6903" width="11.6640625" customWidth="1"/>
    <col min="6904" max="6906" width="10.6640625" customWidth="1"/>
    <col min="6907" max="6907" width="4.6640625" customWidth="1"/>
    <col min="6908" max="6908" width="9.6640625" customWidth="1"/>
    <col min="6909" max="6909" width="15.6640625" customWidth="1"/>
    <col min="6910" max="6910" width="25.6640625" customWidth="1"/>
    <col min="6911" max="6911" width="10.6640625" customWidth="1"/>
    <col min="6912" max="6912" width="1.6640625" customWidth="1"/>
    <col min="6913" max="6913" width="11.6640625" customWidth="1"/>
    <col min="6914" max="6914" width="25.6640625" customWidth="1"/>
    <col min="6915" max="6916" width="18.6640625" customWidth="1"/>
    <col min="6917" max="6917" width="13.6640625" customWidth="1"/>
    <col min="7155" max="7155" width="10.6640625" customWidth="1"/>
    <col min="7156" max="7157" width="4.6640625" customWidth="1"/>
    <col min="7158" max="7158" width="35.6640625" customWidth="1"/>
    <col min="7159" max="7159" width="11.6640625" customWidth="1"/>
    <col min="7160" max="7162" width="10.6640625" customWidth="1"/>
    <col min="7163" max="7163" width="4.6640625" customWidth="1"/>
    <col min="7164" max="7164" width="9.6640625" customWidth="1"/>
    <col min="7165" max="7165" width="15.6640625" customWidth="1"/>
    <col min="7166" max="7166" width="25.6640625" customWidth="1"/>
    <col min="7167" max="7167" width="10.6640625" customWidth="1"/>
    <col min="7168" max="7168" width="1.6640625" customWidth="1"/>
    <col min="7169" max="7169" width="11.6640625" customWidth="1"/>
    <col min="7170" max="7170" width="25.6640625" customWidth="1"/>
    <col min="7171" max="7172" width="18.6640625" customWidth="1"/>
    <col min="7173" max="7173" width="13.6640625" customWidth="1"/>
    <col min="7411" max="7411" width="10.6640625" customWidth="1"/>
    <col min="7412" max="7413" width="4.6640625" customWidth="1"/>
    <col min="7414" max="7414" width="35.6640625" customWidth="1"/>
    <col min="7415" max="7415" width="11.6640625" customWidth="1"/>
    <col min="7416" max="7418" width="10.6640625" customWidth="1"/>
    <col min="7419" max="7419" width="4.6640625" customWidth="1"/>
    <col min="7420" max="7420" width="9.6640625" customWidth="1"/>
    <col min="7421" max="7421" width="15.6640625" customWidth="1"/>
    <col min="7422" max="7422" width="25.6640625" customWidth="1"/>
    <col min="7423" max="7423" width="10.6640625" customWidth="1"/>
    <col min="7424" max="7424" width="1.6640625" customWidth="1"/>
    <col min="7425" max="7425" width="11.6640625" customWidth="1"/>
    <col min="7426" max="7426" width="25.6640625" customWidth="1"/>
    <col min="7427" max="7428" width="18.6640625" customWidth="1"/>
    <col min="7429" max="7429" width="13.6640625" customWidth="1"/>
    <col min="7667" max="7667" width="10.6640625" customWidth="1"/>
    <col min="7668" max="7669" width="4.6640625" customWidth="1"/>
    <col min="7670" max="7670" width="35.6640625" customWidth="1"/>
    <col min="7671" max="7671" width="11.6640625" customWidth="1"/>
    <col min="7672" max="7674" width="10.6640625" customWidth="1"/>
    <col min="7675" max="7675" width="4.6640625" customWidth="1"/>
    <col min="7676" max="7676" width="9.6640625" customWidth="1"/>
    <col min="7677" max="7677" width="15.6640625" customWidth="1"/>
    <col min="7678" max="7678" width="25.6640625" customWidth="1"/>
    <col min="7679" max="7679" width="10.6640625" customWidth="1"/>
    <col min="7680" max="7680" width="1.6640625" customWidth="1"/>
    <col min="7681" max="7681" width="11.6640625" customWidth="1"/>
    <col min="7682" max="7682" width="25.6640625" customWidth="1"/>
    <col min="7683" max="7684" width="18.6640625" customWidth="1"/>
    <col min="7685" max="7685" width="13.6640625" customWidth="1"/>
    <col min="7923" max="7923" width="10.6640625" customWidth="1"/>
    <col min="7924" max="7925" width="4.6640625" customWidth="1"/>
    <col min="7926" max="7926" width="35.6640625" customWidth="1"/>
    <col min="7927" max="7927" width="11.6640625" customWidth="1"/>
    <col min="7928" max="7930" width="10.6640625" customWidth="1"/>
    <col min="7931" max="7931" width="4.6640625" customWidth="1"/>
    <col min="7932" max="7932" width="9.6640625" customWidth="1"/>
    <col min="7933" max="7933" width="15.6640625" customWidth="1"/>
    <col min="7934" max="7934" width="25.6640625" customWidth="1"/>
    <col min="7935" max="7935" width="10.6640625" customWidth="1"/>
    <col min="7936" max="7936" width="1.6640625" customWidth="1"/>
    <col min="7937" max="7937" width="11.6640625" customWidth="1"/>
    <col min="7938" max="7938" width="25.6640625" customWidth="1"/>
    <col min="7939" max="7940" width="18.6640625" customWidth="1"/>
    <col min="7941" max="7941" width="13.6640625" customWidth="1"/>
    <col min="8179" max="8179" width="10.6640625" customWidth="1"/>
    <col min="8180" max="8181" width="4.6640625" customWidth="1"/>
    <col min="8182" max="8182" width="35.6640625" customWidth="1"/>
    <col min="8183" max="8183" width="11.6640625" customWidth="1"/>
    <col min="8184" max="8186" width="10.6640625" customWidth="1"/>
    <col min="8187" max="8187" width="4.6640625" customWidth="1"/>
    <col min="8188" max="8188" width="9.6640625" customWidth="1"/>
    <col min="8189" max="8189" width="15.6640625" customWidth="1"/>
    <col min="8190" max="8190" width="25.6640625" customWidth="1"/>
    <col min="8191" max="8191" width="10.6640625" customWidth="1"/>
    <col min="8192" max="8192" width="1.6640625" customWidth="1"/>
    <col min="8193" max="8193" width="11.6640625" customWidth="1"/>
    <col min="8194" max="8194" width="25.6640625" customWidth="1"/>
    <col min="8195" max="8196" width="18.6640625" customWidth="1"/>
    <col min="8197" max="8197" width="13.6640625" customWidth="1"/>
    <col min="8435" max="8435" width="10.6640625" customWidth="1"/>
    <col min="8436" max="8437" width="4.6640625" customWidth="1"/>
    <col min="8438" max="8438" width="35.6640625" customWidth="1"/>
    <col min="8439" max="8439" width="11.6640625" customWidth="1"/>
    <col min="8440" max="8442" width="10.6640625" customWidth="1"/>
    <col min="8443" max="8443" width="4.6640625" customWidth="1"/>
    <col min="8444" max="8444" width="9.6640625" customWidth="1"/>
    <col min="8445" max="8445" width="15.6640625" customWidth="1"/>
    <col min="8446" max="8446" width="25.6640625" customWidth="1"/>
    <col min="8447" max="8447" width="10.6640625" customWidth="1"/>
    <col min="8448" max="8448" width="1.6640625" customWidth="1"/>
    <col min="8449" max="8449" width="11.6640625" customWidth="1"/>
    <col min="8450" max="8450" width="25.6640625" customWidth="1"/>
    <col min="8451" max="8452" width="18.6640625" customWidth="1"/>
    <col min="8453" max="8453" width="13.6640625" customWidth="1"/>
    <col min="8691" max="8691" width="10.6640625" customWidth="1"/>
    <col min="8692" max="8693" width="4.6640625" customWidth="1"/>
    <col min="8694" max="8694" width="35.6640625" customWidth="1"/>
    <col min="8695" max="8695" width="11.6640625" customWidth="1"/>
    <col min="8696" max="8698" width="10.6640625" customWidth="1"/>
    <col min="8699" max="8699" width="4.6640625" customWidth="1"/>
    <col min="8700" max="8700" width="9.6640625" customWidth="1"/>
    <col min="8701" max="8701" width="15.6640625" customWidth="1"/>
    <col min="8702" max="8702" width="25.6640625" customWidth="1"/>
    <col min="8703" max="8703" width="10.6640625" customWidth="1"/>
    <col min="8704" max="8704" width="1.6640625" customWidth="1"/>
    <col min="8705" max="8705" width="11.6640625" customWidth="1"/>
    <col min="8706" max="8706" width="25.6640625" customWidth="1"/>
    <col min="8707" max="8708" width="18.6640625" customWidth="1"/>
    <col min="8709" max="8709" width="13.6640625" customWidth="1"/>
    <col min="8947" max="8947" width="10.6640625" customWidth="1"/>
    <col min="8948" max="8949" width="4.6640625" customWidth="1"/>
    <col min="8950" max="8950" width="35.6640625" customWidth="1"/>
    <col min="8951" max="8951" width="11.6640625" customWidth="1"/>
    <col min="8952" max="8954" width="10.6640625" customWidth="1"/>
    <col min="8955" max="8955" width="4.6640625" customWidth="1"/>
    <col min="8956" max="8956" width="9.6640625" customWidth="1"/>
    <col min="8957" max="8957" width="15.6640625" customWidth="1"/>
    <col min="8958" max="8958" width="25.6640625" customWidth="1"/>
    <col min="8959" max="8959" width="10.6640625" customWidth="1"/>
    <col min="8960" max="8960" width="1.6640625" customWidth="1"/>
    <col min="8961" max="8961" width="11.6640625" customWidth="1"/>
    <col min="8962" max="8962" width="25.6640625" customWidth="1"/>
    <col min="8963" max="8964" width="18.6640625" customWidth="1"/>
    <col min="8965" max="8965" width="13.6640625" customWidth="1"/>
    <col min="9203" max="9203" width="10.6640625" customWidth="1"/>
    <col min="9204" max="9205" width="4.6640625" customWidth="1"/>
    <col min="9206" max="9206" width="35.6640625" customWidth="1"/>
    <col min="9207" max="9207" width="11.6640625" customWidth="1"/>
    <col min="9208" max="9210" width="10.6640625" customWidth="1"/>
    <col min="9211" max="9211" width="4.6640625" customWidth="1"/>
    <col min="9212" max="9212" width="9.6640625" customWidth="1"/>
    <col min="9213" max="9213" width="15.6640625" customWidth="1"/>
    <col min="9214" max="9214" width="25.6640625" customWidth="1"/>
    <col min="9215" max="9215" width="10.6640625" customWidth="1"/>
    <col min="9216" max="9216" width="1.6640625" customWidth="1"/>
    <col min="9217" max="9217" width="11.6640625" customWidth="1"/>
    <col min="9218" max="9218" width="25.6640625" customWidth="1"/>
    <col min="9219" max="9220" width="18.6640625" customWidth="1"/>
    <col min="9221" max="9221" width="13.6640625" customWidth="1"/>
    <col min="9459" max="9459" width="10.6640625" customWidth="1"/>
    <col min="9460" max="9461" width="4.6640625" customWidth="1"/>
    <col min="9462" max="9462" width="35.6640625" customWidth="1"/>
    <col min="9463" max="9463" width="11.6640625" customWidth="1"/>
    <col min="9464" max="9466" width="10.6640625" customWidth="1"/>
    <col min="9467" max="9467" width="4.6640625" customWidth="1"/>
    <col min="9468" max="9468" width="9.6640625" customWidth="1"/>
    <col min="9469" max="9469" width="15.6640625" customWidth="1"/>
    <col min="9470" max="9470" width="25.6640625" customWidth="1"/>
    <col min="9471" max="9471" width="10.6640625" customWidth="1"/>
    <col min="9472" max="9472" width="1.6640625" customWidth="1"/>
    <col min="9473" max="9473" width="11.6640625" customWidth="1"/>
    <col min="9474" max="9474" width="25.6640625" customWidth="1"/>
    <col min="9475" max="9476" width="18.6640625" customWidth="1"/>
    <col min="9477" max="9477" width="13.6640625" customWidth="1"/>
    <col min="9715" max="9715" width="10.6640625" customWidth="1"/>
    <col min="9716" max="9717" width="4.6640625" customWidth="1"/>
    <col min="9718" max="9718" width="35.6640625" customWidth="1"/>
    <col min="9719" max="9719" width="11.6640625" customWidth="1"/>
    <col min="9720" max="9722" width="10.6640625" customWidth="1"/>
    <col min="9723" max="9723" width="4.6640625" customWidth="1"/>
    <col min="9724" max="9724" width="9.6640625" customWidth="1"/>
    <col min="9725" max="9725" width="15.6640625" customWidth="1"/>
    <col min="9726" max="9726" width="25.6640625" customWidth="1"/>
    <col min="9727" max="9727" width="10.6640625" customWidth="1"/>
    <col min="9728" max="9728" width="1.6640625" customWidth="1"/>
    <col min="9729" max="9729" width="11.6640625" customWidth="1"/>
    <col min="9730" max="9730" width="25.6640625" customWidth="1"/>
    <col min="9731" max="9732" width="18.6640625" customWidth="1"/>
    <col min="9733" max="9733" width="13.6640625" customWidth="1"/>
    <col min="9971" max="9971" width="10.6640625" customWidth="1"/>
    <col min="9972" max="9973" width="4.6640625" customWidth="1"/>
    <col min="9974" max="9974" width="35.6640625" customWidth="1"/>
    <col min="9975" max="9975" width="11.6640625" customWidth="1"/>
    <col min="9976" max="9978" width="10.6640625" customWidth="1"/>
    <col min="9979" max="9979" width="4.6640625" customWidth="1"/>
    <col min="9980" max="9980" width="9.6640625" customWidth="1"/>
    <col min="9981" max="9981" width="15.6640625" customWidth="1"/>
    <col min="9982" max="9982" width="25.6640625" customWidth="1"/>
    <col min="9983" max="9983" width="10.6640625" customWidth="1"/>
    <col min="9984" max="9984" width="1.6640625" customWidth="1"/>
    <col min="9985" max="9985" width="11.6640625" customWidth="1"/>
    <col min="9986" max="9986" width="25.6640625" customWidth="1"/>
    <col min="9987" max="9988" width="18.6640625" customWidth="1"/>
    <col min="9989" max="9989" width="13.6640625" customWidth="1"/>
    <col min="10227" max="10227" width="10.6640625" customWidth="1"/>
    <col min="10228" max="10229" width="4.6640625" customWidth="1"/>
    <col min="10230" max="10230" width="35.6640625" customWidth="1"/>
    <col min="10231" max="10231" width="11.6640625" customWidth="1"/>
    <col min="10232" max="10234" width="10.6640625" customWidth="1"/>
    <col min="10235" max="10235" width="4.6640625" customWidth="1"/>
    <col min="10236" max="10236" width="9.6640625" customWidth="1"/>
    <col min="10237" max="10237" width="15.6640625" customWidth="1"/>
    <col min="10238" max="10238" width="25.6640625" customWidth="1"/>
    <col min="10239" max="10239" width="10.6640625" customWidth="1"/>
    <col min="10240" max="10240" width="1.6640625" customWidth="1"/>
    <col min="10241" max="10241" width="11.6640625" customWidth="1"/>
    <col min="10242" max="10242" width="25.6640625" customWidth="1"/>
    <col min="10243" max="10244" width="18.6640625" customWidth="1"/>
    <col min="10245" max="10245" width="13.6640625" customWidth="1"/>
    <col min="10483" max="10483" width="10.6640625" customWidth="1"/>
    <col min="10484" max="10485" width="4.6640625" customWidth="1"/>
    <col min="10486" max="10486" width="35.6640625" customWidth="1"/>
    <col min="10487" max="10487" width="11.6640625" customWidth="1"/>
    <col min="10488" max="10490" width="10.6640625" customWidth="1"/>
    <col min="10491" max="10491" width="4.6640625" customWidth="1"/>
    <col min="10492" max="10492" width="9.6640625" customWidth="1"/>
    <col min="10493" max="10493" width="15.6640625" customWidth="1"/>
    <col min="10494" max="10494" width="25.6640625" customWidth="1"/>
    <col min="10495" max="10495" width="10.6640625" customWidth="1"/>
    <col min="10496" max="10496" width="1.6640625" customWidth="1"/>
    <col min="10497" max="10497" width="11.6640625" customWidth="1"/>
    <col min="10498" max="10498" width="25.6640625" customWidth="1"/>
    <col min="10499" max="10500" width="18.6640625" customWidth="1"/>
    <col min="10501" max="10501" width="13.6640625" customWidth="1"/>
    <col min="10739" max="10739" width="10.6640625" customWidth="1"/>
    <col min="10740" max="10741" width="4.6640625" customWidth="1"/>
    <col min="10742" max="10742" width="35.6640625" customWidth="1"/>
    <col min="10743" max="10743" width="11.6640625" customWidth="1"/>
    <col min="10744" max="10746" width="10.6640625" customWidth="1"/>
    <col min="10747" max="10747" width="4.6640625" customWidth="1"/>
    <col min="10748" max="10748" width="9.6640625" customWidth="1"/>
    <col min="10749" max="10749" width="15.6640625" customWidth="1"/>
    <col min="10750" max="10750" width="25.6640625" customWidth="1"/>
    <col min="10751" max="10751" width="10.6640625" customWidth="1"/>
    <col min="10752" max="10752" width="1.6640625" customWidth="1"/>
    <col min="10753" max="10753" width="11.6640625" customWidth="1"/>
    <col min="10754" max="10754" width="25.6640625" customWidth="1"/>
    <col min="10755" max="10756" width="18.6640625" customWidth="1"/>
    <col min="10757" max="10757" width="13.6640625" customWidth="1"/>
    <col min="10995" max="10995" width="10.6640625" customWidth="1"/>
    <col min="10996" max="10997" width="4.6640625" customWidth="1"/>
    <col min="10998" max="10998" width="35.6640625" customWidth="1"/>
    <col min="10999" max="10999" width="11.6640625" customWidth="1"/>
    <col min="11000" max="11002" width="10.6640625" customWidth="1"/>
    <col min="11003" max="11003" width="4.6640625" customWidth="1"/>
    <col min="11004" max="11004" width="9.6640625" customWidth="1"/>
    <col min="11005" max="11005" width="15.6640625" customWidth="1"/>
    <col min="11006" max="11006" width="25.6640625" customWidth="1"/>
    <col min="11007" max="11007" width="10.6640625" customWidth="1"/>
    <col min="11008" max="11008" width="1.6640625" customWidth="1"/>
    <col min="11009" max="11009" width="11.6640625" customWidth="1"/>
    <col min="11010" max="11010" width="25.6640625" customWidth="1"/>
    <col min="11011" max="11012" width="18.6640625" customWidth="1"/>
    <col min="11013" max="11013" width="13.6640625" customWidth="1"/>
    <col min="11251" max="11251" width="10.6640625" customWidth="1"/>
    <col min="11252" max="11253" width="4.6640625" customWidth="1"/>
    <col min="11254" max="11254" width="35.6640625" customWidth="1"/>
    <col min="11255" max="11255" width="11.6640625" customWidth="1"/>
    <col min="11256" max="11258" width="10.6640625" customWidth="1"/>
    <col min="11259" max="11259" width="4.6640625" customWidth="1"/>
    <col min="11260" max="11260" width="9.6640625" customWidth="1"/>
    <col min="11261" max="11261" width="15.6640625" customWidth="1"/>
    <col min="11262" max="11262" width="25.6640625" customWidth="1"/>
    <col min="11263" max="11263" width="10.6640625" customWidth="1"/>
    <col min="11264" max="11264" width="1.6640625" customWidth="1"/>
    <col min="11265" max="11265" width="11.6640625" customWidth="1"/>
    <col min="11266" max="11266" width="25.6640625" customWidth="1"/>
    <col min="11267" max="11268" width="18.6640625" customWidth="1"/>
    <col min="11269" max="11269" width="13.6640625" customWidth="1"/>
    <col min="11507" max="11507" width="10.6640625" customWidth="1"/>
    <col min="11508" max="11509" width="4.6640625" customWidth="1"/>
    <col min="11510" max="11510" width="35.6640625" customWidth="1"/>
    <col min="11511" max="11511" width="11.6640625" customWidth="1"/>
    <col min="11512" max="11514" width="10.6640625" customWidth="1"/>
    <col min="11515" max="11515" width="4.6640625" customWidth="1"/>
    <col min="11516" max="11516" width="9.6640625" customWidth="1"/>
    <col min="11517" max="11517" width="15.6640625" customWidth="1"/>
    <col min="11518" max="11518" width="25.6640625" customWidth="1"/>
    <col min="11519" max="11519" width="10.6640625" customWidth="1"/>
    <col min="11520" max="11520" width="1.6640625" customWidth="1"/>
    <col min="11521" max="11521" width="11.6640625" customWidth="1"/>
    <col min="11522" max="11522" width="25.6640625" customWidth="1"/>
    <col min="11523" max="11524" width="18.6640625" customWidth="1"/>
    <col min="11525" max="11525" width="13.6640625" customWidth="1"/>
    <col min="11763" max="11763" width="10.6640625" customWidth="1"/>
    <col min="11764" max="11765" width="4.6640625" customWidth="1"/>
    <col min="11766" max="11766" width="35.6640625" customWidth="1"/>
    <col min="11767" max="11767" width="11.6640625" customWidth="1"/>
    <col min="11768" max="11770" width="10.6640625" customWidth="1"/>
    <col min="11771" max="11771" width="4.6640625" customWidth="1"/>
    <col min="11772" max="11772" width="9.6640625" customWidth="1"/>
    <col min="11773" max="11773" width="15.6640625" customWidth="1"/>
    <col min="11774" max="11774" width="25.6640625" customWidth="1"/>
    <col min="11775" max="11775" width="10.6640625" customWidth="1"/>
    <col min="11776" max="11776" width="1.6640625" customWidth="1"/>
    <col min="11777" max="11777" width="11.6640625" customWidth="1"/>
    <col min="11778" max="11778" width="25.6640625" customWidth="1"/>
    <col min="11779" max="11780" width="18.6640625" customWidth="1"/>
    <col min="11781" max="11781" width="13.6640625" customWidth="1"/>
    <col min="12019" max="12019" width="10.6640625" customWidth="1"/>
    <col min="12020" max="12021" width="4.6640625" customWidth="1"/>
    <col min="12022" max="12022" width="35.6640625" customWidth="1"/>
    <col min="12023" max="12023" width="11.6640625" customWidth="1"/>
    <col min="12024" max="12026" width="10.6640625" customWidth="1"/>
    <col min="12027" max="12027" width="4.6640625" customWidth="1"/>
    <col min="12028" max="12028" width="9.6640625" customWidth="1"/>
    <col min="12029" max="12029" width="15.6640625" customWidth="1"/>
    <col min="12030" max="12030" width="25.6640625" customWidth="1"/>
    <col min="12031" max="12031" width="10.6640625" customWidth="1"/>
    <col min="12032" max="12032" width="1.6640625" customWidth="1"/>
    <col min="12033" max="12033" width="11.6640625" customWidth="1"/>
    <col min="12034" max="12034" width="25.6640625" customWidth="1"/>
    <col min="12035" max="12036" width="18.6640625" customWidth="1"/>
    <col min="12037" max="12037" width="13.6640625" customWidth="1"/>
    <col min="12275" max="12275" width="10.6640625" customWidth="1"/>
    <col min="12276" max="12277" width="4.6640625" customWidth="1"/>
    <col min="12278" max="12278" width="35.6640625" customWidth="1"/>
    <col min="12279" max="12279" width="11.6640625" customWidth="1"/>
    <col min="12280" max="12282" width="10.6640625" customWidth="1"/>
    <col min="12283" max="12283" width="4.6640625" customWidth="1"/>
    <col min="12284" max="12284" width="9.6640625" customWidth="1"/>
    <col min="12285" max="12285" width="15.6640625" customWidth="1"/>
    <col min="12286" max="12286" width="25.6640625" customWidth="1"/>
    <col min="12287" max="12287" width="10.6640625" customWidth="1"/>
    <col min="12288" max="12288" width="1.6640625" customWidth="1"/>
    <col min="12289" max="12289" width="11.6640625" customWidth="1"/>
    <col min="12290" max="12290" width="25.6640625" customWidth="1"/>
    <col min="12291" max="12292" width="18.6640625" customWidth="1"/>
    <col min="12293" max="12293" width="13.6640625" customWidth="1"/>
    <col min="12531" max="12531" width="10.6640625" customWidth="1"/>
    <col min="12532" max="12533" width="4.6640625" customWidth="1"/>
    <col min="12534" max="12534" width="35.6640625" customWidth="1"/>
    <col min="12535" max="12535" width="11.6640625" customWidth="1"/>
    <col min="12536" max="12538" width="10.6640625" customWidth="1"/>
    <col min="12539" max="12539" width="4.6640625" customWidth="1"/>
    <col min="12540" max="12540" width="9.6640625" customWidth="1"/>
    <col min="12541" max="12541" width="15.6640625" customWidth="1"/>
    <col min="12542" max="12542" width="25.6640625" customWidth="1"/>
    <col min="12543" max="12543" width="10.6640625" customWidth="1"/>
    <col min="12544" max="12544" width="1.6640625" customWidth="1"/>
    <col min="12545" max="12545" width="11.6640625" customWidth="1"/>
    <col min="12546" max="12546" width="25.6640625" customWidth="1"/>
    <col min="12547" max="12548" width="18.6640625" customWidth="1"/>
    <col min="12549" max="12549" width="13.6640625" customWidth="1"/>
    <col min="12787" max="12787" width="10.6640625" customWidth="1"/>
    <col min="12788" max="12789" width="4.6640625" customWidth="1"/>
    <col min="12790" max="12790" width="35.6640625" customWidth="1"/>
    <col min="12791" max="12791" width="11.6640625" customWidth="1"/>
    <col min="12792" max="12794" width="10.6640625" customWidth="1"/>
    <col min="12795" max="12795" width="4.6640625" customWidth="1"/>
    <col min="12796" max="12796" width="9.6640625" customWidth="1"/>
    <col min="12797" max="12797" width="15.6640625" customWidth="1"/>
    <col min="12798" max="12798" width="25.6640625" customWidth="1"/>
    <col min="12799" max="12799" width="10.6640625" customWidth="1"/>
    <col min="12800" max="12800" width="1.6640625" customWidth="1"/>
    <col min="12801" max="12801" width="11.6640625" customWidth="1"/>
    <col min="12802" max="12802" width="25.6640625" customWidth="1"/>
    <col min="12803" max="12804" width="18.6640625" customWidth="1"/>
    <col min="12805" max="12805" width="13.6640625" customWidth="1"/>
    <col min="13043" max="13043" width="10.6640625" customWidth="1"/>
    <col min="13044" max="13045" width="4.6640625" customWidth="1"/>
    <col min="13046" max="13046" width="35.6640625" customWidth="1"/>
    <col min="13047" max="13047" width="11.6640625" customWidth="1"/>
    <col min="13048" max="13050" width="10.6640625" customWidth="1"/>
    <col min="13051" max="13051" width="4.6640625" customWidth="1"/>
    <col min="13052" max="13052" width="9.6640625" customWidth="1"/>
    <col min="13053" max="13053" width="15.6640625" customWidth="1"/>
    <col min="13054" max="13054" width="25.6640625" customWidth="1"/>
    <col min="13055" max="13055" width="10.6640625" customWidth="1"/>
    <col min="13056" max="13056" width="1.6640625" customWidth="1"/>
    <col min="13057" max="13057" width="11.6640625" customWidth="1"/>
    <col min="13058" max="13058" width="25.6640625" customWidth="1"/>
    <col min="13059" max="13060" width="18.6640625" customWidth="1"/>
    <col min="13061" max="13061" width="13.6640625" customWidth="1"/>
    <col min="13299" max="13299" width="10.6640625" customWidth="1"/>
    <col min="13300" max="13301" width="4.6640625" customWidth="1"/>
    <col min="13302" max="13302" width="35.6640625" customWidth="1"/>
    <col min="13303" max="13303" width="11.6640625" customWidth="1"/>
    <col min="13304" max="13306" width="10.6640625" customWidth="1"/>
    <col min="13307" max="13307" width="4.6640625" customWidth="1"/>
    <col min="13308" max="13308" width="9.6640625" customWidth="1"/>
    <col min="13309" max="13309" width="15.6640625" customWidth="1"/>
    <col min="13310" max="13310" width="25.6640625" customWidth="1"/>
    <col min="13311" max="13311" width="10.6640625" customWidth="1"/>
    <col min="13312" max="13312" width="1.6640625" customWidth="1"/>
    <col min="13313" max="13313" width="11.6640625" customWidth="1"/>
    <col min="13314" max="13314" width="25.6640625" customWidth="1"/>
    <col min="13315" max="13316" width="18.6640625" customWidth="1"/>
    <col min="13317" max="13317" width="13.6640625" customWidth="1"/>
    <col min="13555" max="13555" width="10.6640625" customWidth="1"/>
    <col min="13556" max="13557" width="4.6640625" customWidth="1"/>
    <col min="13558" max="13558" width="35.6640625" customWidth="1"/>
    <col min="13559" max="13559" width="11.6640625" customWidth="1"/>
    <col min="13560" max="13562" width="10.6640625" customWidth="1"/>
    <col min="13563" max="13563" width="4.6640625" customWidth="1"/>
    <col min="13564" max="13564" width="9.6640625" customWidth="1"/>
    <col min="13565" max="13565" width="15.6640625" customWidth="1"/>
    <col min="13566" max="13566" width="25.6640625" customWidth="1"/>
    <col min="13567" max="13567" width="10.6640625" customWidth="1"/>
    <col min="13568" max="13568" width="1.6640625" customWidth="1"/>
    <col min="13569" max="13569" width="11.6640625" customWidth="1"/>
    <col min="13570" max="13570" width="25.6640625" customWidth="1"/>
    <col min="13571" max="13572" width="18.6640625" customWidth="1"/>
    <col min="13573" max="13573" width="13.6640625" customWidth="1"/>
    <col min="13811" max="13811" width="10.6640625" customWidth="1"/>
    <col min="13812" max="13813" width="4.6640625" customWidth="1"/>
    <col min="13814" max="13814" width="35.6640625" customWidth="1"/>
    <col min="13815" max="13815" width="11.6640625" customWidth="1"/>
    <col min="13816" max="13818" width="10.6640625" customWidth="1"/>
    <col min="13819" max="13819" width="4.6640625" customWidth="1"/>
    <col min="13820" max="13820" width="9.6640625" customWidth="1"/>
    <col min="13821" max="13821" width="15.6640625" customWidth="1"/>
    <col min="13822" max="13822" width="25.6640625" customWidth="1"/>
    <col min="13823" max="13823" width="10.6640625" customWidth="1"/>
    <col min="13824" max="13824" width="1.6640625" customWidth="1"/>
    <col min="13825" max="13825" width="11.6640625" customWidth="1"/>
    <col min="13826" max="13826" width="25.6640625" customWidth="1"/>
    <col min="13827" max="13828" width="18.6640625" customWidth="1"/>
    <col min="13829" max="13829" width="13.6640625" customWidth="1"/>
    <col min="14067" max="14067" width="10.6640625" customWidth="1"/>
    <col min="14068" max="14069" width="4.6640625" customWidth="1"/>
    <col min="14070" max="14070" width="35.6640625" customWidth="1"/>
    <col min="14071" max="14071" width="11.6640625" customWidth="1"/>
    <col min="14072" max="14074" width="10.6640625" customWidth="1"/>
    <col min="14075" max="14075" width="4.6640625" customWidth="1"/>
    <col min="14076" max="14076" width="9.6640625" customWidth="1"/>
    <col min="14077" max="14077" width="15.6640625" customWidth="1"/>
    <col min="14078" max="14078" width="25.6640625" customWidth="1"/>
    <col min="14079" max="14079" width="10.6640625" customWidth="1"/>
    <col min="14080" max="14080" width="1.6640625" customWidth="1"/>
    <col min="14081" max="14081" width="11.6640625" customWidth="1"/>
    <col min="14082" max="14082" width="25.6640625" customWidth="1"/>
    <col min="14083" max="14084" width="18.6640625" customWidth="1"/>
    <col min="14085" max="14085" width="13.6640625" customWidth="1"/>
    <col min="14323" max="14323" width="10.6640625" customWidth="1"/>
    <col min="14324" max="14325" width="4.6640625" customWidth="1"/>
    <col min="14326" max="14326" width="35.6640625" customWidth="1"/>
    <col min="14327" max="14327" width="11.6640625" customWidth="1"/>
    <col min="14328" max="14330" width="10.6640625" customWidth="1"/>
    <col min="14331" max="14331" width="4.6640625" customWidth="1"/>
    <col min="14332" max="14332" width="9.6640625" customWidth="1"/>
    <col min="14333" max="14333" width="15.6640625" customWidth="1"/>
    <col min="14334" max="14334" width="25.6640625" customWidth="1"/>
    <col min="14335" max="14335" width="10.6640625" customWidth="1"/>
    <col min="14336" max="14336" width="1.6640625" customWidth="1"/>
    <col min="14337" max="14337" width="11.6640625" customWidth="1"/>
    <col min="14338" max="14338" width="25.6640625" customWidth="1"/>
    <col min="14339" max="14340" width="18.6640625" customWidth="1"/>
    <col min="14341" max="14341" width="13.6640625" customWidth="1"/>
    <col min="14579" max="14579" width="10.6640625" customWidth="1"/>
    <col min="14580" max="14581" width="4.6640625" customWidth="1"/>
    <col min="14582" max="14582" width="35.6640625" customWidth="1"/>
    <col min="14583" max="14583" width="11.6640625" customWidth="1"/>
    <col min="14584" max="14586" width="10.6640625" customWidth="1"/>
    <col min="14587" max="14587" width="4.6640625" customWidth="1"/>
    <col min="14588" max="14588" width="9.6640625" customWidth="1"/>
    <col min="14589" max="14589" width="15.6640625" customWidth="1"/>
    <col min="14590" max="14590" width="25.6640625" customWidth="1"/>
    <col min="14591" max="14591" width="10.6640625" customWidth="1"/>
    <col min="14592" max="14592" width="1.6640625" customWidth="1"/>
    <col min="14593" max="14593" width="11.6640625" customWidth="1"/>
    <col min="14594" max="14594" width="25.6640625" customWidth="1"/>
    <col min="14595" max="14596" width="18.6640625" customWidth="1"/>
    <col min="14597" max="14597" width="13.6640625" customWidth="1"/>
    <col min="14835" max="14835" width="10.6640625" customWidth="1"/>
    <col min="14836" max="14837" width="4.6640625" customWidth="1"/>
    <col min="14838" max="14838" width="35.6640625" customWidth="1"/>
    <col min="14839" max="14839" width="11.6640625" customWidth="1"/>
    <col min="14840" max="14842" width="10.6640625" customWidth="1"/>
    <col min="14843" max="14843" width="4.6640625" customWidth="1"/>
    <col min="14844" max="14844" width="9.6640625" customWidth="1"/>
    <col min="14845" max="14845" width="15.6640625" customWidth="1"/>
    <col min="14846" max="14846" width="25.6640625" customWidth="1"/>
    <col min="14847" max="14847" width="10.6640625" customWidth="1"/>
    <col min="14848" max="14848" width="1.6640625" customWidth="1"/>
    <col min="14849" max="14849" width="11.6640625" customWidth="1"/>
    <col min="14850" max="14850" width="25.6640625" customWidth="1"/>
    <col min="14851" max="14852" width="18.6640625" customWidth="1"/>
    <col min="14853" max="14853" width="13.6640625" customWidth="1"/>
    <col min="15091" max="15091" width="10.6640625" customWidth="1"/>
    <col min="15092" max="15093" width="4.6640625" customWidth="1"/>
    <col min="15094" max="15094" width="35.6640625" customWidth="1"/>
    <col min="15095" max="15095" width="11.6640625" customWidth="1"/>
    <col min="15096" max="15098" width="10.6640625" customWidth="1"/>
    <col min="15099" max="15099" width="4.6640625" customWidth="1"/>
    <col min="15100" max="15100" width="9.6640625" customWidth="1"/>
    <col min="15101" max="15101" width="15.6640625" customWidth="1"/>
    <col min="15102" max="15102" width="25.6640625" customWidth="1"/>
    <col min="15103" max="15103" width="10.6640625" customWidth="1"/>
    <col min="15104" max="15104" width="1.6640625" customWidth="1"/>
    <col min="15105" max="15105" width="11.6640625" customWidth="1"/>
    <col min="15106" max="15106" width="25.6640625" customWidth="1"/>
    <col min="15107" max="15108" width="18.6640625" customWidth="1"/>
    <col min="15109" max="15109" width="13.6640625" customWidth="1"/>
    <col min="15347" max="15347" width="10.6640625" customWidth="1"/>
    <col min="15348" max="15349" width="4.6640625" customWidth="1"/>
    <col min="15350" max="15350" width="35.6640625" customWidth="1"/>
    <col min="15351" max="15351" width="11.6640625" customWidth="1"/>
    <col min="15352" max="15354" width="10.6640625" customWidth="1"/>
    <col min="15355" max="15355" width="4.6640625" customWidth="1"/>
    <col min="15356" max="15356" width="9.6640625" customWidth="1"/>
    <col min="15357" max="15357" width="15.6640625" customWidth="1"/>
    <col min="15358" max="15358" width="25.6640625" customWidth="1"/>
    <col min="15359" max="15359" width="10.6640625" customWidth="1"/>
    <col min="15360" max="15360" width="1.6640625" customWidth="1"/>
    <col min="15361" max="15361" width="11.6640625" customWidth="1"/>
    <col min="15362" max="15362" width="25.6640625" customWidth="1"/>
    <col min="15363" max="15364" width="18.6640625" customWidth="1"/>
    <col min="15365" max="15365" width="13.6640625" customWidth="1"/>
    <col min="15603" max="15603" width="10.6640625" customWidth="1"/>
    <col min="15604" max="15605" width="4.6640625" customWidth="1"/>
    <col min="15606" max="15606" width="35.6640625" customWidth="1"/>
    <col min="15607" max="15607" width="11.6640625" customWidth="1"/>
    <col min="15608" max="15610" width="10.6640625" customWidth="1"/>
    <col min="15611" max="15611" width="4.6640625" customWidth="1"/>
    <col min="15612" max="15612" width="9.6640625" customWidth="1"/>
    <col min="15613" max="15613" width="15.6640625" customWidth="1"/>
    <col min="15614" max="15614" width="25.6640625" customWidth="1"/>
    <col min="15615" max="15615" width="10.6640625" customWidth="1"/>
    <col min="15616" max="15616" width="1.6640625" customWidth="1"/>
    <col min="15617" max="15617" width="11.6640625" customWidth="1"/>
    <col min="15618" max="15618" width="25.6640625" customWidth="1"/>
    <col min="15619" max="15620" width="18.6640625" customWidth="1"/>
    <col min="15621" max="15621" width="13.6640625" customWidth="1"/>
    <col min="15859" max="15859" width="10.6640625" customWidth="1"/>
    <col min="15860" max="15861" width="4.6640625" customWidth="1"/>
    <col min="15862" max="15862" width="35.6640625" customWidth="1"/>
    <col min="15863" max="15863" width="11.6640625" customWidth="1"/>
    <col min="15864" max="15866" width="10.6640625" customWidth="1"/>
    <col min="15867" max="15867" width="4.6640625" customWidth="1"/>
    <col min="15868" max="15868" width="9.6640625" customWidth="1"/>
    <col min="15869" max="15869" width="15.6640625" customWidth="1"/>
    <col min="15870" max="15870" width="25.6640625" customWidth="1"/>
    <col min="15871" max="15871" width="10.6640625" customWidth="1"/>
    <col min="15872" max="15872" width="1.6640625" customWidth="1"/>
    <col min="15873" max="15873" width="11.6640625" customWidth="1"/>
    <col min="15874" max="15874" width="25.6640625" customWidth="1"/>
    <col min="15875" max="15876" width="18.6640625" customWidth="1"/>
    <col min="15877" max="15877" width="13.6640625" customWidth="1"/>
    <col min="16115" max="16115" width="10.6640625" customWidth="1"/>
    <col min="16116" max="16117" width="4.6640625" customWidth="1"/>
    <col min="16118" max="16118" width="35.6640625" customWidth="1"/>
    <col min="16119" max="16119" width="11.6640625" customWidth="1"/>
    <col min="16120" max="16122" width="10.6640625" customWidth="1"/>
    <col min="16123" max="16123" width="4.6640625" customWidth="1"/>
    <col min="16124" max="16124" width="9.6640625" customWidth="1"/>
    <col min="16125" max="16125" width="15.6640625" customWidth="1"/>
    <col min="16126" max="16126" width="25.6640625" customWidth="1"/>
    <col min="16127" max="16127" width="10.6640625" customWidth="1"/>
    <col min="16128" max="16128" width="1.6640625" customWidth="1"/>
    <col min="16129" max="16129" width="11.6640625" customWidth="1"/>
    <col min="16130" max="16130" width="25.6640625" customWidth="1"/>
    <col min="16131" max="16132" width="18.6640625" customWidth="1"/>
    <col min="16133" max="16133" width="13.6640625" customWidth="1"/>
  </cols>
  <sheetData>
    <row r="1" spans="1:6" x14ac:dyDescent="0.3">
      <c r="A1" s="5" t="s">
        <v>199</v>
      </c>
      <c r="B1" s="5" t="s">
        <v>200</v>
      </c>
      <c r="C1" s="5" t="s">
        <v>201</v>
      </c>
      <c r="D1" s="5" t="s">
        <v>202</v>
      </c>
      <c r="E1" s="5" t="s">
        <v>203</v>
      </c>
      <c r="F1" t="s">
        <v>204</v>
      </c>
    </row>
    <row r="2" spans="1:6" x14ac:dyDescent="0.3">
      <c r="A2" s="6">
        <v>12000072</v>
      </c>
      <c r="B2" s="7" t="s">
        <v>221</v>
      </c>
      <c r="C2" s="7" t="s">
        <v>222</v>
      </c>
      <c r="D2" s="8" t="s">
        <v>223</v>
      </c>
      <c r="E2" s="6">
        <v>846.79300000000001</v>
      </c>
      <c r="F2" s="8">
        <v>63254505.630000003</v>
      </c>
    </row>
    <row r="3" spans="1:6" x14ac:dyDescent="0.3">
      <c r="A3" s="9">
        <v>12025842</v>
      </c>
      <c r="B3" s="10" t="s">
        <v>2650</v>
      </c>
      <c r="C3" s="10" t="s">
        <v>6873</v>
      </c>
      <c r="D3" s="11" t="s">
        <v>1014</v>
      </c>
      <c r="E3" s="9">
        <v>2</v>
      </c>
      <c r="F3" s="11">
        <v>21359639.059999999</v>
      </c>
    </row>
    <row r="4" spans="1:6" x14ac:dyDescent="0.3">
      <c r="A4" s="9">
        <v>12000074</v>
      </c>
      <c r="B4" s="10" t="s">
        <v>224</v>
      </c>
      <c r="C4" s="10" t="s">
        <v>225</v>
      </c>
      <c r="D4" s="11" t="s">
        <v>226</v>
      </c>
      <c r="E4" s="9">
        <v>2.4990000000000001</v>
      </c>
      <c r="F4" s="11">
        <v>3803838.88</v>
      </c>
    </row>
    <row r="5" spans="1:6" x14ac:dyDescent="0.3">
      <c r="A5" s="9">
        <v>12038128</v>
      </c>
      <c r="B5" s="10" t="s">
        <v>3472</v>
      </c>
      <c r="C5" s="10" t="s">
        <v>6873</v>
      </c>
      <c r="D5" s="9" t="s">
        <v>1052</v>
      </c>
      <c r="E5" s="9">
        <v>1</v>
      </c>
      <c r="F5" s="11">
        <v>3216366.79</v>
      </c>
    </row>
    <row r="6" spans="1:6" x14ac:dyDescent="0.3">
      <c r="A6" s="9">
        <v>12071653</v>
      </c>
      <c r="B6" s="10" t="s">
        <v>6469</v>
      </c>
      <c r="C6" s="10" t="s">
        <v>208</v>
      </c>
      <c r="D6" s="9"/>
      <c r="E6" s="9">
        <v>197</v>
      </c>
      <c r="F6" s="11">
        <v>2724994.62</v>
      </c>
    </row>
    <row r="7" spans="1:6" x14ac:dyDescent="0.3">
      <c r="A7" s="9">
        <v>12020393</v>
      </c>
      <c r="B7" s="10" t="s">
        <v>2290</v>
      </c>
      <c r="C7" s="10" t="s">
        <v>208</v>
      </c>
      <c r="D7" s="9"/>
      <c r="E7" s="9">
        <v>2</v>
      </c>
      <c r="F7" s="11">
        <v>1897726.68</v>
      </c>
    </row>
    <row r="8" spans="1:6" x14ac:dyDescent="0.3">
      <c r="A8" s="9">
        <v>12024597</v>
      </c>
      <c r="B8" s="10" t="s">
        <v>2575</v>
      </c>
      <c r="C8" s="10" t="s">
        <v>206</v>
      </c>
      <c r="D8" s="9"/>
      <c r="E8" s="72">
        <v>16134</v>
      </c>
      <c r="F8" s="11">
        <v>1709397.3</v>
      </c>
    </row>
    <row r="9" spans="1:6" x14ac:dyDescent="0.3">
      <c r="A9" s="9">
        <v>12032408</v>
      </c>
      <c r="B9" s="10" t="s">
        <v>3029</v>
      </c>
      <c r="C9" s="10" t="s">
        <v>208</v>
      </c>
      <c r="D9" s="9" t="s">
        <v>3030</v>
      </c>
      <c r="E9" s="11">
        <v>579</v>
      </c>
      <c r="F9" s="11">
        <v>1504855.74</v>
      </c>
    </row>
    <row r="10" spans="1:6" x14ac:dyDescent="0.3">
      <c r="A10" s="9">
        <v>12007843</v>
      </c>
      <c r="B10" s="10" t="s">
        <v>1051</v>
      </c>
      <c r="C10" s="10" t="s">
        <v>208</v>
      </c>
      <c r="D10" s="9" t="s">
        <v>1052</v>
      </c>
      <c r="E10" s="11">
        <v>11</v>
      </c>
      <c r="F10" s="11">
        <v>1424755.2</v>
      </c>
    </row>
    <row r="11" spans="1:6" x14ac:dyDescent="0.3">
      <c r="A11" s="9">
        <v>12011800</v>
      </c>
      <c r="B11" s="10" t="s">
        <v>1334</v>
      </c>
      <c r="C11" s="10" t="s">
        <v>208</v>
      </c>
      <c r="D11" s="9" t="s">
        <v>1014</v>
      </c>
      <c r="E11" s="11">
        <v>11</v>
      </c>
      <c r="F11" s="11">
        <v>1409830.51</v>
      </c>
    </row>
    <row r="12" spans="1:6" x14ac:dyDescent="0.3">
      <c r="A12" s="9">
        <v>12045251</v>
      </c>
      <c r="B12" s="10" t="s">
        <v>3960</v>
      </c>
      <c r="C12" s="10" t="s">
        <v>206</v>
      </c>
      <c r="D12" s="9"/>
      <c r="E12" s="11">
        <v>17400</v>
      </c>
      <c r="F12" s="11">
        <v>1405920</v>
      </c>
    </row>
    <row r="13" spans="1:6" x14ac:dyDescent="0.3">
      <c r="A13" s="9">
        <v>12071656</v>
      </c>
      <c r="B13" s="10" t="s">
        <v>6472</v>
      </c>
      <c r="C13" s="10" t="s">
        <v>208</v>
      </c>
      <c r="D13" s="9"/>
      <c r="E13" s="11">
        <v>220</v>
      </c>
      <c r="F13" s="11">
        <v>1366994.2</v>
      </c>
    </row>
    <row r="14" spans="1:6" x14ac:dyDescent="0.3">
      <c r="A14" s="9">
        <v>12031960</v>
      </c>
      <c r="B14" s="10" t="s">
        <v>2978</v>
      </c>
      <c r="C14" s="10" t="s">
        <v>208</v>
      </c>
      <c r="D14" s="9" t="s">
        <v>2979</v>
      </c>
      <c r="E14" s="9">
        <v>3</v>
      </c>
      <c r="F14" s="11">
        <v>1346998.56</v>
      </c>
    </row>
    <row r="15" spans="1:6" x14ac:dyDescent="0.3">
      <c r="A15" s="9">
        <v>12017442</v>
      </c>
      <c r="B15" s="10" t="s">
        <v>1813</v>
      </c>
      <c r="C15" s="10" t="s">
        <v>208</v>
      </c>
      <c r="D15" s="9" t="s">
        <v>1814</v>
      </c>
      <c r="E15" s="9">
        <v>4</v>
      </c>
      <c r="F15" s="11">
        <v>1330686.6399999999</v>
      </c>
    </row>
    <row r="16" spans="1:6" x14ac:dyDescent="0.3">
      <c r="A16" s="9">
        <v>12044644</v>
      </c>
      <c r="B16" s="10" t="s">
        <v>3933</v>
      </c>
      <c r="C16" s="10" t="s">
        <v>208</v>
      </c>
      <c r="D16" s="9"/>
      <c r="E16" s="11">
        <v>4</v>
      </c>
      <c r="F16" s="11">
        <v>1239495.6799999999</v>
      </c>
    </row>
    <row r="17" spans="1:6" x14ac:dyDescent="0.3">
      <c r="A17" s="9">
        <v>12011895</v>
      </c>
      <c r="B17" s="10" t="s">
        <v>1358</v>
      </c>
      <c r="C17" s="10" t="s">
        <v>208</v>
      </c>
      <c r="D17" s="9" t="s">
        <v>1359</v>
      </c>
      <c r="E17" s="11">
        <v>1</v>
      </c>
      <c r="F17" s="11">
        <v>1149605.29</v>
      </c>
    </row>
    <row r="18" spans="1:6" x14ac:dyDescent="0.3">
      <c r="A18" s="9">
        <v>12006060</v>
      </c>
      <c r="B18" s="10" t="s">
        <v>757</v>
      </c>
      <c r="C18" s="10" t="s">
        <v>208</v>
      </c>
      <c r="D18" s="9" t="s">
        <v>753</v>
      </c>
      <c r="E18" s="9">
        <v>2</v>
      </c>
      <c r="F18" s="11">
        <v>1017132.42</v>
      </c>
    </row>
    <row r="19" spans="1:6" x14ac:dyDescent="0.3">
      <c r="A19" s="9">
        <v>12038098</v>
      </c>
      <c r="B19" s="10" t="s">
        <v>3471</v>
      </c>
      <c r="C19" s="10" t="s">
        <v>208</v>
      </c>
      <c r="D19" s="9"/>
      <c r="E19" s="11">
        <v>130</v>
      </c>
      <c r="F19" s="11">
        <v>1011052.9</v>
      </c>
    </row>
    <row r="20" spans="1:6" x14ac:dyDescent="0.3">
      <c r="A20" s="9">
        <v>12006048</v>
      </c>
      <c r="B20" s="10" t="s">
        <v>754</v>
      </c>
      <c r="C20" s="10" t="s">
        <v>208</v>
      </c>
      <c r="D20" s="9" t="s">
        <v>753</v>
      </c>
      <c r="E20" s="9">
        <v>4</v>
      </c>
      <c r="F20" s="11">
        <v>967683.16</v>
      </c>
    </row>
    <row r="21" spans="1:6" x14ac:dyDescent="0.3">
      <c r="A21" s="9">
        <v>12009745</v>
      </c>
      <c r="B21" s="10" t="s">
        <v>6874</v>
      </c>
      <c r="C21" s="10" t="s">
        <v>206</v>
      </c>
      <c r="D21" s="9" t="s">
        <v>1014</v>
      </c>
      <c r="E21" s="9">
        <v>102</v>
      </c>
      <c r="F21" s="11">
        <v>948100.2</v>
      </c>
    </row>
    <row r="22" spans="1:6" x14ac:dyDescent="0.3">
      <c r="A22" s="9">
        <v>12033513</v>
      </c>
      <c r="B22" s="10" t="s">
        <v>3109</v>
      </c>
      <c r="C22" s="10" t="s">
        <v>208</v>
      </c>
      <c r="D22" s="9"/>
      <c r="E22" s="9">
        <v>30</v>
      </c>
      <c r="F22" s="11">
        <v>934803.9</v>
      </c>
    </row>
    <row r="23" spans="1:6" x14ac:dyDescent="0.3">
      <c r="A23" s="9">
        <v>12047745</v>
      </c>
      <c r="B23" s="10" t="s">
        <v>4135</v>
      </c>
      <c r="C23" s="10" t="s">
        <v>208</v>
      </c>
      <c r="D23" s="9" t="s">
        <v>2893</v>
      </c>
      <c r="E23" s="9">
        <v>5</v>
      </c>
      <c r="F23" s="11">
        <v>892814.05</v>
      </c>
    </row>
    <row r="24" spans="1:6" x14ac:dyDescent="0.3">
      <c r="A24" s="9">
        <v>12031921</v>
      </c>
      <c r="B24" s="10" t="s">
        <v>2974</v>
      </c>
      <c r="C24" s="10" t="s">
        <v>206</v>
      </c>
      <c r="D24" s="9" t="s">
        <v>2975</v>
      </c>
      <c r="E24" s="72">
        <v>1250</v>
      </c>
      <c r="F24" s="11">
        <v>833750</v>
      </c>
    </row>
    <row r="25" spans="1:6" x14ac:dyDescent="0.3">
      <c r="A25" s="9">
        <v>12009737</v>
      </c>
      <c r="B25" s="10" t="s">
        <v>6875</v>
      </c>
      <c r="C25" s="10" t="s">
        <v>283</v>
      </c>
      <c r="D25" s="9"/>
      <c r="E25" s="11">
        <v>3250</v>
      </c>
      <c r="F25" s="11">
        <v>763750</v>
      </c>
    </row>
    <row r="26" spans="1:6" x14ac:dyDescent="0.3">
      <c r="A26" s="9">
        <v>12053325</v>
      </c>
      <c r="B26" s="10" t="s">
        <v>6876</v>
      </c>
      <c r="C26" s="10" t="s">
        <v>225</v>
      </c>
      <c r="D26" s="9" t="s">
        <v>1052</v>
      </c>
      <c r="E26" s="9">
        <v>23.5</v>
      </c>
      <c r="F26" s="11">
        <v>758550.86</v>
      </c>
    </row>
    <row r="27" spans="1:6" x14ac:dyDescent="0.3">
      <c r="A27" s="9">
        <v>12071272</v>
      </c>
      <c r="B27" s="10" t="s">
        <v>6412</v>
      </c>
      <c r="C27" s="10" t="s">
        <v>208</v>
      </c>
      <c r="D27" s="11" t="s">
        <v>1052</v>
      </c>
      <c r="E27" s="9">
        <v>1</v>
      </c>
      <c r="F27" s="11">
        <v>753909.99</v>
      </c>
    </row>
    <row r="28" spans="1:6" x14ac:dyDescent="0.3">
      <c r="A28" s="9">
        <v>12006054</v>
      </c>
      <c r="B28" s="10" t="s">
        <v>755</v>
      </c>
      <c r="C28" s="10" t="s">
        <v>208</v>
      </c>
      <c r="D28" s="9" t="s">
        <v>753</v>
      </c>
      <c r="E28" s="11">
        <v>2</v>
      </c>
      <c r="F28" s="11">
        <v>719600.42</v>
      </c>
    </row>
    <row r="29" spans="1:6" x14ac:dyDescent="0.3">
      <c r="A29" s="9">
        <v>12074910</v>
      </c>
      <c r="B29" s="10" t="s">
        <v>6690</v>
      </c>
      <c r="C29" s="10" t="s">
        <v>208</v>
      </c>
      <c r="D29" s="11"/>
      <c r="E29" s="9">
        <v>2</v>
      </c>
      <c r="F29" s="11">
        <v>703622.22</v>
      </c>
    </row>
    <row r="30" spans="1:6" x14ac:dyDescent="0.3">
      <c r="A30" s="9">
        <v>12054171</v>
      </c>
      <c r="B30" s="10" t="s">
        <v>4593</v>
      </c>
      <c r="C30" s="10" t="s">
        <v>208</v>
      </c>
      <c r="D30" s="9" t="s">
        <v>1014</v>
      </c>
      <c r="E30" s="9">
        <v>2</v>
      </c>
      <c r="F30" s="11">
        <v>696108</v>
      </c>
    </row>
    <row r="31" spans="1:6" x14ac:dyDescent="0.3">
      <c r="A31" s="9">
        <v>12042608</v>
      </c>
      <c r="B31" s="10" t="s">
        <v>3786</v>
      </c>
      <c r="C31" s="10" t="s">
        <v>208</v>
      </c>
      <c r="D31" s="9"/>
      <c r="E31" s="9">
        <v>300</v>
      </c>
      <c r="F31" s="11">
        <v>681831</v>
      </c>
    </row>
    <row r="32" spans="1:6" x14ac:dyDescent="0.3">
      <c r="A32" s="9">
        <v>12000001</v>
      </c>
      <c r="B32" s="10" t="s">
        <v>205</v>
      </c>
      <c r="C32" s="10" t="s">
        <v>206</v>
      </c>
      <c r="D32" s="9"/>
      <c r="E32" s="72">
        <v>6136</v>
      </c>
      <c r="F32" s="11">
        <v>662626.64</v>
      </c>
    </row>
    <row r="33" spans="1:6" x14ac:dyDescent="0.3">
      <c r="A33" s="9">
        <v>12024804</v>
      </c>
      <c r="B33" s="10" t="s">
        <v>2593</v>
      </c>
      <c r="C33" s="10" t="s">
        <v>208</v>
      </c>
      <c r="D33" s="9" t="s">
        <v>2594</v>
      </c>
      <c r="E33" s="9">
        <v>2</v>
      </c>
      <c r="F33" s="11">
        <v>659750</v>
      </c>
    </row>
    <row r="34" spans="1:6" x14ac:dyDescent="0.3">
      <c r="A34" s="9">
        <v>12019551</v>
      </c>
      <c r="B34" s="10" t="s">
        <v>6877</v>
      </c>
      <c r="C34" s="10" t="s">
        <v>250</v>
      </c>
      <c r="D34" s="9"/>
      <c r="E34" s="9">
        <v>1</v>
      </c>
      <c r="F34" s="11">
        <v>650000</v>
      </c>
    </row>
    <row r="35" spans="1:6" x14ac:dyDescent="0.3">
      <c r="A35" s="9">
        <v>12005448</v>
      </c>
      <c r="B35" s="10" t="s">
        <v>656</v>
      </c>
      <c r="C35" s="10" t="s">
        <v>206</v>
      </c>
      <c r="D35" s="9" t="s">
        <v>657</v>
      </c>
      <c r="E35" s="72">
        <v>1780</v>
      </c>
      <c r="F35" s="11">
        <v>641779</v>
      </c>
    </row>
    <row r="36" spans="1:6" x14ac:dyDescent="0.3">
      <c r="A36" s="9">
        <v>12032615</v>
      </c>
      <c r="B36" s="10" t="s">
        <v>3039</v>
      </c>
      <c r="C36" s="10" t="s">
        <v>208</v>
      </c>
      <c r="D36" s="9" t="s">
        <v>3040</v>
      </c>
      <c r="E36" s="11">
        <v>22</v>
      </c>
      <c r="F36" s="11">
        <v>575705.68000000005</v>
      </c>
    </row>
    <row r="37" spans="1:6" x14ac:dyDescent="0.3">
      <c r="A37" s="9">
        <v>12021434</v>
      </c>
      <c r="B37" s="10" t="s">
        <v>2366</v>
      </c>
      <c r="C37" s="10" t="s">
        <v>250</v>
      </c>
      <c r="D37" s="11" t="s">
        <v>1905</v>
      </c>
      <c r="E37" s="9">
        <v>1</v>
      </c>
      <c r="F37" s="11">
        <v>568668.34</v>
      </c>
    </row>
    <row r="38" spans="1:6" x14ac:dyDescent="0.3">
      <c r="A38" s="9">
        <v>12019720</v>
      </c>
      <c r="B38" s="10" t="s">
        <v>2262</v>
      </c>
      <c r="C38" s="10" t="s">
        <v>208</v>
      </c>
      <c r="D38" s="9" t="s">
        <v>2263</v>
      </c>
      <c r="E38" s="9">
        <v>1</v>
      </c>
      <c r="F38" s="11">
        <v>562645.26</v>
      </c>
    </row>
    <row r="39" spans="1:6" x14ac:dyDescent="0.3">
      <c r="A39" s="9">
        <v>12016439</v>
      </c>
      <c r="B39" s="10" t="s">
        <v>1672</v>
      </c>
      <c r="C39" s="10" t="s">
        <v>208</v>
      </c>
      <c r="D39" s="9" t="s">
        <v>1673</v>
      </c>
      <c r="E39" s="11">
        <v>2</v>
      </c>
      <c r="F39" s="11">
        <v>553559.34</v>
      </c>
    </row>
    <row r="40" spans="1:6" x14ac:dyDescent="0.3">
      <c r="A40" s="9">
        <v>12006045</v>
      </c>
      <c r="B40" s="10" t="s">
        <v>752</v>
      </c>
      <c r="C40" s="10" t="s">
        <v>208</v>
      </c>
      <c r="D40" s="9" t="s">
        <v>753</v>
      </c>
      <c r="E40" s="11">
        <v>3</v>
      </c>
      <c r="F40" s="11">
        <v>543358.89</v>
      </c>
    </row>
    <row r="41" spans="1:6" x14ac:dyDescent="0.3">
      <c r="A41" s="9">
        <v>12037485</v>
      </c>
      <c r="B41" s="10" t="s">
        <v>3400</v>
      </c>
      <c r="C41" s="10" t="s">
        <v>208</v>
      </c>
      <c r="D41" s="9" t="s">
        <v>3401</v>
      </c>
      <c r="E41" s="11">
        <v>1</v>
      </c>
      <c r="F41" s="11">
        <v>513479.26</v>
      </c>
    </row>
    <row r="42" spans="1:6" x14ac:dyDescent="0.3">
      <c r="A42" s="9">
        <v>12017418</v>
      </c>
      <c r="B42" s="10" t="s">
        <v>1807</v>
      </c>
      <c r="C42" s="10" t="s">
        <v>250</v>
      </c>
      <c r="D42" s="9" t="s">
        <v>1808</v>
      </c>
      <c r="E42" s="11">
        <v>1</v>
      </c>
      <c r="F42" s="11">
        <v>508000.95</v>
      </c>
    </row>
    <row r="43" spans="1:6" x14ac:dyDescent="0.3">
      <c r="A43" s="9">
        <v>12003244</v>
      </c>
      <c r="B43" s="10" t="s">
        <v>413</v>
      </c>
      <c r="C43" s="10" t="s">
        <v>208</v>
      </c>
      <c r="D43" s="9" t="s">
        <v>412</v>
      </c>
      <c r="E43" s="9">
        <v>5</v>
      </c>
      <c r="F43" s="11">
        <v>506000</v>
      </c>
    </row>
    <row r="44" spans="1:6" x14ac:dyDescent="0.3">
      <c r="A44" s="9">
        <v>12055889</v>
      </c>
      <c r="B44" s="10" t="s">
        <v>5396</v>
      </c>
      <c r="C44" s="10" t="s">
        <v>208</v>
      </c>
      <c r="D44" s="9" t="s">
        <v>694</v>
      </c>
      <c r="E44" s="9">
        <v>1</v>
      </c>
      <c r="F44" s="11">
        <v>490900.28</v>
      </c>
    </row>
    <row r="45" spans="1:6" x14ac:dyDescent="0.3">
      <c r="A45" s="9">
        <v>12006717</v>
      </c>
      <c r="B45" s="10" t="s">
        <v>960</v>
      </c>
      <c r="C45" s="10" t="s">
        <v>208</v>
      </c>
      <c r="D45" s="9" t="s">
        <v>412</v>
      </c>
      <c r="E45" s="9">
        <v>5</v>
      </c>
      <c r="F45" s="11">
        <v>490819.55</v>
      </c>
    </row>
    <row r="46" spans="1:6" x14ac:dyDescent="0.3">
      <c r="A46" s="9">
        <v>12016415</v>
      </c>
      <c r="B46" s="10" t="s">
        <v>1668</v>
      </c>
      <c r="C46" s="10" t="s">
        <v>208</v>
      </c>
      <c r="D46" s="9" t="s">
        <v>226</v>
      </c>
      <c r="E46" s="11">
        <v>13</v>
      </c>
      <c r="F46" s="11">
        <v>482671.41</v>
      </c>
    </row>
    <row r="47" spans="1:6" x14ac:dyDescent="0.3">
      <c r="A47" s="9">
        <v>12025499</v>
      </c>
      <c r="B47" s="10" t="s">
        <v>2638</v>
      </c>
      <c r="C47" s="10" t="s">
        <v>208</v>
      </c>
      <c r="D47" s="9" t="s">
        <v>1014</v>
      </c>
      <c r="E47" s="9">
        <v>9</v>
      </c>
      <c r="F47" s="11">
        <v>474976.53</v>
      </c>
    </row>
    <row r="48" spans="1:6" x14ac:dyDescent="0.3">
      <c r="A48" s="9">
        <v>12052535</v>
      </c>
      <c r="B48" s="10" t="s">
        <v>4527</v>
      </c>
      <c r="C48" s="10" t="s">
        <v>208</v>
      </c>
      <c r="D48" s="9" t="s">
        <v>1014</v>
      </c>
      <c r="E48" s="11">
        <v>4</v>
      </c>
      <c r="F48" s="11">
        <v>472819.92</v>
      </c>
    </row>
    <row r="49" spans="1:6" x14ac:dyDescent="0.3">
      <c r="A49" s="9">
        <v>12006380</v>
      </c>
      <c r="B49" s="10" t="s">
        <v>899</v>
      </c>
      <c r="C49" s="10" t="s">
        <v>208</v>
      </c>
      <c r="D49" s="9" t="s">
        <v>900</v>
      </c>
      <c r="E49" s="9">
        <v>1</v>
      </c>
      <c r="F49" s="11">
        <v>470000.31</v>
      </c>
    </row>
    <row r="50" spans="1:6" x14ac:dyDescent="0.3">
      <c r="A50" s="9">
        <v>12006062</v>
      </c>
      <c r="B50" s="10" t="s">
        <v>758</v>
      </c>
      <c r="C50" s="10" t="s">
        <v>208</v>
      </c>
      <c r="D50" s="9" t="s">
        <v>753</v>
      </c>
      <c r="E50" s="11">
        <v>2</v>
      </c>
      <c r="F50" s="11">
        <v>454568.66</v>
      </c>
    </row>
    <row r="51" spans="1:6" x14ac:dyDescent="0.3">
      <c r="A51" s="9">
        <v>12043182</v>
      </c>
      <c r="B51" s="10" t="s">
        <v>3825</v>
      </c>
      <c r="C51" s="10" t="s">
        <v>208</v>
      </c>
      <c r="D51" s="9" t="s">
        <v>3826</v>
      </c>
      <c r="E51" s="9">
        <v>2</v>
      </c>
      <c r="F51" s="11">
        <v>447907.6</v>
      </c>
    </row>
    <row r="52" spans="1:6" x14ac:dyDescent="0.3">
      <c r="A52" s="9">
        <v>12012514</v>
      </c>
      <c r="B52" s="10" t="s">
        <v>1432</v>
      </c>
      <c r="C52" s="10" t="s">
        <v>208</v>
      </c>
      <c r="D52" s="9" t="s">
        <v>1433</v>
      </c>
      <c r="E52" s="9">
        <v>2</v>
      </c>
      <c r="F52" s="11">
        <v>447765.28</v>
      </c>
    </row>
    <row r="53" spans="1:6" x14ac:dyDescent="0.3">
      <c r="A53" s="9">
        <v>12026928</v>
      </c>
      <c r="B53" s="10" t="s">
        <v>2735</v>
      </c>
      <c r="C53" s="10" t="s">
        <v>208</v>
      </c>
      <c r="D53" s="9" t="s">
        <v>2296</v>
      </c>
      <c r="E53" s="9">
        <v>4</v>
      </c>
      <c r="F53" s="11">
        <v>441318.48</v>
      </c>
    </row>
    <row r="54" spans="1:6" x14ac:dyDescent="0.3">
      <c r="A54" s="9">
        <v>12018875</v>
      </c>
      <c r="B54" s="10" t="s">
        <v>2060</v>
      </c>
      <c r="C54" s="10" t="s">
        <v>208</v>
      </c>
      <c r="D54" s="9" t="s">
        <v>1673</v>
      </c>
      <c r="E54" s="9">
        <v>4</v>
      </c>
      <c r="F54" s="11">
        <v>427923.72</v>
      </c>
    </row>
    <row r="55" spans="1:6" x14ac:dyDescent="0.3">
      <c r="A55" s="9">
        <v>12006300</v>
      </c>
      <c r="B55" s="10" t="s">
        <v>6878</v>
      </c>
      <c r="C55" s="10" t="s">
        <v>208</v>
      </c>
      <c r="D55" s="9" t="s">
        <v>6879</v>
      </c>
      <c r="E55" s="11">
        <v>37</v>
      </c>
      <c r="F55" s="11">
        <v>426086.82</v>
      </c>
    </row>
    <row r="56" spans="1:6" x14ac:dyDescent="0.3">
      <c r="A56" s="9">
        <v>12013781</v>
      </c>
      <c r="B56" s="10" t="s">
        <v>1511</v>
      </c>
      <c r="C56" s="10" t="s">
        <v>208</v>
      </c>
      <c r="D56" s="9" t="s">
        <v>1280</v>
      </c>
      <c r="E56" s="9">
        <v>8</v>
      </c>
      <c r="F56" s="11">
        <v>397574.40000000002</v>
      </c>
    </row>
    <row r="57" spans="1:6" x14ac:dyDescent="0.3">
      <c r="A57" s="9">
        <v>12018915</v>
      </c>
      <c r="B57" s="10" t="s">
        <v>2081</v>
      </c>
      <c r="C57" s="10" t="s">
        <v>208</v>
      </c>
      <c r="D57" s="9" t="s">
        <v>2082</v>
      </c>
      <c r="E57" s="9">
        <v>7</v>
      </c>
      <c r="F57" s="11">
        <v>395444.21</v>
      </c>
    </row>
    <row r="58" spans="1:6" x14ac:dyDescent="0.3">
      <c r="A58" s="9">
        <v>12050700</v>
      </c>
      <c r="B58" s="10" t="s">
        <v>4400</v>
      </c>
      <c r="C58" s="10" t="s">
        <v>208</v>
      </c>
      <c r="D58" s="9"/>
      <c r="E58" s="11">
        <v>4</v>
      </c>
      <c r="F58" s="11">
        <v>392343.2</v>
      </c>
    </row>
    <row r="59" spans="1:6" x14ac:dyDescent="0.3">
      <c r="A59" s="9">
        <v>12012079</v>
      </c>
      <c r="B59" s="10" t="s">
        <v>1394</v>
      </c>
      <c r="C59" s="10" t="s">
        <v>208</v>
      </c>
      <c r="D59" s="9" t="s">
        <v>1395</v>
      </c>
      <c r="E59" s="11">
        <v>1</v>
      </c>
      <c r="F59" s="11">
        <v>391498.79</v>
      </c>
    </row>
    <row r="60" spans="1:6" x14ac:dyDescent="0.3">
      <c r="A60" s="9">
        <v>12036608</v>
      </c>
      <c r="B60" s="10" t="s">
        <v>3312</v>
      </c>
      <c r="C60" s="10" t="s">
        <v>208</v>
      </c>
      <c r="D60" s="9" t="s">
        <v>3313</v>
      </c>
      <c r="E60" s="11">
        <v>3</v>
      </c>
      <c r="F60" s="11">
        <v>391241.16</v>
      </c>
    </row>
    <row r="61" spans="1:6" x14ac:dyDescent="0.3">
      <c r="A61" s="9">
        <v>12007943</v>
      </c>
      <c r="B61" s="10" t="s">
        <v>1055</v>
      </c>
      <c r="C61" s="10" t="s">
        <v>208</v>
      </c>
      <c r="D61" s="9" t="s">
        <v>1014</v>
      </c>
      <c r="E61" s="9">
        <v>11</v>
      </c>
      <c r="F61" s="11">
        <v>390387.69</v>
      </c>
    </row>
    <row r="62" spans="1:6" x14ac:dyDescent="0.3">
      <c r="A62" s="9">
        <v>12047953</v>
      </c>
      <c r="B62" s="10" t="s">
        <v>6880</v>
      </c>
      <c r="C62" s="10" t="s">
        <v>6873</v>
      </c>
      <c r="D62" s="9" t="s">
        <v>6881</v>
      </c>
      <c r="E62" s="11">
        <v>3</v>
      </c>
      <c r="F62" s="11">
        <v>382650</v>
      </c>
    </row>
    <row r="63" spans="1:6" x14ac:dyDescent="0.3">
      <c r="A63" s="9">
        <v>12011833</v>
      </c>
      <c r="B63" s="10" t="s">
        <v>1339</v>
      </c>
      <c r="C63" s="10" t="s">
        <v>208</v>
      </c>
      <c r="D63" s="9" t="s">
        <v>1014</v>
      </c>
      <c r="E63" s="9">
        <v>2</v>
      </c>
      <c r="F63" s="11">
        <v>376116.6</v>
      </c>
    </row>
    <row r="64" spans="1:6" x14ac:dyDescent="0.3">
      <c r="A64" s="9">
        <v>12018363</v>
      </c>
      <c r="B64" s="10" t="s">
        <v>1983</v>
      </c>
      <c r="C64" s="10" t="s">
        <v>208</v>
      </c>
      <c r="D64" s="9" t="s">
        <v>1984</v>
      </c>
      <c r="E64" s="9">
        <v>1</v>
      </c>
      <c r="F64" s="11">
        <v>369745.58</v>
      </c>
    </row>
    <row r="65" spans="1:6" x14ac:dyDescent="0.3">
      <c r="A65" s="9">
        <v>12031258</v>
      </c>
      <c r="B65" s="10" t="s">
        <v>2947</v>
      </c>
      <c r="C65" s="10" t="s">
        <v>206</v>
      </c>
      <c r="D65" s="9" t="s">
        <v>1014</v>
      </c>
      <c r="E65" s="72">
        <v>1975</v>
      </c>
      <c r="F65" s="11">
        <v>364762.75</v>
      </c>
    </row>
    <row r="66" spans="1:6" x14ac:dyDescent="0.3">
      <c r="A66" s="9">
        <v>12050214</v>
      </c>
      <c r="B66" s="10" t="s">
        <v>4359</v>
      </c>
      <c r="C66" s="10" t="s">
        <v>206</v>
      </c>
      <c r="D66" s="9" t="s">
        <v>1052</v>
      </c>
      <c r="E66" s="72">
        <v>1750</v>
      </c>
      <c r="F66" s="11">
        <v>359100</v>
      </c>
    </row>
    <row r="67" spans="1:6" x14ac:dyDescent="0.3">
      <c r="A67" s="9">
        <v>12050250</v>
      </c>
      <c r="B67" s="10" t="s">
        <v>4366</v>
      </c>
      <c r="C67" s="10" t="s">
        <v>208</v>
      </c>
      <c r="D67" s="9" t="s">
        <v>4367</v>
      </c>
      <c r="E67" s="9">
        <v>2</v>
      </c>
      <c r="F67" s="11">
        <v>353284</v>
      </c>
    </row>
    <row r="68" spans="1:6" x14ac:dyDescent="0.3">
      <c r="A68" s="9">
        <v>12071634</v>
      </c>
      <c r="B68" s="10" t="s">
        <v>6466</v>
      </c>
      <c r="C68" s="10" t="s">
        <v>208</v>
      </c>
      <c r="D68" s="9" t="s">
        <v>6467</v>
      </c>
      <c r="E68" s="9">
        <v>1</v>
      </c>
      <c r="F68" s="11">
        <v>352440</v>
      </c>
    </row>
    <row r="69" spans="1:6" x14ac:dyDescent="0.3">
      <c r="A69" s="9">
        <v>12007976</v>
      </c>
      <c r="B69" s="10" t="s">
        <v>1061</v>
      </c>
      <c r="C69" s="10" t="s">
        <v>208</v>
      </c>
      <c r="D69" s="9" t="s">
        <v>1062</v>
      </c>
      <c r="E69" s="9">
        <v>156</v>
      </c>
      <c r="F69" s="11">
        <v>342287.4</v>
      </c>
    </row>
    <row r="70" spans="1:6" x14ac:dyDescent="0.3">
      <c r="A70" s="9">
        <v>12076499</v>
      </c>
      <c r="B70" s="10" t="s">
        <v>6728</v>
      </c>
      <c r="C70" s="10" t="s">
        <v>208</v>
      </c>
      <c r="D70" s="9" t="s">
        <v>6729</v>
      </c>
      <c r="E70" s="11">
        <v>1</v>
      </c>
      <c r="F70" s="11">
        <v>341169</v>
      </c>
    </row>
    <row r="71" spans="1:6" x14ac:dyDescent="0.3">
      <c r="A71" s="9">
        <v>12009746</v>
      </c>
      <c r="B71" s="10" t="s">
        <v>1210</v>
      </c>
      <c r="C71" s="10" t="s">
        <v>206</v>
      </c>
      <c r="D71" s="9" t="s">
        <v>1014</v>
      </c>
      <c r="E71" s="11">
        <v>183</v>
      </c>
      <c r="F71" s="11">
        <v>339951.78</v>
      </c>
    </row>
    <row r="72" spans="1:6" x14ac:dyDescent="0.3">
      <c r="A72" s="9">
        <v>12049361</v>
      </c>
      <c r="B72" s="10" t="s">
        <v>4310</v>
      </c>
      <c r="C72" s="10" t="s">
        <v>208</v>
      </c>
      <c r="D72" s="9" t="s">
        <v>4311</v>
      </c>
      <c r="E72" s="9">
        <v>25</v>
      </c>
      <c r="F72" s="11">
        <v>339535.25</v>
      </c>
    </row>
    <row r="73" spans="1:6" x14ac:dyDescent="0.3">
      <c r="A73" s="9">
        <v>12060168</v>
      </c>
      <c r="B73" s="10" t="s">
        <v>5803</v>
      </c>
      <c r="C73" s="10" t="s">
        <v>208</v>
      </c>
      <c r="D73" s="9" t="s">
        <v>694</v>
      </c>
      <c r="E73" s="9">
        <v>1</v>
      </c>
      <c r="F73" s="11">
        <v>334021.37</v>
      </c>
    </row>
    <row r="74" spans="1:6" x14ac:dyDescent="0.3">
      <c r="A74" s="9">
        <v>12037497</v>
      </c>
      <c r="B74" s="10" t="s">
        <v>3407</v>
      </c>
      <c r="C74" s="10" t="s">
        <v>208</v>
      </c>
      <c r="D74" s="9" t="s">
        <v>3403</v>
      </c>
      <c r="E74" s="9">
        <v>3</v>
      </c>
      <c r="F74" s="11">
        <v>330956.28000000003</v>
      </c>
    </row>
    <row r="75" spans="1:6" x14ac:dyDescent="0.3">
      <c r="A75" s="9">
        <v>12015931</v>
      </c>
      <c r="B75" s="10" t="s">
        <v>1641</v>
      </c>
      <c r="C75" s="10" t="s">
        <v>208</v>
      </c>
      <c r="D75" s="9" t="s">
        <v>412</v>
      </c>
      <c r="E75" s="9">
        <v>3</v>
      </c>
      <c r="F75" s="11">
        <v>324161.01</v>
      </c>
    </row>
    <row r="76" spans="1:6" x14ac:dyDescent="0.3">
      <c r="A76" s="9">
        <v>12076310</v>
      </c>
      <c r="B76" s="10" t="s">
        <v>6723</v>
      </c>
      <c r="C76" s="10" t="s">
        <v>250</v>
      </c>
      <c r="D76" s="9"/>
      <c r="E76" s="9">
        <v>1</v>
      </c>
      <c r="F76" s="11">
        <v>321989.48</v>
      </c>
    </row>
    <row r="77" spans="1:6" x14ac:dyDescent="0.3">
      <c r="A77" s="9">
        <v>12025487</v>
      </c>
      <c r="B77" s="10" t="s">
        <v>2634</v>
      </c>
      <c r="C77" s="10" t="s">
        <v>208</v>
      </c>
      <c r="D77" s="9" t="s">
        <v>1014</v>
      </c>
      <c r="E77" s="9">
        <v>2</v>
      </c>
      <c r="F77" s="11">
        <v>320612.58</v>
      </c>
    </row>
    <row r="78" spans="1:6" x14ac:dyDescent="0.3">
      <c r="A78" s="9">
        <v>12070089</v>
      </c>
      <c r="B78" s="10" t="s">
        <v>6882</v>
      </c>
      <c r="C78" s="10" t="s">
        <v>208</v>
      </c>
      <c r="D78" s="9"/>
      <c r="E78" s="72">
        <v>5733</v>
      </c>
      <c r="F78" s="11">
        <v>316404.27</v>
      </c>
    </row>
    <row r="79" spans="1:6" x14ac:dyDescent="0.3">
      <c r="A79" s="9">
        <v>12071654</v>
      </c>
      <c r="B79" s="10" t="s">
        <v>6470</v>
      </c>
      <c r="C79" s="10" t="s">
        <v>208</v>
      </c>
      <c r="D79" s="9"/>
      <c r="E79" s="9">
        <v>23</v>
      </c>
      <c r="F79" s="11">
        <v>304599.34999999998</v>
      </c>
    </row>
    <row r="80" spans="1:6" x14ac:dyDescent="0.3">
      <c r="A80" s="9">
        <v>12071657</v>
      </c>
      <c r="B80" s="10" t="s">
        <v>6473</v>
      </c>
      <c r="C80" s="10" t="s">
        <v>208</v>
      </c>
      <c r="D80" s="9"/>
      <c r="E80" s="9">
        <v>21</v>
      </c>
      <c r="F80" s="11">
        <v>301355.25</v>
      </c>
    </row>
    <row r="81" spans="1:6" x14ac:dyDescent="0.3">
      <c r="A81" s="9">
        <v>12063490</v>
      </c>
      <c r="B81" s="10" t="s">
        <v>5944</v>
      </c>
      <c r="C81" s="10" t="s">
        <v>250</v>
      </c>
      <c r="D81" s="9" t="s">
        <v>5796</v>
      </c>
      <c r="E81" s="9">
        <v>1</v>
      </c>
      <c r="F81" s="11">
        <v>300000</v>
      </c>
    </row>
    <row r="82" spans="1:6" x14ac:dyDescent="0.3">
      <c r="A82" s="9">
        <v>12003000</v>
      </c>
      <c r="B82" s="10" t="s">
        <v>392</v>
      </c>
      <c r="C82" s="10" t="s">
        <v>208</v>
      </c>
      <c r="D82" s="9" t="s">
        <v>393</v>
      </c>
      <c r="E82" s="9">
        <v>135</v>
      </c>
      <c r="F82" s="11">
        <v>297075.59999999998</v>
      </c>
    </row>
    <row r="83" spans="1:6" x14ac:dyDescent="0.3">
      <c r="A83" s="9">
        <v>12066355</v>
      </c>
      <c r="B83" s="10" t="s">
        <v>6150</v>
      </c>
      <c r="C83" s="10" t="s">
        <v>208</v>
      </c>
      <c r="D83" s="9" t="s">
        <v>6151</v>
      </c>
      <c r="E83" s="9">
        <v>38</v>
      </c>
      <c r="F83" s="11">
        <v>295944.38</v>
      </c>
    </row>
    <row r="84" spans="1:6" x14ac:dyDescent="0.3">
      <c r="A84" s="9">
        <v>12045352</v>
      </c>
      <c r="B84" s="10" t="s">
        <v>3975</v>
      </c>
      <c r="C84" s="10" t="s">
        <v>206</v>
      </c>
      <c r="D84" s="9"/>
      <c r="E84" s="11">
        <v>2470</v>
      </c>
      <c r="F84" s="11">
        <v>295165</v>
      </c>
    </row>
    <row r="85" spans="1:6" x14ac:dyDescent="0.3">
      <c r="A85" s="9">
        <v>12009182</v>
      </c>
      <c r="B85" s="10" t="s">
        <v>1173</v>
      </c>
      <c r="C85" s="10" t="s">
        <v>283</v>
      </c>
      <c r="D85" s="9" t="s">
        <v>1174</v>
      </c>
      <c r="E85" s="11">
        <v>157</v>
      </c>
      <c r="F85" s="11">
        <v>294729.82</v>
      </c>
    </row>
    <row r="86" spans="1:6" x14ac:dyDescent="0.3">
      <c r="A86" s="9">
        <v>12025501</v>
      </c>
      <c r="B86" s="10" t="s">
        <v>2640</v>
      </c>
      <c r="C86" s="10" t="s">
        <v>208</v>
      </c>
      <c r="D86" s="9" t="s">
        <v>1014</v>
      </c>
      <c r="E86" s="11">
        <v>13</v>
      </c>
      <c r="F86" s="11">
        <v>287776.06</v>
      </c>
    </row>
    <row r="87" spans="1:6" x14ac:dyDescent="0.3">
      <c r="A87" s="9">
        <v>12012051</v>
      </c>
      <c r="B87" s="10" t="s">
        <v>1381</v>
      </c>
      <c r="C87" s="10" t="s">
        <v>283</v>
      </c>
      <c r="D87" s="9" t="s">
        <v>1382</v>
      </c>
      <c r="E87" s="9">
        <v>102</v>
      </c>
      <c r="F87" s="11">
        <v>287640</v>
      </c>
    </row>
    <row r="88" spans="1:6" x14ac:dyDescent="0.3">
      <c r="A88" s="9">
        <v>12033641</v>
      </c>
      <c r="B88" s="10" t="s">
        <v>3116</v>
      </c>
      <c r="C88" s="10" t="s">
        <v>208</v>
      </c>
      <c r="D88" s="9" t="s">
        <v>1014</v>
      </c>
      <c r="E88" s="11">
        <v>2</v>
      </c>
      <c r="F88" s="11">
        <v>286184.48</v>
      </c>
    </row>
    <row r="89" spans="1:6" x14ac:dyDescent="0.3">
      <c r="A89" s="9">
        <v>12036715</v>
      </c>
      <c r="B89" s="10" t="s">
        <v>6883</v>
      </c>
      <c r="C89" s="10" t="s">
        <v>208</v>
      </c>
      <c r="D89" s="9" t="s">
        <v>3325</v>
      </c>
      <c r="E89" s="11">
        <v>1</v>
      </c>
      <c r="F89" s="11">
        <v>281500</v>
      </c>
    </row>
    <row r="90" spans="1:6" x14ac:dyDescent="0.3">
      <c r="A90" s="9">
        <v>12070091</v>
      </c>
      <c r="B90" s="10" t="s">
        <v>6884</v>
      </c>
      <c r="C90" s="10" t="s">
        <v>208</v>
      </c>
      <c r="D90" s="9"/>
      <c r="E90" s="72">
        <v>4141</v>
      </c>
      <c r="F90" s="11">
        <v>281049.67</v>
      </c>
    </row>
    <row r="91" spans="1:6" x14ac:dyDescent="0.3">
      <c r="A91" s="9">
        <v>12062493</v>
      </c>
      <c r="B91" s="10" t="s">
        <v>5893</v>
      </c>
      <c r="C91" s="10" t="s">
        <v>208</v>
      </c>
      <c r="D91" s="9" t="s">
        <v>1014</v>
      </c>
      <c r="E91" s="11">
        <v>6</v>
      </c>
      <c r="F91" s="11">
        <v>279633.59999999998</v>
      </c>
    </row>
    <row r="92" spans="1:6" x14ac:dyDescent="0.3">
      <c r="A92" s="9">
        <v>12046741</v>
      </c>
      <c r="B92" s="10" t="s">
        <v>6885</v>
      </c>
      <c r="C92" s="10" t="s">
        <v>713</v>
      </c>
      <c r="D92" s="9"/>
      <c r="E92" s="9">
        <v>4</v>
      </c>
      <c r="F92" s="11">
        <v>276830</v>
      </c>
    </row>
    <row r="93" spans="1:6" x14ac:dyDescent="0.3">
      <c r="A93" s="9">
        <v>12025106</v>
      </c>
      <c r="B93" s="10" t="s">
        <v>2615</v>
      </c>
      <c r="C93" s="10" t="s">
        <v>219</v>
      </c>
      <c r="D93" s="9" t="s">
        <v>234</v>
      </c>
      <c r="E93" s="72">
        <v>2004</v>
      </c>
      <c r="F93" s="11">
        <v>272483.88</v>
      </c>
    </row>
    <row r="94" spans="1:6" x14ac:dyDescent="0.3">
      <c r="A94" s="9">
        <v>12038672</v>
      </c>
      <c r="B94" s="10" t="s">
        <v>3503</v>
      </c>
      <c r="C94" s="10" t="s">
        <v>208</v>
      </c>
      <c r="D94" s="9" t="s">
        <v>3504</v>
      </c>
      <c r="E94" s="9">
        <v>19</v>
      </c>
      <c r="F94" s="11">
        <v>270672.28999999998</v>
      </c>
    </row>
    <row r="95" spans="1:6" x14ac:dyDescent="0.3">
      <c r="A95" s="9">
        <v>12035257</v>
      </c>
      <c r="B95" s="10" t="s">
        <v>3181</v>
      </c>
      <c r="C95" s="10" t="s">
        <v>208</v>
      </c>
      <c r="D95" s="9"/>
      <c r="E95" s="9">
        <v>24</v>
      </c>
      <c r="F95" s="11">
        <v>270371.52</v>
      </c>
    </row>
    <row r="96" spans="1:6" x14ac:dyDescent="0.3">
      <c r="A96" s="9">
        <v>12011752</v>
      </c>
      <c r="B96" s="10" t="s">
        <v>1320</v>
      </c>
      <c r="C96" s="10" t="s">
        <v>208</v>
      </c>
      <c r="D96" s="9" t="s">
        <v>1321</v>
      </c>
      <c r="E96" s="9">
        <v>1</v>
      </c>
      <c r="F96" s="11">
        <v>267563.48</v>
      </c>
    </row>
    <row r="97" spans="1:6" x14ac:dyDescent="0.3">
      <c r="A97" s="9">
        <v>12007683</v>
      </c>
      <c r="B97" s="10" t="s">
        <v>1041</v>
      </c>
      <c r="C97" s="10" t="s">
        <v>208</v>
      </c>
      <c r="D97" s="9"/>
      <c r="E97" s="9">
        <v>16</v>
      </c>
      <c r="F97" s="11">
        <v>266719.03999999998</v>
      </c>
    </row>
    <row r="98" spans="1:6" x14ac:dyDescent="0.3">
      <c r="A98" s="9">
        <v>12060449</v>
      </c>
      <c r="B98" s="10" t="s">
        <v>5851</v>
      </c>
      <c r="C98" s="10" t="s">
        <v>208</v>
      </c>
      <c r="D98" s="9"/>
      <c r="E98" s="11">
        <v>4</v>
      </c>
      <c r="F98" s="11">
        <v>264000</v>
      </c>
    </row>
    <row r="99" spans="1:6" x14ac:dyDescent="0.3">
      <c r="A99" s="9">
        <v>12019714</v>
      </c>
      <c r="B99" s="10" t="s">
        <v>2260</v>
      </c>
      <c r="C99" s="10" t="s">
        <v>208</v>
      </c>
      <c r="D99" s="9" t="s">
        <v>2261</v>
      </c>
      <c r="E99" s="9">
        <v>3</v>
      </c>
      <c r="F99" s="11">
        <v>260496.75</v>
      </c>
    </row>
    <row r="100" spans="1:6" x14ac:dyDescent="0.3">
      <c r="A100" s="9">
        <v>12050270</v>
      </c>
      <c r="B100" s="10" t="s">
        <v>4370</v>
      </c>
      <c r="C100" s="10" t="s">
        <v>206</v>
      </c>
      <c r="D100" s="9"/>
      <c r="E100" s="9">
        <v>600</v>
      </c>
      <c r="F100" s="11">
        <v>259794</v>
      </c>
    </row>
    <row r="101" spans="1:6" x14ac:dyDescent="0.3">
      <c r="A101" s="9">
        <v>12016855</v>
      </c>
      <c r="B101" s="10" t="s">
        <v>1725</v>
      </c>
      <c r="C101" s="10" t="s">
        <v>208</v>
      </c>
      <c r="D101" s="9" t="s">
        <v>1726</v>
      </c>
      <c r="E101" s="9">
        <v>1</v>
      </c>
      <c r="F101" s="11">
        <v>254891</v>
      </c>
    </row>
    <row r="102" spans="1:6" x14ac:dyDescent="0.3">
      <c r="A102" s="9">
        <v>12005901</v>
      </c>
      <c r="B102" s="10" t="s">
        <v>704</v>
      </c>
      <c r="C102" s="10" t="s">
        <v>208</v>
      </c>
      <c r="D102" s="9" t="s">
        <v>705</v>
      </c>
      <c r="E102" s="11">
        <v>89</v>
      </c>
      <c r="F102" s="11">
        <v>253366.98</v>
      </c>
    </row>
    <row r="103" spans="1:6" x14ac:dyDescent="0.3">
      <c r="A103" s="9">
        <v>12073732</v>
      </c>
      <c r="B103" s="10" t="s">
        <v>6634</v>
      </c>
      <c r="C103" s="10" t="s">
        <v>250</v>
      </c>
      <c r="D103" s="9"/>
      <c r="E103" s="11">
        <v>1</v>
      </c>
      <c r="F103" s="11">
        <v>250460.49</v>
      </c>
    </row>
    <row r="104" spans="1:6" x14ac:dyDescent="0.3">
      <c r="A104" s="9">
        <v>12026109</v>
      </c>
      <c r="B104" s="10" t="s">
        <v>2667</v>
      </c>
      <c r="C104" s="10" t="s">
        <v>208</v>
      </c>
      <c r="D104" s="9" t="s">
        <v>2668</v>
      </c>
      <c r="E104" s="9">
        <v>1</v>
      </c>
      <c r="F104" s="11">
        <v>250000</v>
      </c>
    </row>
    <row r="105" spans="1:6" x14ac:dyDescent="0.3">
      <c r="A105" s="9">
        <v>12026110</v>
      </c>
      <c r="B105" s="10" t="s">
        <v>2669</v>
      </c>
      <c r="C105" s="10" t="s">
        <v>208</v>
      </c>
      <c r="D105" s="9" t="s">
        <v>2670</v>
      </c>
      <c r="E105" s="11">
        <v>1</v>
      </c>
      <c r="F105" s="11">
        <v>250000</v>
      </c>
    </row>
    <row r="106" spans="1:6" x14ac:dyDescent="0.3">
      <c r="A106" s="9">
        <v>12003246</v>
      </c>
      <c r="B106" s="10" t="s">
        <v>414</v>
      </c>
      <c r="C106" s="10" t="s">
        <v>208</v>
      </c>
      <c r="D106" s="9" t="s">
        <v>412</v>
      </c>
      <c r="E106" s="9">
        <v>1</v>
      </c>
      <c r="F106" s="11">
        <v>249066</v>
      </c>
    </row>
    <row r="107" spans="1:6" x14ac:dyDescent="0.3">
      <c r="A107" s="9">
        <v>12059661</v>
      </c>
      <c r="B107" s="10" t="s">
        <v>6886</v>
      </c>
      <c r="C107" s="10" t="s">
        <v>208</v>
      </c>
      <c r="D107" s="9"/>
      <c r="E107" s="9">
        <v>186</v>
      </c>
      <c r="F107" s="11">
        <v>247837.56</v>
      </c>
    </row>
    <row r="108" spans="1:6" x14ac:dyDescent="0.3">
      <c r="A108" s="9">
        <v>12021757</v>
      </c>
      <c r="B108" s="10" t="s">
        <v>2375</v>
      </c>
      <c r="C108" s="10" t="s">
        <v>250</v>
      </c>
      <c r="D108" s="9"/>
      <c r="E108" s="9">
        <v>191</v>
      </c>
      <c r="F108" s="11">
        <v>246093.95</v>
      </c>
    </row>
    <row r="109" spans="1:6" x14ac:dyDescent="0.3">
      <c r="A109" s="9">
        <v>12076975</v>
      </c>
      <c r="B109" s="10" t="s">
        <v>6887</v>
      </c>
      <c r="C109" s="10" t="s">
        <v>208</v>
      </c>
      <c r="D109" s="9" t="s">
        <v>6888</v>
      </c>
      <c r="E109" s="9">
        <v>1</v>
      </c>
      <c r="F109" s="11">
        <v>243570.72</v>
      </c>
    </row>
    <row r="110" spans="1:6" x14ac:dyDescent="0.3">
      <c r="A110" s="9">
        <v>12034282</v>
      </c>
      <c r="B110" s="10" t="s">
        <v>6889</v>
      </c>
      <c r="C110" s="10" t="s">
        <v>713</v>
      </c>
      <c r="D110" s="9" t="s">
        <v>3150</v>
      </c>
      <c r="E110" s="11">
        <v>245</v>
      </c>
      <c r="F110" s="11">
        <v>243478.55</v>
      </c>
    </row>
    <row r="111" spans="1:6" x14ac:dyDescent="0.3">
      <c r="A111" s="9">
        <v>12021203</v>
      </c>
      <c r="B111" s="10" t="s">
        <v>2343</v>
      </c>
      <c r="C111" s="10" t="s">
        <v>208</v>
      </c>
      <c r="D111" s="9" t="s">
        <v>2344</v>
      </c>
      <c r="E111" s="9">
        <v>3</v>
      </c>
      <c r="F111" s="11">
        <v>242498.01</v>
      </c>
    </row>
    <row r="112" spans="1:6" x14ac:dyDescent="0.3">
      <c r="A112" s="9">
        <v>12053615</v>
      </c>
      <c r="B112" s="10" t="s">
        <v>4575</v>
      </c>
      <c r="C112" s="10" t="s">
        <v>283</v>
      </c>
      <c r="D112" s="9" t="s">
        <v>4576</v>
      </c>
      <c r="E112" s="11">
        <v>470</v>
      </c>
      <c r="F112" s="11">
        <v>241556.5</v>
      </c>
    </row>
    <row r="113" spans="1:6" x14ac:dyDescent="0.3">
      <c r="A113" s="9">
        <v>12044377</v>
      </c>
      <c r="B113" s="10" t="s">
        <v>3919</v>
      </c>
      <c r="C113" s="10" t="s">
        <v>208</v>
      </c>
      <c r="D113" s="9" t="s">
        <v>3920</v>
      </c>
      <c r="E113" s="9">
        <v>3</v>
      </c>
      <c r="F113" s="11">
        <v>238852.44</v>
      </c>
    </row>
    <row r="114" spans="1:6" x14ac:dyDescent="0.3">
      <c r="A114" s="9">
        <v>12018827</v>
      </c>
      <c r="B114" s="10" t="s">
        <v>45</v>
      </c>
      <c r="C114" s="10" t="s">
        <v>208</v>
      </c>
      <c r="D114" s="9" t="s">
        <v>2055</v>
      </c>
      <c r="E114" s="9">
        <v>1</v>
      </c>
      <c r="F114" s="11">
        <v>236233.14</v>
      </c>
    </row>
    <row r="115" spans="1:6" x14ac:dyDescent="0.3">
      <c r="A115" s="9">
        <v>12037498</v>
      </c>
      <c r="B115" s="10" t="s">
        <v>3408</v>
      </c>
      <c r="C115" s="10" t="s">
        <v>208</v>
      </c>
      <c r="D115" s="9" t="s">
        <v>3409</v>
      </c>
      <c r="E115" s="9">
        <v>8</v>
      </c>
      <c r="F115" s="11">
        <v>235991.36</v>
      </c>
    </row>
    <row r="116" spans="1:6" x14ac:dyDescent="0.3">
      <c r="A116" s="9">
        <v>12019478</v>
      </c>
      <c r="B116" s="10" t="s">
        <v>2203</v>
      </c>
      <c r="C116" s="10" t="s">
        <v>208</v>
      </c>
      <c r="D116" s="9" t="s">
        <v>2204</v>
      </c>
      <c r="E116" s="11">
        <v>6</v>
      </c>
      <c r="F116" s="11">
        <v>235290.3</v>
      </c>
    </row>
    <row r="117" spans="1:6" x14ac:dyDescent="0.3">
      <c r="A117" s="9">
        <v>12066058</v>
      </c>
      <c r="B117" s="10" t="s">
        <v>6106</v>
      </c>
      <c r="C117" s="10" t="s">
        <v>208</v>
      </c>
      <c r="D117" s="9" t="s">
        <v>6107</v>
      </c>
      <c r="E117" s="9">
        <v>83</v>
      </c>
      <c r="F117" s="11">
        <v>235010.35</v>
      </c>
    </row>
    <row r="118" spans="1:6" x14ac:dyDescent="0.3">
      <c r="A118" s="9">
        <v>12077583</v>
      </c>
      <c r="B118" s="10" t="s">
        <v>6890</v>
      </c>
      <c r="C118" s="10" t="s">
        <v>208</v>
      </c>
      <c r="D118" s="9"/>
      <c r="E118" s="11">
        <v>1485.9</v>
      </c>
      <c r="F118" s="11">
        <v>234772.2</v>
      </c>
    </row>
    <row r="119" spans="1:6" x14ac:dyDescent="0.3">
      <c r="A119" s="9">
        <v>12042609</v>
      </c>
      <c r="B119" s="10" t="s">
        <v>3787</v>
      </c>
      <c r="C119" s="10" t="s">
        <v>208</v>
      </c>
      <c r="D119" s="9" t="s">
        <v>1052</v>
      </c>
      <c r="E119" s="11">
        <v>300</v>
      </c>
      <c r="F119" s="11">
        <v>234138</v>
      </c>
    </row>
    <row r="120" spans="1:6" x14ac:dyDescent="0.3">
      <c r="A120" s="9">
        <v>12078013</v>
      </c>
      <c r="B120" s="10" t="s">
        <v>6891</v>
      </c>
      <c r="C120" s="10" t="s">
        <v>206</v>
      </c>
      <c r="D120" s="9"/>
      <c r="E120" s="11">
        <v>1480</v>
      </c>
      <c r="F120" s="11">
        <v>233840</v>
      </c>
    </row>
    <row r="121" spans="1:6" x14ac:dyDescent="0.3">
      <c r="A121" s="9">
        <v>12036699</v>
      </c>
      <c r="B121" s="10" t="s">
        <v>3321</v>
      </c>
      <c r="C121" s="10" t="s">
        <v>208</v>
      </c>
      <c r="D121" s="9" t="s">
        <v>3322</v>
      </c>
      <c r="E121" s="11">
        <v>1</v>
      </c>
      <c r="F121" s="11">
        <v>231749</v>
      </c>
    </row>
    <row r="122" spans="1:6" x14ac:dyDescent="0.3">
      <c r="A122" s="9">
        <v>12052276</v>
      </c>
      <c r="B122" s="10" t="s">
        <v>6892</v>
      </c>
      <c r="C122" s="10" t="s">
        <v>208</v>
      </c>
      <c r="D122" s="9" t="s">
        <v>6893</v>
      </c>
      <c r="E122" s="9">
        <v>5</v>
      </c>
      <c r="F122" s="11">
        <v>229757.8</v>
      </c>
    </row>
    <row r="123" spans="1:6" x14ac:dyDescent="0.3">
      <c r="A123" s="9">
        <v>12052847</v>
      </c>
      <c r="B123" s="10" t="s">
        <v>4547</v>
      </c>
      <c r="C123" s="10" t="s">
        <v>208</v>
      </c>
      <c r="D123" s="9" t="s">
        <v>4548</v>
      </c>
      <c r="E123" s="11">
        <v>13</v>
      </c>
      <c r="F123" s="11">
        <v>227611.28</v>
      </c>
    </row>
    <row r="124" spans="1:6" x14ac:dyDescent="0.3">
      <c r="A124" s="9">
        <v>12000941</v>
      </c>
      <c r="B124" s="10" t="s">
        <v>282</v>
      </c>
      <c r="C124" s="10" t="s">
        <v>283</v>
      </c>
      <c r="D124" s="9" t="s">
        <v>284</v>
      </c>
      <c r="E124" s="11">
        <v>315</v>
      </c>
      <c r="F124" s="11">
        <v>227430</v>
      </c>
    </row>
    <row r="125" spans="1:6" x14ac:dyDescent="0.3">
      <c r="A125" s="9">
        <v>12018983</v>
      </c>
      <c r="B125" s="10" t="s">
        <v>2087</v>
      </c>
      <c r="C125" s="10" t="s">
        <v>208</v>
      </c>
      <c r="D125" s="9" t="s">
        <v>2088</v>
      </c>
      <c r="E125" s="11">
        <v>1</v>
      </c>
      <c r="F125" s="11">
        <v>226358</v>
      </c>
    </row>
    <row r="126" spans="1:6" x14ac:dyDescent="0.3">
      <c r="A126" s="9">
        <v>12060196</v>
      </c>
      <c r="B126" s="10" t="s">
        <v>5812</v>
      </c>
      <c r="C126" s="10" t="s">
        <v>208</v>
      </c>
      <c r="D126" s="9"/>
      <c r="E126" s="11">
        <v>2</v>
      </c>
      <c r="F126" s="11">
        <v>224000</v>
      </c>
    </row>
    <row r="127" spans="1:6" x14ac:dyDescent="0.3">
      <c r="A127" s="9">
        <v>12055441</v>
      </c>
      <c r="B127" s="10" t="s">
        <v>4941</v>
      </c>
      <c r="C127" s="10" t="s">
        <v>208</v>
      </c>
      <c r="D127" s="9" t="s">
        <v>4942</v>
      </c>
      <c r="E127" s="9">
        <v>1</v>
      </c>
      <c r="F127" s="11">
        <v>223807.19</v>
      </c>
    </row>
    <row r="128" spans="1:6" x14ac:dyDescent="0.3">
      <c r="A128" s="9">
        <v>12055441</v>
      </c>
      <c r="B128" s="10" t="s">
        <v>4941</v>
      </c>
      <c r="C128" s="10" t="s">
        <v>208</v>
      </c>
      <c r="D128" s="9" t="s">
        <v>4942</v>
      </c>
      <c r="E128" s="9">
        <v>1</v>
      </c>
      <c r="F128" s="11">
        <v>223807.19</v>
      </c>
    </row>
    <row r="129" spans="1:6" x14ac:dyDescent="0.3">
      <c r="A129" s="9">
        <v>12017406</v>
      </c>
      <c r="B129" s="10" t="s">
        <v>1805</v>
      </c>
      <c r="C129" s="10" t="s">
        <v>250</v>
      </c>
      <c r="D129" s="9" t="s">
        <v>6894</v>
      </c>
      <c r="E129" s="9">
        <v>45</v>
      </c>
      <c r="F129" s="11">
        <v>222498.9</v>
      </c>
    </row>
    <row r="130" spans="1:6" x14ac:dyDescent="0.3">
      <c r="A130" s="9">
        <v>12025588</v>
      </c>
      <c r="B130" s="10" t="s">
        <v>2645</v>
      </c>
      <c r="C130" s="10" t="s">
        <v>208</v>
      </c>
      <c r="D130" s="9" t="s">
        <v>1014</v>
      </c>
      <c r="E130" s="9">
        <v>7</v>
      </c>
      <c r="F130" s="11">
        <v>221719.33</v>
      </c>
    </row>
    <row r="131" spans="1:6" x14ac:dyDescent="0.3">
      <c r="A131" s="9">
        <v>12037150</v>
      </c>
      <c r="B131" s="10" t="s">
        <v>3341</v>
      </c>
      <c r="C131" s="10" t="s">
        <v>208</v>
      </c>
      <c r="D131" s="9" t="s">
        <v>3342</v>
      </c>
      <c r="E131" s="9">
        <v>5</v>
      </c>
      <c r="F131" s="11">
        <v>220080</v>
      </c>
    </row>
    <row r="132" spans="1:6" x14ac:dyDescent="0.3">
      <c r="A132" s="9">
        <v>12067097</v>
      </c>
      <c r="B132" s="10" t="s">
        <v>6196</v>
      </c>
      <c r="C132" s="10" t="s">
        <v>250</v>
      </c>
      <c r="D132" s="9" t="s">
        <v>4626</v>
      </c>
      <c r="E132" s="9">
        <v>1</v>
      </c>
      <c r="F132" s="11">
        <v>217150</v>
      </c>
    </row>
    <row r="133" spans="1:6" x14ac:dyDescent="0.3">
      <c r="A133" s="9">
        <v>12063587</v>
      </c>
      <c r="B133" s="10" t="s">
        <v>5947</v>
      </c>
      <c r="C133" s="10" t="s">
        <v>208</v>
      </c>
      <c r="D133" s="9" t="s">
        <v>694</v>
      </c>
      <c r="E133" s="11">
        <v>36</v>
      </c>
      <c r="F133" s="11">
        <v>216962.64</v>
      </c>
    </row>
    <row r="134" spans="1:6" x14ac:dyDescent="0.3">
      <c r="A134" s="9">
        <v>12025852</v>
      </c>
      <c r="B134" s="10" t="s">
        <v>6895</v>
      </c>
      <c r="C134" s="10" t="s">
        <v>208</v>
      </c>
      <c r="D134" s="9"/>
      <c r="E134" s="9">
        <v>30</v>
      </c>
      <c r="F134" s="11">
        <v>216835.20000000001</v>
      </c>
    </row>
    <row r="135" spans="1:6" x14ac:dyDescent="0.3">
      <c r="A135" s="9">
        <v>12052426</v>
      </c>
      <c r="B135" s="10" t="s">
        <v>4515</v>
      </c>
      <c r="C135" s="10" t="s">
        <v>208</v>
      </c>
      <c r="D135" s="9" t="s">
        <v>4516</v>
      </c>
      <c r="E135" s="11">
        <v>7</v>
      </c>
      <c r="F135" s="11">
        <v>216327.3</v>
      </c>
    </row>
    <row r="136" spans="1:6" x14ac:dyDescent="0.3">
      <c r="A136" s="9">
        <v>12033642</v>
      </c>
      <c r="B136" s="10" t="s">
        <v>3117</v>
      </c>
      <c r="C136" s="10" t="s">
        <v>208</v>
      </c>
      <c r="D136" s="9" t="s">
        <v>1014</v>
      </c>
      <c r="E136" s="11">
        <v>2</v>
      </c>
      <c r="F136" s="11">
        <v>214566.46</v>
      </c>
    </row>
    <row r="137" spans="1:6" x14ac:dyDescent="0.3">
      <c r="A137" s="9">
        <v>12044104</v>
      </c>
      <c r="B137" s="10" t="s">
        <v>6896</v>
      </c>
      <c r="C137" s="10" t="s">
        <v>208</v>
      </c>
      <c r="D137" s="9" t="s">
        <v>6897</v>
      </c>
      <c r="E137" s="11">
        <v>14</v>
      </c>
      <c r="F137" s="11">
        <v>212800</v>
      </c>
    </row>
    <row r="138" spans="1:6" x14ac:dyDescent="0.3">
      <c r="A138" s="9">
        <v>12069739</v>
      </c>
      <c r="B138" s="10" t="s">
        <v>6362</v>
      </c>
      <c r="C138" s="10" t="s">
        <v>206</v>
      </c>
      <c r="D138" s="9"/>
      <c r="E138" s="72">
        <v>1000</v>
      </c>
      <c r="F138" s="11">
        <v>211460</v>
      </c>
    </row>
    <row r="139" spans="1:6" x14ac:dyDescent="0.3">
      <c r="A139" s="9">
        <v>12041015</v>
      </c>
      <c r="B139" s="10" t="s">
        <v>3682</v>
      </c>
      <c r="C139" s="10" t="s">
        <v>208</v>
      </c>
      <c r="D139" s="9" t="s">
        <v>232</v>
      </c>
      <c r="E139" s="9">
        <v>4</v>
      </c>
      <c r="F139" s="11">
        <v>210710.32</v>
      </c>
    </row>
    <row r="140" spans="1:6" x14ac:dyDescent="0.3">
      <c r="A140" s="9">
        <v>12026162</v>
      </c>
      <c r="B140" s="10" t="s">
        <v>6898</v>
      </c>
      <c r="C140" s="10" t="s">
        <v>283</v>
      </c>
      <c r="D140" s="9" t="s">
        <v>6729</v>
      </c>
      <c r="E140" s="9">
        <v>500</v>
      </c>
      <c r="F140" s="11">
        <v>210265</v>
      </c>
    </row>
    <row r="141" spans="1:6" x14ac:dyDescent="0.3">
      <c r="A141" s="9">
        <v>12053970</v>
      </c>
      <c r="B141" s="10" t="s">
        <v>4587</v>
      </c>
      <c r="C141" s="10" t="s">
        <v>4588</v>
      </c>
      <c r="D141" s="9"/>
      <c r="E141" s="9">
        <v>200</v>
      </c>
      <c r="F141" s="11">
        <v>210000</v>
      </c>
    </row>
    <row r="142" spans="1:6" x14ac:dyDescent="0.3">
      <c r="A142" s="9">
        <v>12039586</v>
      </c>
      <c r="B142" s="10" t="s">
        <v>3552</v>
      </c>
      <c r="C142" s="10" t="s">
        <v>208</v>
      </c>
      <c r="D142" s="9" t="s">
        <v>1014</v>
      </c>
      <c r="E142" s="9">
        <v>8</v>
      </c>
      <c r="F142" s="11">
        <v>206737.84</v>
      </c>
    </row>
    <row r="143" spans="1:6" x14ac:dyDescent="0.3">
      <c r="A143" s="9">
        <v>12034268</v>
      </c>
      <c r="B143" s="10" t="s">
        <v>3147</v>
      </c>
      <c r="C143" s="10" t="s">
        <v>713</v>
      </c>
      <c r="D143" s="9" t="s">
        <v>3148</v>
      </c>
      <c r="E143" s="11">
        <v>65</v>
      </c>
      <c r="F143" s="11">
        <v>204624.55</v>
      </c>
    </row>
    <row r="144" spans="1:6" x14ac:dyDescent="0.3">
      <c r="A144" s="9">
        <v>12076311</v>
      </c>
      <c r="B144" s="10" t="s">
        <v>6724</v>
      </c>
      <c r="C144" s="10" t="s">
        <v>250</v>
      </c>
      <c r="D144" s="9"/>
      <c r="E144" s="11">
        <v>4</v>
      </c>
      <c r="F144" s="11">
        <v>202997.24</v>
      </c>
    </row>
    <row r="145" spans="1:6" x14ac:dyDescent="0.3">
      <c r="A145" s="9">
        <v>12067254</v>
      </c>
      <c r="B145" s="10" t="s">
        <v>6204</v>
      </c>
      <c r="C145" s="10" t="s">
        <v>208</v>
      </c>
      <c r="D145" s="9" t="s">
        <v>6203</v>
      </c>
      <c r="E145" s="9">
        <v>1</v>
      </c>
      <c r="F145" s="11">
        <v>202791.61</v>
      </c>
    </row>
    <row r="146" spans="1:6" x14ac:dyDescent="0.3">
      <c r="A146" s="9">
        <v>12065028</v>
      </c>
      <c r="B146" s="10" t="s">
        <v>5996</v>
      </c>
      <c r="C146" s="10" t="s">
        <v>250</v>
      </c>
      <c r="D146" s="9" t="s">
        <v>3748</v>
      </c>
      <c r="E146" s="11">
        <v>2</v>
      </c>
      <c r="F146" s="11">
        <v>202550</v>
      </c>
    </row>
    <row r="147" spans="1:6" x14ac:dyDescent="0.3">
      <c r="A147" s="9">
        <v>12000064</v>
      </c>
      <c r="B147" s="10" t="s">
        <v>214</v>
      </c>
      <c r="C147" s="10" t="s">
        <v>208</v>
      </c>
      <c r="D147" s="9" t="s">
        <v>215</v>
      </c>
      <c r="E147" s="9">
        <v>800</v>
      </c>
      <c r="F147" s="11">
        <v>200696</v>
      </c>
    </row>
    <row r="148" spans="1:6" x14ac:dyDescent="0.3">
      <c r="A148" s="9">
        <v>12037496</v>
      </c>
      <c r="B148" s="10" t="s">
        <v>3406</v>
      </c>
      <c r="C148" s="10" t="s">
        <v>208</v>
      </c>
      <c r="D148" s="9" t="s">
        <v>3403</v>
      </c>
      <c r="E148" s="9">
        <v>3</v>
      </c>
      <c r="F148" s="11">
        <v>199702.95</v>
      </c>
    </row>
    <row r="149" spans="1:6" x14ac:dyDescent="0.3">
      <c r="A149" s="9">
        <v>12005764</v>
      </c>
      <c r="B149" s="10" t="s">
        <v>684</v>
      </c>
      <c r="C149" s="10" t="s">
        <v>208</v>
      </c>
      <c r="D149" s="9" t="s">
        <v>685</v>
      </c>
      <c r="E149" s="9">
        <v>1</v>
      </c>
      <c r="F149" s="11">
        <v>198811.94</v>
      </c>
    </row>
    <row r="150" spans="1:6" x14ac:dyDescent="0.3">
      <c r="A150" s="9">
        <v>12026927</v>
      </c>
      <c r="B150" s="10" t="s">
        <v>2733</v>
      </c>
      <c r="C150" s="10" t="s">
        <v>208</v>
      </c>
      <c r="D150" s="9" t="s">
        <v>2734</v>
      </c>
      <c r="E150" s="11">
        <v>4</v>
      </c>
      <c r="F150" s="11">
        <v>198265.72</v>
      </c>
    </row>
    <row r="151" spans="1:6" x14ac:dyDescent="0.3">
      <c r="A151" s="9">
        <v>12006371</v>
      </c>
      <c r="B151" s="10" t="s">
        <v>897</v>
      </c>
      <c r="C151" s="10" t="s">
        <v>208</v>
      </c>
      <c r="D151" s="9" t="s">
        <v>898</v>
      </c>
      <c r="E151" s="9">
        <v>20</v>
      </c>
      <c r="F151" s="11">
        <v>193572.4</v>
      </c>
    </row>
    <row r="152" spans="1:6" x14ac:dyDescent="0.3">
      <c r="A152" s="9">
        <v>12070131</v>
      </c>
      <c r="B152" s="10" t="s">
        <v>6372</v>
      </c>
      <c r="C152" s="10" t="s">
        <v>208</v>
      </c>
      <c r="D152" s="9"/>
      <c r="E152" s="9">
        <v>1</v>
      </c>
      <c r="F152" s="11">
        <v>193237.37</v>
      </c>
    </row>
    <row r="153" spans="1:6" x14ac:dyDescent="0.3">
      <c r="A153" s="9">
        <v>12070560</v>
      </c>
      <c r="B153" s="10" t="s">
        <v>6391</v>
      </c>
      <c r="C153" s="10" t="s">
        <v>283</v>
      </c>
      <c r="D153" s="9" t="s">
        <v>6392</v>
      </c>
      <c r="E153" s="9">
        <v>55</v>
      </c>
      <c r="F153" s="11">
        <v>192060</v>
      </c>
    </row>
    <row r="154" spans="1:6" x14ac:dyDescent="0.3">
      <c r="A154" s="9">
        <v>12055492</v>
      </c>
      <c r="B154" s="10" t="s">
        <v>4997</v>
      </c>
      <c r="C154" s="10" t="s">
        <v>208</v>
      </c>
      <c r="D154" s="9" t="s">
        <v>4998</v>
      </c>
      <c r="E154" s="9">
        <v>2</v>
      </c>
      <c r="F154" s="11">
        <v>191552.46</v>
      </c>
    </row>
    <row r="155" spans="1:6" x14ac:dyDescent="0.3">
      <c r="A155" s="9">
        <v>12035257</v>
      </c>
      <c r="B155" s="10" t="s">
        <v>3181</v>
      </c>
      <c r="C155" s="10" t="s">
        <v>208</v>
      </c>
      <c r="D155" s="9" t="s">
        <v>1280</v>
      </c>
      <c r="E155" s="9">
        <v>17</v>
      </c>
      <c r="F155" s="11">
        <v>191513.16</v>
      </c>
    </row>
    <row r="156" spans="1:6" x14ac:dyDescent="0.3">
      <c r="A156" s="9">
        <v>12000198</v>
      </c>
      <c r="B156" s="10" t="s">
        <v>237</v>
      </c>
      <c r="C156" s="10" t="s">
        <v>208</v>
      </c>
      <c r="D156" s="9" t="s">
        <v>238</v>
      </c>
      <c r="E156" s="9">
        <v>685</v>
      </c>
      <c r="F156" s="11">
        <v>191430.1</v>
      </c>
    </row>
    <row r="157" spans="1:6" x14ac:dyDescent="0.3">
      <c r="A157" s="9">
        <v>12045401</v>
      </c>
      <c r="B157" s="10" t="s">
        <v>3981</v>
      </c>
      <c r="C157" s="10" t="s">
        <v>713</v>
      </c>
      <c r="D157" s="9"/>
      <c r="E157" s="9">
        <v>156</v>
      </c>
      <c r="F157" s="11">
        <v>187047.12</v>
      </c>
    </row>
    <row r="158" spans="1:6" x14ac:dyDescent="0.3">
      <c r="A158" s="9">
        <v>12044171</v>
      </c>
      <c r="B158" s="10" t="s">
        <v>3900</v>
      </c>
      <c r="C158" s="10" t="s">
        <v>219</v>
      </c>
      <c r="D158" s="9" t="s">
        <v>3901</v>
      </c>
      <c r="E158" s="9">
        <v>124</v>
      </c>
      <c r="F158" s="11">
        <v>182280</v>
      </c>
    </row>
    <row r="159" spans="1:6" x14ac:dyDescent="0.3">
      <c r="A159" s="9">
        <v>12004887</v>
      </c>
      <c r="B159" s="10" t="s">
        <v>618</v>
      </c>
      <c r="C159" s="10" t="s">
        <v>208</v>
      </c>
      <c r="D159" s="9" t="s">
        <v>619</v>
      </c>
      <c r="E159" s="11">
        <v>1</v>
      </c>
      <c r="F159" s="11">
        <v>180563.14</v>
      </c>
    </row>
    <row r="160" spans="1:6" x14ac:dyDescent="0.3">
      <c r="A160" s="9">
        <v>12055903</v>
      </c>
      <c r="B160" s="10" t="s">
        <v>5400</v>
      </c>
      <c r="C160" s="10" t="s">
        <v>208</v>
      </c>
      <c r="D160" s="9" t="s">
        <v>5401</v>
      </c>
      <c r="E160" s="11">
        <v>45</v>
      </c>
      <c r="F160" s="11">
        <v>179509.05</v>
      </c>
    </row>
    <row r="161" spans="1:6" x14ac:dyDescent="0.3">
      <c r="A161" s="9">
        <v>12053884</v>
      </c>
      <c r="B161" s="10" t="s">
        <v>6899</v>
      </c>
      <c r="C161" s="10" t="s">
        <v>208</v>
      </c>
      <c r="D161" s="9" t="s">
        <v>6900</v>
      </c>
      <c r="E161" s="9">
        <v>9</v>
      </c>
      <c r="F161" s="11">
        <v>176820.48000000001</v>
      </c>
    </row>
    <row r="162" spans="1:6" x14ac:dyDescent="0.3">
      <c r="A162" s="9">
        <v>12004908</v>
      </c>
      <c r="B162" s="10" t="s">
        <v>624</v>
      </c>
      <c r="C162" s="10" t="s">
        <v>208</v>
      </c>
      <c r="D162" s="9" t="s">
        <v>625</v>
      </c>
      <c r="E162" s="9">
        <v>2</v>
      </c>
      <c r="F162" s="11">
        <v>175433.54</v>
      </c>
    </row>
    <row r="163" spans="1:6" x14ac:dyDescent="0.3">
      <c r="A163" s="9">
        <v>12071574</v>
      </c>
      <c r="B163" s="10" t="s">
        <v>6901</v>
      </c>
      <c r="C163" s="10" t="s">
        <v>208</v>
      </c>
      <c r="D163" s="9" t="s">
        <v>6902</v>
      </c>
      <c r="E163" s="9">
        <v>1</v>
      </c>
      <c r="F163" s="11">
        <v>174836</v>
      </c>
    </row>
    <row r="164" spans="1:6" x14ac:dyDescent="0.3">
      <c r="A164" s="9">
        <v>12006458</v>
      </c>
      <c r="B164" s="10" t="s">
        <v>926</v>
      </c>
      <c r="C164" s="10" t="s">
        <v>208</v>
      </c>
      <c r="D164" s="9" t="s">
        <v>927</v>
      </c>
      <c r="E164" s="9">
        <v>38</v>
      </c>
      <c r="F164" s="11">
        <v>174401</v>
      </c>
    </row>
    <row r="165" spans="1:6" x14ac:dyDescent="0.3">
      <c r="A165" s="9">
        <v>12039964</v>
      </c>
      <c r="B165" s="10" t="s">
        <v>3591</v>
      </c>
      <c r="C165" s="10" t="s">
        <v>208</v>
      </c>
      <c r="D165" s="9" t="s">
        <v>247</v>
      </c>
      <c r="E165" s="9">
        <v>120</v>
      </c>
      <c r="F165" s="11">
        <v>174000</v>
      </c>
    </row>
    <row r="166" spans="1:6" x14ac:dyDescent="0.3">
      <c r="A166" s="9">
        <v>12072486</v>
      </c>
      <c r="B166" s="10" t="s">
        <v>6517</v>
      </c>
      <c r="C166" s="10" t="s">
        <v>208</v>
      </c>
      <c r="D166" s="9" t="s">
        <v>2210</v>
      </c>
      <c r="E166" s="9">
        <v>1</v>
      </c>
      <c r="F166" s="11">
        <v>174000</v>
      </c>
    </row>
    <row r="167" spans="1:6" x14ac:dyDescent="0.3">
      <c r="A167" s="9">
        <v>12000061</v>
      </c>
      <c r="B167" s="10" t="s">
        <v>210</v>
      </c>
      <c r="C167" s="10" t="s">
        <v>208</v>
      </c>
      <c r="D167" s="9" t="s">
        <v>211</v>
      </c>
      <c r="E167" s="9">
        <v>250</v>
      </c>
      <c r="F167" s="11">
        <v>172602.5</v>
      </c>
    </row>
    <row r="168" spans="1:6" x14ac:dyDescent="0.3">
      <c r="A168" s="9">
        <v>12059682</v>
      </c>
      <c r="B168" s="10" t="s">
        <v>5769</v>
      </c>
      <c r="C168" s="10" t="s">
        <v>208</v>
      </c>
      <c r="D168" s="9"/>
      <c r="E168" s="9">
        <v>2</v>
      </c>
      <c r="F168" s="11">
        <v>171230.64</v>
      </c>
    </row>
    <row r="169" spans="1:6" x14ac:dyDescent="0.3">
      <c r="A169" s="9">
        <v>12050252</v>
      </c>
      <c r="B169" s="10" t="s">
        <v>4368</v>
      </c>
      <c r="C169" s="10" t="s">
        <v>208</v>
      </c>
      <c r="D169" s="9" t="s">
        <v>4369</v>
      </c>
      <c r="E169" s="11">
        <v>3</v>
      </c>
      <c r="F169" s="11">
        <v>170682.06</v>
      </c>
    </row>
    <row r="170" spans="1:6" x14ac:dyDescent="0.3">
      <c r="A170" s="9">
        <v>12062494</v>
      </c>
      <c r="B170" s="10" t="s">
        <v>5894</v>
      </c>
      <c r="C170" s="10" t="s">
        <v>208</v>
      </c>
      <c r="D170" s="9" t="s">
        <v>1014</v>
      </c>
      <c r="E170" s="9">
        <v>11</v>
      </c>
      <c r="F170" s="11">
        <v>169090.24</v>
      </c>
    </row>
    <row r="171" spans="1:6" x14ac:dyDescent="0.3">
      <c r="A171" s="9">
        <v>12056397</v>
      </c>
      <c r="B171" s="10" t="s">
        <v>5439</v>
      </c>
      <c r="C171" s="10" t="s">
        <v>208</v>
      </c>
      <c r="D171" s="9" t="s">
        <v>5440</v>
      </c>
      <c r="E171" s="9">
        <v>1</v>
      </c>
      <c r="F171" s="11">
        <v>168843.95</v>
      </c>
    </row>
    <row r="172" spans="1:6" x14ac:dyDescent="0.3">
      <c r="A172" s="9">
        <v>12004928</v>
      </c>
      <c r="B172" s="10" t="s">
        <v>632</v>
      </c>
      <c r="C172" s="10" t="s">
        <v>208</v>
      </c>
      <c r="D172" s="9" t="s">
        <v>633</v>
      </c>
      <c r="E172" s="9">
        <v>2</v>
      </c>
      <c r="F172" s="11">
        <v>168051.08</v>
      </c>
    </row>
    <row r="173" spans="1:6" x14ac:dyDescent="0.3">
      <c r="A173" s="9">
        <v>12000066</v>
      </c>
      <c r="B173" s="10" t="s">
        <v>216</v>
      </c>
      <c r="C173" s="10" t="s">
        <v>208</v>
      </c>
      <c r="D173" s="9" t="s">
        <v>217</v>
      </c>
      <c r="E173" s="11">
        <v>545</v>
      </c>
      <c r="F173" s="11">
        <v>168028.95</v>
      </c>
    </row>
    <row r="174" spans="1:6" x14ac:dyDescent="0.3">
      <c r="A174" s="9">
        <v>12067698</v>
      </c>
      <c r="B174" s="10" t="s">
        <v>6903</v>
      </c>
      <c r="C174" s="10" t="s">
        <v>208</v>
      </c>
      <c r="D174" s="9"/>
      <c r="E174" s="11">
        <v>25</v>
      </c>
      <c r="F174" s="11">
        <v>167625</v>
      </c>
    </row>
    <row r="175" spans="1:6" x14ac:dyDescent="0.3">
      <c r="A175" s="9">
        <v>12065965</v>
      </c>
      <c r="B175" s="10" t="s">
        <v>6092</v>
      </c>
      <c r="C175" s="10" t="s">
        <v>208</v>
      </c>
      <c r="D175" s="9" t="s">
        <v>3125</v>
      </c>
      <c r="E175" s="9">
        <v>1</v>
      </c>
      <c r="F175" s="11">
        <v>167386.07999999999</v>
      </c>
    </row>
    <row r="176" spans="1:6" x14ac:dyDescent="0.3">
      <c r="A176" s="9">
        <v>12006020</v>
      </c>
      <c r="B176" s="10" t="s">
        <v>742</v>
      </c>
      <c r="C176" s="10" t="s">
        <v>208</v>
      </c>
      <c r="D176" s="9" t="s">
        <v>743</v>
      </c>
      <c r="E176" s="9">
        <v>2</v>
      </c>
      <c r="F176" s="11">
        <v>165262</v>
      </c>
    </row>
    <row r="177" spans="1:6" x14ac:dyDescent="0.3">
      <c r="A177" s="9">
        <v>12051048</v>
      </c>
      <c r="B177" s="10" t="s">
        <v>4425</v>
      </c>
      <c r="C177" s="10" t="s">
        <v>208</v>
      </c>
      <c r="D177" s="9" t="s">
        <v>4426</v>
      </c>
      <c r="E177" s="9">
        <v>1</v>
      </c>
      <c r="F177" s="11">
        <v>164871.89000000001</v>
      </c>
    </row>
    <row r="178" spans="1:6" x14ac:dyDescent="0.3">
      <c r="A178" s="9">
        <v>12057569</v>
      </c>
      <c r="B178" s="10" t="s">
        <v>6904</v>
      </c>
      <c r="C178" s="10" t="s">
        <v>208</v>
      </c>
      <c r="D178" s="9" t="s">
        <v>6905</v>
      </c>
      <c r="E178" s="11">
        <v>6</v>
      </c>
      <c r="F178" s="11">
        <v>164814</v>
      </c>
    </row>
    <row r="179" spans="1:6" x14ac:dyDescent="0.3">
      <c r="A179" s="9">
        <v>12034426</v>
      </c>
      <c r="B179" s="10" t="s">
        <v>3155</v>
      </c>
      <c r="C179" s="10" t="s">
        <v>208</v>
      </c>
      <c r="D179" s="9" t="s">
        <v>3157</v>
      </c>
      <c r="E179" s="9">
        <v>6</v>
      </c>
      <c r="F179" s="11">
        <v>163396.98000000001</v>
      </c>
    </row>
    <row r="180" spans="1:6" x14ac:dyDescent="0.3">
      <c r="A180" s="9">
        <v>12065181</v>
      </c>
      <c r="B180" s="10" t="s">
        <v>6048</v>
      </c>
      <c r="C180" s="10" t="s">
        <v>208</v>
      </c>
      <c r="D180" s="9" t="s">
        <v>1052</v>
      </c>
      <c r="E180" s="11">
        <v>50</v>
      </c>
      <c r="F180" s="11">
        <v>163147.5</v>
      </c>
    </row>
    <row r="181" spans="1:6" x14ac:dyDescent="0.3">
      <c r="A181" s="9">
        <v>12030602</v>
      </c>
      <c r="B181" s="10" t="s">
        <v>2911</v>
      </c>
      <c r="C181" s="10" t="s">
        <v>208</v>
      </c>
      <c r="D181" s="9" t="s">
        <v>2912</v>
      </c>
      <c r="E181" s="11">
        <v>2</v>
      </c>
      <c r="F181" s="11">
        <v>162991.1</v>
      </c>
    </row>
    <row r="182" spans="1:6" x14ac:dyDescent="0.3">
      <c r="A182" s="9">
        <v>12007978</v>
      </c>
      <c r="B182" s="10" t="s">
        <v>1065</v>
      </c>
      <c r="C182" s="10" t="s">
        <v>208</v>
      </c>
      <c r="D182" s="9" t="s">
        <v>1064</v>
      </c>
      <c r="E182" s="9">
        <v>11</v>
      </c>
      <c r="F182" s="11">
        <v>162142.31</v>
      </c>
    </row>
    <row r="183" spans="1:6" x14ac:dyDescent="0.3">
      <c r="A183" s="9">
        <v>12067697</v>
      </c>
      <c r="B183" s="10" t="s">
        <v>6906</v>
      </c>
      <c r="C183" s="10" t="s">
        <v>208</v>
      </c>
      <c r="D183" s="9"/>
      <c r="E183" s="9">
        <v>26</v>
      </c>
      <c r="F183" s="11">
        <v>162063.72</v>
      </c>
    </row>
    <row r="184" spans="1:6" x14ac:dyDescent="0.3">
      <c r="A184" s="9">
        <v>12068835</v>
      </c>
      <c r="B184" s="10" t="s">
        <v>6907</v>
      </c>
      <c r="C184" s="10" t="s">
        <v>208</v>
      </c>
      <c r="D184" s="9" t="s">
        <v>6908</v>
      </c>
      <c r="E184" s="11">
        <v>2</v>
      </c>
      <c r="F184" s="11">
        <v>160808.5</v>
      </c>
    </row>
    <row r="185" spans="1:6" x14ac:dyDescent="0.3">
      <c r="A185" s="9">
        <v>12071604</v>
      </c>
      <c r="B185" s="10" t="s">
        <v>6463</v>
      </c>
      <c r="C185" s="10" t="s">
        <v>208</v>
      </c>
      <c r="D185" s="9" t="s">
        <v>6464</v>
      </c>
      <c r="E185" s="11">
        <v>1</v>
      </c>
      <c r="F185" s="11">
        <v>158420</v>
      </c>
    </row>
    <row r="186" spans="1:6" x14ac:dyDescent="0.3">
      <c r="A186" s="9">
        <v>12017713</v>
      </c>
      <c r="B186" s="10" t="s">
        <v>1862</v>
      </c>
      <c r="C186" s="10" t="s">
        <v>208</v>
      </c>
      <c r="D186" s="9" t="s">
        <v>1863</v>
      </c>
      <c r="E186" s="9">
        <v>2</v>
      </c>
      <c r="F186" s="11">
        <v>158372</v>
      </c>
    </row>
    <row r="187" spans="1:6" x14ac:dyDescent="0.3">
      <c r="A187" s="9">
        <v>12026959</v>
      </c>
      <c r="B187" s="10" t="s">
        <v>2742</v>
      </c>
      <c r="C187" s="10" t="s">
        <v>208</v>
      </c>
      <c r="D187" s="9" t="s">
        <v>2743</v>
      </c>
      <c r="E187" s="9">
        <v>2</v>
      </c>
      <c r="F187" s="11">
        <v>157366.46</v>
      </c>
    </row>
    <row r="188" spans="1:6" x14ac:dyDescent="0.3">
      <c r="A188" s="9">
        <v>12032014</v>
      </c>
      <c r="B188" s="10" t="s">
        <v>2986</v>
      </c>
      <c r="C188" s="10" t="s">
        <v>208</v>
      </c>
      <c r="D188" s="9" t="s">
        <v>2988</v>
      </c>
      <c r="E188" s="11">
        <v>2</v>
      </c>
      <c r="F188" s="11">
        <v>156884.1</v>
      </c>
    </row>
    <row r="189" spans="1:6" x14ac:dyDescent="0.3">
      <c r="A189" s="9">
        <v>12015860</v>
      </c>
      <c r="B189" s="10" t="s">
        <v>1632</v>
      </c>
      <c r="C189" s="10" t="s">
        <v>208</v>
      </c>
      <c r="D189" s="9" t="s">
        <v>1633</v>
      </c>
      <c r="E189" s="9">
        <v>1</v>
      </c>
      <c r="F189" s="11">
        <v>156422.21</v>
      </c>
    </row>
    <row r="190" spans="1:6" x14ac:dyDescent="0.3">
      <c r="A190" s="9">
        <v>12067253</v>
      </c>
      <c r="B190" s="10" t="s">
        <v>6202</v>
      </c>
      <c r="C190" s="10" t="s">
        <v>208</v>
      </c>
      <c r="D190" s="9" t="s">
        <v>6203</v>
      </c>
      <c r="E190" s="9">
        <v>1</v>
      </c>
      <c r="F190" s="11">
        <v>154013.79</v>
      </c>
    </row>
    <row r="191" spans="1:6" x14ac:dyDescent="0.3">
      <c r="A191" s="9">
        <v>12042639</v>
      </c>
      <c r="B191" s="10" t="s">
        <v>3788</v>
      </c>
      <c r="C191" s="10" t="s">
        <v>206</v>
      </c>
      <c r="D191" s="9" t="s">
        <v>1052</v>
      </c>
      <c r="E191" s="9">
        <v>400</v>
      </c>
      <c r="F191" s="11">
        <v>153976</v>
      </c>
    </row>
    <row r="192" spans="1:6" x14ac:dyDescent="0.3">
      <c r="A192" s="9">
        <v>12029407</v>
      </c>
      <c r="B192" s="10" t="s">
        <v>2863</v>
      </c>
      <c r="C192" s="10" t="s">
        <v>208</v>
      </c>
      <c r="D192" s="9" t="s">
        <v>2864</v>
      </c>
      <c r="E192" s="11">
        <v>3</v>
      </c>
      <c r="F192" s="11">
        <v>153471.87</v>
      </c>
    </row>
    <row r="193" spans="1:6" x14ac:dyDescent="0.3">
      <c r="A193" s="9">
        <v>12017034</v>
      </c>
      <c r="B193" s="10" t="s">
        <v>1746</v>
      </c>
      <c r="C193" s="10" t="s">
        <v>250</v>
      </c>
      <c r="D193" s="9" t="s">
        <v>1747</v>
      </c>
      <c r="E193" s="9">
        <v>8</v>
      </c>
      <c r="F193" s="11">
        <v>153316.07999999999</v>
      </c>
    </row>
    <row r="194" spans="1:6" x14ac:dyDescent="0.3">
      <c r="A194" s="9">
        <v>12034371</v>
      </c>
      <c r="B194" s="10" t="s">
        <v>3151</v>
      </c>
      <c r="C194" s="10" t="s">
        <v>208</v>
      </c>
      <c r="D194" s="9" t="s">
        <v>6897</v>
      </c>
      <c r="E194" s="9">
        <v>6</v>
      </c>
      <c r="F194" s="11">
        <v>152514.66</v>
      </c>
    </row>
    <row r="195" spans="1:6" x14ac:dyDescent="0.3">
      <c r="A195" s="9">
        <v>12018115</v>
      </c>
      <c r="B195" s="10" t="s">
        <v>1924</v>
      </c>
      <c r="C195" s="10" t="s">
        <v>208</v>
      </c>
      <c r="D195" s="9" t="s">
        <v>1925</v>
      </c>
      <c r="E195" s="9">
        <v>5</v>
      </c>
      <c r="F195" s="11">
        <v>150995</v>
      </c>
    </row>
    <row r="196" spans="1:6" x14ac:dyDescent="0.3">
      <c r="A196" s="9">
        <v>12004958</v>
      </c>
      <c r="B196" s="10" t="s">
        <v>636</v>
      </c>
      <c r="C196" s="10" t="s">
        <v>208</v>
      </c>
      <c r="D196" s="9" t="s">
        <v>637</v>
      </c>
      <c r="E196" s="11">
        <v>1</v>
      </c>
      <c r="F196" s="11">
        <v>149276.4</v>
      </c>
    </row>
    <row r="197" spans="1:6" x14ac:dyDescent="0.3">
      <c r="A197" s="9">
        <v>12002005</v>
      </c>
      <c r="B197" s="10" t="s">
        <v>6909</v>
      </c>
      <c r="C197" s="10" t="s">
        <v>208</v>
      </c>
      <c r="D197" s="9"/>
      <c r="E197" s="11">
        <v>293</v>
      </c>
      <c r="F197" s="11">
        <v>148832.28</v>
      </c>
    </row>
    <row r="198" spans="1:6" x14ac:dyDescent="0.3">
      <c r="A198" s="9">
        <v>12064221</v>
      </c>
      <c r="B198" s="10" t="s">
        <v>5968</v>
      </c>
      <c r="C198" s="10" t="s">
        <v>250</v>
      </c>
      <c r="D198" s="9" t="s">
        <v>5969</v>
      </c>
      <c r="E198" s="9">
        <v>1</v>
      </c>
      <c r="F198" s="11">
        <v>148588</v>
      </c>
    </row>
    <row r="199" spans="1:6" x14ac:dyDescent="0.3">
      <c r="A199" s="9">
        <v>12008457</v>
      </c>
      <c r="B199" s="10" t="s">
        <v>1105</v>
      </c>
      <c r="C199" s="10" t="s">
        <v>208</v>
      </c>
      <c r="D199" s="9" t="s">
        <v>1106</v>
      </c>
      <c r="E199" s="11">
        <v>1</v>
      </c>
      <c r="F199" s="11">
        <v>147746.14000000001</v>
      </c>
    </row>
    <row r="200" spans="1:6" x14ac:dyDescent="0.3">
      <c r="A200" s="9">
        <v>12057575</v>
      </c>
      <c r="B200" s="10" t="s">
        <v>5527</v>
      </c>
      <c r="C200" s="10" t="s">
        <v>208</v>
      </c>
      <c r="D200" s="9" t="s">
        <v>5520</v>
      </c>
      <c r="E200" s="11">
        <v>3</v>
      </c>
      <c r="F200" s="11">
        <v>147630</v>
      </c>
    </row>
    <row r="201" spans="1:6" x14ac:dyDescent="0.3">
      <c r="A201" s="9">
        <v>12046941</v>
      </c>
      <c r="B201" s="10" t="s">
        <v>6910</v>
      </c>
      <c r="C201" s="10" t="s">
        <v>208</v>
      </c>
      <c r="D201" s="9"/>
      <c r="E201" s="9">
        <v>1</v>
      </c>
      <c r="F201" s="11">
        <v>145950</v>
      </c>
    </row>
    <row r="202" spans="1:6" x14ac:dyDescent="0.3">
      <c r="A202" s="9">
        <v>12069319</v>
      </c>
      <c r="B202" s="10" t="s">
        <v>6336</v>
      </c>
      <c r="C202" s="10" t="s">
        <v>208</v>
      </c>
      <c r="D202" s="9" t="s">
        <v>6337</v>
      </c>
      <c r="E202" s="11">
        <v>4</v>
      </c>
      <c r="F202" s="11">
        <v>144058</v>
      </c>
    </row>
    <row r="203" spans="1:6" x14ac:dyDescent="0.3">
      <c r="A203" s="9">
        <v>12025500</v>
      </c>
      <c r="B203" s="10" t="s">
        <v>2639</v>
      </c>
      <c r="C203" s="10" t="s">
        <v>208</v>
      </c>
      <c r="D203" s="9" t="s">
        <v>1014</v>
      </c>
      <c r="E203" s="11">
        <v>9</v>
      </c>
      <c r="F203" s="11">
        <v>143614.89000000001</v>
      </c>
    </row>
    <row r="204" spans="1:6" x14ac:dyDescent="0.3">
      <c r="A204" s="9">
        <v>12008449</v>
      </c>
      <c r="B204" s="10" t="s">
        <v>1097</v>
      </c>
      <c r="C204" s="10" t="s">
        <v>208</v>
      </c>
      <c r="D204" s="9" t="s">
        <v>1098</v>
      </c>
      <c r="E204" s="11">
        <v>1</v>
      </c>
      <c r="F204" s="11">
        <v>142894.85999999999</v>
      </c>
    </row>
    <row r="205" spans="1:6" x14ac:dyDescent="0.3">
      <c r="A205" s="9">
        <v>12050590</v>
      </c>
      <c r="B205" s="10" t="s">
        <v>4396</v>
      </c>
      <c r="C205" s="10" t="s">
        <v>225</v>
      </c>
      <c r="D205" s="9"/>
      <c r="E205" s="9">
        <v>4</v>
      </c>
      <c r="F205" s="11">
        <v>142666.68</v>
      </c>
    </row>
    <row r="206" spans="1:6" x14ac:dyDescent="0.3">
      <c r="A206" s="9">
        <v>12034428</v>
      </c>
      <c r="B206" s="10" t="s">
        <v>3158</v>
      </c>
      <c r="C206" s="10" t="s">
        <v>208</v>
      </c>
      <c r="D206" s="9" t="s">
        <v>3159</v>
      </c>
      <c r="E206" s="9">
        <v>2</v>
      </c>
      <c r="F206" s="11">
        <v>142223.4</v>
      </c>
    </row>
    <row r="207" spans="1:6" x14ac:dyDescent="0.3">
      <c r="A207" s="9">
        <v>12000750</v>
      </c>
      <c r="B207" s="10" t="s">
        <v>273</v>
      </c>
      <c r="C207" s="10" t="s">
        <v>208</v>
      </c>
      <c r="D207" s="9" t="s">
        <v>274</v>
      </c>
      <c r="E207" s="9">
        <v>96</v>
      </c>
      <c r="F207" s="11">
        <v>140534.39999999999</v>
      </c>
    </row>
    <row r="208" spans="1:6" x14ac:dyDescent="0.3">
      <c r="A208" s="9">
        <v>12065425</v>
      </c>
      <c r="B208" s="10" t="s">
        <v>6066</v>
      </c>
      <c r="C208" s="10" t="s">
        <v>208</v>
      </c>
      <c r="D208" s="9" t="s">
        <v>6067</v>
      </c>
      <c r="E208" s="9">
        <v>1</v>
      </c>
      <c r="F208" s="11">
        <v>140372</v>
      </c>
    </row>
    <row r="209" spans="1:6" x14ac:dyDescent="0.3">
      <c r="A209" s="9">
        <v>12039571</v>
      </c>
      <c r="B209" s="10" t="s">
        <v>3550</v>
      </c>
      <c r="C209" s="10" t="s">
        <v>208</v>
      </c>
      <c r="D209" s="9" t="s">
        <v>1014</v>
      </c>
      <c r="E209" s="11">
        <v>4</v>
      </c>
      <c r="F209" s="11">
        <v>140251.51999999999</v>
      </c>
    </row>
    <row r="210" spans="1:6" x14ac:dyDescent="0.3">
      <c r="A210" s="9">
        <v>12065900</v>
      </c>
      <c r="B210" s="10" t="s">
        <v>6084</v>
      </c>
      <c r="C210" s="10" t="s">
        <v>208</v>
      </c>
      <c r="D210" s="11" t="s">
        <v>6085</v>
      </c>
      <c r="E210" s="9">
        <v>2</v>
      </c>
      <c r="F210" s="11">
        <v>140156.76</v>
      </c>
    </row>
    <row r="211" spans="1:6" x14ac:dyDescent="0.3">
      <c r="A211" s="9">
        <v>12072351</v>
      </c>
      <c r="B211" s="10" t="s">
        <v>6511</v>
      </c>
      <c r="C211" s="10" t="s">
        <v>250</v>
      </c>
      <c r="D211" s="9" t="s">
        <v>6512</v>
      </c>
      <c r="E211" s="11">
        <v>1</v>
      </c>
      <c r="F211" s="11">
        <v>140141.97</v>
      </c>
    </row>
    <row r="212" spans="1:6" x14ac:dyDescent="0.3">
      <c r="A212" s="9">
        <v>12043102</v>
      </c>
      <c r="B212" s="10" t="s">
        <v>3807</v>
      </c>
      <c r="C212" s="10" t="s">
        <v>208</v>
      </c>
      <c r="D212" s="9" t="s">
        <v>3808</v>
      </c>
      <c r="E212" s="9">
        <v>35</v>
      </c>
      <c r="F212" s="11">
        <v>140000</v>
      </c>
    </row>
    <row r="213" spans="1:6" x14ac:dyDescent="0.3">
      <c r="A213" s="9">
        <v>12060169</v>
      </c>
      <c r="B213" s="10" t="s">
        <v>5804</v>
      </c>
      <c r="C213" s="10" t="s">
        <v>208</v>
      </c>
      <c r="D213" s="9" t="s">
        <v>5805</v>
      </c>
      <c r="E213" s="9">
        <v>7</v>
      </c>
      <c r="F213" s="11">
        <v>136867.29</v>
      </c>
    </row>
    <row r="214" spans="1:6" x14ac:dyDescent="0.3">
      <c r="A214" s="9">
        <v>12029299</v>
      </c>
      <c r="B214" s="10" t="s">
        <v>2860</v>
      </c>
      <c r="C214" s="10" t="s">
        <v>219</v>
      </c>
      <c r="D214" s="9"/>
      <c r="E214" s="72">
        <v>1050</v>
      </c>
      <c r="F214" s="11">
        <v>136500</v>
      </c>
    </row>
    <row r="215" spans="1:6" x14ac:dyDescent="0.3">
      <c r="A215" s="9">
        <v>12018676</v>
      </c>
      <c r="B215" s="10" t="s">
        <v>2021</v>
      </c>
      <c r="C215" s="10" t="s">
        <v>250</v>
      </c>
      <c r="D215" s="9" t="s">
        <v>2022</v>
      </c>
      <c r="E215" s="9">
        <v>2</v>
      </c>
      <c r="F215" s="11">
        <v>135295.76</v>
      </c>
    </row>
    <row r="216" spans="1:6" x14ac:dyDescent="0.3">
      <c r="A216" s="9">
        <v>12047524</v>
      </c>
      <c r="B216" s="10" t="s">
        <v>4105</v>
      </c>
      <c r="C216" s="10" t="s">
        <v>6873</v>
      </c>
      <c r="D216" s="9" t="s">
        <v>4106</v>
      </c>
      <c r="E216" s="11">
        <v>53</v>
      </c>
      <c r="F216" s="11">
        <v>133715.82</v>
      </c>
    </row>
    <row r="217" spans="1:6" x14ac:dyDescent="0.3">
      <c r="A217" s="9">
        <v>12025503</v>
      </c>
      <c r="B217" s="10" t="s">
        <v>6911</v>
      </c>
      <c r="C217" s="10" t="s">
        <v>208</v>
      </c>
      <c r="D217" s="9" t="s">
        <v>1014</v>
      </c>
      <c r="E217" s="11">
        <v>12</v>
      </c>
      <c r="F217" s="11">
        <v>133673.28</v>
      </c>
    </row>
    <row r="218" spans="1:6" x14ac:dyDescent="0.3">
      <c r="A218" s="9">
        <v>12046632</v>
      </c>
      <c r="B218" s="10" t="s">
        <v>4061</v>
      </c>
      <c r="C218" s="10" t="s">
        <v>206</v>
      </c>
      <c r="D218" s="9"/>
      <c r="E218" s="9">
        <v>1</v>
      </c>
      <c r="F218" s="11">
        <v>133000</v>
      </c>
    </row>
    <row r="219" spans="1:6" x14ac:dyDescent="0.3">
      <c r="A219" s="9">
        <v>12019489</v>
      </c>
      <c r="B219" s="10" t="s">
        <v>2209</v>
      </c>
      <c r="C219" s="10" t="s">
        <v>250</v>
      </c>
      <c r="D219" s="9" t="s">
        <v>2210</v>
      </c>
      <c r="E219" s="11">
        <v>1</v>
      </c>
      <c r="F219" s="11">
        <v>132294</v>
      </c>
    </row>
    <row r="220" spans="1:6" x14ac:dyDescent="0.3">
      <c r="A220" s="9">
        <v>12045977</v>
      </c>
      <c r="B220" s="10" t="s">
        <v>4002</v>
      </c>
      <c r="C220" s="10" t="s">
        <v>208</v>
      </c>
      <c r="D220" s="9" t="s">
        <v>479</v>
      </c>
      <c r="E220" s="11">
        <v>1</v>
      </c>
      <c r="F220" s="11">
        <v>132220</v>
      </c>
    </row>
    <row r="221" spans="1:6" x14ac:dyDescent="0.3">
      <c r="A221" s="9">
        <v>12021233</v>
      </c>
      <c r="B221" s="10" t="s">
        <v>2347</v>
      </c>
      <c r="C221" s="10" t="s">
        <v>208</v>
      </c>
      <c r="D221" s="9" t="s">
        <v>619</v>
      </c>
      <c r="E221" s="11">
        <v>2</v>
      </c>
      <c r="F221" s="11">
        <v>132077.68</v>
      </c>
    </row>
    <row r="222" spans="1:6" x14ac:dyDescent="0.3">
      <c r="A222" s="9">
        <v>12050946</v>
      </c>
      <c r="B222" s="10" t="s">
        <v>4418</v>
      </c>
      <c r="C222" s="10" t="s">
        <v>6873</v>
      </c>
      <c r="D222" s="9" t="s">
        <v>4419</v>
      </c>
      <c r="E222" s="9">
        <v>2</v>
      </c>
      <c r="F222" s="11">
        <v>132000</v>
      </c>
    </row>
    <row r="223" spans="1:6" x14ac:dyDescent="0.3">
      <c r="A223" s="9">
        <v>12043366</v>
      </c>
      <c r="B223" s="10" t="s">
        <v>3837</v>
      </c>
      <c r="C223" s="10" t="s">
        <v>208</v>
      </c>
      <c r="D223" s="9" t="s">
        <v>3838</v>
      </c>
      <c r="E223" s="9">
        <v>1</v>
      </c>
      <c r="F223" s="11">
        <v>131689.4</v>
      </c>
    </row>
    <row r="224" spans="1:6" x14ac:dyDescent="0.3">
      <c r="A224" s="9">
        <v>12049419</v>
      </c>
      <c r="B224" s="10" t="s">
        <v>4315</v>
      </c>
      <c r="C224" s="10" t="s">
        <v>208</v>
      </c>
      <c r="D224" s="9" t="s">
        <v>4316</v>
      </c>
      <c r="E224" s="11">
        <v>11</v>
      </c>
      <c r="F224" s="11">
        <v>131670.88</v>
      </c>
    </row>
    <row r="225" spans="1:6" x14ac:dyDescent="0.3">
      <c r="A225" s="9">
        <v>12076312</v>
      </c>
      <c r="B225" s="10" t="s">
        <v>6725</v>
      </c>
      <c r="C225" s="10" t="s">
        <v>250</v>
      </c>
      <c r="D225" s="9"/>
      <c r="E225" s="11">
        <v>4</v>
      </c>
      <c r="F225" s="11">
        <v>131637.16</v>
      </c>
    </row>
    <row r="226" spans="1:6" x14ac:dyDescent="0.3">
      <c r="A226" s="9">
        <v>12077958</v>
      </c>
      <c r="B226" s="10" t="s">
        <v>6807</v>
      </c>
      <c r="C226" s="10" t="s">
        <v>208</v>
      </c>
      <c r="D226" s="9"/>
      <c r="E226" s="9">
        <v>1</v>
      </c>
      <c r="F226" s="11">
        <v>130749.23</v>
      </c>
    </row>
    <row r="227" spans="1:6" x14ac:dyDescent="0.3">
      <c r="A227" s="9">
        <v>12008667</v>
      </c>
      <c r="B227" s="10" t="s">
        <v>1124</v>
      </c>
      <c r="C227" s="10" t="s">
        <v>208</v>
      </c>
      <c r="D227" s="9" t="s">
        <v>1125</v>
      </c>
      <c r="E227" s="9">
        <v>17</v>
      </c>
      <c r="F227" s="11">
        <v>129358.1</v>
      </c>
    </row>
    <row r="228" spans="1:6" x14ac:dyDescent="0.3">
      <c r="A228" s="9">
        <v>12007975</v>
      </c>
      <c r="B228" s="10" t="s">
        <v>1060</v>
      </c>
      <c r="C228" s="10" t="s">
        <v>713</v>
      </c>
      <c r="D228" s="9" t="s">
        <v>267</v>
      </c>
      <c r="E228" s="9">
        <v>138</v>
      </c>
      <c r="F228" s="11">
        <v>128433.84</v>
      </c>
    </row>
    <row r="229" spans="1:6" x14ac:dyDescent="0.3">
      <c r="A229" s="9">
        <v>12053324</v>
      </c>
      <c r="B229" s="10" t="s">
        <v>6912</v>
      </c>
      <c r="C229" s="10" t="s">
        <v>208</v>
      </c>
      <c r="D229" s="9"/>
      <c r="E229" s="9">
        <v>4</v>
      </c>
      <c r="F229" s="11">
        <v>128000</v>
      </c>
    </row>
    <row r="230" spans="1:6" x14ac:dyDescent="0.3">
      <c r="A230" s="9">
        <v>12046029</v>
      </c>
      <c r="B230" s="10" t="s">
        <v>4015</v>
      </c>
      <c r="C230" s="10" t="s">
        <v>6873</v>
      </c>
      <c r="D230" s="9" t="s">
        <v>4019</v>
      </c>
      <c r="E230" s="9">
        <v>4</v>
      </c>
      <c r="F230" s="11">
        <v>127587.36</v>
      </c>
    </row>
    <row r="231" spans="1:6" x14ac:dyDescent="0.3">
      <c r="A231" s="9">
        <v>12030903</v>
      </c>
      <c r="B231" s="10" t="s">
        <v>2933</v>
      </c>
      <c r="C231" s="10" t="s">
        <v>208</v>
      </c>
      <c r="D231" s="9" t="s">
        <v>6913</v>
      </c>
      <c r="E231" s="9">
        <v>10</v>
      </c>
      <c r="F231" s="11">
        <v>127015.8</v>
      </c>
    </row>
    <row r="232" spans="1:6" x14ac:dyDescent="0.3">
      <c r="A232" s="9">
        <v>12017220</v>
      </c>
      <c r="B232" s="10" t="s">
        <v>1787</v>
      </c>
      <c r="C232" s="10" t="s">
        <v>208</v>
      </c>
      <c r="D232" s="9" t="s">
        <v>556</v>
      </c>
      <c r="E232" s="11">
        <v>5</v>
      </c>
      <c r="F232" s="11">
        <v>126600.25</v>
      </c>
    </row>
    <row r="233" spans="1:6" x14ac:dyDescent="0.3">
      <c r="A233" s="9">
        <v>12051120</v>
      </c>
      <c r="B233" s="10" t="s">
        <v>4429</v>
      </c>
      <c r="C233" s="10" t="s">
        <v>208</v>
      </c>
      <c r="D233" s="9"/>
      <c r="E233" s="11">
        <v>312</v>
      </c>
      <c r="F233" s="11">
        <v>125970</v>
      </c>
    </row>
    <row r="234" spans="1:6" x14ac:dyDescent="0.3">
      <c r="A234" s="9">
        <v>12051558</v>
      </c>
      <c r="B234" s="10" t="s">
        <v>4463</v>
      </c>
      <c r="C234" s="10" t="s">
        <v>208</v>
      </c>
      <c r="D234" s="9"/>
      <c r="E234" s="11">
        <v>30</v>
      </c>
      <c r="F234" s="11">
        <v>125752.8</v>
      </c>
    </row>
    <row r="235" spans="1:6" x14ac:dyDescent="0.3">
      <c r="A235" s="9">
        <v>12071655</v>
      </c>
      <c r="B235" s="10" t="s">
        <v>6471</v>
      </c>
      <c r="C235" s="10" t="s">
        <v>208</v>
      </c>
      <c r="D235" s="9"/>
      <c r="E235" s="9">
        <v>10</v>
      </c>
      <c r="F235" s="11">
        <v>125167.7</v>
      </c>
    </row>
    <row r="236" spans="1:6" x14ac:dyDescent="0.3">
      <c r="A236" s="9">
        <v>12067947</v>
      </c>
      <c r="B236" s="10" t="s">
        <v>6244</v>
      </c>
      <c r="C236" s="10" t="s">
        <v>250</v>
      </c>
      <c r="D236" s="9" t="s">
        <v>6245</v>
      </c>
      <c r="E236" s="9">
        <v>3</v>
      </c>
      <c r="F236" s="11">
        <v>124395</v>
      </c>
    </row>
    <row r="237" spans="1:6" x14ac:dyDescent="0.3">
      <c r="A237" s="9">
        <v>12027601</v>
      </c>
      <c r="B237" s="10" t="s">
        <v>2772</v>
      </c>
      <c r="C237" s="10" t="s">
        <v>208</v>
      </c>
      <c r="D237" s="9" t="s">
        <v>2773</v>
      </c>
      <c r="E237" s="9">
        <v>3</v>
      </c>
      <c r="F237" s="11">
        <v>121843.68</v>
      </c>
    </row>
    <row r="238" spans="1:6" x14ac:dyDescent="0.3">
      <c r="A238" s="9">
        <v>12017203</v>
      </c>
      <c r="B238" s="10" t="s">
        <v>1782</v>
      </c>
      <c r="C238" s="10" t="s">
        <v>219</v>
      </c>
      <c r="D238" s="9" t="s">
        <v>247</v>
      </c>
      <c r="E238" s="11">
        <v>120</v>
      </c>
      <c r="F238" s="11">
        <v>120960</v>
      </c>
    </row>
    <row r="239" spans="1:6" x14ac:dyDescent="0.3">
      <c r="A239" s="9">
        <v>12025502</v>
      </c>
      <c r="B239" s="10" t="s">
        <v>2641</v>
      </c>
      <c r="C239" s="10" t="s">
        <v>208</v>
      </c>
      <c r="D239" s="9" t="s">
        <v>1014</v>
      </c>
      <c r="E239" s="9">
        <v>12</v>
      </c>
      <c r="F239" s="11">
        <v>117925.68</v>
      </c>
    </row>
    <row r="240" spans="1:6" x14ac:dyDescent="0.3">
      <c r="A240" s="9">
        <v>12068471</v>
      </c>
      <c r="B240" s="10" t="s">
        <v>6274</v>
      </c>
      <c r="C240" s="10" t="s">
        <v>208</v>
      </c>
      <c r="D240" s="9" t="s">
        <v>6275</v>
      </c>
      <c r="E240" s="11">
        <v>3</v>
      </c>
      <c r="F240" s="11">
        <v>117654.21</v>
      </c>
    </row>
    <row r="241" spans="1:6" x14ac:dyDescent="0.3">
      <c r="A241" s="9">
        <v>12016993</v>
      </c>
      <c r="B241" s="10" t="s">
        <v>1736</v>
      </c>
      <c r="C241" s="10" t="s">
        <v>208</v>
      </c>
      <c r="D241" s="9"/>
      <c r="E241" s="11">
        <v>60</v>
      </c>
      <c r="F241" s="11">
        <v>117450</v>
      </c>
    </row>
    <row r="242" spans="1:6" x14ac:dyDescent="0.3">
      <c r="A242" s="9">
        <v>12019423</v>
      </c>
      <c r="B242" s="10" t="s">
        <v>2202</v>
      </c>
      <c r="C242" s="10" t="s">
        <v>208</v>
      </c>
      <c r="D242" s="9" t="s">
        <v>619</v>
      </c>
      <c r="E242" s="11">
        <v>1</v>
      </c>
      <c r="F242" s="11">
        <v>117300</v>
      </c>
    </row>
    <row r="243" spans="1:6" x14ac:dyDescent="0.3">
      <c r="A243" s="9">
        <v>12007977</v>
      </c>
      <c r="B243" s="10" t="s">
        <v>1063</v>
      </c>
      <c r="C243" s="10" t="s">
        <v>208</v>
      </c>
      <c r="D243" s="9" t="s">
        <v>1064</v>
      </c>
      <c r="E243" s="9">
        <v>9</v>
      </c>
      <c r="F243" s="11">
        <v>116824.32000000001</v>
      </c>
    </row>
    <row r="244" spans="1:6" x14ac:dyDescent="0.3">
      <c r="A244" s="9">
        <v>12030172</v>
      </c>
      <c r="B244" s="10" t="s">
        <v>2901</v>
      </c>
      <c r="C244" s="10" t="s">
        <v>206</v>
      </c>
      <c r="D244" s="9" t="s">
        <v>1052</v>
      </c>
      <c r="E244" s="9">
        <v>250</v>
      </c>
      <c r="F244" s="11">
        <v>116487.5</v>
      </c>
    </row>
    <row r="245" spans="1:6" x14ac:dyDescent="0.3">
      <c r="A245" s="9">
        <v>12055185</v>
      </c>
      <c r="B245" s="10" t="s">
        <v>4751</v>
      </c>
      <c r="C245" s="10" t="s">
        <v>208</v>
      </c>
      <c r="D245" s="9" t="s">
        <v>4753</v>
      </c>
      <c r="E245" s="11">
        <v>3</v>
      </c>
      <c r="F245" s="11">
        <v>115961.37</v>
      </c>
    </row>
    <row r="246" spans="1:6" x14ac:dyDescent="0.3">
      <c r="A246" s="9">
        <v>12005136</v>
      </c>
      <c r="B246" s="10" t="s">
        <v>6914</v>
      </c>
      <c r="C246" s="10" t="s">
        <v>208</v>
      </c>
      <c r="D246" s="9" t="s">
        <v>647</v>
      </c>
      <c r="E246" s="9">
        <v>1</v>
      </c>
      <c r="F246" s="11">
        <v>115930.71</v>
      </c>
    </row>
    <row r="247" spans="1:6" x14ac:dyDescent="0.3">
      <c r="A247" s="9">
        <v>12029834</v>
      </c>
      <c r="B247" s="10" t="s">
        <v>2881</v>
      </c>
      <c r="C247" s="10" t="s">
        <v>208</v>
      </c>
      <c r="D247" s="9" t="s">
        <v>2882</v>
      </c>
      <c r="E247" s="11">
        <v>5</v>
      </c>
      <c r="F247" s="11">
        <v>115837.25</v>
      </c>
    </row>
    <row r="248" spans="1:6" x14ac:dyDescent="0.3">
      <c r="A248" s="9">
        <v>12011878</v>
      </c>
      <c r="B248" s="10" t="s">
        <v>1354</v>
      </c>
      <c r="C248" s="10" t="s">
        <v>208</v>
      </c>
      <c r="D248" s="9" t="s">
        <v>1355</v>
      </c>
      <c r="E248" s="11">
        <v>40</v>
      </c>
      <c r="F248" s="11">
        <v>115263.2</v>
      </c>
    </row>
    <row r="249" spans="1:6" x14ac:dyDescent="0.3">
      <c r="A249" s="9">
        <v>12006806</v>
      </c>
      <c r="B249" s="10" t="s">
        <v>972</v>
      </c>
      <c r="C249" s="10" t="s">
        <v>208</v>
      </c>
      <c r="D249" s="9" t="s">
        <v>973</v>
      </c>
      <c r="E249" s="9">
        <v>5</v>
      </c>
      <c r="F249" s="11">
        <v>115000</v>
      </c>
    </row>
    <row r="250" spans="1:6" x14ac:dyDescent="0.3">
      <c r="A250" s="9">
        <v>12022803</v>
      </c>
      <c r="B250" s="10" t="s">
        <v>2438</v>
      </c>
      <c r="C250" s="10" t="s">
        <v>208</v>
      </c>
      <c r="D250" s="9" t="s">
        <v>2439</v>
      </c>
      <c r="E250" s="11">
        <v>38930</v>
      </c>
      <c r="F250" s="11">
        <v>114454.2</v>
      </c>
    </row>
    <row r="251" spans="1:6" x14ac:dyDescent="0.3">
      <c r="A251" s="9">
        <v>12008667</v>
      </c>
      <c r="B251" s="10" t="s">
        <v>1124</v>
      </c>
      <c r="C251" s="10" t="s">
        <v>208</v>
      </c>
      <c r="D251" s="9" t="s">
        <v>1062</v>
      </c>
      <c r="E251" s="9">
        <v>15</v>
      </c>
      <c r="F251" s="11">
        <v>114139.5</v>
      </c>
    </row>
    <row r="252" spans="1:6" x14ac:dyDescent="0.3">
      <c r="A252" s="9">
        <v>12046025</v>
      </c>
      <c r="B252" s="10" t="s">
        <v>4015</v>
      </c>
      <c r="C252" s="10" t="s">
        <v>6873</v>
      </c>
      <c r="D252" s="9" t="s">
        <v>4016</v>
      </c>
      <c r="E252" s="11">
        <v>3</v>
      </c>
      <c r="F252" s="11">
        <v>113711.4</v>
      </c>
    </row>
    <row r="253" spans="1:6" x14ac:dyDescent="0.3">
      <c r="A253" s="9">
        <v>12053458</v>
      </c>
      <c r="B253" s="10" t="s">
        <v>4570</v>
      </c>
      <c r="C253" s="10" t="s">
        <v>208</v>
      </c>
      <c r="D253" s="9" t="s">
        <v>4571</v>
      </c>
      <c r="E253" s="11">
        <v>4</v>
      </c>
      <c r="F253" s="11">
        <v>112189.52</v>
      </c>
    </row>
    <row r="254" spans="1:6" x14ac:dyDescent="0.3">
      <c r="A254" s="9">
        <v>12032011</v>
      </c>
      <c r="B254" s="10" t="s">
        <v>2986</v>
      </c>
      <c r="C254" s="10" t="s">
        <v>208</v>
      </c>
      <c r="D254" s="9" t="s">
        <v>2987</v>
      </c>
      <c r="E254" s="11">
        <v>1</v>
      </c>
      <c r="F254" s="11">
        <v>112120.82</v>
      </c>
    </row>
    <row r="255" spans="1:6" x14ac:dyDescent="0.3">
      <c r="A255" s="9">
        <v>12016708</v>
      </c>
      <c r="B255" s="10" t="s">
        <v>1698</v>
      </c>
      <c r="C255" s="10" t="s">
        <v>208</v>
      </c>
      <c r="D255" s="9" t="s">
        <v>1699</v>
      </c>
      <c r="E255" s="9">
        <v>9</v>
      </c>
      <c r="F255" s="11">
        <v>111735</v>
      </c>
    </row>
    <row r="256" spans="1:6" x14ac:dyDescent="0.3">
      <c r="A256" s="9">
        <v>12068510</v>
      </c>
      <c r="B256" s="10" t="s">
        <v>6276</v>
      </c>
      <c r="C256" s="10" t="s">
        <v>250</v>
      </c>
      <c r="D256" s="9" t="s">
        <v>6277</v>
      </c>
      <c r="E256" s="11">
        <v>1</v>
      </c>
      <c r="F256" s="11">
        <v>111562</v>
      </c>
    </row>
    <row r="257" spans="1:6" x14ac:dyDescent="0.3">
      <c r="A257" s="9">
        <v>12032261</v>
      </c>
      <c r="B257" s="10" t="s">
        <v>3026</v>
      </c>
      <c r="C257" s="10" t="s">
        <v>208</v>
      </c>
      <c r="D257" s="9" t="s">
        <v>2604</v>
      </c>
      <c r="E257" s="11">
        <v>5</v>
      </c>
      <c r="F257" s="11">
        <v>110978.6</v>
      </c>
    </row>
    <row r="258" spans="1:6" x14ac:dyDescent="0.3">
      <c r="A258" s="9">
        <v>12025493</v>
      </c>
      <c r="B258" s="10" t="s">
        <v>2636</v>
      </c>
      <c r="C258" s="10" t="s">
        <v>208</v>
      </c>
      <c r="D258" s="9" t="s">
        <v>1014</v>
      </c>
      <c r="E258" s="11">
        <v>7</v>
      </c>
      <c r="F258" s="11">
        <v>110234.39</v>
      </c>
    </row>
    <row r="259" spans="1:6" x14ac:dyDescent="0.3">
      <c r="A259" s="9">
        <v>12012094</v>
      </c>
      <c r="B259" s="10" t="s">
        <v>1398</v>
      </c>
      <c r="C259" s="10" t="s">
        <v>208</v>
      </c>
      <c r="D259" s="9" t="s">
        <v>1399</v>
      </c>
      <c r="E259" s="9">
        <v>1</v>
      </c>
      <c r="F259" s="11">
        <v>109582.52</v>
      </c>
    </row>
    <row r="260" spans="1:6" x14ac:dyDescent="0.3">
      <c r="A260" s="9">
        <v>12046506</v>
      </c>
      <c r="B260" s="10" t="s">
        <v>4048</v>
      </c>
      <c r="C260" s="10" t="s">
        <v>713</v>
      </c>
      <c r="D260" s="11" t="s">
        <v>267</v>
      </c>
      <c r="E260" s="72">
        <v>4451</v>
      </c>
      <c r="F260" s="11">
        <v>109049.5</v>
      </c>
    </row>
    <row r="261" spans="1:6" x14ac:dyDescent="0.3">
      <c r="A261" s="9">
        <v>12039966</v>
      </c>
      <c r="B261" s="10" t="s">
        <v>3592</v>
      </c>
      <c r="C261" s="10" t="s">
        <v>283</v>
      </c>
      <c r="D261" s="9" t="s">
        <v>247</v>
      </c>
      <c r="E261" s="11">
        <v>85</v>
      </c>
      <c r="F261" s="11">
        <v>108499.95</v>
      </c>
    </row>
    <row r="262" spans="1:6" x14ac:dyDescent="0.3">
      <c r="A262" s="9">
        <v>12019374</v>
      </c>
      <c r="B262" s="10" t="s">
        <v>2196</v>
      </c>
      <c r="C262" s="10" t="s">
        <v>208</v>
      </c>
      <c r="D262" s="9" t="s">
        <v>2197</v>
      </c>
      <c r="E262" s="9">
        <v>1</v>
      </c>
      <c r="F262" s="11">
        <v>108246.48</v>
      </c>
    </row>
    <row r="263" spans="1:6" x14ac:dyDescent="0.3">
      <c r="A263" s="9">
        <v>12023564</v>
      </c>
      <c r="B263" s="10" t="s">
        <v>2526</v>
      </c>
      <c r="C263" s="10" t="s">
        <v>208</v>
      </c>
      <c r="D263" s="9" t="s">
        <v>2527</v>
      </c>
      <c r="E263" s="72">
        <v>72500</v>
      </c>
      <c r="F263" s="11">
        <v>108025</v>
      </c>
    </row>
    <row r="264" spans="1:6" x14ac:dyDescent="0.3">
      <c r="A264" s="9">
        <v>12019218</v>
      </c>
      <c r="B264" s="10" t="s">
        <v>2129</v>
      </c>
      <c r="C264" s="10" t="s">
        <v>250</v>
      </c>
      <c r="D264" s="9" t="s">
        <v>2130</v>
      </c>
      <c r="E264" s="9">
        <v>1</v>
      </c>
      <c r="F264" s="11">
        <v>107417</v>
      </c>
    </row>
    <row r="265" spans="1:6" x14ac:dyDescent="0.3">
      <c r="A265" s="9">
        <v>12077422</v>
      </c>
      <c r="B265" s="10" t="s">
        <v>6771</v>
      </c>
      <c r="C265" s="10" t="s">
        <v>250</v>
      </c>
      <c r="D265" s="9" t="s">
        <v>6117</v>
      </c>
      <c r="E265" s="9">
        <v>3</v>
      </c>
      <c r="F265" s="11">
        <v>105483</v>
      </c>
    </row>
    <row r="266" spans="1:6" x14ac:dyDescent="0.3">
      <c r="A266" s="9">
        <v>12019271</v>
      </c>
      <c r="B266" s="10" t="s">
        <v>2164</v>
      </c>
      <c r="C266" s="10" t="s">
        <v>208</v>
      </c>
      <c r="D266" s="9" t="s">
        <v>2165</v>
      </c>
      <c r="E266" s="9">
        <v>1</v>
      </c>
      <c r="F266" s="11">
        <v>105273.18</v>
      </c>
    </row>
    <row r="267" spans="1:6" x14ac:dyDescent="0.3">
      <c r="A267" s="9">
        <v>12037667</v>
      </c>
      <c r="B267" s="10" t="s">
        <v>6915</v>
      </c>
      <c r="C267" s="10" t="s">
        <v>208</v>
      </c>
      <c r="D267" s="9" t="s">
        <v>2228</v>
      </c>
      <c r="E267" s="9">
        <v>250</v>
      </c>
      <c r="F267" s="11">
        <v>105132.5</v>
      </c>
    </row>
    <row r="268" spans="1:6" x14ac:dyDescent="0.3">
      <c r="A268" s="9">
        <v>12048997</v>
      </c>
      <c r="B268" s="10" t="s">
        <v>4228</v>
      </c>
      <c r="C268" s="10" t="s">
        <v>713</v>
      </c>
      <c r="D268" s="9" t="s">
        <v>4229</v>
      </c>
      <c r="E268" s="9">
        <v>26</v>
      </c>
      <c r="F268" s="11">
        <v>104653.12</v>
      </c>
    </row>
    <row r="269" spans="1:6" x14ac:dyDescent="0.3">
      <c r="A269" s="9">
        <v>12005956</v>
      </c>
      <c r="B269" s="10" t="s">
        <v>725</v>
      </c>
      <c r="C269" s="10" t="s">
        <v>208</v>
      </c>
      <c r="D269" s="9" t="s">
        <v>348</v>
      </c>
      <c r="E269" s="11">
        <v>1</v>
      </c>
      <c r="F269" s="11">
        <v>104500</v>
      </c>
    </row>
    <row r="270" spans="1:6" x14ac:dyDescent="0.3">
      <c r="A270" s="9">
        <v>12024913</v>
      </c>
      <c r="B270" s="10" t="s">
        <v>2607</v>
      </c>
      <c r="C270" s="10" t="s">
        <v>208</v>
      </c>
      <c r="D270" s="9" t="s">
        <v>2608</v>
      </c>
      <c r="E270" s="11">
        <v>2</v>
      </c>
      <c r="F270" s="11">
        <v>103950</v>
      </c>
    </row>
    <row r="271" spans="1:6" x14ac:dyDescent="0.3">
      <c r="A271" s="9">
        <v>12039543</v>
      </c>
      <c r="B271" s="10" t="s">
        <v>3545</v>
      </c>
      <c r="C271" s="10" t="s">
        <v>250</v>
      </c>
      <c r="D271" s="9" t="s">
        <v>3546</v>
      </c>
      <c r="E271" s="9">
        <v>1</v>
      </c>
      <c r="F271" s="11">
        <v>103131.74</v>
      </c>
    </row>
    <row r="272" spans="1:6" x14ac:dyDescent="0.3">
      <c r="A272" s="9">
        <v>12057954</v>
      </c>
      <c r="B272" s="10" t="s">
        <v>6916</v>
      </c>
      <c r="C272" s="10" t="s">
        <v>208</v>
      </c>
      <c r="D272" s="9"/>
      <c r="E272" s="11">
        <v>10</v>
      </c>
      <c r="F272" s="11">
        <v>103000</v>
      </c>
    </row>
    <row r="273" spans="1:6" x14ac:dyDescent="0.3">
      <c r="A273" s="9">
        <v>12055968</v>
      </c>
      <c r="B273" s="10" t="s">
        <v>5405</v>
      </c>
      <c r="C273" s="10" t="s">
        <v>208</v>
      </c>
      <c r="D273" s="9" t="s">
        <v>5406</v>
      </c>
      <c r="E273" s="11">
        <v>2</v>
      </c>
      <c r="F273" s="11">
        <v>102933.66</v>
      </c>
    </row>
    <row r="274" spans="1:6" x14ac:dyDescent="0.3">
      <c r="A274" s="9">
        <v>12063433</v>
      </c>
      <c r="B274" s="10" t="s">
        <v>5936</v>
      </c>
      <c r="C274" s="10" t="s">
        <v>208</v>
      </c>
      <c r="D274" s="9" t="s">
        <v>5937</v>
      </c>
      <c r="E274" s="11">
        <v>1</v>
      </c>
      <c r="F274" s="11">
        <v>102809.94</v>
      </c>
    </row>
    <row r="275" spans="1:6" x14ac:dyDescent="0.3">
      <c r="A275" s="9">
        <v>12038321</v>
      </c>
      <c r="B275" s="10" t="s">
        <v>3476</v>
      </c>
      <c r="C275" s="10" t="s">
        <v>208</v>
      </c>
      <c r="D275" s="9" t="s">
        <v>3477</v>
      </c>
      <c r="E275" s="9">
        <v>11</v>
      </c>
      <c r="F275" s="11">
        <v>102410</v>
      </c>
    </row>
    <row r="276" spans="1:6" x14ac:dyDescent="0.3">
      <c r="A276" s="9">
        <v>12021109</v>
      </c>
      <c r="B276" s="10" t="s">
        <v>6917</v>
      </c>
      <c r="C276" s="10" t="s">
        <v>208</v>
      </c>
      <c r="D276" s="9"/>
      <c r="E276" s="11">
        <v>2</v>
      </c>
      <c r="F276" s="11">
        <v>102000</v>
      </c>
    </row>
    <row r="277" spans="1:6" x14ac:dyDescent="0.3">
      <c r="A277" s="9">
        <v>12023234</v>
      </c>
      <c r="B277" s="10" t="s">
        <v>6918</v>
      </c>
      <c r="C277" s="10" t="s">
        <v>208</v>
      </c>
      <c r="D277" s="9"/>
      <c r="E277" s="9">
        <v>50</v>
      </c>
      <c r="F277" s="11">
        <v>101900</v>
      </c>
    </row>
    <row r="278" spans="1:6" x14ac:dyDescent="0.3">
      <c r="A278" s="9">
        <v>12039572</v>
      </c>
      <c r="B278" s="10" t="s">
        <v>6919</v>
      </c>
      <c r="C278" s="10" t="s">
        <v>208</v>
      </c>
      <c r="D278" s="9" t="s">
        <v>1014</v>
      </c>
      <c r="E278" s="9">
        <v>3</v>
      </c>
      <c r="F278" s="11">
        <v>101881.56</v>
      </c>
    </row>
    <row r="279" spans="1:6" x14ac:dyDescent="0.3">
      <c r="A279" s="9">
        <v>12055714</v>
      </c>
      <c r="B279" s="10" t="s">
        <v>5291</v>
      </c>
      <c r="C279" s="10" t="s">
        <v>208</v>
      </c>
      <c r="D279" s="11" t="s">
        <v>5292</v>
      </c>
      <c r="E279" s="9">
        <v>127</v>
      </c>
      <c r="F279" s="11">
        <v>101142.8</v>
      </c>
    </row>
    <row r="280" spans="1:6" x14ac:dyDescent="0.3">
      <c r="A280" s="9">
        <v>12067125</v>
      </c>
      <c r="B280" s="10" t="s">
        <v>6199</v>
      </c>
      <c r="C280" s="10" t="s">
        <v>208</v>
      </c>
      <c r="D280" s="9" t="s">
        <v>2946</v>
      </c>
      <c r="E280" s="11">
        <v>10</v>
      </c>
      <c r="F280" s="11">
        <v>100000</v>
      </c>
    </row>
    <row r="281" spans="1:6" x14ac:dyDescent="0.3">
      <c r="A281" s="9">
        <v>12074389</v>
      </c>
      <c r="B281" s="10" t="s">
        <v>6667</v>
      </c>
      <c r="C281" s="10" t="s">
        <v>208</v>
      </c>
      <c r="D281" s="9" t="s">
        <v>6668</v>
      </c>
      <c r="E281" s="11">
        <v>6</v>
      </c>
      <c r="F281" s="11">
        <v>99000</v>
      </c>
    </row>
    <row r="282" spans="1:6" x14ac:dyDescent="0.3">
      <c r="A282" s="9">
        <v>12037458</v>
      </c>
      <c r="B282" s="10" t="s">
        <v>3398</v>
      </c>
      <c r="C282" s="10" t="s">
        <v>208</v>
      </c>
      <c r="D282" s="9" t="s">
        <v>3399</v>
      </c>
      <c r="E282" s="9">
        <v>1</v>
      </c>
      <c r="F282" s="11">
        <v>98640.55</v>
      </c>
    </row>
    <row r="283" spans="1:6" x14ac:dyDescent="0.3">
      <c r="A283" s="9">
        <v>12000067</v>
      </c>
      <c r="B283" s="10" t="s">
        <v>218</v>
      </c>
      <c r="C283" s="10" t="s">
        <v>219</v>
      </c>
      <c r="D283" s="9" t="s">
        <v>220</v>
      </c>
      <c r="E283" s="9">
        <v>83</v>
      </c>
      <c r="F283" s="11">
        <v>98263.7</v>
      </c>
    </row>
    <row r="284" spans="1:6" x14ac:dyDescent="0.3">
      <c r="A284" s="9">
        <v>12018864</v>
      </c>
      <c r="B284" s="10" t="s">
        <v>6920</v>
      </c>
      <c r="C284" s="10" t="s">
        <v>208</v>
      </c>
      <c r="D284" s="9"/>
      <c r="E284" s="9">
        <v>5</v>
      </c>
      <c r="F284" s="11">
        <v>98250</v>
      </c>
    </row>
    <row r="285" spans="1:6" x14ac:dyDescent="0.3">
      <c r="A285" s="9">
        <v>12041458</v>
      </c>
      <c r="B285" s="10" t="s">
        <v>3709</v>
      </c>
      <c r="C285" s="10" t="s">
        <v>208</v>
      </c>
      <c r="D285" s="9" t="s">
        <v>267</v>
      </c>
      <c r="E285" s="72">
        <v>47180</v>
      </c>
      <c r="F285" s="11">
        <v>97662.6</v>
      </c>
    </row>
    <row r="286" spans="1:6" x14ac:dyDescent="0.3">
      <c r="A286" s="9">
        <v>12037565</v>
      </c>
      <c r="B286" s="10" t="s">
        <v>3412</v>
      </c>
      <c r="C286" s="10" t="s">
        <v>208</v>
      </c>
      <c r="D286" s="9" t="s">
        <v>3403</v>
      </c>
      <c r="E286" s="9">
        <v>1</v>
      </c>
      <c r="F286" s="11">
        <v>97587.85</v>
      </c>
    </row>
    <row r="287" spans="1:6" x14ac:dyDescent="0.3">
      <c r="A287" s="9">
        <v>12068186</v>
      </c>
      <c r="B287" s="10" t="s">
        <v>6258</v>
      </c>
      <c r="C287" s="10" t="s">
        <v>250</v>
      </c>
      <c r="D287" s="9" t="s">
        <v>6259</v>
      </c>
      <c r="E287" s="11">
        <v>4</v>
      </c>
      <c r="F287" s="11">
        <v>96560</v>
      </c>
    </row>
    <row r="288" spans="1:6" x14ac:dyDescent="0.3">
      <c r="A288" s="9">
        <v>12033776</v>
      </c>
      <c r="B288" s="10" t="s">
        <v>3126</v>
      </c>
      <c r="C288" s="10" t="s">
        <v>713</v>
      </c>
      <c r="D288" s="9" t="s">
        <v>3127</v>
      </c>
      <c r="E288" s="11">
        <v>35</v>
      </c>
      <c r="F288" s="11">
        <v>96369.35</v>
      </c>
    </row>
    <row r="289" spans="1:6" x14ac:dyDescent="0.3">
      <c r="A289" s="9">
        <v>12018575</v>
      </c>
      <c r="B289" s="10" t="s">
        <v>2003</v>
      </c>
      <c r="C289" s="10" t="s">
        <v>208</v>
      </c>
      <c r="D289" s="9" t="s">
        <v>1673</v>
      </c>
      <c r="E289" s="11">
        <v>1</v>
      </c>
      <c r="F289" s="11">
        <v>95911.86</v>
      </c>
    </row>
    <row r="290" spans="1:6" x14ac:dyDescent="0.3">
      <c r="A290" s="9">
        <v>12055492</v>
      </c>
      <c r="B290" s="10" t="s">
        <v>4997</v>
      </c>
      <c r="C290" s="10" t="s">
        <v>208</v>
      </c>
      <c r="D290" s="9" t="s">
        <v>3764</v>
      </c>
      <c r="E290" s="11">
        <v>1</v>
      </c>
      <c r="F290" s="11">
        <v>95776.23</v>
      </c>
    </row>
    <row r="291" spans="1:6" x14ac:dyDescent="0.3">
      <c r="A291" s="9">
        <v>12018106</v>
      </c>
      <c r="B291" s="10" t="s">
        <v>1920</v>
      </c>
      <c r="C291" s="10" t="s">
        <v>208</v>
      </c>
      <c r="D291" s="9" t="s">
        <v>1921</v>
      </c>
      <c r="E291" s="11">
        <v>2</v>
      </c>
      <c r="F291" s="11">
        <v>95122.26</v>
      </c>
    </row>
    <row r="292" spans="1:6" x14ac:dyDescent="0.3">
      <c r="A292" s="9">
        <v>12025892</v>
      </c>
      <c r="B292" s="10" t="s">
        <v>6921</v>
      </c>
      <c r="C292" s="10" t="s">
        <v>208</v>
      </c>
      <c r="D292" s="9" t="s">
        <v>6922</v>
      </c>
      <c r="E292" s="9">
        <v>5</v>
      </c>
      <c r="F292" s="11">
        <v>95000</v>
      </c>
    </row>
    <row r="293" spans="1:6" x14ac:dyDescent="0.3">
      <c r="A293" s="9">
        <v>12055668</v>
      </c>
      <c r="B293" s="10" t="s">
        <v>6923</v>
      </c>
      <c r="C293" s="10" t="s">
        <v>208</v>
      </c>
      <c r="D293" s="9" t="s">
        <v>6924</v>
      </c>
      <c r="E293" s="9">
        <v>5</v>
      </c>
      <c r="F293" s="11">
        <v>95000</v>
      </c>
    </row>
    <row r="294" spans="1:6" x14ac:dyDescent="0.3">
      <c r="A294" s="9">
        <v>12047760</v>
      </c>
      <c r="B294" s="10" t="s">
        <v>4136</v>
      </c>
      <c r="C294" s="10" t="s">
        <v>6873</v>
      </c>
      <c r="D294" s="9"/>
      <c r="E294" s="11">
        <v>4</v>
      </c>
      <c r="F294" s="11">
        <v>94702.24</v>
      </c>
    </row>
    <row r="295" spans="1:6" x14ac:dyDescent="0.3">
      <c r="A295" s="9">
        <v>12000751</v>
      </c>
      <c r="B295" s="10" t="s">
        <v>275</v>
      </c>
      <c r="C295" s="10" t="s">
        <v>208</v>
      </c>
      <c r="D295" s="9" t="s">
        <v>276</v>
      </c>
      <c r="E295" s="9">
        <v>97</v>
      </c>
      <c r="F295" s="11">
        <v>94660.36</v>
      </c>
    </row>
    <row r="296" spans="1:6" x14ac:dyDescent="0.3">
      <c r="A296" s="9">
        <v>12017150</v>
      </c>
      <c r="B296" s="10" t="s">
        <v>6925</v>
      </c>
      <c r="C296" s="10" t="s">
        <v>250</v>
      </c>
      <c r="D296" s="9" t="s">
        <v>1770</v>
      </c>
      <c r="E296" s="9">
        <v>9</v>
      </c>
      <c r="F296" s="11">
        <v>94328.01</v>
      </c>
    </row>
    <row r="297" spans="1:6" x14ac:dyDescent="0.3">
      <c r="A297" s="9">
        <v>12044887</v>
      </c>
      <c r="B297" s="10" t="s">
        <v>3946</v>
      </c>
      <c r="C297" s="10" t="s">
        <v>208</v>
      </c>
      <c r="D297" s="9" t="s">
        <v>3947</v>
      </c>
      <c r="E297" s="11">
        <v>1</v>
      </c>
      <c r="F297" s="11">
        <v>94000</v>
      </c>
    </row>
    <row r="298" spans="1:6" x14ac:dyDescent="0.3">
      <c r="A298" s="9">
        <v>12007148</v>
      </c>
      <c r="B298" s="10" t="s">
        <v>1015</v>
      </c>
      <c r="C298" s="10" t="s">
        <v>208</v>
      </c>
      <c r="D298" s="9" t="s">
        <v>1016</v>
      </c>
      <c r="E298" s="11">
        <v>1</v>
      </c>
      <c r="F298" s="11">
        <v>93377.94</v>
      </c>
    </row>
    <row r="299" spans="1:6" x14ac:dyDescent="0.3">
      <c r="A299" s="9">
        <v>12007161</v>
      </c>
      <c r="B299" s="10" t="s">
        <v>1021</v>
      </c>
      <c r="C299" s="10" t="s">
        <v>208</v>
      </c>
      <c r="D299" s="9" t="s">
        <v>1022</v>
      </c>
      <c r="E299" s="11">
        <v>1</v>
      </c>
      <c r="F299" s="11">
        <v>92782.399999999994</v>
      </c>
    </row>
    <row r="300" spans="1:6" x14ac:dyDescent="0.3">
      <c r="A300" s="9">
        <v>12037287</v>
      </c>
      <c r="B300" s="10" t="s">
        <v>3353</v>
      </c>
      <c r="C300" s="10" t="s">
        <v>208</v>
      </c>
      <c r="D300" s="9" t="s">
        <v>3354</v>
      </c>
      <c r="E300" s="11">
        <v>4</v>
      </c>
      <c r="F300" s="11">
        <v>92752.4</v>
      </c>
    </row>
    <row r="301" spans="1:6" x14ac:dyDescent="0.3">
      <c r="A301" s="9">
        <v>12005179</v>
      </c>
      <c r="B301" s="10" t="s">
        <v>648</v>
      </c>
      <c r="C301" s="10" t="s">
        <v>208</v>
      </c>
      <c r="D301" s="9" t="s">
        <v>647</v>
      </c>
      <c r="E301" s="11">
        <v>1</v>
      </c>
      <c r="F301" s="11">
        <v>91609.31</v>
      </c>
    </row>
    <row r="302" spans="1:6" x14ac:dyDescent="0.3">
      <c r="A302" s="9">
        <v>12012018</v>
      </c>
      <c r="B302" s="10" t="s">
        <v>1378</v>
      </c>
      <c r="C302" s="10" t="s">
        <v>6873</v>
      </c>
      <c r="D302" s="9"/>
      <c r="E302" s="9">
        <v>2</v>
      </c>
      <c r="F302" s="11">
        <v>91569.34</v>
      </c>
    </row>
    <row r="303" spans="1:6" x14ac:dyDescent="0.3">
      <c r="A303" s="9">
        <v>12004729</v>
      </c>
      <c r="B303" s="10" t="s">
        <v>559</v>
      </c>
      <c r="C303" s="10" t="s">
        <v>208</v>
      </c>
      <c r="D303" s="9" t="s">
        <v>556</v>
      </c>
      <c r="E303" s="11">
        <v>4</v>
      </c>
      <c r="F303" s="11">
        <v>91258.04</v>
      </c>
    </row>
    <row r="304" spans="1:6" x14ac:dyDescent="0.3">
      <c r="A304" s="9">
        <v>12058407</v>
      </c>
      <c r="B304" s="10" t="s">
        <v>5650</v>
      </c>
      <c r="C304" s="10" t="s">
        <v>250</v>
      </c>
      <c r="D304" s="9" t="s">
        <v>5651</v>
      </c>
      <c r="E304" s="11">
        <v>2</v>
      </c>
      <c r="F304" s="11">
        <v>91208.5</v>
      </c>
    </row>
    <row r="305" spans="1:6" x14ac:dyDescent="0.3">
      <c r="A305" s="9">
        <v>12008456</v>
      </c>
      <c r="B305" s="10" t="s">
        <v>1103</v>
      </c>
      <c r="C305" s="10" t="s">
        <v>208</v>
      </c>
      <c r="D305" s="9" t="s">
        <v>1104</v>
      </c>
      <c r="E305" s="9">
        <v>1</v>
      </c>
      <c r="F305" s="11">
        <v>90829</v>
      </c>
    </row>
    <row r="306" spans="1:6" x14ac:dyDescent="0.3">
      <c r="A306" s="9">
        <v>12076533</v>
      </c>
      <c r="B306" s="10" t="s">
        <v>6731</v>
      </c>
      <c r="C306" s="10" t="s">
        <v>219</v>
      </c>
      <c r="D306" s="9"/>
      <c r="E306" s="9">
        <v>200</v>
      </c>
      <c r="F306" s="11">
        <v>90800</v>
      </c>
    </row>
    <row r="307" spans="1:6" x14ac:dyDescent="0.3">
      <c r="A307" s="9">
        <v>12044128</v>
      </c>
      <c r="B307" s="10" t="s">
        <v>3893</v>
      </c>
      <c r="C307" s="10" t="s">
        <v>1938</v>
      </c>
      <c r="D307" s="9" t="s">
        <v>3894</v>
      </c>
      <c r="E307" s="11">
        <v>70</v>
      </c>
      <c r="F307" s="11">
        <v>90720</v>
      </c>
    </row>
    <row r="308" spans="1:6" x14ac:dyDescent="0.3">
      <c r="A308" s="9">
        <v>12005957</v>
      </c>
      <c r="B308" s="10" t="s">
        <v>726</v>
      </c>
      <c r="C308" s="10" t="s">
        <v>208</v>
      </c>
      <c r="D308" s="9" t="s">
        <v>348</v>
      </c>
      <c r="E308" s="11">
        <v>1</v>
      </c>
      <c r="F308" s="11">
        <v>90000</v>
      </c>
    </row>
    <row r="309" spans="1:6" x14ac:dyDescent="0.3">
      <c r="A309" s="9">
        <v>12041160</v>
      </c>
      <c r="B309" s="10" t="s">
        <v>3687</v>
      </c>
      <c r="C309" s="10" t="s">
        <v>208</v>
      </c>
      <c r="D309" s="9"/>
      <c r="E309" s="11">
        <v>12</v>
      </c>
      <c r="F309" s="11">
        <v>89940</v>
      </c>
    </row>
    <row r="310" spans="1:6" x14ac:dyDescent="0.3">
      <c r="A310" s="9">
        <v>12064704</v>
      </c>
      <c r="B310" s="10" t="s">
        <v>6926</v>
      </c>
      <c r="C310" s="10" t="s">
        <v>208</v>
      </c>
      <c r="D310" s="9" t="s">
        <v>6927</v>
      </c>
      <c r="E310" s="11">
        <v>54</v>
      </c>
      <c r="F310" s="11">
        <v>89100</v>
      </c>
    </row>
    <row r="311" spans="1:6" x14ac:dyDescent="0.3">
      <c r="A311" s="9">
        <v>12006123</v>
      </c>
      <c r="B311" s="10" t="s">
        <v>767</v>
      </c>
      <c r="C311" s="10" t="s">
        <v>208</v>
      </c>
      <c r="D311" s="9" t="s">
        <v>768</v>
      </c>
      <c r="E311" s="11">
        <v>1</v>
      </c>
      <c r="F311" s="11">
        <v>88817.94</v>
      </c>
    </row>
    <row r="312" spans="1:6" x14ac:dyDescent="0.3">
      <c r="A312" s="9">
        <v>12050216</v>
      </c>
      <c r="B312" s="10" t="s">
        <v>4360</v>
      </c>
      <c r="C312" s="10" t="s">
        <v>208</v>
      </c>
      <c r="D312" s="9" t="s">
        <v>4361</v>
      </c>
      <c r="E312" s="9">
        <v>3</v>
      </c>
      <c r="F312" s="11">
        <v>88705.68</v>
      </c>
    </row>
    <row r="313" spans="1:6" x14ac:dyDescent="0.3">
      <c r="A313" s="9">
        <v>12059168</v>
      </c>
      <c r="B313" s="10" t="s">
        <v>5699</v>
      </c>
      <c r="C313" s="10" t="s">
        <v>208</v>
      </c>
      <c r="D313" s="9" t="s">
        <v>5700</v>
      </c>
      <c r="E313" s="11">
        <v>1</v>
      </c>
      <c r="F313" s="11">
        <v>88462</v>
      </c>
    </row>
    <row r="314" spans="1:6" x14ac:dyDescent="0.3">
      <c r="A314" s="9">
        <v>12075769</v>
      </c>
      <c r="B314" s="10" t="s">
        <v>6928</v>
      </c>
      <c r="C314" s="10" t="s">
        <v>208</v>
      </c>
      <c r="D314" s="9"/>
      <c r="E314" s="11">
        <v>3056</v>
      </c>
      <c r="F314" s="11">
        <v>88440.639999999999</v>
      </c>
    </row>
    <row r="315" spans="1:6" x14ac:dyDescent="0.3">
      <c r="A315" s="9">
        <v>12045704</v>
      </c>
      <c r="B315" s="10" t="s">
        <v>3988</v>
      </c>
      <c r="C315" s="10" t="s">
        <v>225</v>
      </c>
      <c r="D315" s="9" t="s">
        <v>1052</v>
      </c>
      <c r="E315" s="11">
        <v>0.1</v>
      </c>
      <c r="F315" s="11">
        <v>88407.29</v>
      </c>
    </row>
    <row r="316" spans="1:6" x14ac:dyDescent="0.3">
      <c r="A316" s="9">
        <v>12048486</v>
      </c>
      <c r="B316" s="10" t="s">
        <v>6929</v>
      </c>
      <c r="C316" s="10" t="s">
        <v>208</v>
      </c>
      <c r="D316" s="9"/>
      <c r="E316" s="11">
        <v>1</v>
      </c>
      <c r="F316" s="11">
        <v>87000</v>
      </c>
    </row>
    <row r="317" spans="1:6" x14ac:dyDescent="0.3">
      <c r="A317" s="9">
        <v>12033186</v>
      </c>
      <c r="B317" s="10" t="s">
        <v>6930</v>
      </c>
      <c r="C317" s="10" t="s">
        <v>208</v>
      </c>
      <c r="D317" s="9" t="s">
        <v>6931</v>
      </c>
      <c r="E317" s="11">
        <v>1</v>
      </c>
      <c r="F317" s="11">
        <v>86500</v>
      </c>
    </row>
    <row r="318" spans="1:6" x14ac:dyDescent="0.3">
      <c r="A318" s="9">
        <v>12072011</v>
      </c>
      <c r="B318" s="10" t="s">
        <v>6493</v>
      </c>
      <c r="C318" s="10" t="s">
        <v>208</v>
      </c>
      <c r="D318" s="9" t="s">
        <v>5374</v>
      </c>
      <c r="E318" s="11">
        <v>9</v>
      </c>
      <c r="F318" s="11">
        <v>86325.03</v>
      </c>
    </row>
    <row r="319" spans="1:6" x14ac:dyDescent="0.3">
      <c r="A319" s="9">
        <v>12025494</v>
      </c>
      <c r="B319" s="10" t="s">
        <v>2637</v>
      </c>
      <c r="C319" s="10" t="s">
        <v>208</v>
      </c>
      <c r="D319" s="9" t="s">
        <v>1014</v>
      </c>
      <c r="E319" s="9">
        <v>7</v>
      </c>
      <c r="F319" s="11">
        <v>86261.28</v>
      </c>
    </row>
    <row r="320" spans="1:6" x14ac:dyDescent="0.3">
      <c r="A320" s="9">
        <v>12049002</v>
      </c>
      <c r="B320" s="10" t="s">
        <v>4230</v>
      </c>
      <c r="C320" s="10" t="s">
        <v>206</v>
      </c>
      <c r="D320" s="9" t="s">
        <v>4231</v>
      </c>
      <c r="E320" s="9">
        <v>39</v>
      </c>
      <c r="F320" s="11">
        <v>86107.32</v>
      </c>
    </row>
    <row r="321" spans="1:6" x14ac:dyDescent="0.3">
      <c r="A321" s="9">
        <v>12066032</v>
      </c>
      <c r="B321" s="10" t="s">
        <v>6097</v>
      </c>
      <c r="C321" s="10" t="s">
        <v>250</v>
      </c>
      <c r="D321" s="9" t="s">
        <v>1673</v>
      </c>
      <c r="E321" s="11">
        <v>1</v>
      </c>
      <c r="F321" s="11">
        <v>86052.36</v>
      </c>
    </row>
    <row r="322" spans="1:6" x14ac:dyDescent="0.3">
      <c r="A322" s="9">
        <v>12055455</v>
      </c>
      <c r="B322" s="10" t="s">
        <v>4953</v>
      </c>
      <c r="C322" s="10" t="s">
        <v>208</v>
      </c>
      <c r="D322" s="9" t="s">
        <v>4954</v>
      </c>
      <c r="E322" s="11">
        <v>4</v>
      </c>
      <c r="F322" s="11">
        <v>86000</v>
      </c>
    </row>
    <row r="323" spans="1:6" x14ac:dyDescent="0.3">
      <c r="A323" s="9">
        <v>12066595</v>
      </c>
      <c r="B323" s="10" t="s">
        <v>6166</v>
      </c>
      <c r="C323" s="10" t="s">
        <v>208</v>
      </c>
      <c r="D323" s="9" t="s">
        <v>6167</v>
      </c>
      <c r="E323" s="11">
        <v>1</v>
      </c>
      <c r="F323" s="11">
        <v>85500</v>
      </c>
    </row>
    <row r="324" spans="1:6" x14ac:dyDescent="0.3">
      <c r="A324" s="9">
        <v>12057622</v>
      </c>
      <c r="B324" s="10" t="s">
        <v>5564</v>
      </c>
      <c r="C324" s="10" t="s">
        <v>208</v>
      </c>
      <c r="D324" s="9" t="s">
        <v>5565</v>
      </c>
      <c r="E324" s="11">
        <v>1</v>
      </c>
      <c r="F324" s="11">
        <v>85001.25</v>
      </c>
    </row>
    <row r="325" spans="1:6" x14ac:dyDescent="0.3">
      <c r="A325" s="9">
        <v>12067481</v>
      </c>
      <c r="B325" s="10" t="s">
        <v>6932</v>
      </c>
      <c r="C325" s="10" t="s">
        <v>208</v>
      </c>
      <c r="D325" s="9"/>
      <c r="E325" s="9">
        <v>1</v>
      </c>
      <c r="F325" s="11">
        <v>84587</v>
      </c>
    </row>
    <row r="326" spans="1:6" x14ac:dyDescent="0.3">
      <c r="A326" s="9">
        <v>12025492</v>
      </c>
      <c r="B326" s="10" t="s">
        <v>2635</v>
      </c>
      <c r="C326" s="10" t="s">
        <v>208</v>
      </c>
      <c r="D326" s="9" t="s">
        <v>1014</v>
      </c>
      <c r="E326" s="11">
        <v>7</v>
      </c>
      <c r="F326" s="11">
        <v>84188.79</v>
      </c>
    </row>
    <row r="327" spans="1:6" x14ac:dyDescent="0.3">
      <c r="A327" s="9">
        <v>12007975</v>
      </c>
      <c r="B327" s="10" t="s">
        <v>1060</v>
      </c>
      <c r="C327" s="10" t="s">
        <v>713</v>
      </c>
      <c r="D327" s="9"/>
      <c r="E327" s="11">
        <v>90</v>
      </c>
      <c r="F327" s="11">
        <v>83761.2</v>
      </c>
    </row>
    <row r="328" spans="1:6" x14ac:dyDescent="0.3">
      <c r="A328" s="9">
        <v>12059165</v>
      </c>
      <c r="B328" s="10" t="s">
        <v>5698</v>
      </c>
      <c r="C328" s="10" t="s">
        <v>208</v>
      </c>
      <c r="D328" s="9" t="s">
        <v>5697</v>
      </c>
      <c r="E328" s="11">
        <v>1</v>
      </c>
      <c r="F328" s="11">
        <v>83745</v>
      </c>
    </row>
    <row r="329" spans="1:6" x14ac:dyDescent="0.3">
      <c r="A329" s="9">
        <v>12051950</v>
      </c>
      <c r="B329" s="10" t="s">
        <v>4469</v>
      </c>
      <c r="C329" s="10" t="s">
        <v>208</v>
      </c>
      <c r="D329" s="9" t="s">
        <v>4471</v>
      </c>
      <c r="E329" s="11">
        <v>7</v>
      </c>
      <c r="F329" s="11">
        <v>83126.89</v>
      </c>
    </row>
    <row r="330" spans="1:6" x14ac:dyDescent="0.3">
      <c r="A330" s="9">
        <v>12055830</v>
      </c>
      <c r="B330" s="10" t="s">
        <v>5359</v>
      </c>
      <c r="C330" s="10" t="s">
        <v>208</v>
      </c>
      <c r="D330" s="9" t="s">
        <v>389</v>
      </c>
      <c r="E330" s="9">
        <v>7</v>
      </c>
      <c r="F330" s="11">
        <v>83073.2</v>
      </c>
    </row>
    <row r="331" spans="1:6" x14ac:dyDescent="0.3">
      <c r="A331" s="9">
        <v>12077959</v>
      </c>
      <c r="B331" s="10" t="s">
        <v>6808</v>
      </c>
      <c r="C331" s="10" t="s">
        <v>208</v>
      </c>
      <c r="D331" s="9"/>
      <c r="E331" s="9">
        <v>1</v>
      </c>
      <c r="F331" s="11">
        <v>82515.98</v>
      </c>
    </row>
    <row r="332" spans="1:6" x14ac:dyDescent="0.3">
      <c r="A332" s="9">
        <v>12032524</v>
      </c>
      <c r="B332" s="10" t="s">
        <v>3033</v>
      </c>
      <c r="C332" s="10" t="s">
        <v>208</v>
      </c>
      <c r="D332" s="9" t="s">
        <v>3034</v>
      </c>
      <c r="E332" s="9">
        <v>2</v>
      </c>
      <c r="F332" s="11">
        <v>81917.02</v>
      </c>
    </row>
    <row r="333" spans="1:6" x14ac:dyDescent="0.3">
      <c r="A333" s="9">
        <v>12077956</v>
      </c>
      <c r="B333" s="10" t="s">
        <v>6806</v>
      </c>
      <c r="C333" s="10" t="s">
        <v>208</v>
      </c>
      <c r="D333" s="9"/>
      <c r="E333" s="9">
        <v>1</v>
      </c>
      <c r="F333" s="11">
        <v>81491.16</v>
      </c>
    </row>
    <row r="334" spans="1:6" x14ac:dyDescent="0.3">
      <c r="A334" s="9">
        <v>12036410</v>
      </c>
      <c r="B334" s="10" t="s">
        <v>3307</v>
      </c>
      <c r="C334" s="10" t="s">
        <v>208</v>
      </c>
      <c r="D334" s="9" t="s">
        <v>3308</v>
      </c>
      <c r="E334" s="9">
        <v>2</v>
      </c>
      <c r="F334" s="11">
        <v>81400</v>
      </c>
    </row>
    <row r="335" spans="1:6" x14ac:dyDescent="0.3">
      <c r="A335" s="9">
        <v>12028204</v>
      </c>
      <c r="B335" s="10" t="s">
        <v>2798</v>
      </c>
      <c r="C335" s="10" t="s">
        <v>208</v>
      </c>
      <c r="D335" s="9" t="s">
        <v>2799</v>
      </c>
      <c r="E335" s="9">
        <v>7</v>
      </c>
      <c r="F335" s="11">
        <v>81368.490000000005</v>
      </c>
    </row>
    <row r="336" spans="1:6" x14ac:dyDescent="0.3">
      <c r="A336" s="9">
        <v>12064404</v>
      </c>
      <c r="B336" s="10" t="s">
        <v>5974</v>
      </c>
      <c r="C336" s="10" t="s">
        <v>208</v>
      </c>
      <c r="D336" s="9" t="s">
        <v>652</v>
      </c>
      <c r="E336" s="9">
        <v>30</v>
      </c>
      <c r="F336" s="11">
        <v>81000</v>
      </c>
    </row>
    <row r="337" spans="1:6" x14ac:dyDescent="0.3">
      <c r="A337" s="9">
        <v>12005958</v>
      </c>
      <c r="B337" s="10" t="s">
        <v>727</v>
      </c>
      <c r="C337" s="10" t="s">
        <v>208</v>
      </c>
      <c r="D337" s="9" t="s">
        <v>348</v>
      </c>
      <c r="E337" s="11">
        <v>2</v>
      </c>
      <c r="F337" s="11">
        <v>80000</v>
      </c>
    </row>
    <row r="338" spans="1:6" x14ac:dyDescent="0.3">
      <c r="A338" s="9">
        <v>12025285</v>
      </c>
      <c r="B338" s="10" t="s">
        <v>2629</v>
      </c>
      <c r="C338" s="10" t="s">
        <v>208</v>
      </c>
      <c r="D338" s="9" t="s">
        <v>6933</v>
      </c>
      <c r="E338" s="11">
        <v>40</v>
      </c>
      <c r="F338" s="11">
        <v>80000</v>
      </c>
    </row>
    <row r="339" spans="1:6" x14ac:dyDescent="0.3">
      <c r="A339" s="9">
        <v>12023254</v>
      </c>
      <c r="B339" s="10" t="s">
        <v>2501</v>
      </c>
      <c r="C339" s="10" t="s">
        <v>208</v>
      </c>
      <c r="D339" s="9" t="s">
        <v>2502</v>
      </c>
      <c r="E339" s="9">
        <v>4</v>
      </c>
      <c r="F339" s="11">
        <v>80000</v>
      </c>
    </row>
    <row r="340" spans="1:6" x14ac:dyDescent="0.3">
      <c r="A340" s="9">
        <v>12059662</v>
      </c>
      <c r="B340" s="10" t="s">
        <v>5767</v>
      </c>
      <c r="C340" s="10" t="s">
        <v>208</v>
      </c>
      <c r="D340" s="9" t="s">
        <v>5768</v>
      </c>
      <c r="E340" s="9">
        <v>1</v>
      </c>
      <c r="F340" s="11">
        <v>80000</v>
      </c>
    </row>
    <row r="341" spans="1:6" x14ac:dyDescent="0.3">
      <c r="A341" s="9">
        <v>12036754</v>
      </c>
      <c r="B341" s="10" t="s">
        <v>3326</v>
      </c>
      <c r="C341" s="10" t="s">
        <v>208</v>
      </c>
      <c r="D341" s="9" t="s">
        <v>1098</v>
      </c>
      <c r="E341" s="9">
        <v>92</v>
      </c>
      <c r="F341" s="11">
        <v>79917.64</v>
      </c>
    </row>
    <row r="342" spans="1:6" x14ac:dyDescent="0.3">
      <c r="A342" s="9">
        <v>12012087</v>
      </c>
      <c r="B342" s="10" t="s">
        <v>1396</v>
      </c>
      <c r="C342" s="10" t="s">
        <v>208</v>
      </c>
      <c r="D342" s="9" t="s">
        <v>1397</v>
      </c>
      <c r="E342" s="9">
        <v>1</v>
      </c>
      <c r="F342" s="11">
        <v>79807</v>
      </c>
    </row>
    <row r="343" spans="1:6" x14ac:dyDescent="0.3">
      <c r="A343" s="9">
        <v>12054677</v>
      </c>
      <c r="B343" s="10" t="s">
        <v>4618</v>
      </c>
      <c r="C343" s="10" t="s">
        <v>208</v>
      </c>
      <c r="D343" s="9" t="s">
        <v>4619</v>
      </c>
      <c r="E343" s="9">
        <v>15</v>
      </c>
      <c r="F343" s="11">
        <v>79500</v>
      </c>
    </row>
    <row r="344" spans="1:6" x14ac:dyDescent="0.3">
      <c r="A344" s="9">
        <v>12011580</v>
      </c>
      <c r="B344" s="10" t="s">
        <v>1311</v>
      </c>
      <c r="C344" s="10" t="s">
        <v>208</v>
      </c>
      <c r="D344" s="9" t="s">
        <v>1312</v>
      </c>
      <c r="E344" s="9">
        <v>10</v>
      </c>
      <c r="F344" s="11">
        <v>78900</v>
      </c>
    </row>
    <row r="345" spans="1:6" x14ac:dyDescent="0.3">
      <c r="A345" s="9">
        <v>12073742</v>
      </c>
      <c r="B345" s="10" t="s">
        <v>6637</v>
      </c>
      <c r="C345" s="10" t="s">
        <v>250</v>
      </c>
      <c r="D345" s="9"/>
      <c r="E345" s="9">
        <v>1</v>
      </c>
      <c r="F345" s="11">
        <v>78602</v>
      </c>
    </row>
    <row r="346" spans="1:6" x14ac:dyDescent="0.3">
      <c r="A346" s="9">
        <v>12022911</v>
      </c>
      <c r="B346" s="10" t="s">
        <v>2442</v>
      </c>
      <c r="C346" s="10" t="s">
        <v>208</v>
      </c>
      <c r="D346" s="9"/>
      <c r="E346" s="72">
        <v>1370</v>
      </c>
      <c r="F346" s="11">
        <v>78172.2</v>
      </c>
    </row>
    <row r="347" spans="1:6" x14ac:dyDescent="0.3">
      <c r="A347" s="9">
        <v>12045398</v>
      </c>
      <c r="B347" s="10" t="s">
        <v>3980</v>
      </c>
      <c r="C347" s="10" t="s">
        <v>208</v>
      </c>
      <c r="D347" s="9" t="s">
        <v>1067</v>
      </c>
      <c r="E347" s="9">
        <v>172</v>
      </c>
      <c r="F347" s="11">
        <v>78077.679999999993</v>
      </c>
    </row>
    <row r="348" spans="1:6" x14ac:dyDescent="0.3">
      <c r="A348" s="9">
        <v>12035764</v>
      </c>
      <c r="B348" s="10" t="s">
        <v>3274</v>
      </c>
      <c r="C348" s="10" t="s">
        <v>208</v>
      </c>
      <c r="D348" s="9" t="s">
        <v>3275</v>
      </c>
      <c r="E348" s="11">
        <v>34</v>
      </c>
      <c r="F348" s="11">
        <v>78032.38</v>
      </c>
    </row>
    <row r="349" spans="1:6" x14ac:dyDescent="0.3">
      <c r="A349" s="9">
        <v>12055589</v>
      </c>
      <c r="B349" s="10" t="s">
        <v>5110</v>
      </c>
      <c r="C349" s="10" t="s">
        <v>208</v>
      </c>
      <c r="D349" s="9" t="s">
        <v>5111</v>
      </c>
      <c r="E349" s="9">
        <v>1</v>
      </c>
      <c r="F349" s="11">
        <v>77961.070000000007</v>
      </c>
    </row>
    <row r="350" spans="1:6" x14ac:dyDescent="0.3">
      <c r="A350" s="9">
        <v>12055589</v>
      </c>
      <c r="B350" s="10" t="s">
        <v>5110</v>
      </c>
      <c r="C350" s="10" t="s">
        <v>208</v>
      </c>
      <c r="D350" s="9" t="s">
        <v>5112</v>
      </c>
      <c r="E350" s="11">
        <v>1</v>
      </c>
      <c r="F350" s="11">
        <v>77961.070000000007</v>
      </c>
    </row>
    <row r="351" spans="1:6" x14ac:dyDescent="0.3">
      <c r="A351" s="9">
        <v>12063432</v>
      </c>
      <c r="B351" s="10" t="s">
        <v>5934</v>
      </c>
      <c r="C351" s="10" t="s">
        <v>208</v>
      </c>
      <c r="D351" s="9" t="s">
        <v>5935</v>
      </c>
      <c r="E351" s="11">
        <v>1</v>
      </c>
      <c r="F351" s="11">
        <v>77925</v>
      </c>
    </row>
    <row r="352" spans="1:6" x14ac:dyDescent="0.3">
      <c r="A352" s="9">
        <v>12051275</v>
      </c>
      <c r="B352" s="10" t="s">
        <v>4447</v>
      </c>
      <c r="C352" s="10" t="s">
        <v>208</v>
      </c>
      <c r="D352" s="9" t="s">
        <v>4448</v>
      </c>
      <c r="E352" s="11">
        <v>1</v>
      </c>
      <c r="F352" s="11">
        <v>77629</v>
      </c>
    </row>
    <row r="353" spans="1:6" x14ac:dyDescent="0.3">
      <c r="A353" s="9">
        <v>12030554</v>
      </c>
      <c r="B353" s="10" t="s">
        <v>2909</v>
      </c>
      <c r="C353" s="10" t="s">
        <v>208</v>
      </c>
      <c r="D353" s="9" t="s">
        <v>2910</v>
      </c>
      <c r="E353" s="11">
        <v>7</v>
      </c>
      <c r="F353" s="11">
        <v>77627.41</v>
      </c>
    </row>
    <row r="354" spans="1:6" x14ac:dyDescent="0.3">
      <c r="A354" s="9">
        <v>12019644</v>
      </c>
      <c r="B354" s="10" t="s">
        <v>2248</v>
      </c>
      <c r="C354" s="10" t="s">
        <v>208</v>
      </c>
      <c r="D354" s="9" t="s">
        <v>2249</v>
      </c>
      <c r="E354" s="11">
        <v>3</v>
      </c>
      <c r="F354" s="11">
        <v>77325</v>
      </c>
    </row>
    <row r="355" spans="1:6" x14ac:dyDescent="0.3">
      <c r="A355" s="9">
        <v>12017781</v>
      </c>
      <c r="B355" s="10" t="s">
        <v>1871</v>
      </c>
      <c r="C355" s="10" t="s">
        <v>208</v>
      </c>
      <c r="D355" s="9" t="s">
        <v>1872</v>
      </c>
      <c r="E355" s="9">
        <v>3</v>
      </c>
      <c r="F355" s="11">
        <v>77317.710000000006</v>
      </c>
    </row>
    <row r="356" spans="1:6" x14ac:dyDescent="0.3">
      <c r="A356" s="9">
        <v>12035743</v>
      </c>
      <c r="B356" s="10" t="s">
        <v>3263</v>
      </c>
      <c r="C356" s="10" t="s">
        <v>208</v>
      </c>
      <c r="D356" s="9" t="s">
        <v>3264</v>
      </c>
      <c r="E356" s="11">
        <v>50</v>
      </c>
      <c r="F356" s="11">
        <v>77042.5</v>
      </c>
    </row>
    <row r="357" spans="1:6" x14ac:dyDescent="0.3">
      <c r="A357" s="9">
        <v>12042010</v>
      </c>
      <c r="B357" s="10" t="s">
        <v>6934</v>
      </c>
      <c r="C357" s="10" t="s">
        <v>208</v>
      </c>
      <c r="D357" s="9"/>
      <c r="E357" s="9">
        <v>1</v>
      </c>
      <c r="F357" s="11">
        <v>77000</v>
      </c>
    </row>
    <row r="358" spans="1:6" x14ac:dyDescent="0.3">
      <c r="A358" s="9">
        <v>12029467</v>
      </c>
      <c r="B358" s="10" t="s">
        <v>2867</v>
      </c>
      <c r="C358" s="10" t="s">
        <v>208</v>
      </c>
      <c r="D358" s="9" t="s">
        <v>2868</v>
      </c>
      <c r="E358" s="9">
        <v>2</v>
      </c>
      <c r="F358" s="11">
        <v>76786.679999999993</v>
      </c>
    </row>
    <row r="359" spans="1:6" x14ac:dyDescent="0.3">
      <c r="A359" s="9">
        <v>12070008</v>
      </c>
      <c r="B359" s="10" t="s">
        <v>6935</v>
      </c>
      <c r="C359" s="10" t="s">
        <v>283</v>
      </c>
      <c r="D359" s="9" t="s">
        <v>6936</v>
      </c>
      <c r="E359" s="11">
        <v>25</v>
      </c>
      <c r="F359" s="11">
        <v>76600</v>
      </c>
    </row>
    <row r="360" spans="1:6" x14ac:dyDescent="0.3">
      <c r="A360" s="9">
        <v>12032708</v>
      </c>
      <c r="B360" s="10" t="s">
        <v>3042</v>
      </c>
      <c r="C360" s="10" t="s">
        <v>208</v>
      </c>
      <c r="D360" s="9" t="s">
        <v>3043</v>
      </c>
      <c r="E360" s="11">
        <v>35</v>
      </c>
      <c r="F360" s="11">
        <v>76431.25</v>
      </c>
    </row>
    <row r="361" spans="1:6" x14ac:dyDescent="0.3">
      <c r="A361" s="9">
        <v>12068010</v>
      </c>
      <c r="B361" s="10" t="s">
        <v>6250</v>
      </c>
      <c r="C361" s="10" t="s">
        <v>208</v>
      </c>
      <c r="D361" s="9" t="s">
        <v>3325</v>
      </c>
      <c r="E361" s="9">
        <v>1</v>
      </c>
      <c r="F361" s="11">
        <v>76000</v>
      </c>
    </row>
    <row r="362" spans="1:6" x14ac:dyDescent="0.3">
      <c r="A362" s="9">
        <v>12008340</v>
      </c>
      <c r="B362" s="10" t="s">
        <v>1086</v>
      </c>
      <c r="C362" s="10" t="s">
        <v>283</v>
      </c>
      <c r="D362" s="9" t="s">
        <v>1087</v>
      </c>
      <c r="E362" s="11">
        <v>100</v>
      </c>
      <c r="F362" s="11">
        <v>75900</v>
      </c>
    </row>
    <row r="363" spans="1:6" x14ac:dyDescent="0.3">
      <c r="A363" s="9">
        <v>12060154</v>
      </c>
      <c r="B363" s="10" t="s">
        <v>5799</v>
      </c>
      <c r="C363" s="10" t="s">
        <v>208</v>
      </c>
      <c r="D363" s="9" t="s">
        <v>5800</v>
      </c>
      <c r="E363" s="9">
        <v>1</v>
      </c>
      <c r="F363" s="11">
        <v>75800</v>
      </c>
    </row>
    <row r="364" spans="1:6" x14ac:dyDescent="0.3">
      <c r="A364" s="9">
        <v>12044883</v>
      </c>
      <c r="B364" s="10" t="s">
        <v>3945</v>
      </c>
      <c r="C364" s="10" t="s">
        <v>208</v>
      </c>
      <c r="D364" s="9"/>
      <c r="E364" s="72">
        <v>1800</v>
      </c>
      <c r="F364" s="11">
        <v>75600</v>
      </c>
    </row>
    <row r="365" spans="1:6" x14ac:dyDescent="0.3">
      <c r="A365" s="9">
        <v>12034510</v>
      </c>
      <c r="B365" s="10" t="s">
        <v>3162</v>
      </c>
      <c r="C365" s="10" t="s">
        <v>208</v>
      </c>
      <c r="D365" s="9" t="s">
        <v>3163</v>
      </c>
      <c r="E365" s="11">
        <v>2</v>
      </c>
      <c r="F365" s="11">
        <v>75503.64</v>
      </c>
    </row>
    <row r="366" spans="1:6" x14ac:dyDescent="0.3">
      <c r="A366" s="9">
        <v>12047340</v>
      </c>
      <c r="B366" s="10" t="s">
        <v>4095</v>
      </c>
      <c r="C366" s="10" t="s">
        <v>208</v>
      </c>
      <c r="D366" s="9" t="s">
        <v>4096</v>
      </c>
      <c r="E366" s="9">
        <v>1</v>
      </c>
      <c r="F366" s="11">
        <v>75500</v>
      </c>
    </row>
    <row r="367" spans="1:6" x14ac:dyDescent="0.3">
      <c r="A367" s="9">
        <v>12039585</v>
      </c>
      <c r="B367" s="10" t="s">
        <v>3551</v>
      </c>
      <c r="C367" s="10" t="s">
        <v>208</v>
      </c>
      <c r="D367" s="9" t="s">
        <v>1014</v>
      </c>
      <c r="E367" s="9">
        <v>3</v>
      </c>
      <c r="F367" s="11">
        <v>75480.81</v>
      </c>
    </row>
    <row r="368" spans="1:6" x14ac:dyDescent="0.3">
      <c r="A368" s="9">
        <v>12067019</v>
      </c>
      <c r="B368" s="10" t="s">
        <v>6191</v>
      </c>
      <c r="C368" s="10" t="s">
        <v>208</v>
      </c>
      <c r="D368" s="9" t="s">
        <v>6192</v>
      </c>
      <c r="E368" s="9">
        <v>3</v>
      </c>
      <c r="F368" s="11">
        <v>75480.66</v>
      </c>
    </row>
    <row r="369" spans="1:6" x14ac:dyDescent="0.3">
      <c r="A369" s="9">
        <v>12065209</v>
      </c>
      <c r="B369" s="10" t="s">
        <v>6055</v>
      </c>
      <c r="C369" s="10" t="s">
        <v>208</v>
      </c>
      <c r="D369" s="9" t="s">
        <v>2296</v>
      </c>
      <c r="E369" s="9">
        <v>25</v>
      </c>
      <c r="F369" s="11">
        <v>75000</v>
      </c>
    </row>
    <row r="370" spans="1:6" x14ac:dyDescent="0.3">
      <c r="A370" s="9">
        <v>12057963</v>
      </c>
      <c r="B370" s="10" t="s">
        <v>5634</v>
      </c>
      <c r="C370" s="10" t="s">
        <v>208</v>
      </c>
      <c r="D370" s="9" t="s">
        <v>5635</v>
      </c>
      <c r="E370" s="9">
        <v>8</v>
      </c>
      <c r="F370" s="11">
        <v>74923.92</v>
      </c>
    </row>
    <row r="371" spans="1:6" x14ac:dyDescent="0.3">
      <c r="A371" s="9">
        <v>12016410</v>
      </c>
      <c r="B371" s="10" t="s">
        <v>1666</v>
      </c>
      <c r="C371" s="10" t="s">
        <v>208</v>
      </c>
      <c r="D371" s="9" t="s">
        <v>1667</v>
      </c>
      <c r="E371" s="9">
        <v>1</v>
      </c>
      <c r="F371" s="11">
        <v>74820</v>
      </c>
    </row>
    <row r="372" spans="1:6" x14ac:dyDescent="0.3">
      <c r="A372" s="9">
        <v>12019104</v>
      </c>
      <c r="B372" s="10" t="s">
        <v>2102</v>
      </c>
      <c r="C372" s="10" t="s">
        <v>208</v>
      </c>
      <c r="D372" s="9" t="s">
        <v>694</v>
      </c>
      <c r="E372" s="11">
        <v>5</v>
      </c>
      <c r="F372" s="11">
        <v>74720.3</v>
      </c>
    </row>
    <row r="373" spans="1:6" x14ac:dyDescent="0.3">
      <c r="A373" s="9">
        <v>12011874</v>
      </c>
      <c r="B373" s="10" t="s">
        <v>6937</v>
      </c>
      <c r="C373" s="10" t="s">
        <v>6873</v>
      </c>
      <c r="D373" s="9" t="s">
        <v>1353</v>
      </c>
      <c r="E373" s="11">
        <v>8</v>
      </c>
      <c r="F373" s="11">
        <v>74392</v>
      </c>
    </row>
    <row r="374" spans="1:6" x14ac:dyDescent="0.3">
      <c r="A374" s="9">
        <v>12012393</v>
      </c>
      <c r="B374" s="10" t="s">
        <v>1429</v>
      </c>
      <c r="C374" s="10" t="s">
        <v>208</v>
      </c>
      <c r="D374" s="9"/>
      <c r="E374" s="9">
        <v>2</v>
      </c>
      <c r="F374" s="11">
        <v>74000</v>
      </c>
    </row>
    <row r="375" spans="1:6" x14ac:dyDescent="0.3">
      <c r="A375" s="9">
        <v>12071633</v>
      </c>
      <c r="B375" s="10" t="s">
        <v>6465</v>
      </c>
      <c r="C375" s="10" t="s">
        <v>208</v>
      </c>
      <c r="D375" s="9" t="s">
        <v>1644</v>
      </c>
      <c r="E375" s="9">
        <v>2</v>
      </c>
      <c r="F375" s="11">
        <v>74000</v>
      </c>
    </row>
    <row r="376" spans="1:6" x14ac:dyDescent="0.3">
      <c r="A376" s="9">
        <v>12016268</v>
      </c>
      <c r="B376" s="10" t="s">
        <v>1652</v>
      </c>
      <c r="C376" s="10" t="s">
        <v>208</v>
      </c>
      <c r="D376" s="9" t="s">
        <v>1653</v>
      </c>
      <c r="E376" s="9">
        <v>24</v>
      </c>
      <c r="F376" s="11">
        <v>73978.320000000007</v>
      </c>
    </row>
    <row r="377" spans="1:6" x14ac:dyDescent="0.3">
      <c r="A377" s="9">
        <v>12019957</v>
      </c>
      <c r="B377" s="10" t="s">
        <v>2270</v>
      </c>
      <c r="C377" s="10" t="s">
        <v>208</v>
      </c>
      <c r="D377" s="9" t="s">
        <v>2271</v>
      </c>
      <c r="E377" s="9">
        <v>2</v>
      </c>
      <c r="F377" s="11">
        <v>73953.7</v>
      </c>
    </row>
    <row r="378" spans="1:6" x14ac:dyDescent="0.3">
      <c r="A378" s="9">
        <v>12033721</v>
      </c>
      <c r="B378" s="10" t="s">
        <v>3120</v>
      </c>
      <c r="C378" s="10" t="s">
        <v>208</v>
      </c>
      <c r="D378" s="9" t="s">
        <v>3121</v>
      </c>
      <c r="E378" s="9">
        <v>4</v>
      </c>
      <c r="F378" s="11">
        <v>73380</v>
      </c>
    </row>
    <row r="379" spans="1:6" x14ac:dyDescent="0.3">
      <c r="A379" s="9">
        <v>12075806</v>
      </c>
      <c r="B379" s="10" t="s">
        <v>6722</v>
      </c>
      <c r="C379" s="10" t="s">
        <v>208</v>
      </c>
      <c r="D379" s="9" t="s">
        <v>6720</v>
      </c>
      <c r="E379" s="9">
        <v>4</v>
      </c>
      <c r="F379" s="11">
        <v>73200</v>
      </c>
    </row>
    <row r="380" spans="1:6" x14ac:dyDescent="0.3">
      <c r="A380" s="9">
        <v>12006055</v>
      </c>
      <c r="B380" s="10" t="s">
        <v>756</v>
      </c>
      <c r="C380" s="10" t="s">
        <v>206</v>
      </c>
      <c r="D380" s="9" t="s">
        <v>753</v>
      </c>
      <c r="E380" s="9">
        <v>4</v>
      </c>
      <c r="F380" s="11">
        <v>72653.960000000006</v>
      </c>
    </row>
    <row r="381" spans="1:6" x14ac:dyDescent="0.3">
      <c r="A381" s="9">
        <v>12036408</v>
      </c>
      <c r="B381" s="10" t="s">
        <v>3305</v>
      </c>
      <c r="C381" s="10" t="s">
        <v>208</v>
      </c>
      <c r="D381" s="9" t="s">
        <v>3306</v>
      </c>
      <c r="E381" s="11">
        <v>1</v>
      </c>
      <c r="F381" s="11">
        <v>72418</v>
      </c>
    </row>
    <row r="382" spans="1:6" x14ac:dyDescent="0.3">
      <c r="A382" s="9">
        <v>12006440</v>
      </c>
      <c r="B382" s="10" t="s">
        <v>918</v>
      </c>
      <c r="C382" s="10" t="s">
        <v>208</v>
      </c>
      <c r="D382" s="9" t="s">
        <v>919</v>
      </c>
      <c r="E382" s="9">
        <v>67</v>
      </c>
      <c r="F382" s="11">
        <v>72346.600000000006</v>
      </c>
    </row>
    <row r="383" spans="1:6" x14ac:dyDescent="0.3">
      <c r="A383" s="9">
        <v>12029268</v>
      </c>
      <c r="B383" s="10" t="s">
        <v>6938</v>
      </c>
      <c r="C383" s="10" t="s">
        <v>6873</v>
      </c>
      <c r="D383" s="9"/>
      <c r="E383" s="9">
        <v>1</v>
      </c>
      <c r="F383" s="11">
        <v>72000</v>
      </c>
    </row>
    <row r="384" spans="1:6" x14ac:dyDescent="0.3">
      <c r="A384" s="9">
        <v>12069822</v>
      </c>
      <c r="B384" s="10" t="s">
        <v>6366</v>
      </c>
      <c r="C384" s="10" t="s">
        <v>208</v>
      </c>
      <c r="D384" s="9"/>
      <c r="E384" s="72">
        <v>3000</v>
      </c>
      <c r="F384" s="11">
        <v>72000</v>
      </c>
    </row>
    <row r="385" spans="1:6" x14ac:dyDescent="0.3">
      <c r="A385" s="9">
        <v>12077936</v>
      </c>
      <c r="B385" s="10" t="s">
        <v>6800</v>
      </c>
      <c r="C385" s="10" t="s">
        <v>208</v>
      </c>
      <c r="D385" s="9" t="s">
        <v>6801</v>
      </c>
      <c r="E385" s="9">
        <v>1</v>
      </c>
      <c r="F385" s="11">
        <v>72000</v>
      </c>
    </row>
    <row r="386" spans="1:6" x14ac:dyDescent="0.3">
      <c r="A386" s="9">
        <v>12072499</v>
      </c>
      <c r="B386" s="10" t="s">
        <v>6520</v>
      </c>
      <c r="C386" s="10" t="s">
        <v>250</v>
      </c>
      <c r="D386" s="9" t="s">
        <v>6521</v>
      </c>
      <c r="E386" s="9">
        <v>7</v>
      </c>
      <c r="F386" s="11">
        <v>71750</v>
      </c>
    </row>
    <row r="387" spans="1:6" x14ac:dyDescent="0.3">
      <c r="A387" s="9">
        <v>12047952</v>
      </c>
      <c r="B387" s="10" t="s">
        <v>4143</v>
      </c>
      <c r="C387" s="10" t="s">
        <v>6873</v>
      </c>
      <c r="D387" s="9" t="s">
        <v>2604</v>
      </c>
      <c r="E387" s="9">
        <v>2</v>
      </c>
      <c r="F387" s="11">
        <v>71500</v>
      </c>
    </row>
    <row r="388" spans="1:6" x14ac:dyDescent="0.3">
      <c r="A388" s="9">
        <v>12016786</v>
      </c>
      <c r="B388" s="10" t="s">
        <v>1707</v>
      </c>
      <c r="C388" s="10" t="s">
        <v>208</v>
      </c>
      <c r="D388" s="9" t="s">
        <v>1708</v>
      </c>
      <c r="E388" s="11">
        <v>1</v>
      </c>
      <c r="F388" s="11">
        <v>71277</v>
      </c>
    </row>
    <row r="389" spans="1:6" x14ac:dyDescent="0.3">
      <c r="A389" s="9">
        <v>12043381</v>
      </c>
      <c r="B389" s="10" t="s">
        <v>3844</v>
      </c>
      <c r="C389" s="10" t="s">
        <v>206</v>
      </c>
      <c r="D389" s="9" t="s">
        <v>3845</v>
      </c>
      <c r="E389" s="9">
        <v>180</v>
      </c>
      <c r="F389" s="11">
        <v>70560</v>
      </c>
    </row>
    <row r="390" spans="1:6" x14ac:dyDescent="0.3">
      <c r="A390" s="9">
        <v>12005725</v>
      </c>
      <c r="B390" s="10" t="s">
        <v>6939</v>
      </c>
      <c r="C390" s="10" t="s">
        <v>208</v>
      </c>
      <c r="D390" s="9" t="s">
        <v>681</v>
      </c>
      <c r="E390" s="9">
        <v>1</v>
      </c>
      <c r="F390" s="11">
        <v>70400</v>
      </c>
    </row>
    <row r="391" spans="1:6" x14ac:dyDescent="0.3">
      <c r="A391" s="9">
        <v>12012280</v>
      </c>
      <c r="B391" s="10" t="s">
        <v>6940</v>
      </c>
      <c r="C391" s="10" t="s">
        <v>6873</v>
      </c>
      <c r="D391" s="9"/>
      <c r="E391" s="9">
        <v>8</v>
      </c>
      <c r="F391" s="11">
        <v>70200</v>
      </c>
    </row>
    <row r="392" spans="1:6" x14ac:dyDescent="0.3">
      <c r="A392" s="9">
        <v>12011110</v>
      </c>
      <c r="B392" s="10" t="s">
        <v>1281</v>
      </c>
      <c r="C392" s="10" t="s">
        <v>283</v>
      </c>
      <c r="D392" s="9" t="s">
        <v>1282</v>
      </c>
      <c r="E392" s="9">
        <v>82</v>
      </c>
      <c r="F392" s="11">
        <v>70180.52</v>
      </c>
    </row>
    <row r="393" spans="1:6" x14ac:dyDescent="0.3">
      <c r="A393" s="9">
        <v>12047627</v>
      </c>
      <c r="B393" s="10" t="s">
        <v>4126</v>
      </c>
      <c r="C393" s="10" t="s">
        <v>6873</v>
      </c>
      <c r="D393" s="9" t="s">
        <v>753</v>
      </c>
      <c r="E393" s="9">
        <v>2</v>
      </c>
      <c r="F393" s="11">
        <v>70102</v>
      </c>
    </row>
    <row r="394" spans="1:6" x14ac:dyDescent="0.3">
      <c r="A394" s="9">
        <v>12019369</v>
      </c>
      <c r="B394" s="10" t="s">
        <v>2192</v>
      </c>
      <c r="C394" s="10" t="s">
        <v>208</v>
      </c>
      <c r="D394" s="9" t="s">
        <v>2193</v>
      </c>
      <c r="E394" s="9">
        <v>1</v>
      </c>
      <c r="F394" s="11">
        <v>69587.460000000006</v>
      </c>
    </row>
    <row r="395" spans="1:6" x14ac:dyDescent="0.3">
      <c r="A395" s="9">
        <v>12059423</v>
      </c>
      <c r="B395" s="10" t="s">
        <v>5746</v>
      </c>
      <c r="C395" s="10" t="s">
        <v>208</v>
      </c>
      <c r="D395" s="9" t="s">
        <v>1555</v>
      </c>
      <c r="E395" s="9">
        <v>2</v>
      </c>
      <c r="F395" s="11">
        <v>69300</v>
      </c>
    </row>
    <row r="396" spans="1:6" x14ac:dyDescent="0.3">
      <c r="A396" s="9">
        <v>12067965</v>
      </c>
      <c r="B396" s="10" t="s">
        <v>6247</v>
      </c>
      <c r="C396" s="10" t="s">
        <v>250</v>
      </c>
      <c r="D396" s="9" t="s">
        <v>3477</v>
      </c>
      <c r="E396" s="9">
        <v>2</v>
      </c>
      <c r="F396" s="11">
        <v>69294</v>
      </c>
    </row>
    <row r="397" spans="1:6" x14ac:dyDescent="0.3">
      <c r="A397" s="9">
        <v>12019575</v>
      </c>
      <c r="B397" s="10" t="s">
        <v>2221</v>
      </c>
      <c r="C397" s="10" t="s">
        <v>1938</v>
      </c>
      <c r="D397" s="9" t="s">
        <v>2222</v>
      </c>
      <c r="E397" s="11">
        <v>4</v>
      </c>
      <c r="F397" s="11">
        <v>68809.960000000006</v>
      </c>
    </row>
    <row r="398" spans="1:6" x14ac:dyDescent="0.3">
      <c r="A398" s="9">
        <v>12030359</v>
      </c>
      <c r="B398" s="10" t="s">
        <v>2906</v>
      </c>
      <c r="C398" s="10" t="s">
        <v>208</v>
      </c>
      <c r="D398" s="9"/>
      <c r="E398" s="11">
        <v>26</v>
      </c>
      <c r="F398" s="11">
        <v>68426.8</v>
      </c>
    </row>
    <row r="399" spans="1:6" x14ac:dyDescent="0.3">
      <c r="A399" s="9">
        <v>12058191</v>
      </c>
      <c r="B399" s="10" t="s">
        <v>5636</v>
      </c>
      <c r="C399" s="10" t="s">
        <v>208</v>
      </c>
      <c r="D399" s="9" t="s">
        <v>5637</v>
      </c>
      <c r="E399" s="11">
        <v>1</v>
      </c>
      <c r="F399" s="11">
        <v>68000</v>
      </c>
    </row>
    <row r="400" spans="1:6" x14ac:dyDescent="0.3">
      <c r="A400" s="9">
        <v>12046938</v>
      </c>
      <c r="B400" s="10" t="s">
        <v>4085</v>
      </c>
      <c r="C400" s="10" t="s">
        <v>6873</v>
      </c>
      <c r="D400" s="9" t="s">
        <v>4086</v>
      </c>
      <c r="E400" s="11">
        <v>2</v>
      </c>
      <c r="F400" s="11">
        <v>67738.48</v>
      </c>
    </row>
    <row r="401" spans="1:6" x14ac:dyDescent="0.3">
      <c r="A401" s="9">
        <v>12069487</v>
      </c>
      <c r="B401" s="10" t="s">
        <v>6941</v>
      </c>
      <c r="C401" s="10" t="s">
        <v>208</v>
      </c>
      <c r="D401" s="9"/>
      <c r="E401" s="9">
        <v>1</v>
      </c>
      <c r="F401" s="11">
        <v>67408</v>
      </c>
    </row>
    <row r="402" spans="1:6" x14ac:dyDescent="0.3">
      <c r="A402" s="9">
        <v>12017267</v>
      </c>
      <c r="B402" s="10" t="s">
        <v>1788</v>
      </c>
      <c r="C402" s="10" t="s">
        <v>208</v>
      </c>
      <c r="D402" s="9" t="s">
        <v>1789</v>
      </c>
      <c r="E402" s="9">
        <v>1</v>
      </c>
      <c r="F402" s="11">
        <v>67320</v>
      </c>
    </row>
    <row r="403" spans="1:6" x14ac:dyDescent="0.3">
      <c r="A403" s="9">
        <v>12054009</v>
      </c>
      <c r="B403" s="10" t="s">
        <v>4589</v>
      </c>
      <c r="C403" s="10" t="s">
        <v>208</v>
      </c>
      <c r="D403" s="9" t="s">
        <v>4590</v>
      </c>
      <c r="E403" s="9">
        <v>23</v>
      </c>
      <c r="F403" s="11">
        <v>67253.38</v>
      </c>
    </row>
    <row r="404" spans="1:6" x14ac:dyDescent="0.3">
      <c r="A404" s="9">
        <v>12073639</v>
      </c>
      <c r="B404" s="10" t="s">
        <v>5217</v>
      </c>
      <c r="C404" s="10" t="s">
        <v>250</v>
      </c>
      <c r="D404" s="9" t="s">
        <v>5218</v>
      </c>
      <c r="E404" s="11">
        <v>25</v>
      </c>
      <c r="F404" s="11">
        <v>66917.25</v>
      </c>
    </row>
    <row r="405" spans="1:6" x14ac:dyDescent="0.3">
      <c r="A405" s="9">
        <v>12007683</v>
      </c>
      <c r="B405" s="10" t="s">
        <v>1041</v>
      </c>
      <c r="C405" s="10" t="s">
        <v>208</v>
      </c>
      <c r="D405" s="9" t="s">
        <v>1042</v>
      </c>
      <c r="E405" s="9">
        <v>4</v>
      </c>
      <c r="F405" s="11">
        <v>66679.759999999995</v>
      </c>
    </row>
    <row r="406" spans="1:6" x14ac:dyDescent="0.3">
      <c r="A406" s="9">
        <v>12019246</v>
      </c>
      <c r="B406" s="10" t="s">
        <v>2139</v>
      </c>
      <c r="C406" s="10" t="s">
        <v>208</v>
      </c>
      <c r="D406" s="9" t="s">
        <v>2140</v>
      </c>
      <c r="E406" s="11">
        <v>1</v>
      </c>
      <c r="F406" s="11">
        <v>66566.5</v>
      </c>
    </row>
    <row r="407" spans="1:6" x14ac:dyDescent="0.3">
      <c r="A407" s="9">
        <v>12067825</v>
      </c>
      <c r="B407" s="10" t="s">
        <v>6237</v>
      </c>
      <c r="C407" s="10" t="s">
        <v>208</v>
      </c>
      <c r="D407" s="9" t="s">
        <v>6238</v>
      </c>
      <c r="E407" s="11">
        <v>2</v>
      </c>
      <c r="F407" s="11">
        <v>66500</v>
      </c>
    </row>
    <row r="408" spans="1:6" x14ac:dyDescent="0.3">
      <c r="A408" s="9">
        <v>12054389</v>
      </c>
      <c r="B408" s="10" t="s">
        <v>4605</v>
      </c>
      <c r="C408" s="10" t="s">
        <v>208</v>
      </c>
      <c r="D408" s="9" t="s">
        <v>4606</v>
      </c>
      <c r="E408" s="11">
        <v>3</v>
      </c>
      <c r="F408" s="11">
        <v>65867.28</v>
      </c>
    </row>
    <row r="409" spans="1:6" x14ac:dyDescent="0.3">
      <c r="A409" s="9">
        <v>12059803</v>
      </c>
      <c r="B409" s="10" t="s">
        <v>5783</v>
      </c>
      <c r="C409" s="10" t="s">
        <v>208</v>
      </c>
      <c r="D409" s="9" t="s">
        <v>5784</v>
      </c>
      <c r="E409" s="9">
        <v>2</v>
      </c>
      <c r="F409" s="11">
        <v>65557.960000000006</v>
      </c>
    </row>
    <row r="410" spans="1:6" x14ac:dyDescent="0.3">
      <c r="A410" s="9">
        <v>12075001</v>
      </c>
      <c r="B410" s="10" t="s">
        <v>6691</v>
      </c>
      <c r="C410" s="10" t="s">
        <v>208</v>
      </c>
      <c r="D410" s="9" t="s">
        <v>6692</v>
      </c>
      <c r="E410" s="9">
        <v>2</v>
      </c>
      <c r="F410" s="11">
        <v>65424</v>
      </c>
    </row>
    <row r="411" spans="1:6" x14ac:dyDescent="0.3">
      <c r="A411" s="9">
        <v>12004632</v>
      </c>
      <c r="B411" s="10" t="s">
        <v>543</v>
      </c>
      <c r="C411" s="10" t="s">
        <v>208</v>
      </c>
      <c r="D411" s="9" t="s">
        <v>544</v>
      </c>
      <c r="E411" s="11">
        <v>56</v>
      </c>
      <c r="F411" s="11">
        <v>65326.8</v>
      </c>
    </row>
    <row r="412" spans="1:6" x14ac:dyDescent="0.3">
      <c r="A412" s="9">
        <v>12068188</v>
      </c>
      <c r="B412" s="10" t="s">
        <v>6262</v>
      </c>
      <c r="C412" s="10" t="s">
        <v>208</v>
      </c>
      <c r="D412" s="9" t="s">
        <v>1174</v>
      </c>
      <c r="E412" s="11">
        <v>1</v>
      </c>
      <c r="F412" s="11">
        <v>65100</v>
      </c>
    </row>
    <row r="413" spans="1:6" x14ac:dyDescent="0.3">
      <c r="A413" s="9">
        <v>12019169</v>
      </c>
      <c r="B413" s="10" t="s">
        <v>6942</v>
      </c>
      <c r="C413" s="10" t="s">
        <v>208</v>
      </c>
      <c r="D413" s="9"/>
      <c r="E413" s="72">
        <v>5000</v>
      </c>
      <c r="F413" s="11">
        <v>65000</v>
      </c>
    </row>
    <row r="414" spans="1:6" x14ac:dyDescent="0.3">
      <c r="A414" s="9">
        <v>12043186</v>
      </c>
      <c r="B414" s="10" t="s">
        <v>3827</v>
      </c>
      <c r="C414" s="10" t="s">
        <v>208</v>
      </c>
      <c r="D414" s="9" t="s">
        <v>3828</v>
      </c>
      <c r="E414" s="11">
        <v>10</v>
      </c>
      <c r="F414" s="11">
        <v>65000</v>
      </c>
    </row>
    <row r="415" spans="1:6" x14ac:dyDescent="0.3">
      <c r="A415" s="9">
        <v>12047386</v>
      </c>
      <c r="B415" s="10" t="s">
        <v>4099</v>
      </c>
      <c r="C415" s="10" t="s">
        <v>219</v>
      </c>
      <c r="D415" s="9" t="s">
        <v>4100</v>
      </c>
      <c r="E415" s="11">
        <v>60</v>
      </c>
      <c r="F415" s="11">
        <v>64960.2</v>
      </c>
    </row>
    <row r="416" spans="1:6" x14ac:dyDescent="0.3">
      <c r="A416" s="9">
        <v>12020874</v>
      </c>
      <c r="B416" s="10" t="s">
        <v>2320</v>
      </c>
      <c r="C416" s="10" t="s">
        <v>208</v>
      </c>
      <c r="D416" s="9" t="s">
        <v>2321</v>
      </c>
      <c r="E416" s="9">
        <v>3</v>
      </c>
      <c r="F416" s="11">
        <v>64593.93</v>
      </c>
    </row>
    <row r="417" spans="1:6" x14ac:dyDescent="0.3">
      <c r="A417" s="9">
        <v>12066160</v>
      </c>
      <c r="B417" s="10" t="s">
        <v>6128</v>
      </c>
      <c r="C417" s="10" t="s">
        <v>208</v>
      </c>
      <c r="D417" s="9" t="s">
        <v>2296</v>
      </c>
      <c r="E417" s="9">
        <v>2</v>
      </c>
      <c r="F417" s="11">
        <v>64400</v>
      </c>
    </row>
    <row r="418" spans="1:6" x14ac:dyDescent="0.3">
      <c r="A418" s="9">
        <v>12004780</v>
      </c>
      <c r="B418" s="10" t="s">
        <v>581</v>
      </c>
      <c r="C418" s="10" t="s">
        <v>208</v>
      </c>
      <c r="D418" s="9" t="s">
        <v>582</v>
      </c>
      <c r="E418" s="11">
        <v>1</v>
      </c>
      <c r="F418" s="11">
        <v>64347.63</v>
      </c>
    </row>
    <row r="419" spans="1:6" x14ac:dyDescent="0.3">
      <c r="A419" s="9">
        <v>12044154</v>
      </c>
      <c r="B419" s="10" t="s">
        <v>3897</v>
      </c>
      <c r="C419" s="10" t="s">
        <v>208</v>
      </c>
      <c r="D419" s="9"/>
      <c r="E419" s="72">
        <v>1000</v>
      </c>
      <c r="F419" s="11">
        <v>64270</v>
      </c>
    </row>
    <row r="420" spans="1:6" x14ac:dyDescent="0.3">
      <c r="A420" s="9">
        <v>12045372</v>
      </c>
      <c r="B420" s="10" t="s">
        <v>3976</v>
      </c>
      <c r="C420" s="10" t="s">
        <v>208</v>
      </c>
      <c r="D420" s="9" t="s">
        <v>3977</v>
      </c>
      <c r="E420" s="9">
        <v>9</v>
      </c>
      <c r="F420" s="11">
        <v>64052.639999999999</v>
      </c>
    </row>
    <row r="421" spans="1:6" x14ac:dyDescent="0.3">
      <c r="A421" s="9">
        <v>12030881</v>
      </c>
      <c r="B421" s="10" t="s">
        <v>2929</v>
      </c>
      <c r="C421" s="10" t="s">
        <v>208</v>
      </c>
      <c r="D421" s="9"/>
      <c r="E421" s="72">
        <v>1858</v>
      </c>
      <c r="F421" s="11">
        <v>64008.1</v>
      </c>
    </row>
    <row r="422" spans="1:6" x14ac:dyDescent="0.3">
      <c r="A422" s="9">
        <v>12067031</v>
      </c>
      <c r="B422" s="10" t="s">
        <v>6193</v>
      </c>
      <c r="C422" s="10" t="s">
        <v>250</v>
      </c>
      <c r="D422" s="9" t="s">
        <v>967</v>
      </c>
      <c r="E422" s="9">
        <v>45</v>
      </c>
      <c r="F422" s="11">
        <v>63810</v>
      </c>
    </row>
    <row r="423" spans="1:6" x14ac:dyDescent="0.3">
      <c r="A423" s="9">
        <v>12046597</v>
      </c>
      <c r="B423" s="10" t="s">
        <v>4059</v>
      </c>
      <c r="C423" s="10" t="s">
        <v>225</v>
      </c>
      <c r="D423" s="9"/>
      <c r="E423" s="11">
        <v>6</v>
      </c>
      <c r="F423" s="11">
        <v>63649.74</v>
      </c>
    </row>
    <row r="424" spans="1:6" x14ac:dyDescent="0.3">
      <c r="A424" s="9">
        <v>12072785</v>
      </c>
      <c r="B424" s="10" t="s">
        <v>6561</v>
      </c>
      <c r="C424" s="10" t="s">
        <v>208</v>
      </c>
      <c r="D424" s="9" t="s">
        <v>6562</v>
      </c>
      <c r="E424" s="11">
        <v>4</v>
      </c>
      <c r="F424" s="11">
        <v>63644.52</v>
      </c>
    </row>
    <row r="425" spans="1:6" x14ac:dyDescent="0.3">
      <c r="A425" s="9">
        <v>12071749</v>
      </c>
      <c r="B425" s="10" t="s">
        <v>6480</v>
      </c>
      <c r="C425" s="10" t="s">
        <v>208</v>
      </c>
      <c r="D425" s="9" t="s">
        <v>2644</v>
      </c>
      <c r="E425" s="9">
        <v>7</v>
      </c>
      <c r="F425" s="11">
        <v>63378</v>
      </c>
    </row>
    <row r="426" spans="1:6" x14ac:dyDescent="0.3">
      <c r="A426" s="9">
        <v>12071820</v>
      </c>
      <c r="B426" s="10" t="s">
        <v>6483</v>
      </c>
      <c r="C426" s="10" t="s">
        <v>250</v>
      </c>
      <c r="D426" s="9" t="s">
        <v>6484</v>
      </c>
      <c r="E426" s="11">
        <v>5</v>
      </c>
      <c r="F426" s="11">
        <v>63356.4</v>
      </c>
    </row>
    <row r="427" spans="1:6" x14ac:dyDescent="0.3">
      <c r="A427" s="9">
        <v>12012691</v>
      </c>
      <c r="B427" s="10" t="s">
        <v>1442</v>
      </c>
      <c r="C427" s="10" t="s">
        <v>208</v>
      </c>
      <c r="D427" s="9" t="s">
        <v>1443</v>
      </c>
      <c r="E427" s="11">
        <v>10</v>
      </c>
      <c r="F427" s="11">
        <v>63254.8</v>
      </c>
    </row>
    <row r="428" spans="1:6" x14ac:dyDescent="0.3">
      <c r="A428" s="9">
        <v>12037679</v>
      </c>
      <c r="B428" s="10" t="s">
        <v>3435</v>
      </c>
      <c r="C428" s="10" t="s">
        <v>208</v>
      </c>
      <c r="D428" s="9" t="s">
        <v>3436</v>
      </c>
      <c r="E428" s="9">
        <v>1</v>
      </c>
      <c r="F428" s="11">
        <v>63180</v>
      </c>
    </row>
    <row r="429" spans="1:6" x14ac:dyDescent="0.3">
      <c r="A429" s="9">
        <v>12035365</v>
      </c>
      <c r="B429" s="10" t="s">
        <v>3191</v>
      </c>
      <c r="C429" s="10" t="s">
        <v>208</v>
      </c>
      <c r="D429" s="9" t="s">
        <v>3192</v>
      </c>
      <c r="E429" s="9">
        <v>1</v>
      </c>
      <c r="F429" s="11">
        <v>63170.13</v>
      </c>
    </row>
    <row r="430" spans="1:6" x14ac:dyDescent="0.3">
      <c r="A430" s="9">
        <v>12031006</v>
      </c>
      <c r="B430" s="10" t="s">
        <v>2935</v>
      </c>
      <c r="C430" s="10" t="s">
        <v>208</v>
      </c>
      <c r="D430" s="9" t="s">
        <v>2936</v>
      </c>
      <c r="E430" s="9">
        <v>1</v>
      </c>
      <c r="F430" s="11">
        <v>63024</v>
      </c>
    </row>
    <row r="431" spans="1:6" x14ac:dyDescent="0.3">
      <c r="A431" s="9">
        <v>12056317</v>
      </c>
      <c r="B431" s="10" t="s">
        <v>5437</v>
      </c>
      <c r="C431" s="10" t="s">
        <v>250</v>
      </c>
      <c r="D431" s="9" t="s">
        <v>5438</v>
      </c>
      <c r="E431" s="9">
        <v>4</v>
      </c>
      <c r="F431" s="11">
        <v>63000.44</v>
      </c>
    </row>
    <row r="432" spans="1:6" x14ac:dyDescent="0.3">
      <c r="A432" s="9">
        <v>12032716</v>
      </c>
      <c r="B432" s="10" t="s">
        <v>3044</v>
      </c>
      <c r="C432" s="10" t="s">
        <v>208</v>
      </c>
      <c r="D432" s="9" t="s">
        <v>3045</v>
      </c>
      <c r="E432" s="11">
        <v>1</v>
      </c>
      <c r="F432" s="11">
        <v>63000</v>
      </c>
    </row>
    <row r="433" spans="1:6" x14ac:dyDescent="0.3">
      <c r="A433" s="9">
        <v>12068009</v>
      </c>
      <c r="B433" s="10" t="s">
        <v>6249</v>
      </c>
      <c r="C433" s="10" t="s">
        <v>208</v>
      </c>
      <c r="D433" s="9" t="s">
        <v>3325</v>
      </c>
      <c r="E433" s="11">
        <v>1</v>
      </c>
      <c r="F433" s="11">
        <v>63000</v>
      </c>
    </row>
    <row r="434" spans="1:6" x14ac:dyDescent="0.3">
      <c r="A434" s="9">
        <v>12062492</v>
      </c>
      <c r="B434" s="10" t="s">
        <v>5892</v>
      </c>
      <c r="C434" s="10" t="s">
        <v>208</v>
      </c>
      <c r="D434" s="9" t="s">
        <v>1014</v>
      </c>
      <c r="E434" s="11">
        <v>4</v>
      </c>
      <c r="F434" s="11">
        <v>62820</v>
      </c>
    </row>
    <row r="435" spans="1:6" x14ac:dyDescent="0.3">
      <c r="A435" s="9">
        <v>12074241</v>
      </c>
      <c r="B435" s="10" t="s">
        <v>6663</v>
      </c>
      <c r="C435" s="10" t="s">
        <v>208</v>
      </c>
      <c r="D435" s="9" t="s">
        <v>6664</v>
      </c>
      <c r="E435" s="9">
        <v>10</v>
      </c>
      <c r="F435" s="11">
        <v>62582</v>
      </c>
    </row>
    <row r="436" spans="1:6" x14ac:dyDescent="0.3">
      <c r="A436" s="9">
        <v>12028377</v>
      </c>
      <c r="B436" s="10" t="s">
        <v>2811</v>
      </c>
      <c r="C436" s="10" t="s">
        <v>250</v>
      </c>
      <c r="D436" s="9" t="s">
        <v>2812</v>
      </c>
      <c r="E436" s="11">
        <v>1</v>
      </c>
      <c r="F436" s="11">
        <v>62574</v>
      </c>
    </row>
    <row r="437" spans="1:6" x14ac:dyDescent="0.3">
      <c r="A437" s="9">
        <v>12050341</v>
      </c>
      <c r="B437" s="10" t="s">
        <v>4375</v>
      </c>
      <c r="C437" s="10" t="s">
        <v>208</v>
      </c>
      <c r="D437" s="9" t="s">
        <v>4376</v>
      </c>
      <c r="E437" s="9">
        <v>4</v>
      </c>
      <c r="F437" s="11">
        <v>62392.959999999999</v>
      </c>
    </row>
    <row r="438" spans="1:6" x14ac:dyDescent="0.3">
      <c r="A438" s="9">
        <v>12000003</v>
      </c>
      <c r="B438" s="10" t="s">
        <v>207</v>
      </c>
      <c r="C438" s="10" t="s">
        <v>208</v>
      </c>
      <c r="D438" s="9"/>
      <c r="E438" s="11">
        <v>16500</v>
      </c>
      <c r="F438" s="11">
        <v>62370</v>
      </c>
    </row>
    <row r="439" spans="1:6" x14ac:dyDescent="0.3">
      <c r="A439" s="9">
        <v>12037486</v>
      </c>
      <c r="B439" s="10" t="s">
        <v>3402</v>
      </c>
      <c r="C439" s="10" t="s">
        <v>208</v>
      </c>
      <c r="D439" s="9" t="s">
        <v>3403</v>
      </c>
      <c r="E439" s="11">
        <v>1</v>
      </c>
      <c r="F439" s="11">
        <v>62165.51</v>
      </c>
    </row>
    <row r="440" spans="1:6" x14ac:dyDescent="0.3">
      <c r="A440" s="9">
        <v>12055429</v>
      </c>
      <c r="B440" s="10" t="s">
        <v>4923</v>
      </c>
      <c r="C440" s="10" t="s">
        <v>208</v>
      </c>
      <c r="D440" s="9" t="s">
        <v>4924</v>
      </c>
      <c r="E440" s="11">
        <v>10</v>
      </c>
      <c r="F440" s="11">
        <v>61884.5</v>
      </c>
    </row>
    <row r="441" spans="1:6" x14ac:dyDescent="0.3">
      <c r="A441" s="9">
        <v>12078604</v>
      </c>
      <c r="B441" s="10" t="s">
        <v>6943</v>
      </c>
      <c r="C441" s="10" t="s">
        <v>208</v>
      </c>
      <c r="D441" s="9"/>
      <c r="E441" s="9">
        <v>3</v>
      </c>
      <c r="F441" s="11">
        <v>61500</v>
      </c>
    </row>
    <row r="442" spans="1:6" x14ac:dyDescent="0.3">
      <c r="A442" s="9">
        <v>12013395</v>
      </c>
      <c r="B442" s="10" t="s">
        <v>1489</v>
      </c>
      <c r="C442" s="10" t="s">
        <v>283</v>
      </c>
      <c r="D442" s="9" t="s">
        <v>1490</v>
      </c>
      <c r="E442" s="9">
        <v>200</v>
      </c>
      <c r="F442" s="11">
        <v>60876</v>
      </c>
    </row>
    <row r="443" spans="1:6" x14ac:dyDescent="0.3">
      <c r="A443" s="9">
        <v>12037292</v>
      </c>
      <c r="B443" s="10" t="s">
        <v>3359</v>
      </c>
      <c r="C443" s="10" t="s">
        <v>208</v>
      </c>
      <c r="D443" s="9" t="s">
        <v>3360</v>
      </c>
      <c r="E443" s="9">
        <v>8</v>
      </c>
      <c r="F443" s="11">
        <v>60845.36</v>
      </c>
    </row>
    <row r="444" spans="1:6" x14ac:dyDescent="0.3">
      <c r="A444" s="9">
        <v>12039065</v>
      </c>
      <c r="B444" s="10" t="s">
        <v>3523</v>
      </c>
      <c r="C444" s="10" t="s">
        <v>208</v>
      </c>
      <c r="D444" s="9" t="s">
        <v>3524</v>
      </c>
      <c r="E444" s="9">
        <v>4</v>
      </c>
      <c r="F444" s="11">
        <v>60810</v>
      </c>
    </row>
    <row r="445" spans="1:6" x14ac:dyDescent="0.3">
      <c r="A445" s="9">
        <v>12039610</v>
      </c>
      <c r="B445" s="10" t="s">
        <v>3553</v>
      </c>
      <c r="C445" s="10" t="s">
        <v>208</v>
      </c>
      <c r="D445" s="9" t="s">
        <v>3554</v>
      </c>
      <c r="E445" s="9">
        <v>1</v>
      </c>
      <c r="F445" s="11">
        <v>60700.24</v>
      </c>
    </row>
    <row r="446" spans="1:6" x14ac:dyDescent="0.3">
      <c r="A446" s="9">
        <v>12047614</v>
      </c>
      <c r="B446" s="10" t="s">
        <v>4123</v>
      </c>
      <c r="C446" s="10" t="s">
        <v>4124</v>
      </c>
      <c r="D446" s="9" t="s">
        <v>4125</v>
      </c>
      <c r="E446" s="11">
        <v>8</v>
      </c>
      <c r="F446" s="11">
        <v>60394.879999999997</v>
      </c>
    </row>
    <row r="447" spans="1:6" x14ac:dyDescent="0.3">
      <c r="A447" s="9">
        <v>12062807</v>
      </c>
      <c r="B447" s="10" t="s">
        <v>6944</v>
      </c>
      <c r="C447" s="10" t="s">
        <v>250</v>
      </c>
      <c r="D447" s="9"/>
      <c r="E447" s="11">
        <v>2</v>
      </c>
      <c r="F447" s="11">
        <v>60324</v>
      </c>
    </row>
    <row r="448" spans="1:6" x14ac:dyDescent="0.3">
      <c r="A448" s="9">
        <v>12006112</v>
      </c>
      <c r="B448" s="10" t="s">
        <v>765</v>
      </c>
      <c r="C448" s="10" t="s">
        <v>208</v>
      </c>
      <c r="D448" s="9" t="s">
        <v>766</v>
      </c>
      <c r="E448" s="11">
        <v>36</v>
      </c>
      <c r="F448" s="11">
        <v>60103.44</v>
      </c>
    </row>
    <row r="449" spans="1:6" x14ac:dyDescent="0.3">
      <c r="A449" s="9">
        <v>12020816</v>
      </c>
      <c r="B449" s="10" t="s">
        <v>2316</v>
      </c>
      <c r="C449" s="10" t="s">
        <v>208</v>
      </c>
      <c r="D449" s="9" t="s">
        <v>2317</v>
      </c>
      <c r="E449" s="11">
        <v>1</v>
      </c>
      <c r="F449" s="11">
        <v>60000</v>
      </c>
    </row>
    <row r="450" spans="1:6" x14ac:dyDescent="0.3">
      <c r="A450" s="9">
        <v>12031140</v>
      </c>
      <c r="B450" s="10" t="s">
        <v>2945</v>
      </c>
      <c r="C450" s="10" t="s">
        <v>208</v>
      </c>
      <c r="D450" s="9" t="s">
        <v>2946</v>
      </c>
      <c r="E450" s="11">
        <v>10</v>
      </c>
      <c r="F450" s="11">
        <v>60000</v>
      </c>
    </row>
    <row r="451" spans="1:6" x14ac:dyDescent="0.3">
      <c r="A451" s="9">
        <v>12053309</v>
      </c>
      <c r="B451" s="10" t="s">
        <v>4564</v>
      </c>
      <c r="C451" s="10" t="s">
        <v>208</v>
      </c>
      <c r="D451" s="9"/>
      <c r="E451" s="9">
        <v>2</v>
      </c>
      <c r="F451" s="11">
        <v>60000</v>
      </c>
    </row>
    <row r="452" spans="1:6" x14ac:dyDescent="0.3">
      <c r="A452" s="9">
        <v>12059659</v>
      </c>
      <c r="B452" s="10" t="s">
        <v>5765</v>
      </c>
      <c r="C452" s="10" t="s">
        <v>208</v>
      </c>
      <c r="D452" s="9" t="s">
        <v>5766</v>
      </c>
      <c r="E452" s="11">
        <v>2</v>
      </c>
      <c r="F452" s="11">
        <v>59919</v>
      </c>
    </row>
    <row r="453" spans="1:6" x14ac:dyDescent="0.3">
      <c r="A453" s="9">
        <v>12067966</v>
      </c>
      <c r="B453" s="10" t="s">
        <v>6248</v>
      </c>
      <c r="C453" s="10" t="s">
        <v>250</v>
      </c>
      <c r="D453" s="9" t="s">
        <v>3477</v>
      </c>
      <c r="E453" s="11">
        <v>2</v>
      </c>
      <c r="F453" s="11">
        <v>59792</v>
      </c>
    </row>
    <row r="454" spans="1:6" x14ac:dyDescent="0.3">
      <c r="A454" s="9">
        <v>12050191</v>
      </c>
      <c r="B454" s="10" t="s">
        <v>4355</v>
      </c>
      <c r="C454" s="10" t="s">
        <v>208</v>
      </c>
      <c r="D454" s="9" t="s">
        <v>4356</v>
      </c>
      <c r="E454" s="11">
        <v>1</v>
      </c>
      <c r="F454" s="11">
        <v>59411.12</v>
      </c>
    </row>
    <row r="455" spans="1:6" x14ac:dyDescent="0.3">
      <c r="A455" s="9">
        <v>12052935</v>
      </c>
      <c r="B455" s="10" t="s">
        <v>4550</v>
      </c>
      <c r="C455" s="10" t="s">
        <v>208</v>
      </c>
      <c r="D455" s="9"/>
      <c r="E455" s="11">
        <v>1</v>
      </c>
      <c r="F455" s="11">
        <v>59215.34</v>
      </c>
    </row>
    <row r="456" spans="1:6" x14ac:dyDescent="0.3">
      <c r="A456" s="9">
        <v>12035911</v>
      </c>
      <c r="B456" s="10" t="s">
        <v>3284</v>
      </c>
      <c r="C456" s="10" t="s">
        <v>208</v>
      </c>
      <c r="D456" s="9"/>
      <c r="E456" s="9">
        <v>330</v>
      </c>
      <c r="F456" s="11">
        <v>59053.5</v>
      </c>
    </row>
    <row r="457" spans="1:6" x14ac:dyDescent="0.3">
      <c r="A457" s="9">
        <v>12026772</v>
      </c>
      <c r="B457" s="10" t="s">
        <v>2714</v>
      </c>
      <c r="C457" s="10" t="s">
        <v>208</v>
      </c>
      <c r="D457" s="9" t="s">
        <v>2715</v>
      </c>
      <c r="E457" s="9">
        <v>3</v>
      </c>
      <c r="F457" s="11">
        <v>59015.49</v>
      </c>
    </row>
    <row r="458" spans="1:6" x14ac:dyDescent="0.3">
      <c r="A458" s="9">
        <v>12064953</v>
      </c>
      <c r="B458" s="10" t="s">
        <v>5986</v>
      </c>
      <c r="C458" s="10" t="s">
        <v>208</v>
      </c>
      <c r="D458" s="9" t="s">
        <v>5987</v>
      </c>
      <c r="E458" s="9">
        <v>1</v>
      </c>
      <c r="F458" s="11">
        <v>58500</v>
      </c>
    </row>
    <row r="459" spans="1:6" x14ac:dyDescent="0.3">
      <c r="A459" s="9">
        <v>12002425</v>
      </c>
      <c r="B459" s="10" t="s">
        <v>360</v>
      </c>
      <c r="C459" s="10" t="s">
        <v>208</v>
      </c>
      <c r="D459" s="9" t="s">
        <v>361</v>
      </c>
      <c r="E459" s="11">
        <v>1</v>
      </c>
      <c r="F459" s="11">
        <v>58283.199999999997</v>
      </c>
    </row>
    <row r="460" spans="1:6" x14ac:dyDescent="0.3">
      <c r="A460" s="9">
        <v>12071523</v>
      </c>
      <c r="B460" s="10" t="s">
        <v>6458</v>
      </c>
      <c r="C460" s="10" t="s">
        <v>250</v>
      </c>
      <c r="D460" s="9" t="s">
        <v>6459</v>
      </c>
      <c r="E460" s="11">
        <v>1</v>
      </c>
      <c r="F460" s="11">
        <v>58275</v>
      </c>
    </row>
    <row r="461" spans="1:6" x14ac:dyDescent="0.3">
      <c r="A461" s="9">
        <v>12055107</v>
      </c>
      <c r="B461" s="10" t="s">
        <v>4670</v>
      </c>
      <c r="C461" s="10" t="s">
        <v>208</v>
      </c>
      <c r="D461" s="9" t="s">
        <v>4671</v>
      </c>
      <c r="E461" s="9">
        <v>2</v>
      </c>
      <c r="F461" s="11">
        <v>58000</v>
      </c>
    </row>
    <row r="462" spans="1:6" x14ac:dyDescent="0.3">
      <c r="A462" s="9">
        <v>12058599</v>
      </c>
      <c r="B462" s="10" t="s">
        <v>5662</v>
      </c>
      <c r="C462" s="10" t="s">
        <v>250</v>
      </c>
      <c r="D462" s="11" t="s">
        <v>5663</v>
      </c>
      <c r="E462" s="9">
        <v>2</v>
      </c>
      <c r="F462" s="11">
        <v>58000</v>
      </c>
    </row>
    <row r="463" spans="1:6" x14ac:dyDescent="0.3">
      <c r="A463" s="9">
        <v>12017746</v>
      </c>
      <c r="B463" s="10" t="s">
        <v>1866</v>
      </c>
      <c r="C463" s="10" t="s">
        <v>283</v>
      </c>
      <c r="D463" s="9"/>
      <c r="E463" s="11">
        <v>11900</v>
      </c>
      <c r="F463" s="11">
        <v>57715</v>
      </c>
    </row>
    <row r="464" spans="1:6" x14ac:dyDescent="0.3">
      <c r="A464" s="9">
        <v>12011802</v>
      </c>
      <c r="B464" s="10" t="s">
        <v>1335</v>
      </c>
      <c r="C464" s="10" t="s">
        <v>208</v>
      </c>
      <c r="D464" s="9"/>
      <c r="E464" s="11">
        <v>1</v>
      </c>
      <c r="F464" s="11">
        <v>57000</v>
      </c>
    </row>
    <row r="465" spans="1:6" x14ac:dyDescent="0.3">
      <c r="A465" s="9">
        <v>12055254</v>
      </c>
      <c r="B465" s="10" t="s">
        <v>4799</v>
      </c>
      <c r="C465" s="10" t="s">
        <v>208</v>
      </c>
      <c r="D465" s="9" t="s">
        <v>4800</v>
      </c>
      <c r="E465" s="9">
        <v>101</v>
      </c>
      <c r="F465" s="11">
        <v>56838.76</v>
      </c>
    </row>
    <row r="466" spans="1:6" x14ac:dyDescent="0.3">
      <c r="A466" s="9">
        <v>12026951</v>
      </c>
      <c r="B466" s="10" t="s">
        <v>2740</v>
      </c>
      <c r="C466" s="10" t="s">
        <v>208</v>
      </c>
      <c r="D466" s="9" t="s">
        <v>2741</v>
      </c>
      <c r="E466" s="9">
        <v>8</v>
      </c>
      <c r="F466" s="11">
        <v>56740.24</v>
      </c>
    </row>
    <row r="467" spans="1:6" x14ac:dyDescent="0.3">
      <c r="A467" s="9">
        <v>12006946</v>
      </c>
      <c r="B467" s="10" t="s">
        <v>997</v>
      </c>
      <c r="C467" s="10" t="s">
        <v>208</v>
      </c>
      <c r="D467" s="9" t="s">
        <v>998</v>
      </c>
      <c r="E467" s="11">
        <v>2</v>
      </c>
      <c r="F467" s="11">
        <v>56712</v>
      </c>
    </row>
    <row r="468" spans="1:6" x14ac:dyDescent="0.3">
      <c r="A468" s="9">
        <v>12017654</v>
      </c>
      <c r="B468" s="10" t="s">
        <v>1853</v>
      </c>
      <c r="C468" s="10" t="s">
        <v>250</v>
      </c>
      <c r="D468" s="9" t="s">
        <v>1854</v>
      </c>
      <c r="E468" s="9">
        <v>1</v>
      </c>
      <c r="F468" s="11">
        <v>56461</v>
      </c>
    </row>
    <row r="469" spans="1:6" x14ac:dyDescent="0.3">
      <c r="A469" s="9">
        <v>12060492</v>
      </c>
      <c r="B469" s="10" t="s">
        <v>5852</v>
      </c>
      <c r="C469" s="10" t="s">
        <v>250</v>
      </c>
      <c r="D469" s="9" t="s">
        <v>5853</v>
      </c>
      <c r="E469" s="9">
        <v>1</v>
      </c>
      <c r="F469" s="11">
        <v>56449</v>
      </c>
    </row>
    <row r="470" spans="1:6" x14ac:dyDescent="0.3">
      <c r="A470" s="9">
        <v>12018712</v>
      </c>
      <c r="B470" s="10" t="s">
        <v>2029</v>
      </c>
      <c r="C470" s="10" t="s">
        <v>208</v>
      </c>
      <c r="D470" s="9" t="s">
        <v>2030</v>
      </c>
      <c r="E470" s="11">
        <v>2</v>
      </c>
      <c r="F470" s="11">
        <v>56385.54</v>
      </c>
    </row>
    <row r="471" spans="1:6" x14ac:dyDescent="0.3">
      <c r="A471" s="9">
        <v>12046124</v>
      </c>
      <c r="B471" s="10" t="s">
        <v>6945</v>
      </c>
      <c r="C471" s="10" t="s">
        <v>6873</v>
      </c>
      <c r="D471" s="9"/>
      <c r="E471" s="11">
        <v>1</v>
      </c>
      <c r="F471" s="11">
        <v>56000</v>
      </c>
    </row>
    <row r="472" spans="1:6" x14ac:dyDescent="0.3">
      <c r="A472" s="9">
        <v>12053310</v>
      </c>
      <c r="B472" s="10" t="s">
        <v>4565</v>
      </c>
      <c r="C472" s="10" t="s">
        <v>208</v>
      </c>
      <c r="D472" s="9"/>
      <c r="E472" s="9">
        <v>2</v>
      </c>
      <c r="F472" s="11">
        <v>56000</v>
      </c>
    </row>
    <row r="473" spans="1:6" x14ac:dyDescent="0.3">
      <c r="A473" s="9">
        <v>12067320</v>
      </c>
      <c r="B473" s="10" t="s">
        <v>6209</v>
      </c>
      <c r="C473" s="10" t="s">
        <v>250</v>
      </c>
      <c r="D473" s="9" t="s">
        <v>6210</v>
      </c>
      <c r="E473" s="9">
        <v>1</v>
      </c>
      <c r="F473" s="11">
        <v>55750</v>
      </c>
    </row>
    <row r="474" spans="1:6" x14ac:dyDescent="0.3">
      <c r="A474" s="9">
        <v>12044247</v>
      </c>
      <c r="B474" s="10" t="s">
        <v>3906</v>
      </c>
      <c r="C474" s="10" t="s">
        <v>208</v>
      </c>
      <c r="D474" s="9" t="s">
        <v>6946</v>
      </c>
      <c r="E474" s="9">
        <v>2</v>
      </c>
      <c r="F474" s="11">
        <v>55687.9</v>
      </c>
    </row>
    <row r="475" spans="1:6" x14ac:dyDescent="0.3">
      <c r="A475" s="9">
        <v>12075804</v>
      </c>
      <c r="B475" s="10" t="s">
        <v>6719</v>
      </c>
      <c r="C475" s="10" t="s">
        <v>208</v>
      </c>
      <c r="D475" s="9" t="s">
        <v>6720</v>
      </c>
      <c r="E475" s="11">
        <v>3</v>
      </c>
      <c r="F475" s="11">
        <v>55500</v>
      </c>
    </row>
    <row r="476" spans="1:6" x14ac:dyDescent="0.3">
      <c r="A476" s="9">
        <v>12013562</v>
      </c>
      <c r="B476" s="10" t="s">
        <v>1503</v>
      </c>
      <c r="C476" s="10" t="s">
        <v>208</v>
      </c>
      <c r="D476" s="9" t="s">
        <v>1504</v>
      </c>
      <c r="E476" s="11">
        <v>19</v>
      </c>
      <c r="F476" s="11">
        <v>55468.03</v>
      </c>
    </row>
    <row r="477" spans="1:6" x14ac:dyDescent="0.3">
      <c r="A477" s="9">
        <v>12071775</v>
      </c>
      <c r="B477" s="10" t="s">
        <v>6481</v>
      </c>
      <c r="C477" s="10" t="s">
        <v>250</v>
      </c>
      <c r="D477" s="9" t="s">
        <v>6482</v>
      </c>
      <c r="E477" s="9">
        <v>3</v>
      </c>
      <c r="F477" s="11">
        <v>55216.26</v>
      </c>
    </row>
    <row r="478" spans="1:6" x14ac:dyDescent="0.3">
      <c r="A478" s="9">
        <v>12038260</v>
      </c>
      <c r="B478" s="10" t="s">
        <v>3474</v>
      </c>
      <c r="C478" s="10" t="s">
        <v>208</v>
      </c>
      <c r="D478" s="9" t="s">
        <v>1014</v>
      </c>
      <c r="E478" s="11">
        <v>6</v>
      </c>
      <c r="F478" s="11">
        <v>55101.66</v>
      </c>
    </row>
    <row r="479" spans="1:6" x14ac:dyDescent="0.3">
      <c r="A479" s="9">
        <v>12017851</v>
      </c>
      <c r="B479" s="10" t="s">
        <v>1881</v>
      </c>
      <c r="C479" s="10" t="s">
        <v>208</v>
      </c>
      <c r="D479" s="9" t="s">
        <v>1882</v>
      </c>
      <c r="E479" s="11">
        <v>1</v>
      </c>
      <c r="F479" s="11">
        <v>55000</v>
      </c>
    </row>
    <row r="480" spans="1:6" x14ac:dyDescent="0.3">
      <c r="A480" s="9">
        <v>12052288</v>
      </c>
      <c r="B480" s="10" t="s">
        <v>4504</v>
      </c>
      <c r="C480" s="10" t="s">
        <v>208</v>
      </c>
      <c r="D480" s="9" t="s">
        <v>4505</v>
      </c>
      <c r="E480" s="9">
        <v>1</v>
      </c>
      <c r="F480" s="11">
        <v>54965.72</v>
      </c>
    </row>
    <row r="481" spans="1:6" x14ac:dyDescent="0.3">
      <c r="A481" s="9">
        <v>12006969</v>
      </c>
      <c r="B481" s="10" t="s">
        <v>1007</v>
      </c>
      <c r="C481" s="10" t="s">
        <v>208</v>
      </c>
      <c r="D481" s="9" t="s">
        <v>1008</v>
      </c>
      <c r="E481" s="11">
        <v>10</v>
      </c>
      <c r="F481" s="11">
        <v>54854</v>
      </c>
    </row>
    <row r="482" spans="1:6" x14ac:dyDescent="0.3">
      <c r="A482" s="9">
        <v>12031445</v>
      </c>
      <c r="B482" s="10" t="s">
        <v>2950</v>
      </c>
      <c r="C482" s="10" t="s">
        <v>208</v>
      </c>
      <c r="D482" s="9"/>
      <c r="E482" s="11">
        <v>4</v>
      </c>
      <c r="F482" s="11">
        <v>54783.839999999997</v>
      </c>
    </row>
    <row r="483" spans="1:6" x14ac:dyDescent="0.3">
      <c r="A483" s="9">
        <v>12069579</v>
      </c>
      <c r="B483" s="10" t="s">
        <v>6354</v>
      </c>
      <c r="C483" s="10" t="s">
        <v>250</v>
      </c>
      <c r="D483" s="9" t="s">
        <v>6355</v>
      </c>
      <c r="E483" s="9">
        <v>1</v>
      </c>
      <c r="F483" s="11">
        <v>54690.9</v>
      </c>
    </row>
    <row r="484" spans="1:6" x14ac:dyDescent="0.3">
      <c r="A484" s="9">
        <v>12020867</v>
      </c>
      <c r="B484" s="10" t="s">
        <v>6947</v>
      </c>
      <c r="C484" s="10" t="s">
        <v>206</v>
      </c>
      <c r="D484" s="9" t="s">
        <v>1014</v>
      </c>
      <c r="E484" s="11">
        <v>500</v>
      </c>
      <c r="F484" s="11">
        <v>54250</v>
      </c>
    </row>
    <row r="485" spans="1:6" x14ac:dyDescent="0.3">
      <c r="A485" s="9">
        <v>12001445</v>
      </c>
      <c r="B485" s="10" t="s">
        <v>299</v>
      </c>
      <c r="C485" s="10" t="s">
        <v>208</v>
      </c>
      <c r="D485" s="9" t="s">
        <v>300</v>
      </c>
      <c r="E485" s="9">
        <v>2</v>
      </c>
      <c r="F485" s="11">
        <v>54149.52</v>
      </c>
    </row>
    <row r="486" spans="1:6" x14ac:dyDescent="0.3">
      <c r="A486" s="9">
        <v>12003256</v>
      </c>
      <c r="B486" s="10" t="s">
        <v>422</v>
      </c>
      <c r="C486" s="10" t="s">
        <v>208</v>
      </c>
      <c r="D486" s="9" t="s">
        <v>423</v>
      </c>
      <c r="E486" s="11">
        <v>10</v>
      </c>
      <c r="F486" s="11">
        <v>54100</v>
      </c>
    </row>
    <row r="487" spans="1:6" x14ac:dyDescent="0.3">
      <c r="A487" s="9">
        <v>12048811</v>
      </c>
      <c r="B487" s="10" t="s">
        <v>4203</v>
      </c>
      <c r="C487" s="10" t="s">
        <v>208</v>
      </c>
      <c r="D487" s="9" t="s">
        <v>4204</v>
      </c>
      <c r="E487" s="9">
        <v>82</v>
      </c>
      <c r="F487" s="11">
        <v>54078.18</v>
      </c>
    </row>
    <row r="488" spans="1:6" x14ac:dyDescent="0.3">
      <c r="A488" s="9">
        <v>12051954</v>
      </c>
      <c r="B488" s="10" t="s">
        <v>4472</v>
      </c>
      <c r="C488" s="10" t="s">
        <v>208</v>
      </c>
      <c r="D488" s="11" t="s">
        <v>4473</v>
      </c>
      <c r="E488" s="9">
        <v>31</v>
      </c>
      <c r="F488" s="11">
        <v>54077.02</v>
      </c>
    </row>
    <row r="489" spans="1:6" x14ac:dyDescent="0.3">
      <c r="A489" s="9">
        <v>12039141</v>
      </c>
      <c r="B489" s="10" t="s">
        <v>3530</v>
      </c>
      <c r="C489" s="10" t="s">
        <v>208</v>
      </c>
      <c r="D489" s="9"/>
      <c r="E489" s="72">
        <v>10200</v>
      </c>
      <c r="F489" s="11">
        <v>54060</v>
      </c>
    </row>
    <row r="490" spans="1:6" x14ac:dyDescent="0.3">
      <c r="A490" s="9">
        <v>12005962</v>
      </c>
      <c r="B490" s="10" t="s">
        <v>728</v>
      </c>
      <c r="C490" s="10" t="s">
        <v>208</v>
      </c>
      <c r="D490" s="9" t="s">
        <v>729</v>
      </c>
      <c r="E490" s="9">
        <v>4</v>
      </c>
      <c r="F490" s="11">
        <v>54000</v>
      </c>
    </row>
    <row r="491" spans="1:6" x14ac:dyDescent="0.3">
      <c r="A491" s="9">
        <v>12023259</v>
      </c>
      <c r="B491" s="10" t="s">
        <v>2505</v>
      </c>
      <c r="C491" s="10" t="s">
        <v>208</v>
      </c>
      <c r="D491" s="9" t="s">
        <v>2506</v>
      </c>
      <c r="E491" s="11">
        <v>2</v>
      </c>
      <c r="F491" s="11">
        <v>54000</v>
      </c>
    </row>
    <row r="492" spans="1:6" x14ac:dyDescent="0.3">
      <c r="A492" s="9">
        <v>12069580</v>
      </c>
      <c r="B492" s="10" t="s">
        <v>6356</v>
      </c>
      <c r="C492" s="10" t="s">
        <v>250</v>
      </c>
      <c r="D492" s="9" t="s">
        <v>6355</v>
      </c>
      <c r="E492" s="11">
        <v>1</v>
      </c>
      <c r="F492" s="11">
        <v>53881.49</v>
      </c>
    </row>
    <row r="493" spans="1:6" x14ac:dyDescent="0.3">
      <c r="A493" s="9">
        <v>12025537</v>
      </c>
      <c r="B493" s="10" t="s">
        <v>2642</v>
      </c>
      <c r="C493" s="10" t="s">
        <v>6873</v>
      </c>
      <c r="D493" s="9" t="s">
        <v>1380</v>
      </c>
      <c r="E493" s="11">
        <v>200</v>
      </c>
      <c r="F493" s="11">
        <v>53748</v>
      </c>
    </row>
    <row r="494" spans="1:6" x14ac:dyDescent="0.3">
      <c r="A494" s="9">
        <v>12018684</v>
      </c>
      <c r="B494" s="10" t="s">
        <v>2023</v>
      </c>
      <c r="C494" s="10" t="s">
        <v>2024</v>
      </c>
      <c r="D494" s="9" t="s">
        <v>2025</v>
      </c>
      <c r="E494" s="9">
        <v>33</v>
      </c>
      <c r="F494" s="11">
        <v>53625</v>
      </c>
    </row>
    <row r="495" spans="1:6" x14ac:dyDescent="0.3">
      <c r="A495" s="9">
        <v>12009673</v>
      </c>
      <c r="B495" s="10" t="s">
        <v>6948</v>
      </c>
      <c r="C495" s="10" t="s">
        <v>208</v>
      </c>
      <c r="D495" s="9"/>
      <c r="E495" s="11">
        <v>70</v>
      </c>
      <c r="F495" s="11">
        <v>53599.7</v>
      </c>
    </row>
    <row r="496" spans="1:6" x14ac:dyDescent="0.3">
      <c r="A496" s="9">
        <v>12046457</v>
      </c>
      <c r="B496" s="10" t="s">
        <v>4047</v>
      </c>
      <c r="C496" s="10" t="s">
        <v>225</v>
      </c>
      <c r="D496" s="9"/>
      <c r="E496" s="9">
        <v>1</v>
      </c>
      <c r="F496" s="11">
        <v>53580</v>
      </c>
    </row>
    <row r="497" spans="1:6" x14ac:dyDescent="0.3">
      <c r="A497" s="9">
        <v>12062491</v>
      </c>
      <c r="B497" s="10" t="s">
        <v>5891</v>
      </c>
      <c r="C497" s="10" t="s">
        <v>208</v>
      </c>
      <c r="D497" s="9" t="s">
        <v>1014</v>
      </c>
      <c r="E497" s="9">
        <v>4</v>
      </c>
      <c r="F497" s="11">
        <v>53396.72</v>
      </c>
    </row>
    <row r="498" spans="1:6" x14ac:dyDescent="0.3">
      <c r="A498" s="9">
        <v>12075004</v>
      </c>
      <c r="B498" s="10" t="s">
        <v>6693</v>
      </c>
      <c r="C498" s="10" t="s">
        <v>208</v>
      </c>
      <c r="D498" s="9" t="s">
        <v>6694</v>
      </c>
      <c r="E498" s="11">
        <v>2</v>
      </c>
      <c r="F498" s="11">
        <v>53170</v>
      </c>
    </row>
    <row r="499" spans="1:6" x14ac:dyDescent="0.3">
      <c r="A499" s="9">
        <v>12059164</v>
      </c>
      <c r="B499" s="10" t="s">
        <v>5696</v>
      </c>
      <c r="C499" s="10" t="s">
        <v>208</v>
      </c>
      <c r="D499" s="9" t="s">
        <v>5697</v>
      </c>
      <c r="E499" s="9">
        <v>1</v>
      </c>
      <c r="F499" s="11">
        <v>53169</v>
      </c>
    </row>
    <row r="500" spans="1:6" x14ac:dyDescent="0.3">
      <c r="A500" s="9">
        <v>12057587</v>
      </c>
      <c r="B500" s="10" t="s">
        <v>5546</v>
      </c>
      <c r="C500" s="10" t="s">
        <v>208</v>
      </c>
      <c r="D500" s="9" t="s">
        <v>5547</v>
      </c>
      <c r="E500" s="9">
        <v>1</v>
      </c>
      <c r="F500" s="11">
        <v>53152.5</v>
      </c>
    </row>
    <row r="501" spans="1:6" x14ac:dyDescent="0.3">
      <c r="A501" s="9">
        <v>12007179</v>
      </c>
      <c r="B501" s="10" t="s">
        <v>1025</v>
      </c>
      <c r="C501" s="10" t="s">
        <v>208</v>
      </c>
      <c r="D501" s="9" t="s">
        <v>1026</v>
      </c>
      <c r="E501" s="11">
        <v>16</v>
      </c>
      <c r="F501" s="11">
        <v>52982.080000000002</v>
      </c>
    </row>
    <row r="502" spans="1:6" x14ac:dyDescent="0.3">
      <c r="A502" s="9">
        <v>12045705</v>
      </c>
      <c r="B502" s="10" t="s">
        <v>3989</v>
      </c>
      <c r="C502" s="10" t="s">
        <v>225</v>
      </c>
      <c r="D502" s="9" t="s">
        <v>1052</v>
      </c>
      <c r="E502" s="11">
        <v>0.1</v>
      </c>
      <c r="F502" s="11">
        <v>52970.15</v>
      </c>
    </row>
    <row r="503" spans="1:6" x14ac:dyDescent="0.3">
      <c r="A503" s="9">
        <v>12000748</v>
      </c>
      <c r="B503" s="10" t="s">
        <v>270</v>
      </c>
      <c r="C503" s="10" t="s">
        <v>208</v>
      </c>
      <c r="D503" s="9" t="s">
        <v>271</v>
      </c>
      <c r="E503" s="9">
        <v>8</v>
      </c>
      <c r="F503" s="11">
        <v>52639.28</v>
      </c>
    </row>
    <row r="504" spans="1:6" x14ac:dyDescent="0.3">
      <c r="A504" s="9">
        <v>12051619</v>
      </c>
      <c r="B504" s="10" t="s">
        <v>4468</v>
      </c>
      <c r="C504" s="10" t="s">
        <v>208</v>
      </c>
      <c r="D504" s="9"/>
      <c r="E504" s="9">
        <v>276</v>
      </c>
      <c r="F504" s="11">
        <v>52624.92</v>
      </c>
    </row>
    <row r="505" spans="1:6" x14ac:dyDescent="0.3">
      <c r="A505" s="9">
        <v>12044690</v>
      </c>
      <c r="B505" s="10" t="s">
        <v>3934</v>
      </c>
      <c r="C505" s="10" t="s">
        <v>208</v>
      </c>
      <c r="D505" s="9" t="s">
        <v>3935</v>
      </c>
      <c r="E505" s="9">
        <v>5</v>
      </c>
      <c r="F505" s="11">
        <v>52566.75</v>
      </c>
    </row>
    <row r="506" spans="1:6" x14ac:dyDescent="0.3">
      <c r="A506" s="9">
        <v>12051149</v>
      </c>
      <c r="B506" s="10" t="s">
        <v>4438</v>
      </c>
      <c r="C506" s="10" t="s">
        <v>208</v>
      </c>
      <c r="D506" s="9" t="s">
        <v>4439</v>
      </c>
      <c r="E506" s="9">
        <v>16</v>
      </c>
      <c r="F506" s="11">
        <v>52566.239999999998</v>
      </c>
    </row>
    <row r="507" spans="1:6" x14ac:dyDescent="0.3">
      <c r="A507" s="9">
        <v>12046102</v>
      </c>
      <c r="B507" s="10" t="s">
        <v>4037</v>
      </c>
      <c r="C507" s="10" t="s">
        <v>208</v>
      </c>
      <c r="D507" s="9" t="s">
        <v>4043</v>
      </c>
      <c r="E507" s="9">
        <v>3</v>
      </c>
      <c r="F507" s="11">
        <v>52397.82</v>
      </c>
    </row>
    <row r="508" spans="1:6" x14ac:dyDescent="0.3">
      <c r="A508" s="9">
        <v>12080089</v>
      </c>
      <c r="B508" s="10" t="s">
        <v>6949</v>
      </c>
      <c r="C508" s="10" t="s">
        <v>4588</v>
      </c>
      <c r="D508" s="9"/>
      <c r="E508" s="11">
        <v>50</v>
      </c>
      <c r="F508" s="11">
        <v>52360</v>
      </c>
    </row>
    <row r="509" spans="1:6" x14ac:dyDescent="0.3">
      <c r="A509" s="9">
        <v>12055628</v>
      </c>
      <c r="B509" s="10" t="s">
        <v>5172</v>
      </c>
      <c r="C509" s="10" t="s">
        <v>208</v>
      </c>
      <c r="D509" s="9" t="s">
        <v>5173</v>
      </c>
      <c r="E509" s="11">
        <v>2</v>
      </c>
      <c r="F509" s="11">
        <v>52306.080000000002</v>
      </c>
    </row>
    <row r="510" spans="1:6" x14ac:dyDescent="0.3">
      <c r="A510" s="9">
        <v>12011867</v>
      </c>
      <c r="B510" s="10" t="s">
        <v>1349</v>
      </c>
      <c r="C510" s="10" t="s">
        <v>208</v>
      </c>
      <c r="D510" s="9" t="s">
        <v>1350</v>
      </c>
      <c r="E510" s="11">
        <v>1</v>
      </c>
      <c r="F510" s="11">
        <v>52269</v>
      </c>
    </row>
    <row r="511" spans="1:6" x14ac:dyDescent="0.3">
      <c r="A511" s="9">
        <v>12007147</v>
      </c>
      <c r="B511" s="10" t="s">
        <v>1013</v>
      </c>
      <c r="C511" s="10" t="s">
        <v>206</v>
      </c>
      <c r="D511" s="9" t="s">
        <v>1014</v>
      </c>
      <c r="E511" s="9">
        <v>630</v>
      </c>
      <c r="F511" s="11">
        <v>52201.8</v>
      </c>
    </row>
    <row r="512" spans="1:6" x14ac:dyDescent="0.3">
      <c r="A512" s="9">
        <v>12005660</v>
      </c>
      <c r="B512" s="10" t="s">
        <v>6950</v>
      </c>
      <c r="C512" s="10" t="s">
        <v>208</v>
      </c>
      <c r="D512" s="9"/>
      <c r="E512" s="11">
        <v>8</v>
      </c>
      <c r="F512" s="11">
        <v>52000</v>
      </c>
    </row>
    <row r="513" spans="1:6" x14ac:dyDescent="0.3">
      <c r="A513" s="9">
        <v>12028100</v>
      </c>
      <c r="B513" s="10" t="s">
        <v>2793</v>
      </c>
      <c r="C513" s="10" t="s">
        <v>208</v>
      </c>
      <c r="D513" s="9" t="s">
        <v>2794</v>
      </c>
      <c r="E513" s="11">
        <v>2</v>
      </c>
      <c r="F513" s="11">
        <v>52000</v>
      </c>
    </row>
    <row r="514" spans="1:6" x14ac:dyDescent="0.3">
      <c r="A514" s="9">
        <v>12036403</v>
      </c>
      <c r="B514" s="10" t="s">
        <v>3301</v>
      </c>
      <c r="C514" s="10" t="s">
        <v>208</v>
      </c>
      <c r="D514" s="9" t="s">
        <v>3302</v>
      </c>
      <c r="E514" s="11">
        <v>1</v>
      </c>
      <c r="F514" s="11">
        <v>51700</v>
      </c>
    </row>
    <row r="515" spans="1:6" x14ac:dyDescent="0.3">
      <c r="A515" s="9">
        <v>12061508</v>
      </c>
      <c r="B515" s="10" t="s">
        <v>5865</v>
      </c>
      <c r="C515" s="10" t="s">
        <v>208</v>
      </c>
      <c r="D515" s="9"/>
      <c r="E515" s="11">
        <v>1</v>
      </c>
      <c r="F515" s="11">
        <v>51442.879999999997</v>
      </c>
    </row>
    <row r="516" spans="1:6" x14ac:dyDescent="0.3">
      <c r="A516" s="9">
        <v>12020205</v>
      </c>
      <c r="B516" s="10" t="s">
        <v>2281</v>
      </c>
      <c r="C516" s="10" t="s">
        <v>208</v>
      </c>
      <c r="D516" s="9" t="s">
        <v>2282</v>
      </c>
      <c r="E516" s="11">
        <v>1</v>
      </c>
      <c r="F516" s="11">
        <v>51292.19</v>
      </c>
    </row>
    <row r="517" spans="1:6" x14ac:dyDescent="0.3">
      <c r="A517" s="9">
        <v>12055811</v>
      </c>
      <c r="B517" s="10" t="s">
        <v>5346</v>
      </c>
      <c r="C517" s="10" t="s">
        <v>208</v>
      </c>
      <c r="D517" s="9" t="s">
        <v>5347</v>
      </c>
      <c r="E517" s="11">
        <v>7</v>
      </c>
      <c r="F517" s="11">
        <v>51268.07</v>
      </c>
    </row>
    <row r="518" spans="1:6" x14ac:dyDescent="0.3">
      <c r="A518" s="9">
        <v>12030882</v>
      </c>
      <c r="B518" s="10" t="s">
        <v>2930</v>
      </c>
      <c r="C518" s="10" t="s">
        <v>208</v>
      </c>
      <c r="D518" s="9"/>
      <c r="E518" s="72">
        <v>2050</v>
      </c>
      <c r="F518" s="11">
        <v>51250</v>
      </c>
    </row>
    <row r="519" spans="1:6" x14ac:dyDescent="0.3">
      <c r="A519" s="9">
        <v>12037370</v>
      </c>
      <c r="B519" s="10" t="s">
        <v>6951</v>
      </c>
      <c r="C519" s="10" t="s">
        <v>208</v>
      </c>
      <c r="D519" s="9" t="s">
        <v>6952</v>
      </c>
      <c r="E519" s="9">
        <v>1</v>
      </c>
      <c r="F519" s="11">
        <v>51105</v>
      </c>
    </row>
    <row r="520" spans="1:6" x14ac:dyDescent="0.3">
      <c r="A520" s="9">
        <v>12027113</v>
      </c>
      <c r="B520" s="10" t="s">
        <v>2755</v>
      </c>
      <c r="C520" s="10" t="s">
        <v>208</v>
      </c>
      <c r="D520" s="9" t="s">
        <v>2756</v>
      </c>
      <c r="E520" s="9">
        <v>1</v>
      </c>
      <c r="F520" s="11">
        <v>51000</v>
      </c>
    </row>
    <row r="521" spans="1:6" x14ac:dyDescent="0.3">
      <c r="A521" s="9">
        <v>12047608</v>
      </c>
      <c r="B521" s="10" t="s">
        <v>4121</v>
      </c>
      <c r="C521" s="10" t="s">
        <v>208</v>
      </c>
      <c r="D521" s="9" t="s">
        <v>4122</v>
      </c>
      <c r="E521" s="9">
        <v>3</v>
      </c>
      <c r="F521" s="11">
        <v>51000</v>
      </c>
    </row>
    <row r="522" spans="1:6" x14ac:dyDescent="0.3">
      <c r="A522" s="9">
        <v>12073410</v>
      </c>
      <c r="B522" s="10" t="s">
        <v>6624</v>
      </c>
      <c r="C522" s="10" t="s">
        <v>208</v>
      </c>
      <c r="D522" s="9" t="s">
        <v>6625</v>
      </c>
      <c r="E522" s="9">
        <v>4</v>
      </c>
      <c r="F522" s="11">
        <v>50960</v>
      </c>
    </row>
    <row r="523" spans="1:6" x14ac:dyDescent="0.3">
      <c r="A523" s="9">
        <v>12066088</v>
      </c>
      <c r="B523" s="10" t="s">
        <v>6112</v>
      </c>
      <c r="C523" s="10" t="s">
        <v>208</v>
      </c>
      <c r="D523" s="9" t="s">
        <v>6113</v>
      </c>
      <c r="E523" s="9">
        <v>10</v>
      </c>
      <c r="F523" s="11">
        <v>50872.7</v>
      </c>
    </row>
    <row r="524" spans="1:6" x14ac:dyDescent="0.3">
      <c r="A524" s="9">
        <v>12019356</v>
      </c>
      <c r="B524" s="10" t="s">
        <v>2188</v>
      </c>
      <c r="C524" s="10" t="s">
        <v>208</v>
      </c>
      <c r="D524" s="9" t="s">
        <v>2189</v>
      </c>
      <c r="E524" s="9">
        <v>1</v>
      </c>
      <c r="F524" s="11">
        <v>50792.94</v>
      </c>
    </row>
    <row r="525" spans="1:6" x14ac:dyDescent="0.3">
      <c r="A525" s="9">
        <v>12030896</v>
      </c>
      <c r="B525" s="10" t="s">
        <v>2931</v>
      </c>
      <c r="C525" s="10" t="s">
        <v>208</v>
      </c>
      <c r="D525" s="9" t="s">
        <v>2932</v>
      </c>
      <c r="E525" s="11">
        <v>4</v>
      </c>
      <c r="F525" s="11">
        <v>50752</v>
      </c>
    </row>
    <row r="526" spans="1:6" x14ac:dyDescent="0.3">
      <c r="A526" s="9">
        <v>12068254</v>
      </c>
      <c r="B526" s="10" t="s">
        <v>6264</v>
      </c>
      <c r="C526" s="10" t="s">
        <v>250</v>
      </c>
      <c r="D526" s="9" t="s">
        <v>6265</v>
      </c>
      <c r="E526" s="9">
        <v>2</v>
      </c>
      <c r="F526" s="11">
        <v>50680.5</v>
      </c>
    </row>
    <row r="527" spans="1:6" x14ac:dyDescent="0.3">
      <c r="A527" s="9">
        <v>12039985</v>
      </c>
      <c r="B527" s="10" t="s">
        <v>3595</v>
      </c>
      <c r="C527" s="10" t="s">
        <v>208</v>
      </c>
      <c r="D527" s="9"/>
      <c r="E527" s="11">
        <v>8</v>
      </c>
      <c r="F527" s="11">
        <v>50625.04</v>
      </c>
    </row>
    <row r="528" spans="1:6" x14ac:dyDescent="0.3">
      <c r="A528" s="9">
        <v>12032944</v>
      </c>
      <c r="B528" s="10" t="s">
        <v>3059</v>
      </c>
      <c r="C528" s="10" t="s">
        <v>208</v>
      </c>
      <c r="D528" s="9" t="s">
        <v>3060</v>
      </c>
      <c r="E528" s="11">
        <v>26</v>
      </c>
      <c r="F528" s="11">
        <v>50615.5</v>
      </c>
    </row>
    <row r="529" spans="1:6" x14ac:dyDescent="0.3">
      <c r="A529" s="9">
        <v>12038951</v>
      </c>
      <c r="B529" s="10" t="s">
        <v>3518</v>
      </c>
      <c r="C529" s="10" t="s">
        <v>208</v>
      </c>
      <c r="D529" s="9" t="s">
        <v>1014</v>
      </c>
      <c r="E529" s="11">
        <v>2</v>
      </c>
      <c r="F529" s="11">
        <v>50540.26</v>
      </c>
    </row>
    <row r="530" spans="1:6" x14ac:dyDescent="0.3">
      <c r="A530" s="9">
        <v>12045658</v>
      </c>
      <c r="B530" s="10" t="s">
        <v>3985</v>
      </c>
      <c r="C530" s="10" t="s">
        <v>208</v>
      </c>
      <c r="D530" s="9" t="s">
        <v>3986</v>
      </c>
      <c r="E530" s="11">
        <v>5</v>
      </c>
      <c r="F530" s="11">
        <v>50352.7</v>
      </c>
    </row>
    <row r="531" spans="1:6" x14ac:dyDescent="0.3">
      <c r="A531" s="9">
        <v>12030496</v>
      </c>
      <c r="B531" s="10" t="s">
        <v>2907</v>
      </c>
      <c r="C531" s="10" t="s">
        <v>208</v>
      </c>
      <c r="D531" s="9" t="s">
        <v>2908</v>
      </c>
      <c r="E531" s="11">
        <v>5</v>
      </c>
      <c r="F531" s="11">
        <v>50254.8</v>
      </c>
    </row>
    <row r="532" spans="1:6" x14ac:dyDescent="0.3">
      <c r="A532" s="9">
        <v>12005284</v>
      </c>
      <c r="B532" s="10" t="s">
        <v>651</v>
      </c>
      <c r="C532" s="10" t="s">
        <v>208</v>
      </c>
      <c r="D532" s="9" t="s">
        <v>652</v>
      </c>
      <c r="E532" s="11">
        <v>19</v>
      </c>
      <c r="F532" s="11">
        <v>50180.71</v>
      </c>
    </row>
    <row r="533" spans="1:6" x14ac:dyDescent="0.3">
      <c r="A533" s="9">
        <v>12036831</v>
      </c>
      <c r="B533" s="10" t="s">
        <v>3329</v>
      </c>
      <c r="C533" s="10" t="s">
        <v>208</v>
      </c>
      <c r="D533" s="9" t="s">
        <v>3330</v>
      </c>
      <c r="E533" s="9">
        <v>12</v>
      </c>
      <c r="F533" s="11">
        <v>50178.720000000001</v>
      </c>
    </row>
    <row r="534" spans="1:6" x14ac:dyDescent="0.3">
      <c r="A534" s="9">
        <v>12046880</v>
      </c>
      <c r="B534" s="10" t="s">
        <v>4077</v>
      </c>
      <c r="C534" s="10" t="s">
        <v>283</v>
      </c>
      <c r="D534" s="9"/>
      <c r="E534" s="9">
        <v>26</v>
      </c>
      <c r="F534" s="11">
        <v>50173.5</v>
      </c>
    </row>
    <row r="535" spans="1:6" x14ac:dyDescent="0.3">
      <c r="A535" s="9">
        <v>12025967</v>
      </c>
      <c r="B535" s="10" t="s">
        <v>2657</v>
      </c>
      <c r="C535" s="10" t="s">
        <v>208</v>
      </c>
      <c r="D535" s="9" t="s">
        <v>2658</v>
      </c>
      <c r="E535" s="9">
        <v>1</v>
      </c>
      <c r="F535" s="11">
        <v>49932</v>
      </c>
    </row>
    <row r="536" spans="1:6" x14ac:dyDescent="0.3">
      <c r="A536" s="9">
        <v>12057959</v>
      </c>
      <c r="B536" s="10" t="s">
        <v>5631</v>
      </c>
      <c r="C536" s="10" t="s">
        <v>208</v>
      </c>
      <c r="D536" s="9" t="s">
        <v>2946</v>
      </c>
      <c r="E536" s="9">
        <v>1</v>
      </c>
      <c r="F536" s="11">
        <v>49932</v>
      </c>
    </row>
    <row r="537" spans="1:6" x14ac:dyDescent="0.3">
      <c r="A537" s="9">
        <v>12028415</v>
      </c>
      <c r="B537" s="10" t="s">
        <v>2816</v>
      </c>
      <c r="C537" s="10" t="s">
        <v>208</v>
      </c>
      <c r="D537" s="9" t="s">
        <v>2817</v>
      </c>
      <c r="E537" s="9">
        <v>1</v>
      </c>
      <c r="F537" s="11">
        <v>49750</v>
      </c>
    </row>
    <row r="538" spans="1:6" x14ac:dyDescent="0.3">
      <c r="A538" s="9">
        <v>12002351</v>
      </c>
      <c r="B538" s="10" t="s">
        <v>352</v>
      </c>
      <c r="C538" s="10" t="s">
        <v>208</v>
      </c>
      <c r="D538" s="9" t="s">
        <v>353</v>
      </c>
      <c r="E538" s="9">
        <v>5</v>
      </c>
      <c r="F538" s="11">
        <v>49708.3</v>
      </c>
    </row>
    <row r="539" spans="1:6" x14ac:dyDescent="0.3">
      <c r="A539" s="9">
        <v>12018784</v>
      </c>
      <c r="B539" s="10" t="s">
        <v>2044</v>
      </c>
      <c r="C539" s="10" t="s">
        <v>208</v>
      </c>
      <c r="D539" s="9" t="s">
        <v>2045</v>
      </c>
      <c r="E539" s="11">
        <v>1</v>
      </c>
      <c r="F539" s="11">
        <v>49693.5</v>
      </c>
    </row>
    <row r="540" spans="1:6" x14ac:dyDescent="0.3">
      <c r="A540" s="9">
        <v>12060434</v>
      </c>
      <c r="B540" s="10" t="s">
        <v>5848</v>
      </c>
      <c r="C540" s="10" t="s">
        <v>250</v>
      </c>
      <c r="D540" s="9" t="s">
        <v>1067</v>
      </c>
      <c r="E540" s="11">
        <v>198</v>
      </c>
      <c r="F540" s="11">
        <v>49500</v>
      </c>
    </row>
    <row r="541" spans="1:6" x14ac:dyDescent="0.3">
      <c r="A541" s="9">
        <v>12018722</v>
      </c>
      <c r="B541" s="10" t="s">
        <v>2032</v>
      </c>
      <c r="C541" s="10" t="s">
        <v>208</v>
      </c>
      <c r="D541" s="9" t="s">
        <v>2033</v>
      </c>
      <c r="E541" s="9">
        <v>3</v>
      </c>
      <c r="F541" s="11">
        <v>49468.83</v>
      </c>
    </row>
    <row r="542" spans="1:6" x14ac:dyDescent="0.3">
      <c r="A542" s="9">
        <v>12055102</v>
      </c>
      <c r="B542" s="10" t="s">
        <v>4663</v>
      </c>
      <c r="C542" s="10" t="s">
        <v>208</v>
      </c>
      <c r="D542" s="9" t="s">
        <v>4664</v>
      </c>
      <c r="E542" s="11">
        <v>1</v>
      </c>
      <c r="F542" s="11">
        <v>49049.5</v>
      </c>
    </row>
    <row r="543" spans="1:6" x14ac:dyDescent="0.3">
      <c r="A543" s="9">
        <v>12055102</v>
      </c>
      <c r="B543" s="10" t="s">
        <v>4663</v>
      </c>
      <c r="C543" s="10" t="s">
        <v>208</v>
      </c>
      <c r="D543" s="9" t="s">
        <v>4665</v>
      </c>
      <c r="E543" s="9">
        <v>1</v>
      </c>
      <c r="F543" s="11">
        <v>49049.5</v>
      </c>
    </row>
    <row r="544" spans="1:6" x14ac:dyDescent="0.3">
      <c r="A544" s="9">
        <v>12000869</v>
      </c>
      <c r="B544" s="10" t="s">
        <v>280</v>
      </c>
      <c r="C544" s="10" t="s">
        <v>208</v>
      </c>
      <c r="D544" s="9" t="s">
        <v>281</v>
      </c>
      <c r="E544" s="9">
        <v>1</v>
      </c>
      <c r="F544" s="11">
        <v>49005</v>
      </c>
    </row>
    <row r="545" spans="1:6" x14ac:dyDescent="0.3">
      <c r="A545" s="9">
        <v>12064044</v>
      </c>
      <c r="B545" s="10" t="s">
        <v>5960</v>
      </c>
      <c r="C545" s="10" t="s">
        <v>208</v>
      </c>
      <c r="D545" s="11" t="s">
        <v>5961</v>
      </c>
      <c r="E545" s="9">
        <v>40</v>
      </c>
      <c r="F545" s="11">
        <v>48950</v>
      </c>
    </row>
    <row r="546" spans="1:6" x14ac:dyDescent="0.3">
      <c r="A546" s="9">
        <v>12063357</v>
      </c>
      <c r="B546" s="10" t="s">
        <v>6953</v>
      </c>
      <c r="C546" s="10" t="s">
        <v>250</v>
      </c>
      <c r="D546" s="11" t="s">
        <v>6905</v>
      </c>
      <c r="E546" s="9">
        <v>3</v>
      </c>
      <c r="F546" s="11">
        <v>48552</v>
      </c>
    </row>
    <row r="547" spans="1:6" x14ac:dyDescent="0.3">
      <c r="A547" s="9">
        <v>12056588</v>
      </c>
      <c r="B547" s="10" t="s">
        <v>5452</v>
      </c>
      <c r="C547" s="10" t="s">
        <v>208</v>
      </c>
      <c r="D547" s="11" t="s">
        <v>5453</v>
      </c>
      <c r="E547" s="9">
        <v>700</v>
      </c>
      <c r="F547" s="11">
        <v>48510</v>
      </c>
    </row>
    <row r="548" spans="1:6" x14ac:dyDescent="0.3">
      <c r="A548" s="9">
        <v>12057590</v>
      </c>
      <c r="B548" s="10" t="s">
        <v>5552</v>
      </c>
      <c r="C548" s="10" t="s">
        <v>208</v>
      </c>
      <c r="D548" s="9" t="s">
        <v>5553</v>
      </c>
      <c r="E548" s="9">
        <v>1</v>
      </c>
      <c r="F548" s="11">
        <v>48326.5</v>
      </c>
    </row>
    <row r="549" spans="1:6" x14ac:dyDescent="0.3">
      <c r="A549" s="9">
        <v>12035396</v>
      </c>
      <c r="B549" s="10" t="s">
        <v>3195</v>
      </c>
      <c r="C549" s="10" t="s">
        <v>208</v>
      </c>
      <c r="D549" s="9" t="s">
        <v>3196</v>
      </c>
      <c r="E549" s="9">
        <v>2</v>
      </c>
      <c r="F549" s="11">
        <v>48318</v>
      </c>
    </row>
    <row r="550" spans="1:6" x14ac:dyDescent="0.3">
      <c r="A550" s="9">
        <v>12011930</v>
      </c>
      <c r="B550" s="10" t="s">
        <v>1362</v>
      </c>
      <c r="C550" s="10" t="s">
        <v>208</v>
      </c>
      <c r="D550" s="11" t="s">
        <v>1363</v>
      </c>
      <c r="E550" s="9">
        <v>50</v>
      </c>
      <c r="F550" s="11">
        <v>48220</v>
      </c>
    </row>
    <row r="551" spans="1:6" x14ac:dyDescent="0.3">
      <c r="A551" s="9">
        <v>12020836</v>
      </c>
      <c r="B551" s="10" t="s">
        <v>2318</v>
      </c>
      <c r="C551" s="10" t="s">
        <v>208</v>
      </c>
      <c r="D551" s="11" t="s">
        <v>2319</v>
      </c>
      <c r="E551" s="9">
        <v>4</v>
      </c>
      <c r="F551" s="11">
        <v>48125</v>
      </c>
    </row>
    <row r="552" spans="1:6" x14ac:dyDescent="0.3">
      <c r="A552" s="9">
        <v>12018031</v>
      </c>
      <c r="B552" s="10" t="s">
        <v>1908</v>
      </c>
      <c r="C552" s="10" t="s">
        <v>208</v>
      </c>
      <c r="D552" s="9" t="s">
        <v>1673</v>
      </c>
      <c r="E552" s="9">
        <v>1</v>
      </c>
      <c r="F552" s="11">
        <v>48104.32</v>
      </c>
    </row>
    <row r="553" spans="1:6" x14ac:dyDescent="0.3">
      <c r="A553" s="9">
        <v>12018718</v>
      </c>
      <c r="B553" s="10" t="s">
        <v>2031</v>
      </c>
      <c r="C553" s="10" t="s">
        <v>208</v>
      </c>
      <c r="D553" s="9" t="s">
        <v>1673</v>
      </c>
      <c r="E553" s="9">
        <v>1</v>
      </c>
      <c r="F553" s="11">
        <v>48104.32</v>
      </c>
    </row>
    <row r="554" spans="1:6" x14ac:dyDescent="0.3">
      <c r="A554" s="9">
        <v>12018119</v>
      </c>
      <c r="B554" s="10" t="s">
        <v>1928</v>
      </c>
      <c r="C554" s="10" t="s">
        <v>208</v>
      </c>
      <c r="D554" s="9" t="s">
        <v>1929</v>
      </c>
      <c r="E554" s="9">
        <v>6</v>
      </c>
      <c r="F554" s="11">
        <v>48075.42</v>
      </c>
    </row>
    <row r="555" spans="1:6" x14ac:dyDescent="0.3">
      <c r="A555" s="9">
        <v>12039199</v>
      </c>
      <c r="B555" s="10" t="s">
        <v>3531</v>
      </c>
      <c r="C555" s="10" t="s">
        <v>208</v>
      </c>
      <c r="D555" s="9" t="s">
        <v>3532</v>
      </c>
      <c r="E555" s="11">
        <v>1</v>
      </c>
      <c r="F555" s="11">
        <v>47989.440000000002</v>
      </c>
    </row>
    <row r="556" spans="1:6" x14ac:dyDescent="0.3">
      <c r="A556" s="9">
        <v>12066696</v>
      </c>
      <c r="B556" s="10" t="s">
        <v>6178</v>
      </c>
      <c r="C556" s="10" t="s">
        <v>208</v>
      </c>
      <c r="D556" s="9" t="s">
        <v>6137</v>
      </c>
      <c r="E556" s="9">
        <v>6</v>
      </c>
      <c r="F556" s="11">
        <v>47790</v>
      </c>
    </row>
    <row r="557" spans="1:6" x14ac:dyDescent="0.3">
      <c r="A557" s="9">
        <v>12019267</v>
      </c>
      <c r="B557" s="10" t="s">
        <v>2158</v>
      </c>
      <c r="C557" s="10" t="s">
        <v>208</v>
      </c>
      <c r="D557" s="9" t="s">
        <v>2159</v>
      </c>
      <c r="E557" s="9">
        <v>1</v>
      </c>
      <c r="F557" s="11">
        <v>47787.99</v>
      </c>
    </row>
    <row r="558" spans="1:6" x14ac:dyDescent="0.3">
      <c r="A558" s="9">
        <v>12053970</v>
      </c>
      <c r="B558" s="10" t="s">
        <v>4587</v>
      </c>
      <c r="C558" s="10" t="s">
        <v>4588</v>
      </c>
      <c r="D558" s="9"/>
      <c r="E558" s="9">
        <v>45.5</v>
      </c>
      <c r="F558" s="11">
        <v>47775</v>
      </c>
    </row>
    <row r="559" spans="1:6" x14ac:dyDescent="0.3">
      <c r="A559" s="9">
        <v>12024774</v>
      </c>
      <c r="B559" s="10" t="s">
        <v>2591</v>
      </c>
      <c r="C559" s="10" t="s">
        <v>208</v>
      </c>
      <c r="D559" s="9" t="s">
        <v>2592</v>
      </c>
      <c r="E559" s="9">
        <v>5</v>
      </c>
      <c r="F559" s="11">
        <v>47500</v>
      </c>
    </row>
    <row r="560" spans="1:6" x14ac:dyDescent="0.3">
      <c r="A560" s="9">
        <v>12066060</v>
      </c>
      <c r="B560" s="10" t="s">
        <v>6108</v>
      </c>
      <c r="C560" s="10" t="s">
        <v>208</v>
      </c>
      <c r="D560" s="9" t="s">
        <v>6109</v>
      </c>
      <c r="E560" s="9">
        <v>4</v>
      </c>
      <c r="F560" s="11">
        <v>47500</v>
      </c>
    </row>
    <row r="561" spans="1:6" x14ac:dyDescent="0.3">
      <c r="A561" s="9">
        <v>12036671</v>
      </c>
      <c r="B561" s="10" t="s">
        <v>3319</v>
      </c>
      <c r="C561" s="10" t="s">
        <v>208</v>
      </c>
      <c r="D561" s="9" t="s">
        <v>3320</v>
      </c>
      <c r="E561" s="9">
        <v>17</v>
      </c>
      <c r="F561" s="11">
        <v>47442.239999999998</v>
      </c>
    </row>
    <row r="562" spans="1:6" x14ac:dyDescent="0.3">
      <c r="A562" s="9">
        <v>12013508</v>
      </c>
      <c r="B562" s="10" t="s">
        <v>1497</v>
      </c>
      <c r="C562" s="10" t="s">
        <v>208</v>
      </c>
      <c r="D562" s="9" t="s">
        <v>1498</v>
      </c>
      <c r="E562" s="9">
        <v>4</v>
      </c>
      <c r="F562" s="11">
        <v>47372.56</v>
      </c>
    </row>
    <row r="563" spans="1:6" x14ac:dyDescent="0.3">
      <c r="A563" s="9">
        <v>12019571</v>
      </c>
      <c r="B563" s="10" t="s">
        <v>2220</v>
      </c>
      <c r="C563" s="10" t="s">
        <v>208</v>
      </c>
      <c r="D563" s="9" t="s">
        <v>1673</v>
      </c>
      <c r="E563" s="9">
        <v>1</v>
      </c>
      <c r="F563" s="11">
        <v>47285.66</v>
      </c>
    </row>
    <row r="564" spans="1:6" x14ac:dyDescent="0.3">
      <c r="A564" s="9">
        <v>12057574</v>
      </c>
      <c r="B564" s="10" t="s">
        <v>5525</v>
      </c>
      <c r="C564" s="10" t="s">
        <v>208</v>
      </c>
      <c r="D564" s="9" t="s">
        <v>5526</v>
      </c>
      <c r="E564" s="11">
        <v>8</v>
      </c>
      <c r="F564" s="11">
        <v>47200</v>
      </c>
    </row>
    <row r="565" spans="1:6" x14ac:dyDescent="0.3">
      <c r="A565" s="9">
        <v>12012064</v>
      </c>
      <c r="B565" s="10" t="s">
        <v>1390</v>
      </c>
      <c r="C565" s="10" t="s">
        <v>208</v>
      </c>
      <c r="D565" s="9" t="s">
        <v>1391</v>
      </c>
      <c r="E565" s="11">
        <v>2</v>
      </c>
      <c r="F565" s="11">
        <v>47170</v>
      </c>
    </row>
    <row r="566" spans="1:6" x14ac:dyDescent="0.3">
      <c r="A566" s="9">
        <v>12031973</v>
      </c>
      <c r="B566" s="10" t="s">
        <v>2980</v>
      </c>
      <c r="C566" s="10" t="s">
        <v>208</v>
      </c>
      <c r="D566" s="9" t="s">
        <v>2981</v>
      </c>
      <c r="E566" s="9">
        <v>10</v>
      </c>
      <c r="F566" s="11">
        <v>47000</v>
      </c>
    </row>
    <row r="567" spans="1:6" x14ac:dyDescent="0.3">
      <c r="A567" s="9">
        <v>12019811</v>
      </c>
      <c r="B567" s="10" t="s">
        <v>2265</v>
      </c>
      <c r="C567" s="10" t="s">
        <v>206</v>
      </c>
      <c r="D567" s="9"/>
      <c r="E567" s="11">
        <v>235</v>
      </c>
      <c r="F567" s="11">
        <v>46743.85</v>
      </c>
    </row>
    <row r="568" spans="1:6" x14ac:dyDescent="0.3">
      <c r="A568" s="9">
        <v>12055700</v>
      </c>
      <c r="B568" s="10" t="s">
        <v>5282</v>
      </c>
      <c r="C568" s="10" t="s">
        <v>208</v>
      </c>
      <c r="D568" s="9" t="s">
        <v>5283</v>
      </c>
      <c r="E568" s="11">
        <v>12</v>
      </c>
      <c r="F568" s="11">
        <v>46544.52</v>
      </c>
    </row>
    <row r="569" spans="1:6" x14ac:dyDescent="0.3">
      <c r="A569" s="9">
        <v>12023309</v>
      </c>
      <c r="B569" s="10" t="s">
        <v>2512</v>
      </c>
      <c r="C569" s="10" t="s">
        <v>208</v>
      </c>
      <c r="D569" s="9" t="s">
        <v>2513</v>
      </c>
      <c r="E569" s="11">
        <v>11</v>
      </c>
      <c r="F569" s="11">
        <v>46528.57</v>
      </c>
    </row>
    <row r="570" spans="1:6" x14ac:dyDescent="0.3">
      <c r="A570" s="9">
        <v>12032948</v>
      </c>
      <c r="B570" s="10" t="s">
        <v>3063</v>
      </c>
      <c r="C570" s="10" t="s">
        <v>208</v>
      </c>
      <c r="D570" s="9" t="s">
        <v>3065</v>
      </c>
      <c r="E570" s="9">
        <v>10</v>
      </c>
      <c r="F570" s="11">
        <v>46349.599999999999</v>
      </c>
    </row>
    <row r="571" spans="1:6" x14ac:dyDescent="0.3">
      <c r="A571" s="9">
        <v>12006723</v>
      </c>
      <c r="B571" s="10" t="s">
        <v>6954</v>
      </c>
      <c r="C571" s="10" t="s">
        <v>208</v>
      </c>
      <c r="D571" s="9" t="s">
        <v>6955</v>
      </c>
      <c r="E571" s="9">
        <v>15</v>
      </c>
      <c r="F571" s="11">
        <v>46312.5</v>
      </c>
    </row>
    <row r="572" spans="1:6" x14ac:dyDescent="0.3">
      <c r="A572" s="9">
        <v>12046038</v>
      </c>
      <c r="B572" s="10" t="s">
        <v>4035</v>
      </c>
      <c r="C572" s="10" t="s">
        <v>208</v>
      </c>
      <c r="D572" s="9" t="s">
        <v>389</v>
      </c>
      <c r="E572" s="9">
        <v>3</v>
      </c>
      <c r="F572" s="11">
        <v>46119.87</v>
      </c>
    </row>
    <row r="573" spans="1:6" x14ac:dyDescent="0.3">
      <c r="A573" s="9">
        <v>12067864</v>
      </c>
      <c r="B573" s="10" t="s">
        <v>6239</v>
      </c>
      <c r="C573" s="10" t="s">
        <v>208</v>
      </c>
      <c r="D573" s="9"/>
      <c r="E573" s="11">
        <v>850</v>
      </c>
      <c r="F573" s="11">
        <v>46053</v>
      </c>
    </row>
    <row r="574" spans="1:6" x14ac:dyDescent="0.3">
      <c r="A574" s="9">
        <v>12037682</v>
      </c>
      <c r="B574" s="10" t="s">
        <v>3437</v>
      </c>
      <c r="C574" s="10" t="s">
        <v>208</v>
      </c>
      <c r="D574" s="9" t="s">
        <v>3438</v>
      </c>
      <c r="E574" s="9">
        <v>1</v>
      </c>
      <c r="F574" s="11">
        <v>46000</v>
      </c>
    </row>
    <row r="575" spans="1:6" x14ac:dyDescent="0.3">
      <c r="A575" s="9">
        <v>12057567</v>
      </c>
      <c r="B575" s="10" t="s">
        <v>5519</v>
      </c>
      <c r="C575" s="10" t="s">
        <v>208</v>
      </c>
      <c r="D575" s="9" t="s">
        <v>5520</v>
      </c>
      <c r="E575" s="11">
        <v>10</v>
      </c>
      <c r="F575" s="11">
        <v>45980</v>
      </c>
    </row>
    <row r="576" spans="1:6" x14ac:dyDescent="0.3">
      <c r="A576" s="9">
        <v>12055515</v>
      </c>
      <c r="B576" s="10" t="s">
        <v>5023</v>
      </c>
      <c r="C576" s="10" t="s">
        <v>208</v>
      </c>
      <c r="D576" s="9" t="s">
        <v>5024</v>
      </c>
      <c r="E576" s="11">
        <v>4</v>
      </c>
      <c r="F576" s="11">
        <v>45763.839999999997</v>
      </c>
    </row>
    <row r="577" spans="1:6" x14ac:dyDescent="0.3">
      <c r="A577" s="9">
        <v>12055515</v>
      </c>
      <c r="B577" s="10" t="s">
        <v>5023</v>
      </c>
      <c r="C577" s="10" t="s">
        <v>208</v>
      </c>
      <c r="D577" s="9" t="s">
        <v>5025</v>
      </c>
      <c r="E577" s="9">
        <v>4</v>
      </c>
      <c r="F577" s="11">
        <v>45763.839999999997</v>
      </c>
    </row>
    <row r="578" spans="1:6" x14ac:dyDescent="0.3">
      <c r="A578" s="9">
        <v>12049460</v>
      </c>
      <c r="B578" s="10" t="s">
        <v>4317</v>
      </c>
      <c r="C578" s="10" t="s">
        <v>283</v>
      </c>
      <c r="D578" s="9" t="s">
        <v>4318</v>
      </c>
      <c r="E578" s="9">
        <v>400</v>
      </c>
      <c r="F578" s="11">
        <v>45704</v>
      </c>
    </row>
    <row r="579" spans="1:6" x14ac:dyDescent="0.3">
      <c r="A579" s="9">
        <v>12018036</v>
      </c>
      <c r="B579" s="10" t="s">
        <v>1912</v>
      </c>
      <c r="C579" s="10" t="s">
        <v>208</v>
      </c>
      <c r="D579" s="9" t="s">
        <v>1913</v>
      </c>
      <c r="E579" s="9">
        <v>1</v>
      </c>
      <c r="F579" s="11">
        <v>45598.33</v>
      </c>
    </row>
    <row r="580" spans="1:6" x14ac:dyDescent="0.3">
      <c r="A580" s="9">
        <v>12037280</v>
      </c>
      <c r="B580" s="10" t="s">
        <v>3351</v>
      </c>
      <c r="C580" s="10" t="s">
        <v>208</v>
      </c>
      <c r="D580" s="9" t="s">
        <v>3352</v>
      </c>
      <c r="E580" s="9">
        <v>1</v>
      </c>
      <c r="F580" s="11">
        <v>45550.5</v>
      </c>
    </row>
    <row r="581" spans="1:6" x14ac:dyDescent="0.3">
      <c r="A581" s="9">
        <v>12057576</v>
      </c>
      <c r="B581" s="10" t="s">
        <v>5528</v>
      </c>
      <c r="C581" s="10" t="s">
        <v>208</v>
      </c>
      <c r="D581" s="9" t="s">
        <v>5529</v>
      </c>
      <c r="E581" s="9">
        <v>2</v>
      </c>
      <c r="F581" s="11">
        <v>45291</v>
      </c>
    </row>
    <row r="582" spans="1:6" x14ac:dyDescent="0.3">
      <c r="A582" s="9">
        <v>12006898</v>
      </c>
      <c r="B582" s="10" t="s">
        <v>996</v>
      </c>
      <c r="C582" s="10" t="s">
        <v>208</v>
      </c>
      <c r="D582" s="9" t="s">
        <v>412</v>
      </c>
      <c r="E582" s="9">
        <v>1</v>
      </c>
      <c r="F582" s="11">
        <v>45268</v>
      </c>
    </row>
    <row r="583" spans="1:6" x14ac:dyDescent="0.3">
      <c r="A583" s="9">
        <v>12000127</v>
      </c>
      <c r="B583" s="10" t="s">
        <v>231</v>
      </c>
      <c r="C583" s="10" t="s">
        <v>219</v>
      </c>
      <c r="D583" s="9" t="s">
        <v>232</v>
      </c>
      <c r="E583" s="9">
        <v>209</v>
      </c>
      <c r="F583" s="11">
        <v>45144</v>
      </c>
    </row>
    <row r="584" spans="1:6" x14ac:dyDescent="0.3">
      <c r="A584" s="9">
        <v>12003242</v>
      </c>
      <c r="B584" s="10" t="s">
        <v>411</v>
      </c>
      <c r="C584" s="10" t="s">
        <v>208</v>
      </c>
      <c r="D584" s="9" t="s">
        <v>412</v>
      </c>
      <c r="E584" s="11">
        <v>1</v>
      </c>
      <c r="F584" s="11">
        <v>45125</v>
      </c>
    </row>
    <row r="585" spans="1:6" x14ac:dyDescent="0.3">
      <c r="A585" s="9">
        <v>12004655</v>
      </c>
      <c r="B585" s="10" t="s">
        <v>549</v>
      </c>
      <c r="C585" s="10" t="s">
        <v>208</v>
      </c>
      <c r="D585" s="9" t="s">
        <v>550</v>
      </c>
      <c r="E585" s="11">
        <v>13</v>
      </c>
      <c r="F585" s="11">
        <v>45108.7</v>
      </c>
    </row>
    <row r="586" spans="1:6" x14ac:dyDescent="0.3">
      <c r="A586" s="9">
        <v>12019335</v>
      </c>
      <c r="B586" s="10" t="s">
        <v>2186</v>
      </c>
      <c r="C586" s="10" t="s">
        <v>208</v>
      </c>
      <c r="D586" s="9" t="s">
        <v>2187</v>
      </c>
      <c r="E586" s="11">
        <v>2</v>
      </c>
      <c r="F586" s="11">
        <v>45000</v>
      </c>
    </row>
    <row r="587" spans="1:6" x14ac:dyDescent="0.3">
      <c r="A587" s="9">
        <v>12021177</v>
      </c>
      <c r="B587" s="10" t="s">
        <v>2339</v>
      </c>
      <c r="C587" s="10" t="s">
        <v>208</v>
      </c>
      <c r="D587" s="9" t="s">
        <v>2340</v>
      </c>
      <c r="E587" s="11">
        <v>1</v>
      </c>
      <c r="F587" s="11">
        <v>44673.75</v>
      </c>
    </row>
    <row r="588" spans="1:6" x14ac:dyDescent="0.3">
      <c r="A588" s="9">
        <v>12026919</v>
      </c>
      <c r="B588" s="10" t="s">
        <v>2731</v>
      </c>
      <c r="C588" s="10" t="s">
        <v>208</v>
      </c>
      <c r="D588" s="9" t="s">
        <v>2732</v>
      </c>
      <c r="E588" s="9">
        <v>1</v>
      </c>
      <c r="F588" s="11">
        <v>44516.52</v>
      </c>
    </row>
    <row r="589" spans="1:6" x14ac:dyDescent="0.3">
      <c r="A589" s="9">
        <v>12019123</v>
      </c>
      <c r="B589" s="10" t="s">
        <v>2106</v>
      </c>
      <c r="C589" s="10" t="s">
        <v>208</v>
      </c>
      <c r="D589" s="9" t="s">
        <v>2107</v>
      </c>
      <c r="E589" s="9">
        <v>4</v>
      </c>
      <c r="F589" s="11">
        <v>44467.199999999997</v>
      </c>
    </row>
    <row r="590" spans="1:6" x14ac:dyDescent="0.3">
      <c r="A590" s="9">
        <v>12028828</v>
      </c>
      <c r="B590" s="10" t="s">
        <v>2835</v>
      </c>
      <c r="C590" s="10" t="s">
        <v>208</v>
      </c>
      <c r="D590" s="9" t="s">
        <v>2836</v>
      </c>
      <c r="E590" s="9">
        <v>4</v>
      </c>
      <c r="F590" s="11">
        <v>44359.28</v>
      </c>
    </row>
    <row r="591" spans="1:6" x14ac:dyDescent="0.3">
      <c r="A591" s="9">
        <v>12052544</v>
      </c>
      <c r="B591" s="10" t="s">
        <v>4528</v>
      </c>
      <c r="C591" s="10" t="s">
        <v>250</v>
      </c>
      <c r="D591" s="9" t="s">
        <v>4529</v>
      </c>
      <c r="E591" s="9">
        <v>9</v>
      </c>
      <c r="F591" s="11">
        <v>44339.76</v>
      </c>
    </row>
    <row r="592" spans="1:6" x14ac:dyDescent="0.3">
      <c r="A592" s="9">
        <v>12019577</v>
      </c>
      <c r="B592" s="10" t="s">
        <v>2223</v>
      </c>
      <c r="C592" s="10" t="s">
        <v>208</v>
      </c>
      <c r="D592" s="9" t="s">
        <v>2224</v>
      </c>
      <c r="E592" s="9">
        <v>2</v>
      </c>
      <c r="F592" s="11">
        <v>44276.68</v>
      </c>
    </row>
    <row r="593" spans="1:6" x14ac:dyDescent="0.3">
      <c r="A593" s="9">
        <v>12056398</v>
      </c>
      <c r="B593" s="10" t="s">
        <v>5441</v>
      </c>
      <c r="C593" s="10" t="s">
        <v>208</v>
      </c>
      <c r="D593" s="9" t="s">
        <v>5442</v>
      </c>
      <c r="E593" s="9">
        <v>1</v>
      </c>
      <c r="F593" s="11">
        <v>44011.59</v>
      </c>
    </row>
    <row r="594" spans="1:6" x14ac:dyDescent="0.3">
      <c r="A594" s="9">
        <v>12055811</v>
      </c>
      <c r="B594" s="10" t="s">
        <v>5346</v>
      </c>
      <c r="C594" s="10" t="s">
        <v>208</v>
      </c>
      <c r="D594" s="9" t="s">
        <v>5348</v>
      </c>
      <c r="E594" s="11">
        <v>6</v>
      </c>
      <c r="F594" s="11">
        <v>43944.06</v>
      </c>
    </row>
    <row r="595" spans="1:6" x14ac:dyDescent="0.3">
      <c r="A595" s="9">
        <v>12055215</v>
      </c>
      <c r="B595" s="10" t="s">
        <v>4778</v>
      </c>
      <c r="C595" s="10" t="s">
        <v>208</v>
      </c>
      <c r="D595" s="9" t="s">
        <v>4779</v>
      </c>
      <c r="E595" s="11">
        <v>31</v>
      </c>
      <c r="F595" s="11">
        <v>43794.01</v>
      </c>
    </row>
    <row r="596" spans="1:6" x14ac:dyDescent="0.3">
      <c r="A596" s="9">
        <v>12018882</v>
      </c>
      <c r="B596" s="10" t="s">
        <v>2061</v>
      </c>
      <c r="C596" s="10" t="s">
        <v>250</v>
      </c>
      <c r="D596" s="9" t="s">
        <v>2062</v>
      </c>
      <c r="E596" s="9">
        <v>3</v>
      </c>
      <c r="F596" s="11">
        <v>43656</v>
      </c>
    </row>
    <row r="597" spans="1:6" x14ac:dyDescent="0.3">
      <c r="A597" s="9">
        <v>12071552</v>
      </c>
      <c r="B597" s="10" t="s">
        <v>6460</v>
      </c>
      <c r="C597" s="10" t="s">
        <v>250</v>
      </c>
      <c r="D597" s="9" t="s">
        <v>1927</v>
      </c>
      <c r="E597" s="9">
        <v>3</v>
      </c>
      <c r="F597" s="11">
        <v>43650</v>
      </c>
    </row>
    <row r="598" spans="1:6" x14ac:dyDescent="0.3">
      <c r="A598" s="9">
        <v>12030916</v>
      </c>
      <c r="B598" s="10" t="s">
        <v>2934</v>
      </c>
      <c r="C598" s="10" t="s">
        <v>208</v>
      </c>
      <c r="D598" s="9" t="s">
        <v>2107</v>
      </c>
      <c r="E598" s="9">
        <v>4</v>
      </c>
      <c r="F598" s="11">
        <v>43620.52</v>
      </c>
    </row>
    <row r="599" spans="1:6" x14ac:dyDescent="0.3">
      <c r="A599" s="9">
        <v>12004548</v>
      </c>
      <c r="B599" s="10" t="s">
        <v>6956</v>
      </c>
      <c r="C599" s="10" t="s">
        <v>219</v>
      </c>
      <c r="D599" s="9" t="s">
        <v>6957</v>
      </c>
      <c r="E599" s="9">
        <v>209</v>
      </c>
      <c r="F599" s="11">
        <v>43263</v>
      </c>
    </row>
    <row r="600" spans="1:6" x14ac:dyDescent="0.3">
      <c r="A600" s="9">
        <v>12008437</v>
      </c>
      <c r="B600" s="10" t="s">
        <v>1096</v>
      </c>
      <c r="C600" s="10" t="s">
        <v>283</v>
      </c>
      <c r="D600" s="9" t="s">
        <v>1091</v>
      </c>
      <c r="E600" s="9">
        <v>949</v>
      </c>
      <c r="F600" s="11">
        <v>43170.01</v>
      </c>
    </row>
    <row r="601" spans="1:6" x14ac:dyDescent="0.3">
      <c r="A601" s="9">
        <v>12070085</v>
      </c>
      <c r="B601" s="10" t="s">
        <v>6958</v>
      </c>
      <c r="C601" s="10" t="s">
        <v>208</v>
      </c>
      <c r="D601" s="9"/>
      <c r="E601" s="72">
        <v>1000</v>
      </c>
      <c r="F601" s="11">
        <v>42990</v>
      </c>
    </row>
    <row r="602" spans="1:6" x14ac:dyDescent="0.3">
      <c r="A602" s="9">
        <v>12042993</v>
      </c>
      <c r="B602" s="10" t="s">
        <v>3805</v>
      </c>
      <c r="C602" s="10" t="s">
        <v>208</v>
      </c>
      <c r="D602" s="9" t="s">
        <v>3806</v>
      </c>
      <c r="E602" s="9">
        <v>13</v>
      </c>
      <c r="F602" s="11">
        <v>42976.44</v>
      </c>
    </row>
    <row r="603" spans="1:6" x14ac:dyDescent="0.3">
      <c r="A603" s="9">
        <v>12019280</v>
      </c>
      <c r="B603" s="10" t="s">
        <v>2168</v>
      </c>
      <c r="C603" s="10" t="s">
        <v>208</v>
      </c>
      <c r="D603" s="9" t="s">
        <v>2169</v>
      </c>
      <c r="E603" s="9">
        <v>1</v>
      </c>
      <c r="F603" s="11">
        <v>42921</v>
      </c>
    </row>
    <row r="604" spans="1:6" x14ac:dyDescent="0.3">
      <c r="A604" s="9">
        <v>12030334</v>
      </c>
      <c r="B604" s="10" t="s">
        <v>2904</v>
      </c>
      <c r="C604" s="10" t="s">
        <v>208</v>
      </c>
      <c r="D604" s="9" t="s">
        <v>2905</v>
      </c>
      <c r="E604" s="9">
        <v>4</v>
      </c>
      <c r="F604" s="11">
        <v>42731</v>
      </c>
    </row>
    <row r="605" spans="1:6" x14ac:dyDescent="0.3">
      <c r="A605" s="9">
        <v>12050566</v>
      </c>
      <c r="B605" s="10" t="s">
        <v>4382</v>
      </c>
      <c r="C605" s="10" t="s">
        <v>6873</v>
      </c>
      <c r="D605" s="9" t="s">
        <v>4383</v>
      </c>
      <c r="E605" s="9">
        <v>2</v>
      </c>
      <c r="F605" s="11">
        <v>42430.8</v>
      </c>
    </row>
    <row r="606" spans="1:6" x14ac:dyDescent="0.3">
      <c r="A606" s="9">
        <v>12008379</v>
      </c>
      <c r="B606" s="10" t="s">
        <v>1092</v>
      </c>
      <c r="C606" s="10" t="s">
        <v>208</v>
      </c>
      <c r="D606" s="9" t="s">
        <v>1093</v>
      </c>
      <c r="E606" s="11">
        <v>14</v>
      </c>
      <c r="F606" s="11">
        <v>42415.38</v>
      </c>
    </row>
    <row r="607" spans="1:6" x14ac:dyDescent="0.3">
      <c r="A607" s="9">
        <v>12035397</v>
      </c>
      <c r="B607" s="10" t="s">
        <v>3197</v>
      </c>
      <c r="C607" s="10" t="s">
        <v>208</v>
      </c>
      <c r="D607" s="9" t="s">
        <v>3198</v>
      </c>
      <c r="E607" s="9">
        <v>2</v>
      </c>
      <c r="F607" s="11">
        <v>42201</v>
      </c>
    </row>
    <row r="608" spans="1:6" x14ac:dyDescent="0.3">
      <c r="A608" s="9">
        <v>12060149</v>
      </c>
      <c r="B608" s="10" t="s">
        <v>5795</v>
      </c>
      <c r="C608" s="10" t="s">
        <v>208</v>
      </c>
      <c r="D608" s="9" t="s">
        <v>5796</v>
      </c>
      <c r="E608" s="9">
        <v>1</v>
      </c>
      <c r="F608" s="11">
        <v>42120</v>
      </c>
    </row>
    <row r="609" spans="1:6" x14ac:dyDescent="0.3">
      <c r="A609" s="9">
        <v>12002353</v>
      </c>
      <c r="B609" s="10" t="s">
        <v>354</v>
      </c>
      <c r="C609" s="10" t="s">
        <v>208</v>
      </c>
      <c r="D609" s="9" t="s">
        <v>355</v>
      </c>
      <c r="E609" s="9">
        <v>1</v>
      </c>
      <c r="F609" s="11">
        <v>41902.29</v>
      </c>
    </row>
    <row r="610" spans="1:6" x14ac:dyDescent="0.3">
      <c r="A610" s="9">
        <v>12057525</v>
      </c>
      <c r="B610" s="10" t="s">
        <v>5512</v>
      </c>
      <c r="C610" s="10" t="s">
        <v>208</v>
      </c>
      <c r="D610" s="9" t="s">
        <v>1067</v>
      </c>
      <c r="E610" s="9">
        <v>160</v>
      </c>
      <c r="F610" s="11">
        <v>41857.599999999999</v>
      </c>
    </row>
    <row r="611" spans="1:6" x14ac:dyDescent="0.3">
      <c r="A611" s="9">
        <v>12052926</v>
      </c>
      <c r="B611" s="10" t="s">
        <v>4549</v>
      </c>
      <c r="C611" s="10" t="s">
        <v>250</v>
      </c>
      <c r="D611" s="9"/>
      <c r="E611" s="72">
        <v>2548</v>
      </c>
      <c r="F611" s="11">
        <v>41761.72</v>
      </c>
    </row>
    <row r="612" spans="1:6" x14ac:dyDescent="0.3">
      <c r="A612" s="9">
        <v>12033821</v>
      </c>
      <c r="B612" s="10" t="s">
        <v>3128</v>
      </c>
      <c r="C612" s="10" t="s">
        <v>208</v>
      </c>
      <c r="D612" s="9" t="s">
        <v>3130</v>
      </c>
      <c r="E612" s="9">
        <v>3</v>
      </c>
      <c r="F612" s="11">
        <v>41666.85</v>
      </c>
    </row>
    <row r="613" spans="1:6" x14ac:dyDescent="0.3">
      <c r="A613" s="9">
        <v>12045646</v>
      </c>
      <c r="B613" s="10" t="s">
        <v>3983</v>
      </c>
      <c r="C613" s="10" t="s">
        <v>208</v>
      </c>
      <c r="D613" s="9" t="s">
        <v>3984</v>
      </c>
      <c r="E613" s="9">
        <v>12</v>
      </c>
      <c r="F613" s="11">
        <v>41571.480000000003</v>
      </c>
    </row>
    <row r="614" spans="1:6" x14ac:dyDescent="0.3">
      <c r="A614" s="9">
        <v>12057686</v>
      </c>
      <c r="B614" s="10" t="s">
        <v>5574</v>
      </c>
      <c r="C614" s="10" t="s">
        <v>208</v>
      </c>
      <c r="D614" s="9" t="s">
        <v>5575</v>
      </c>
      <c r="E614" s="9">
        <v>5</v>
      </c>
      <c r="F614" s="11">
        <v>41546.550000000003</v>
      </c>
    </row>
    <row r="615" spans="1:6" x14ac:dyDescent="0.3">
      <c r="A615" s="9">
        <v>12018911</v>
      </c>
      <c r="B615" s="10" t="s">
        <v>2079</v>
      </c>
      <c r="C615" s="10" t="s">
        <v>208</v>
      </c>
      <c r="D615" s="9" t="s">
        <v>2080</v>
      </c>
      <c r="E615" s="11">
        <v>1</v>
      </c>
      <c r="F615" s="11">
        <v>41494.379999999997</v>
      </c>
    </row>
    <row r="616" spans="1:6" x14ac:dyDescent="0.3">
      <c r="A616" s="9">
        <v>12072922</v>
      </c>
      <c r="B616" s="10" t="s">
        <v>6582</v>
      </c>
      <c r="C616" s="10" t="s">
        <v>208</v>
      </c>
      <c r="D616" s="9" t="s">
        <v>6583</v>
      </c>
      <c r="E616" s="11">
        <v>1</v>
      </c>
      <c r="F616" s="11">
        <v>41380</v>
      </c>
    </row>
    <row r="617" spans="1:6" x14ac:dyDescent="0.3">
      <c r="A617" s="9">
        <v>12006039</v>
      </c>
      <c r="B617" s="10" t="s">
        <v>6959</v>
      </c>
      <c r="C617" s="10" t="s">
        <v>208</v>
      </c>
      <c r="D617" s="9" t="s">
        <v>6960</v>
      </c>
      <c r="E617" s="9">
        <v>16</v>
      </c>
      <c r="F617" s="11">
        <v>41344</v>
      </c>
    </row>
    <row r="618" spans="1:6" x14ac:dyDescent="0.3">
      <c r="A618" s="9">
        <v>12044865</v>
      </c>
      <c r="B618" s="10" t="s">
        <v>6961</v>
      </c>
      <c r="C618" s="10" t="s">
        <v>208</v>
      </c>
      <c r="D618" s="9"/>
      <c r="E618" s="9">
        <v>1</v>
      </c>
      <c r="F618" s="11">
        <v>41200</v>
      </c>
    </row>
    <row r="619" spans="1:6" x14ac:dyDescent="0.3">
      <c r="A619" s="9">
        <v>12039930</v>
      </c>
      <c r="B619" s="10" t="s">
        <v>3589</v>
      </c>
      <c r="C619" s="10" t="s">
        <v>208</v>
      </c>
      <c r="D619" s="9" t="s">
        <v>2849</v>
      </c>
      <c r="E619" s="9">
        <v>1</v>
      </c>
      <c r="F619" s="11">
        <v>41187.300000000003</v>
      </c>
    </row>
    <row r="620" spans="1:6" x14ac:dyDescent="0.3">
      <c r="A620" s="9">
        <v>12016403</v>
      </c>
      <c r="B620" s="10" t="s">
        <v>1665</v>
      </c>
      <c r="C620" s="10" t="s">
        <v>208</v>
      </c>
      <c r="D620" s="9" t="s">
        <v>1664</v>
      </c>
      <c r="E620" s="9">
        <v>61</v>
      </c>
      <c r="F620" s="11">
        <v>40816.93</v>
      </c>
    </row>
    <row r="621" spans="1:6" x14ac:dyDescent="0.3">
      <c r="A621" s="9">
        <v>12045401</v>
      </c>
      <c r="B621" s="10" t="s">
        <v>3981</v>
      </c>
      <c r="C621" s="10" t="s">
        <v>713</v>
      </c>
      <c r="D621" s="9" t="s">
        <v>3982</v>
      </c>
      <c r="E621" s="11">
        <v>34</v>
      </c>
      <c r="F621" s="11">
        <v>40766.68</v>
      </c>
    </row>
    <row r="622" spans="1:6" x14ac:dyDescent="0.3">
      <c r="A622" s="9">
        <v>12011837</v>
      </c>
      <c r="B622" s="10" t="s">
        <v>1340</v>
      </c>
      <c r="C622" s="10" t="s">
        <v>208</v>
      </c>
      <c r="D622" s="9" t="s">
        <v>1341</v>
      </c>
      <c r="E622" s="9">
        <v>8</v>
      </c>
      <c r="F622" s="11">
        <v>40744.959999999999</v>
      </c>
    </row>
    <row r="623" spans="1:6" x14ac:dyDescent="0.3">
      <c r="A623" s="9">
        <v>12018208</v>
      </c>
      <c r="B623" s="10" t="s">
        <v>1950</v>
      </c>
      <c r="C623" s="10" t="s">
        <v>250</v>
      </c>
      <c r="D623" s="9" t="s">
        <v>1951</v>
      </c>
      <c r="E623" s="9">
        <v>1</v>
      </c>
      <c r="F623" s="11">
        <v>40661.9</v>
      </c>
    </row>
    <row r="624" spans="1:6" x14ac:dyDescent="0.3">
      <c r="A624" s="9">
        <v>12018341</v>
      </c>
      <c r="B624" s="10" t="s">
        <v>1977</v>
      </c>
      <c r="C624" s="10" t="s">
        <v>208</v>
      </c>
      <c r="D624" s="9" t="s">
        <v>1978</v>
      </c>
      <c r="E624" s="9">
        <v>93</v>
      </c>
      <c r="F624" s="11">
        <v>40515.449999999997</v>
      </c>
    </row>
    <row r="625" spans="1:6" x14ac:dyDescent="0.3">
      <c r="A625" s="9">
        <v>12034840</v>
      </c>
      <c r="B625" s="10" t="s">
        <v>3175</v>
      </c>
      <c r="C625" s="10" t="s">
        <v>208</v>
      </c>
      <c r="D625" s="9" t="s">
        <v>3176</v>
      </c>
      <c r="E625" s="9">
        <v>4</v>
      </c>
      <c r="F625" s="11">
        <v>40334.120000000003</v>
      </c>
    </row>
    <row r="626" spans="1:6" x14ac:dyDescent="0.3">
      <c r="A626" s="9">
        <v>12011828</v>
      </c>
      <c r="B626" s="10" t="s">
        <v>1336</v>
      </c>
      <c r="C626" s="10" t="s">
        <v>250</v>
      </c>
      <c r="D626" s="9" t="s">
        <v>1337</v>
      </c>
      <c r="E626" s="9">
        <v>12</v>
      </c>
      <c r="F626" s="11">
        <v>40260</v>
      </c>
    </row>
    <row r="627" spans="1:6" x14ac:dyDescent="0.3">
      <c r="A627" s="9">
        <v>12037996</v>
      </c>
      <c r="B627" s="10" t="s">
        <v>3451</v>
      </c>
      <c r="C627" s="10" t="s">
        <v>208</v>
      </c>
      <c r="D627" s="9" t="s">
        <v>3452</v>
      </c>
      <c r="E627" s="9">
        <v>1</v>
      </c>
      <c r="F627" s="11">
        <v>40162.71</v>
      </c>
    </row>
    <row r="628" spans="1:6" x14ac:dyDescent="0.3">
      <c r="A628" s="9">
        <v>12012789</v>
      </c>
      <c r="B628" s="10" t="s">
        <v>1449</v>
      </c>
      <c r="C628" s="10" t="s">
        <v>208</v>
      </c>
      <c r="D628" s="9" t="s">
        <v>1450</v>
      </c>
      <c r="E628" s="11">
        <v>4</v>
      </c>
      <c r="F628" s="11">
        <v>40000</v>
      </c>
    </row>
    <row r="629" spans="1:6" x14ac:dyDescent="0.3">
      <c r="A629" s="9">
        <v>12063431</v>
      </c>
      <c r="B629" s="10" t="s">
        <v>5932</v>
      </c>
      <c r="C629" s="10" t="s">
        <v>250</v>
      </c>
      <c r="D629" s="9" t="s">
        <v>5933</v>
      </c>
      <c r="E629" s="11">
        <v>1</v>
      </c>
      <c r="F629" s="11">
        <v>40000</v>
      </c>
    </row>
    <row r="630" spans="1:6" x14ac:dyDescent="0.3">
      <c r="A630" s="9">
        <v>12066539</v>
      </c>
      <c r="B630" s="10" t="s">
        <v>6165</v>
      </c>
      <c r="C630" s="10" t="s">
        <v>208</v>
      </c>
      <c r="D630" s="9"/>
      <c r="E630" s="9">
        <v>2</v>
      </c>
      <c r="F630" s="11">
        <v>40000</v>
      </c>
    </row>
    <row r="631" spans="1:6" x14ac:dyDescent="0.3">
      <c r="A631" s="9">
        <v>12075023</v>
      </c>
      <c r="B631" s="10" t="s">
        <v>6699</v>
      </c>
      <c r="C631" s="10" t="s">
        <v>208</v>
      </c>
      <c r="D631" s="9" t="s">
        <v>6700</v>
      </c>
      <c r="E631" s="9">
        <v>100</v>
      </c>
      <c r="F631" s="11">
        <v>40000</v>
      </c>
    </row>
    <row r="632" spans="1:6" x14ac:dyDescent="0.3">
      <c r="A632" s="9">
        <v>12055631</v>
      </c>
      <c r="B632" s="10" t="s">
        <v>5178</v>
      </c>
      <c r="C632" s="10" t="s">
        <v>208</v>
      </c>
      <c r="D632" s="9" t="s">
        <v>5179</v>
      </c>
      <c r="E632" s="11">
        <v>2</v>
      </c>
      <c r="F632" s="11">
        <v>39984.86</v>
      </c>
    </row>
    <row r="633" spans="1:6" x14ac:dyDescent="0.3">
      <c r="A633" s="9">
        <v>12019658</v>
      </c>
      <c r="B633" s="10" t="s">
        <v>2253</v>
      </c>
      <c r="C633" s="10" t="s">
        <v>208</v>
      </c>
      <c r="D633" s="9" t="s">
        <v>2254</v>
      </c>
      <c r="E633" s="11">
        <v>22</v>
      </c>
      <c r="F633" s="11">
        <v>39763.019999999997</v>
      </c>
    </row>
    <row r="634" spans="1:6" x14ac:dyDescent="0.3">
      <c r="A634" s="9">
        <v>12055503</v>
      </c>
      <c r="B634" s="10" t="s">
        <v>5010</v>
      </c>
      <c r="C634" s="10" t="s">
        <v>208</v>
      </c>
      <c r="D634" s="9" t="s">
        <v>5011</v>
      </c>
      <c r="E634" s="11">
        <v>249</v>
      </c>
      <c r="F634" s="11">
        <v>39648.269999999997</v>
      </c>
    </row>
    <row r="635" spans="1:6" x14ac:dyDescent="0.3">
      <c r="A635" s="9">
        <v>12008696</v>
      </c>
      <c r="B635" s="10" t="s">
        <v>1126</v>
      </c>
      <c r="C635" s="10" t="s">
        <v>208</v>
      </c>
      <c r="D635" s="9" t="s">
        <v>1127</v>
      </c>
      <c r="E635" s="9">
        <v>1</v>
      </c>
      <c r="F635" s="11">
        <v>39500</v>
      </c>
    </row>
    <row r="636" spans="1:6" x14ac:dyDescent="0.3">
      <c r="A636" s="9">
        <v>12007960</v>
      </c>
      <c r="B636" s="10" t="s">
        <v>1058</v>
      </c>
      <c r="C636" s="10" t="s">
        <v>208</v>
      </c>
      <c r="D636" s="9" t="s">
        <v>1059</v>
      </c>
      <c r="E636" s="72">
        <v>2000</v>
      </c>
      <c r="F636" s="11">
        <v>39400</v>
      </c>
    </row>
    <row r="637" spans="1:6" x14ac:dyDescent="0.3">
      <c r="A637" s="9">
        <v>12047723</v>
      </c>
      <c r="B637" s="10" t="s">
        <v>4132</v>
      </c>
      <c r="C637" s="10" t="s">
        <v>208</v>
      </c>
      <c r="D637" s="9" t="s">
        <v>3905</v>
      </c>
      <c r="E637" s="11">
        <v>1</v>
      </c>
      <c r="F637" s="11">
        <v>39330</v>
      </c>
    </row>
    <row r="638" spans="1:6" x14ac:dyDescent="0.3">
      <c r="A638" s="9">
        <v>12076974</v>
      </c>
      <c r="B638" s="10" t="s">
        <v>6962</v>
      </c>
      <c r="C638" s="10" t="s">
        <v>208</v>
      </c>
      <c r="D638" s="9" t="s">
        <v>6963</v>
      </c>
      <c r="E638" s="9">
        <v>2</v>
      </c>
      <c r="F638" s="11">
        <v>39292</v>
      </c>
    </row>
    <row r="639" spans="1:6" x14ac:dyDescent="0.3">
      <c r="A639" s="9">
        <v>12065953</v>
      </c>
      <c r="B639" s="10" t="s">
        <v>6091</v>
      </c>
      <c r="C639" s="10" t="s">
        <v>283</v>
      </c>
      <c r="D639" s="9" t="s">
        <v>5367</v>
      </c>
      <c r="E639" s="9">
        <v>1</v>
      </c>
      <c r="F639" s="11">
        <v>39100</v>
      </c>
    </row>
    <row r="640" spans="1:6" x14ac:dyDescent="0.3">
      <c r="A640" s="9">
        <v>12031717</v>
      </c>
      <c r="B640" s="10" t="s">
        <v>2967</v>
      </c>
      <c r="C640" s="10" t="s">
        <v>208</v>
      </c>
      <c r="D640" s="9"/>
      <c r="E640" s="11">
        <v>4</v>
      </c>
      <c r="F640" s="11">
        <v>39012.559999999998</v>
      </c>
    </row>
    <row r="641" spans="1:6" x14ac:dyDescent="0.3">
      <c r="A641" s="9">
        <v>12026960</v>
      </c>
      <c r="B641" s="10" t="s">
        <v>2744</v>
      </c>
      <c r="C641" s="10" t="s">
        <v>208</v>
      </c>
      <c r="D641" s="9" t="s">
        <v>2055</v>
      </c>
      <c r="E641" s="9">
        <v>1</v>
      </c>
      <c r="F641" s="11">
        <v>39000</v>
      </c>
    </row>
    <row r="642" spans="1:6" x14ac:dyDescent="0.3">
      <c r="A642" s="9">
        <v>12070123</v>
      </c>
      <c r="B642" s="10" t="s">
        <v>6964</v>
      </c>
      <c r="C642" s="10" t="s">
        <v>208</v>
      </c>
      <c r="D642" s="9" t="s">
        <v>5565</v>
      </c>
      <c r="E642" s="9">
        <v>1</v>
      </c>
      <c r="F642" s="11">
        <v>39000</v>
      </c>
    </row>
    <row r="643" spans="1:6" x14ac:dyDescent="0.3">
      <c r="A643" s="9">
        <v>12050567</v>
      </c>
      <c r="B643" s="10" t="s">
        <v>4384</v>
      </c>
      <c r="C643" s="10" t="s">
        <v>6873</v>
      </c>
      <c r="D643" s="9" t="s">
        <v>4385</v>
      </c>
      <c r="E643" s="9">
        <v>2</v>
      </c>
      <c r="F643" s="11">
        <v>38800</v>
      </c>
    </row>
    <row r="644" spans="1:6" x14ac:dyDescent="0.3">
      <c r="A644" s="9">
        <v>12048210</v>
      </c>
      <c r="B644" s="10" t="s">
        <v>4158</v>
      </c>
      <c r="C644" s="10" t="s">
        <v>208</v>
      </c>
      <c r="D644" s="9" t="s">
        <v>4159</v>
      </c>
      <c r="E644" s="11">
        <v>2</v>
      </c>
      <c r="F644" s="11">
        <v>38700</v>
      </c>
    </row>
    <row r="645" spans="1:6" x14ac:dyDescent="0.3">
      <c r="A645" s="9">
        <v>12055214</v>
      </c>
      <c r="B645" s="10" t="s">
        <v>4776</v>
      </c>
      <c r="C645" s="10" t="s">
        <v>208</v>
      </c>
      <c r="D645" s="9" t="s">
        <v>4777</v>
      </c>
      <c r="E645" s="11">
        <v>10</v>
      </c>
      <c r="F645" s="11">
        <v>38689.4</v>
      </c>
    </row>
    <row r="646" spans="1:6" x14ac:dyDescent="0.3">
      <c r="A646" s="9">
        <v>12055185</v>
      </c>
      <c r="B646" s="10" t="s">
        <v>4751</v>
      </c>
      <c r="C646" s="10" t="s">
        <v>208</v>
      </c>
      <c r="D646" s="9" t="s">
        <v>4752</v>
      </c>
      <c r="E646" s="11">
        <v>1</v>
      </c>
      <c r="F646" s="11">
        <v>38653.79</v>
      </c>
    </row>
    <row r="647" spans="1:6" x14ac:dyDescent="0.3">
      <c r="A647" s="9">
        <v>12067948</v>
      </c>
      <c r="B647" s="10" t="s">
        <v>6246</v>
      </c>
      <c r="C647" s="10" t="s">
        <v>208</v>
      </c>
      <c r="D647" s="9" t="s">
        <v>3403</v>
      </c>
      <c r="E647" s="9">
        <v>8</v>
      </c>
      <c r="F647" s="11">
        <v>38588.480000000003</v>
      </c>
    </row>
    <row r="648" spans="1:6" x14ac:dyDescent="0.3">
      <c r="A648" s="9">
        <v>12045943</v>
      </c>
      <c r="B648" s="10" t="s">
        <v>4001</v>
      </c>
      <c r="C648" s="10" t="s">
        <v>208</v>
      </c>
      <c r="D648" s="9"/>
      <c r="E648" s="11">
        <v>2600</v>
      </c>
      <c r="F648" s="11">
        <v>38558</v>
      </c>
    </row>
    <row r="649" spans="1:6" x14ac:dyDescent="0.3">
      <c r="A649" s="9">
        <v>12020918</v>
      </c>
      <c r="B649" s="10" t="s">
        <v>2324</v>
      </c>
      <c r="C649" s="10" t="s">
        <v>250</v>
      </c>
      <c r="D649" s="9"/>
      <c r="E649" s="11">
        <v>639</v>
      </c>
      <c r="F649" s="11">
        <v>38518.92</v>
      </c>
    </row>
    <row r="650" spans="1:6" x14ac:dyDescent="0.3">
      <c r="A650" s="9">
        <v>12018193</v>
      </c>
      <c r="B650" s="10" t="s">
        <v>1946</v>
      </c>
      <c r="C650" s="10" t="s">
        <v>208</v>
      </c>
      <c r="D650" s="9" t="s">
        <v>1947</v>
      </c>
      <c r="E650" s="11">
        <v>3</v>
      </c>
      <c r="F650" s="11">
        <v>38131.83</v>
      </c>
    </row>
    <row r="651" spans="1:6" x14ac:dyDescent="0.3">
      <c r="A651" s="9">
        <v>12039555</v>
      </c>
      <c r="B651" s="10" t="s">
        <v>3549</v>
      </c>
      <c r="C651" s="10" t="s">
        <v>208</v>
      </c>
      <c r="D651" s="9"/>
      <c r="E651" s="9">
        <v>768</v>
      </c>
      <c r="F651" s="11">
        <v>38092.800000000003</v>
      </c>
    </row>
    <row r="652" spans="1:6" x14ac:dyDescent="0.3">
      <c r="A652" s="9">
        <v>12028088</v>
      </c>
      <c r="B652" s="10" t="s">
        <v>2792</v>
      </c>
      <c r="C652" s="10" t="s">
        <v>208</v>
      </c>
      <c r="D652" s="9" t="s">
        <v>2241</v>
      </c>
      <c r="E652" s="11">
        <v>2</v>
      </c>
      <c r="F652" s="11">
        <v>38091.760000000002</v>
      </c>
    </row>
    <row r="653" spans="1:6" x14ac:dyDescent="0.3">
      <c r="A653" s="9">
        <v>12032200</v>
      </c>
      <c r="B653" s="10" t="s">
        <v>2998</v>
      </c>
      <c r="C653" s="10" t="s">
        <v>208</v>
      </c>
      <c r="D653" s="9" t="s">
        <v>2999</v>
      </c>
      <c r="E653" s="9">
        <v>11</v>
      </c>
      <c r="F653" s="11">
        <v>38063.300000000003</v>
      </c>
    </row>
    <row r="654" spans="1:6" x14ac:dyDescent="0.3">
      <c r="A654" s="9">
        <v>12017921</v>
      </c>
      <c r="B654" s="10" t="s">
        <v>1891</v>
      </c>
      <c r="C654" s="10" t="s">
        <v>208</v>
      </c>
      <c r="D654" s="9" t="s">
        <v>1892</v>
      </c>
      <c r="E654" s="11">
        <v>1</v>
      </c>
      <c r="F654" s="11">
        <v>37968.97</v>
      </c>
    </row>
    <row r="655" spans="1:6" x14ac:dyDescent="0.3">
      <c r="A655" s="9">
        <v>12040993</v>
      </c>
      <c r="B655" s="10" t="s">
        <v>3678</v>
      </c>
      <c r="C655" s="10" t="s">
        <v>208</v>
      </c>
      <c r="D655" s="9" t="s">
        <v>3679</v>
      </c>
      <c r="E655" s="11">
        <v>1</v>
      </c>
      <c r="F655" s="11">
        <v>37845.81</v>
      </c>
    </row>
    <row r="656" spans="1:6" x14ac:dyDescent="0.3">
      <c r="A656" s="9">
        <v>12048460</v>
      </c>
      <c r="B656" s="10" t="s">
        <v>4174</v>
      </c>
      <c r="C656" s="10" t="s">
        <v>208</v>
      </c>
      <c r="D656" s="9"/>
      <c r="E656" s="11">
        <v>5</v>
      </c>
      <c r="F656" s="11">
        <v>37750</v>
      </c>
    </row>
    <row r="657" spans="1:6" x14ac:dyDescent="0.3">
      <c r="A657" s="9">
        <v>12069242</v>
      </c>
      <c r="B657" s="10" t="s">
        <v>6325</v>
      </c>
      <c r="C657" s="10" t="s">
        <v>250</v>
      </c>
      <c r="D657" s="9" t="s">
        <v>6326</v>
      </c>
      <c r="E657" s="11">
        <v>3</v>
      </c>
      <c r="F657" s="11">
        <v>37704</v>
      </c>
    </row>
    <row r="658" spans="1:6" x14ac:dyDescent="0.3">
      <c r="A658" s="9">
        <v>12042121</v>
      </c>
      <c r="B658" s="10" t="s">
        <v>3763</v>
      </c>
      <c r="C658" s="10" t="s">
        <v>208</v>
      </c>
      <c r="D658" s="9" t="s">
        <v>3764</v>
      </c>
      <c r="E658" s="11">
        <v>1</v>
      </c>
      <c r="F658" s="11">
        <v>37645.370000000003</v>
      </c>
    </row>
    <row r="659" spans="1:6" x14ac:dyDescent="0.3">
      <c r="A659" s="9">
        <v>12004690</v>
      </c>
      <c r="B659" s="10" t="s">
        <v>555</v>
      </c>
      <c r="C659" s="10" t="s">
        <v>208</v>
      </c>
      <c r="D659" s="9" t="s">
        <v>556</v>
      </c>
      <c r="E659" s="11">
        <v>4</v>
      </c>
      <c r="F659" s="11">
        <v>37583.120000000003</v>
      </c>
    </row>
    <row r="660" spans="1:6" x14ac:dyDescent="0.3">
      <c r="A660" s="9">
        <v>12051143</v>
      </c>
      <c r="B660" s="10" t="s">
        <v>4436</v>
      </c>
      <c r="C660" s="10" t="s">
        <v>283</v>
      </c>
      <c r="D660" s="9" t="s">
        <v>4437</v>
      </c>
      <c r="E660" s="9">
        <v>700</v>
      </c>
      <c r="F660" s="11">
        <v>37555</v>
      </c>
    </row>
    <row r="661" spans="1:6" x14ac:dyDescent="0.3">
      <c r="A661" s="9">
        <v>12031667</v>
      </c>
      <c r="B661" s="10" t="s">
        <v>2958</v>
      </c>
      <c r="C661" s="10" t="s">
        <v>208</v>
      </c>
      <c r="D661" s="9"/>
      <c r="E661" s="9">
        <v>13</v>
      </c>
      <c r="F661" s="11">
        <v>37502.400000000001</v>
      </c>
    </row>
    <row r="662" spans="1:6" x14ac:dyDescent="0.3">
      <c r="A662" s="9">
        <v>12035593</v>
      </c>
      <c r="B662" s="10" t="s">
        <v>3206</v>
      </c>
      <c r="C662" s="10" t="s">
        <v>208</v>
      </c>
      <c r="D662" s="9" t="s">
        <v>3207</v>
      </c>
      <c r="E662" s="11">
        <v>1</v>
      </c>
      <c r="F662" s="11">
        <v>37432</v>
      </c>
    </row>
    <row r="663" spans="1:6" x14ac:dyDescent="0.3">
      <c r="A663" s="9">
        <v>12059708</v>
      </c>
      <c r="B663" s="10" t="s">
        <v>5778</v>
      </c>
      <c r="C663" s="10" t="s">
        <v>713</v>
      </c>
      <c r="D663" s="9" t="s">
        <v>1067</v>
      </c>
      <c r="E663" s="11">
        <v>41</v>
      </c>
      <c r="F663" s="11">
        <v>37427.26</v>
      </c>
    </row>
    <row r="664" spans="1:6" x14ac:dyDescent="0.3">
      <c r="A664" s="9">
        <v>12026836</v>
      </c>
      <c r="B664" s="10" t="s">
        <v>2723</v>
      </c>
      <c r="C664" s="10" t="s">
        <v>208</v>
      </c>
      <c r="D664" s="9" t="s">
        <v>2724</v>
      </c>
      <c r="E664" s="9">
        <v>188</v>
      </c>
      <c r="F664" s="11">
        <v>37365</v>
      </c>
    </row>
    <row r="665" spans="1:6" x14ac:dyDescent="0.3">
      <c r="A665" s="9">
        <v>12071821</v>
      </c>
      <c r="B665" s="10" t="s">
        <v>6485</v>
      </c>
      <c r="C665" s="10" t="s">
        <v>250</v>
      </c>
      <c r="D665" s="9" t="s">
        <v>6486</v>
      </c>
      <c r="E665" s="9">
        <v>5</v>
      </c>
      <c r="F665" s="11">
        <v>37360.9</v>
      </c>
    </row>
    <row r="666" spans="1:6" x14ac:dyDescent="0.3">
      <c r="A666" s="9">
        <v>12009971</v>
      </c>
      <c r="B666" s="10" t="s">
        <v>1215</v>
      </c>
      <c r="C666" s="10" t="s">
        <v>219</v>
      </c>
      <c r="D666" s="9"/>
      <c r="E666" s="9">
        <v>156</v>
      </c>
      <c r="F666" s="11">
        <v>37284</v>
      </c>
    </row>
    <row r="667" spans="1:6" x14ac:dyDescent="0.3">
      <c r="A667" s="9">
        <v>12073651</v>
      </c>
      <c r="B667" s="10" t="s">
        <v>6629</v>
      </c>
      <c r="C667" s="10" t="s">
        <v>208</v>
      </c>
      <c r="D667" s="9" t="s">
        <v>6630</v>
      </c>
      <c r="E667" s="9">
        <v>8</v>
      </c>
      <c r="F667" s="11">
        <v>37248</v>
      </c>
    </row>
    <row r="668" spans="1:6" x14ac:dyDescent="0.3">
      <c r="A668" s="9">
        <v>12062465</v>
      </c>
      <c r="B668" s="10" t="s">
        <v>5884</v>
      </c>
      <c r="C668" s="10" t="s">
        <v>250</v>
      </c>
      <c r="D668" s="9" t="s">
        <v>5885</v>
      </c>
      <c r="E668" s="9">
        <v>44</v>
      </c>
      <c r="F668" s="11">
        <v>37180</v>
      </c>
    </row>
    <row r="669" spans="1:6" x14ac:dyDescent="0.3">
      <c r="A669" s="9">
        <v>12046012</v>
      </c>
      <c r="B669" s="10" t="s">
        <v>4003</v>
      </c>
      <c r="C669" s="10" t="s">
        <v>6873</v>
      </c>
      <c r="D669" s="9" t="s">
        <v>4004</v>
      </c>
      <c r="E669" s="11">
        <v>1</v>
      </c>
      <c r="F669" s="11">
        <v>37000</v>
      </c>
    </row>
    <row r="670" spans="1:6" x14ac:dyDescent="0.3">
      <c r="A670" s="9">
        <v>12057308</v>
      </c>
      <c r="B670" s="10" t="s">
        <v>6965</v>
      </c>
      <c r="C670" s="10" t="s">
        <v>250</v>
      </c>
      <c r="D670" s="11"/>
      <c r="E670" s="9">
        <v>1</v>
      </c>
      <c r="F670" s="11">
        <v>37000</v>
      </c>
    </row>
    <row r="671" spans="1:6" x14ac:dyDescent="0.3">
      <c r="A671" s="9">
        <v>12031258</v>
      </c>
      <c r="B671" s="10" t="s">
        <v>2947</v>
      </c>
      <c r="C671" s="10" t="s">
        <v>206</v>
      </c>
      <c r="D671" s="9"/>
      <c r="E671" s="11">
        <v>200</v>
      </c>
      <c r="F671" s="11">
        <v>36938</v>
      </c>
    </row>
    <row r="672" spans="1:6" x14ac:dyDescent="0.3">
      <c r="A672" s="9">
        <v>12041389</v>
      </c>
      <c r="B672" s="10" t="s">
        <v>3699</v>
      </c>
      <c r="C672" s="10" t="s">
        <v>208</v>
      </c>
      <c r="D672" s="9"/>
      <c r="E672" s="11">
        <v>36922.5</v>
      </c>
      <c r="F672" s="11">
        <v>36922.5</v>
      </c>
    </row>
    <row r="673" spans="1:6" x14ac:dyDescent="0.3">
      <c r="A673" s="9">
        <v>12009110</v>
      </c>
      <c r="B673" s="10" t="s">
        <v>1144</v>
      </c>
      <c r="C673" s="10" t="s">
        <v>208</v>
      </c>
      <c r="D673" s="9" t="s">
        <v>1145</v>
      </c>
      <c r="E673" s="11">
        <v>1</v>
      </c>
      <c r="F673" s="11">
        <v>36860.74</v>
      </c>
    </row>
    <row r="674" spans="1:6" x14ac:dyDescent="0.3">
      <c r="A674" s="9">
        <v>12044360</v>
      </c>
      <c r="B674" s="10" t="s">
        <v>3918</v>
      </c>
      <c r="C674" s="10" t="s">
        <v>208</v>
      </c>
      <c r="D674" s="9" t="s">
        <v>3325</v>
      </c>
      <c r="E674" s="11">
        <v>1</v>
      </c>
      <c r="F674" s="11">
        <v>36825.620000000003</v>
      </c>
    </row>
    <row r="675" spans="1:6" x14ac:dyDescent="0.3">
      <c r="A675" s="9">
        <v>12025871</v>
      </c>
      <c r="B675" s="10" t="s">
        <v>2651</v>
      </c>
      <c r="C675" s="10" t="s">
        <v>208</v>
      </c>
      <c r="D675" s="9" t="s">
        <v>2652</v>
      </c>
      <c r="E675" s="11">
        <v>1</v>
      </c>
      <c r="F675" s="11">
        <v>36800</v>
      </c>
    </row>
    <row r="676" spans="1:6" x14ac:dyDescent="0.3">
      <c r="A676" s="9">
        <v>12077872</v>
      </c>
      <c r="B676" s="10" t="s">
        <v>6799</v>
      </c>
      <c r="C676" s="10" t="s">
        <v>283</v>
      </c>
      <c r="D676" s="9"/>
      <c r="E676" s="9">
        <v>4</v>
      </c>
      <c r="F676" s="11">
        <v>36800</v>
      </c>
    </row>
    <row r="677" spans="1:6" x14ac:dyDescent="0.3">
      <c r="A677" s="9">
        <v>12067634</v>
      </c>
      <c r="B677" s="10" t="s">
        <v>6220</v>
      </c>
      <c r="C677" s="10" t="s">
        <v>208</v>
      </c>
      <c r="D677" s="9" t="s">
        <v>5645</v>
      </c>
      <c r="E677" s="11">
        <v>20</v>
      </c>
      <c r="F677" s="11">
        <v>36667.4</v>
      </c>
    </row>
    <row r="678" spans="1:6" x14ac:dyDescent="0.3">
      <c r="A678" s="9">
        <v>12035992</v>
      </c>
      <c r="B678" s="10" t="s">
        <v>3287</v>
      </c>
      <c r="C678" s="10" t="s">
        <v>208</v>
      </c>
      <c r="D678" s="9" t="s">
        <v>3288</v>
      </c>
      <c r="E678" s="11">
        <v>1</v>
      </c>
      <c r="F678" s="11">
        <v>36459.74</v>
      </c>
    </row>
    <row r="679" spans="1:6" x14ac:dyDescent="0.3">
      <c r="A679" s="9">
        <v>12027885</v>
      </c>
      <c r="B679" s="10" t="s">
        <v>2782</v>
      </c>
      <c r="C679" s="10" t="s">
        <v>208</v>
      </c>
      <c r="D679" s="9"/>
      <c r="E679" s="11">
        <v>150</v>
      </c>
      <c r="F679" s="11">
        <v>36450</v>
      </c>
    </row>
    <row r="680" spans="1:6" x14ac:dyDescent="0.3">
      <c r="A680" s="9">
        <v>12022964</v>
      </c>
      <c r="B680" s="10" t="s">
        <v>2447</v>
      </c>
      <c r="C680" s="10" t="s">
        <v>208</v>
      </c>
      <c r="D680" s="9" t="s">
        <v>2448</v>
      </c>
      <c r="E680" s="11">
        <v>185</v>
      </c>
      <c r="F680" s="11">
        <v>36369.15</v>
      </c>
    </row>
    <row r="681" spans="1:6" x14ac:dyDescent="0.3">
      <c r="A681" s="9">
        <v>12019531</v>
      </c>
      <c r="B681" s="10" t="s">
        <v>2213</v>
      </c>
      <c r="C681" s="10" t="s">
        <v>208</v>
      </c>
      <c r="D681" s="9" t="s">
        <v>6966</v>
      </c>
      <c r="E681" s="11">
        <v>14</v>
      </c>
      <c r="F681" s="11">
        <v>36281.980000000003</v>
      </c>
    </row>
    <row r="682" spans="1:6" x14ac:dyDescent="0.3">
      <c r="A682" s="9">
        <v>12035698</v>
      </c>
      <c r="B682" s="10" t="s">
        <v>3238</v>
      </c>
      <c r="C682" s="10" t="s">
        <v>208</v>
      </c>
      <c r="D682" s="9" t="s">
        <v>3239</v>
      </c>
      <c r="E682" s="11">
        <v>1</v>
      </c>
      <c r="F682" s="11">
        <v>36204.050000000003</v>
      </c>
    </row>
    <row r="683" spans="1:6" x14ac:dyDescent="0.3">
      <c r="A683" s="9">
        <v>12068676</v>
      </c>
      <c r="B683" s="10" t="s">
        <v>6282</v>
      </c>
      <c r="C683" s="10" t="s">
        <v>250</v>
      </c>
      <c r="D683" s="9" t="s">
        <v>6283</v>
      </c>
      <c r="E683" s="11">
        <v>1</v>
      </c>
      <c r="F683" s="11">
        <v>36201.71</v>
      </c>
    </row>
    <row r="684" spans="1:6" x14ac:dyDescent="0.3">
      <c r="A684" s="9">
        <v>12064569</v>
      </c>
      <c r="B684" s="10" t="s">
        <v>5976</v>
      </c>
      <c r="C684" s="10" t="s">
        <v>208</v>
      </c>
      <c r="D684" s="9" t="s">
        <v>3325</v>
      </c>
      <c r="E684" s="11">
        <v>1</v>
      </c>
      <c r="F684" s="11">
        <v>36190</v>
      </c>
    </row>
    <row r="685" spans="1:6" x14ac:dyDescent="0.3">
      <c r="A685" s="9">
        <v>12047303</v>
      </c>
      <c r="B685" s="10" t="s">
        <v>4092</v>
      </c>
      <c r="C685" s="10" t="s">
        <v>208</v>
      </c>
      <c r="D685" s="9" t="s">
        <v>1014</v>
      </c>
      <c r="E685" s="11">
        <v>8</v>
      </c>
      <c r="F685" s="11">
        <v>36138.800000000003</v>
      </c>
    </row>
    <row r="686" spans="1:6" x14ac:dyDescent="0.3">
      <c r="A686" s="9">
        <v>12019589</v>
      </c>
      <c r="B686" s="10" t="s">
        <v>2229</v>
      </c>
      <c r="C686" s="10" t="s">
        <v>208</v>
      </c>
      <c r="D686" s="9" t="s">
        <v>2230</v>
      </c>
      <c r="E686" s="11">
        <v>1</v>
      </c>
      <c r="F686" s="11">
        <v>36128.35</v>
      </c>
    </row>
    <row r="687" spans="1:6" x14ac:dyDescent="0.3">
      <c r="A687" s="9">
        <v>12049513</v>
      </c>
      <c r="B687" s="10" t="s">
        <v>4321</v>
      </c>
      <c r="C687" s="10" t="s">
        <v>208</v>
      </c>
      <c r="D687" s="9" t="s">
        <v>267</v>
      </c>
      <c r="E687" s="9">
        <v>230</v>
      </c>
      <c r="F687" s="11">
        <v>36008.800000000003</v>
      </c>
    </row>
    <row r="688" spans="1:6" x14ac:dyDescent="0.3">
      <c r="A688" s="9">
        <v>12018118</v>
      </c>
      <c r="B688" s="10" t="s">
        <v>1926</v>
      </c>
      <c r="C688" s="10" t="s">
        <v>208</v>
      </c>
      <c r="D688" s="9" t="s">
        <v>1927</v>
      </c>
      <c r="E688" s="9">
        <v>3</v>
      </c>
      <c r="F688" s="11">
        <v>36000</v>
      </c>
    </row>
    <row r="689" spans="1:6" x14ac:dyDescent="0.3">
      <c r="A689" s="9">
        <v>12038932</v>
      </c>
      <c r="B689" s="10" t="s">
        <v>3516</v>
      </c>
      <c r="C689" s="10" t="s">
        <v>6873</v>
      </c>
      <c r="D689" s="9" t="s">
        <v>3517</v>
      </c>
      <c r="E689" s="9">
        <v>2</v>
      </c>
      <c r="F689" s="11">
        <v>36000</v>
      </c>
    </row>
    <row r="690" spans="1:6" x14ac:dyDescent="0.3">
      <c r="A690" s="9">
        <v>12039963</v>
      </c>
      <c r="B690" s="10" t="s">
        <v>3</v>
      </c>
      <c r="C690" s="10" t="s">
        <v>208</v>
      </c>
      <c r="D690" s="9" t="s">
        <v>3590</v>
      </c>
      <c r="E690" s="9">
        <v>6</v>
      </c>
      <c r="F690" s="11">
        <v>36000</v>
      </c>
    </row>
    <row r="691" spans="1:6" x14ac:dyDescent="0.3">
      <c r="A691" s="9">
        <v>12000505</v>
      </c>
      <c r="B691" s="10" t="s">
        <v>258</v>
      </c>
      <c r="C691" s="10" t="s">
        <v>219</v>
      </c>
      <c r="D691" s="9"/>
      <c r="E691" s="9">
        <v>209</v>
      </c>
      <c r="F691" s="11">
        <v>35948</v>
      </c>
    </row>
    <row r="692" spans="1:6" x14ac:dyDescent="0.3">
      <c r="A692" s="9">
        <v>12052591</v>
      </c>
      <c r="B692" s="10" t="s">
        <v>4532</v>
      </c>
      <c r="C692" s="10" t="s">
        <v>208</v>
      </c>
      <c r="D692" s="9" t="s">
        <v>4533</v>
      </c>
      <c r="E692" s="11">
        <v>55</v>
      </c>
      <c r="F692" s="11">
        <v>35899.599999999999</v>
      </c>
    </row>
    <row r="693" spans="1:6" x14ac:dyDescent="0.3">
      <c r="A693" s="9">
        <v>12071344</v>
      </c>
      <c r="B693" s="10" t="s">
        <v>6418</v>
      </c>
      <c r="C693" s="10" t="s">
        <v>208</v>
      </c>
      <c r="D693" s="9" t="s">
        <v>1052</v>
      </c>
      <c r="E693" s="11">
        <v>12</v>
      </c>
      <c r="F693" s="11">
        <v>35841.24</v>
      </c>
    </row>
    <row r="694" spans="1:6" x14ac:dyDescent="0.3">
      <c r="A694" s="9">
        <v>12055551</v>
      </c>
      <c r="B694" s="10" t="s">
        <v>5074</v>
      </c>
      <c r="C694" s="10" t="s">
        <v>208</v>
      </c>
      <c r="D694" s="9" t="s">
        <v>5075</v>
      </c>
      <c r="E694" s="11">
        <v>2</v>
      </c>
      <c r="F694" s="11">
        <v>35831.5</v>
      </c>
    </row>
    <row r="695" spans="1:6" x14ac:dyDescent="0.3">
      <c r="A695" s="9">
        <v>12072803</v>
      </c>
      <c r="B695" s="10" t="s">
        <v>6565</v>
      </c>
      <c r="C695" s="10" t="s">
        <v>250</v>
      </c>
      <c r="D695" s="9" t="s">
        <v>3949</v>
      </c>
      <c r="E695" s="11">
        <v>1</v>
      </c>
      <c r="F695" s="11">
        <v>35746.879999999997</v>
      </c>
    </row>
    <row r="696" spans="1:6" x14ac:dyDescent="0.3">
      <c r="A696" s="9">
        <v>12011207</v>
      </c>
      <c r="B696" s="10" t="s">
        <v>1289</v>
      </c>
      <c r="C696" s="10" t="s">
        <v>208</v>
      </c>
      <c r="D696" s="9" t="s">
        <v>1290</v>
      </c>
      <c r="E696" s="11">
        <v>1</v>
      </c>
      <c r="F696" s="11">
        <v>35719.040000000001</v>
      </c>
    </row>
    <row r="697" spans="1:6" x14ac:dyDescent="0.3">
      <c r="A697" s="9">
        <v>12039003</v>
      </c>
      <c r="B697" s="10" t="s">
        <v>3520</v>
      </c>
      <c r="C697" s="10" t="s">
        <v>250</v>
      </c>
      <c r="D697" s="9"/>
      <c r="E697" s="11">
        <v>4200</v>
      </c>
      <c r="F697" s="11">
        <v>35700</v>
      </c>
    </row>
    <row r="698" spans="1:6" x14ac:dyDescent="0.3">
      <c r="A698" s="9">
        <v>12037332</v>
      </c>
      <c r="B698" s="10" t="s">
        <v>3383</v>
      </c>
      <c r="C698" s="10" t="s">
        <v>208</v>
      </c>
      <c r="D698" s="9" t="s">
        <v>3384</v>
      </c>
      <c r="E698" s="9">
        <v>2</v>
      </c>
      <c r="F698" s="11">
        <v>35650</v>
      </c>
    </row>
    <row r="699" spans="1:6" x14ac:dyDescent="0.3">
      <c r="A699" s="9">
        <v>12068651</v>
      </c>
      <c r="B699" s="10" t="s">
        <v>6280</v>
      </c>
      <c r="C699" s="10" t="s">
        <v>208</v>
      </c>
      <c r="D699" s="9" t="s">
        <v>6281</v>
      </c>
      <c r="E699" s="11">
        <v>3</v>
      </c>
      <c r="F699" s="11">
        <v>35600.01</v>
      </c>
    </row>
    <row r="700" spans="1:6" x14ac:dyDescent="0.3">
      <c r="A700" s="9">
        <v>12001571</v>
      </c>
      <c r="B700" s="10" t="s">
        <v>313</v>
      </c>
      <c r="C700" s="10" t="s">
        <v>208</v>
      </c>
      <c r="D700" s="9" t="s">
        <v>314</v>
      </c>
      <c r="E700" s="11">
        <v>2</v>
      </c>
      <c r="F700" s="11">
        <v>35600</v>
      </c>
    </row>
    <row r="701" spans="1:6" x14ac:dyDescent="0.3">
      <c r="A701" s="9">
        <v>12047721</v>
      </c>
      <c r="B701" s="10" t="s">
        <v>4130</v>
      </c>
      <c r="C701" s="10" t="s">
        <v>208</v>
      </c>
      <c r="D701" s="9" t="s">
        <v>3905</v>
      </c>
      <c r="E701" s="11">
        <v>1</v>
      </c>
      <c r="F701" s="11">
        <v>35567</v>
      </c>
    </row>
    <row r="702" spans="1:6" x14ac:dyDescent="0.3">
      <c r="A702" s="9">
        <v>12035566</v>
      </c>
      <c r="B702" s="10" t="s">
        <v>3204</v>
      </c>
      <c r="C702" s="10" t="s">
        <v>208</v>
      </c>
      <c r="D702" s="9" t="s">
        <v>3205</v>
      </c>
      <c r="E702" s="9">
        <v>2</v>
      </c>
      <c r="F702" s="11">
        <v>35500.080000000002</v>
      </c>
    </row>
    <row r="703" spans="1:6" x14ac:dyDescent="0.3">
      <c r="A703" s="9">
        <v>12043109</v>
      </c>
      <c r="B703" s="10" t="s">
        <v>3809</v>
      </c>
      <c r="C703" s="10" t="s">
        <v>208</v>
      </c>
      <c r="D703" s="9" t="s">
        <v>3810</v>
      </c>
      <c r="E703" s="11">
        <v>29500</v>
      </c>
      <c r="F703" s="11">
        <v>35400</v>
      </c>
    </row>
    <row r="704" spans="1:6" x14ac:dyDescent="0.3">
      <c r="A704" s="9">
        <v>12069821</v>
      </c>
      <c r="B704" s="10" t="s">
        <v>6365</v>
      </c>
      <c r="C704" s="10" t="s">
        <v>208</v>
      </c>
      <c r="D704" s="9" t="s">
        <v>1059</v>
      </c>
      <c r="E704" s="72">
        <v>1300</v>
      </c>
      <c r="F704" s="11">
        <v>35360</v>
      </c>
    </row>
    <row r="705" spans="1:6" x14ac:dyDescent="0.3">
      <c r="A705" s="9">
        <v>12068348</v>
      </c>
      <c r="B705" s="10" t="s">
        <v>6266</v>
      </c>
      <c r="C705" s="10" t="s">
        <v>208</v>
      </c>
      <c r="D705" s="9" t="s">
        <v>6267</v>
      </c>
      <c r="E705" s="11">
        <v>2</v>
      </c>
      <c r="F705" s="11">
        <v>35100</v>
      </c>
    </row>
    <row r="706" spans="1:6" x14ac:dyDescent="0.3">
      <c r="A706" s="9">
        <v>12066357</v>
      </c>
      <c r="B706" s="10" t="s">
        <v>6153</v>
      </c>
      <c r="C706" s="10" t="s">
        <v>208</v>
      </c>
      <c r="D706" s="9" t="s">
        <v>6154</v>
      </c>
      <c r="E706" s="11">
        <v>10</v>
      </c>
      <c r="F706" s="11">
        <v>34960</v>
      </c>
    </row>
    <row r="707" spans="1:6" x14ac:dyDescent="0.3">
      <c r="A707" s="9">
        <v>12036068</v>
      </c>
      <c r="B707" s="10" t="s">
        <v>3289</v>
      </c>
      <c r="C707" s="10" t="s">
        <v>6873</v>
      </c>
      <c r="D707" s="9"/>
      <c r="E707" s="9">
        <v>66</v>
      </c>
      <c r="F707" s="11">
        <v>34902.120000000003</v>
      </c>
    </row>
    <row r="708" spans="1:6" x14ac:dyDescent="0.3">
      <c r="A708" s="9">
        <v>12018993</v>
      </c>
      <c r="B708" s="10" t="s">
        <v>2089</v>
      </c>
      <c r="C708" s="10" t="s">
        <v>208</v>
      </c>
      <c r="D708" s="9" t="s">
        <v>2090</v>
      </c>
      <c r="E708" s="9">
        <v>2</v>
      </c>
      <c r="F708" s="11">
        <v>34868.76</v>
      </c>
    </row>
    <row r="709" spans="1:6" x14ac:dyDescent="0.3">
      <c r="A709" s="9">
        <v>12023112</v>
      </c>
      <c r="B709" s="10" t="s">
        <v>2476</v>
      </c>
      <c r="C709" s="10" t="s">
        <v>208</v>
      </c>
      <c r="D709" s="9" t="s">
        <v>2477</v>
      </c>
      <c r="E709" s="9">
        <v>1</v>
      </c>
      <c r="F709" s="11">
        <v>34675.919999999998</v>
      </c>
    </row>
    <row r="710" spans="1:6" x14ac:dyDescent="0.3">
      <c r="A710" s="9">
        <v>12035883</v>
      </c>
      <c r="B710" s="10" t="s">
        <v>3282</v>
      </c>
      <c r="C710" s="10" t="s">
        <v>208</v>
      </c>
      <c r="D710" s="9" t="s">
        <v>3283</v>
      </c>
      <c r="E710" s="11">
        <v>5</v>
      </c>
      <c r="F710" s="11">
        <v>34669.75</v>
      </c>
    </row>
    <row r="711" spans="1:6" x14ac:dyDescent="0.3">
      <c r="A711" s="9">
        <v>12022686</v>
      </c>
      <c r="B711" s="10" t="s">
        <v>2432</v>
      </c>
      <c r="C711" s="10" t="s">
        <v>208</v>
      </c>
      <c r="D711" s="9" t="s">
        <v>2433</v>
      </c>
      <c r="E711" s="9">
        <v>1</v>
      </c>
      <c r="F711" s="11">
        <v>34500</v>
      </c>
    </row>
    <row r="712" spans="1:6" x14ac:dyDescent="0.3">
      <c r="A712" s="9">
        <v>12005963</v>
      </c>
      <c r="B712" s="10" t="s">
        <v>730</v>
      </c>
      <c r="C712" s="10" t="s">
        <v>208</v>
      </c>
      <c r="D712" s="9" t="s">
        <v>348</v>
      </c>
      <c r="E712" s="11">
        <v>3</v>
      </c>
      <c r="F712" s="11">
        <v>34350</v>
      </c>
    </row>
    <row r="713" spans="1:6" x14ac:dyDescent="0.3">
      <c r="A713" s="9">
        <v>12019212</v>
      </c>
      <c r="B713" s="10" t="s">
        <v>2128</v>
      </c>
      <c r="C713" s="10" t="s">
        <v>208</v>
      </c>
      <c r="D713" s="9"/>
      <c r="E713" s="11">
        <v>14</v>
      </c>
      <c r="F713" s="11">
        <v>34273.82</v>
      </c>
    </row>
    <row r="714" spans="1:6" x14ac:dyDescent="0.3">
      <c r="A714" s="9">
        <v>12017469</v>
      </c>
      <c r="B714" s="10" t="s">
        <v>1817</v>
      </c>
      <c r="C714" s="10" t="s">
        <v>208</v>
      </c>
      <c r="D714" s="9" t="s">
        <v>1818</v>
      </c>
      <c r="E714" s="11">
        <v>1</v>
      </c>
      <c r="F714" s="11">
        <v>34078</v>
      </c>
    </row>
    <row r="715" spans="1:6" x14ac:dyDescent="0.3">
      <c r="A715" s="9">
        <v>12020268</v>
      </c>
      <c r="B715" s="10" t="s">
        <v>2284</v>
      </c>
      <c r="C715" s="10" t="s">
        <v>208</v>
      </c>
      <c r="D715" s="9" t="s">
        <v>2285</v>
      </c>
      <c r="E715" s="9">
        <v>1</v>
      </c>
      <c r="F715" s="11">
        <v>33820</v>
      </c>
    </row>
    <row r="716" spans="1:6" x14ac:dyDescent="0.3">
      <c r="A716" s="9">
        <v>12018248</v>
      </c>
      <c r="B716" s="10" t="s">
        <v>1962</v>
      </c>
      <c r="C716" s="10" t="s">
        <v>208</v>
      </c>
      <c r="D716" s="9" t="s">
        <v>1963</v>
      </c>
      <c r="E716" s="11">
        <v>2</v>
      </c>
      <c r="F716" s="11">
        <v>33776.800000000003</v>
      </c>
    </row>
    <row r="717" spans="1:6" x14ac:dyDescent="0.3">
      <c r="A717" s="9">
        <v>12054866</v>
      </c>
      <c r="B717" s="10" t="s">
        <v>4625</v>
      </c>
      <c r="C717" s="10" t="s">
        <v>208</v>
      </c>
      <c r="D717" s="9" t="s">
        <v>4626</v>
      </c>
      <c r="E717" s="11">
        <v>1</v>
      </c>
      <c r="F717" s="11">
        <v>33673.17</v>
      </c>
    </row>
    <row r="718" spans="1:6" x14ac:dyDescent="0.3">
      <c r="A718" s="9">
        <v>12015940</v>
      </c>
      <c r="B718" s="10" t="s">
        <v>1643</v>
      </c>
      <c r="C718" s="10" t="s">
        <v>208</v>
      </c>
      <c r="D718" s="9" t="s">
        <v>316</v>
      </c>
      <c r="E718" s="9">
        <v>3</v>
      </c>
      <c r="F718" s="11">
        <v>33507.93</v>
      </c>
    </row>
    <row r="719" spans="1:6" x14ac:dyDescent="0.3">
      <c r="A719" s="9">
        <v>12008720</v>
      </c>
      <c r="B719" s="10" t="s">
        <v>1128</v>
      </c>
      <c r="C719" s="10" t="s">
        <v>208</v>
      </c>
      <c r="D719" s="9" t="s">
        <v>1129</v>
      </c>
      <c r="E719" s="11">
        <v>3</v>
      </c>
      <c r="F719" s="11">
        <v>33491.58</v>
      </c>
    </row>
    <row r="720" spans="1:6" x14ac:dyDescent="0.3">
      <c r="A720" s="9">
        <v>12000128</v>
      </c>
      <c r="B720" s="10" t="s">
        <v>233</v>
      </c>
      <c r="C720" s="10" t="s">
        <v>219</v>
      </c>
      <c r="D720" s="9" t="s">
        <v>234</v>
      </c>
      <c r="E720" s="11">
        <v>209</v>
      </c>
      <c r="F720" s="11">
        <v>33440</v>
      </c>
    </row>
    <row r="721" spans="1:6" x14ac:dyDescent="0.3">
      <c r="A721" s="9">
        <v>12018544</v>
      </c>
      <c r="B721" s="10" t="s">
        <v>2000</v>
      </c>
      <c r="C721" s="10" t="s">
        <v>208</v>
      </c>
      <c r="D721" s="9" t="s">
        <v>2001</v>
      </c>
      <c r="E721" s="9">
        <v>15</v>
      </c>
      <c r="F721" s="11">
        <v>33366.75</v>
      </c>
    </row>
    <row r="722" spans="1:6" x14ac:dyDescent="0.3">
      <c r="A722" s="9">
        <v>12057899</v>
      </c>
      <c r="B722" s="10" t="s">
        <v>5612</v>
      </c>
      <c r="C722" s="10" t="s">
        <v>208</v>
      </c>
      <c r="D722" s="9" t="s">
        <v>5613</v>
      </c>
      <c r="E722" s="11">
        <v>1</v>
      </c>
      <c r="F722" s="11">
        <v>33300</v>
      </c>
    </row>
    <row r="723" spans="1:6" x14ac:dyDescent="0.3">
      <c r="A723" s="9">
        <v>12057900</v>
      </c>
      <c r="B723" s="10" t="s">
        <v>5614</v>
      </c>
      <c r="C723" s="10" t="s">
        <v>208</v>
      </c>
      <c r="D723" s="9" t="s">
        <v>5615</v>
      </c>
      <c r="E723" s="9">
        <v>1</v>
      </c>
      <c r="F723" s="11">
        <v>33300</v>
      </c>
    </row>
    <row r="724" spans="1:6" x14ac:dyDescent="0.3">
      <c r="A724" s="9">
        <v>12055518</v>
      </c>
      <c r="B724" s="10" t="s">
        <v>5030</v>
      </c>
      <c r="C724" s="10" t="s">
        <v>208</v>
      </c>
      <c r="D724" s="9" t="s">
        <v>2674</v>
      </c>
      <c r="E724" s="9">
        <v>9</v>
      </c>
      <c r="F724" s="11">
        <v>33267.96</v>
      </c>
    </row>
    <row r="725" spans="1:6" x14ac:dyDescent="0.3">
      <c r="A725" s="9">
        <v>12037288</v>
      </c>
      <c r="B725" s="10" t="s">
        <v>3355</v>
      </c>
      <c r="C725" s="10" t="s">
        <v>208</v>
      </c>
      <c r="D725" s="9" t="s">
        <v>3356</v>
      </c>
      <c r="E725" s="9">
        <v>3</v>
      </c>
      <c r="F725" s="11">
        <v>33249.99</v>
      </c>
    </row>
    <row r="726" spans="1:6" x14ac:dyDescent="0.3">
      <c r="A726" s="9">
        <v>12019207</v>
      </c>
      <c r="B726" s="10" t="s">
        <v>2126</v>
      </c>
      <c r="C726" s="10" t="s">
        <v>208</v>
      </c>
      <c r="D726" s="9" t="s">
        <v>2127</v>
      </c>
      <c r="E726" s="11">
        <v>4</v>
      </c>
      <c r="F726" s="11">
        <v>33200</v>
      </c>
    </row>
    <row r="727" spans="1:6" x14ac:dyDescent="0.3">
      <c r="A727" s="9">
        <v>12067824</v>
      </c>
      <c r="B727" s="10" t="s">
        <v>6235</v>
      </c>
      <c r="C727" s="10" t="s">
        <v>6873</v>
      </c>
      <c r="D727" s="9" t="s">
        <v>6236</v>
      </c>
      <c r="E727" s="11">
        <v>1</v>
      </c>
      <c r="F727" s="11">
        <v>33127</v>
      </c>
    </row>
    <row r="728" spans="1:6" x14ac:dyDescent="0.3">
      <c r="A728" s="9">
        <v>12035629</v>
      </c>
      <c r="B728" s="10" t="s">
        <v>3213</v>
      </c>
      <c r="C728" s="10" t="s">
        <v>250</v>
      </c>
      <c r="D728" s="9" t="s">
        <v>3214</v>
      </c>
      <c r="E728" s="11">
        <v>5</v>
      </c>
      <c r="F728" s="11">
        <v>33000</v>
      </c>
    </row>
    <row r="729" spans="1:6" x14ac:dyDescent="0.3">
      <c r="A729" s="9">
        <v>12039066</v>
      </c>
      <c r="B729" s="10" t="s">
        <v>3525</v>
      </c>
      <c r="C729" s="10" t="s">
        <v>208</v>
      </c>
      <c r="D729" s="9" t="s">
        <v>3526</v>
      </c>
      <c r="E729" s="9">
        <v>3</v>
      </c>
      <c r="F729" s="11">
        <v>33000</v>
      </c>
    </row>
    <row r="730" spans="1:6" x14ac:dyDescent="0.3">
      <c r="A730" s="9">
        <v>12066232</v>
      </c>
      <c r="B730" s="10" t="s">
        <v>6133</v>
      </c>
      <c r="C730" s="10" t="s">
        <v>219</v>
      </c>
      <c r="D730" s="9" t="s">
        <v>1091</v>
      </c>
      <c r="E730" s="11">
        <v>40</v>
      </c>
      <c r="F730" s="11">
        <v>33000</v>
      </c>
    </row>
    <row r="731" spans="1:6" x14ac:dyDescent="0.3">
      <c r="A731" s="9">
        <v>12023099</v>
      </c>
      <c r="B731" s="10" t="s">
        <v>2472</v>
      </c>
      <c r="C731" s="10" t="s">
        <v>208</v>
      </c>
      <c r="D731" s="9" t="s">
        <v>2473</v>
      </c>
      <c r="E731" s="9">
        <v>2</v>
      </c>
      <c r="F731" s="11">
        <v>32906.76</v>
      </c>
    </row>
    <row r="732" spans="1:6" x14ac:dyDescent="0.3">
      <c r="A732" s="9">
        <v>12047717</v>
      </c>
      <c r="B732" s="10" t="s">
        <v>4127</v>
      </c>
      <c r="C732" s="10" t="s">
        <v>208</v>
      </c>
      <c r="D732" s="9" t="s">
        <v>3905</v>
      </c>
      <c r="E732" s="9">
        <v>1</v>
      </c>
      <c r="F732" s="11">
        <v>32832</v>
      </c>
    </row>
    <row r="733" spans="1:6" x14ac:dyDescent="0.3">
      <c r="A733" s="9">
        <v>12010365</v>
      </c>
      <c r="B733" s="10" t="s">
        <v>1237</v>
      </c>
      <c r="C733" s="10" t="s">
        <v>208</v>
      </c>
      <c r="D733" s="9" t="s">
        <v>1238</v>
      </c>
      <c r="E733" s="9">
        <v>130</v>
      </c>
      <c r="F733" s="11">
        <v>32828.9</v>
      </c>
    </row>
    <row r="734" spans="1:6" x14ac:dyDescent="0.3">
      <c r="A734" s="9">
        <v>12026266</v>
      </c>
      <c r="B734" s="10" t="s">
        <v>2685</v>
      </c>
      <c r="C734" s="10" t="s">
        <v>208</v>
      </c>
      <c r="D734" s="9" t="s">
        <v>1014</v>
      </c>
      <c r="E734" s="11">
        <v>3</v>
      </c>
      <c r="F734" s="11">
        <v>32826.9</v>
      </c>
    </row>
    <row r="735" spans="1:6" x14ac:dyDescent="0.3">
      <c r="A735" s="9">
        <v>12050584</v>
      </c>
      <c r="B735" s="10" t="s">
        <v>4390</v>
      </c>
      <c r="C735" s="10" t="s">
        <v>208</v>
      </c>
      <c r="D735" s="9" t="s">
        <v>4391</v>
      </c>
      <c r="E735" s="9">
        <v>13</v>
      </c>
      <c r="F735" s="11">
        <v>32818.239999999998</v>
      </c>
    </row>
    <row r="736" spans="1:6" x14ac:dyDescent="0.3">
      <c r="A736" s="9">
        <v>12055633</v>
      </c>
      <c r="B736" s="10" t="s">
        <v>5183</v>
      </c>
      <c r="C736" s="10" t="s">
        <v>208</v>
      </c>
      <c r="D736" s="9" t="s">
        <v>5184</v>
      </c>
      <c r="E736" s="9">
        <v>3</v>
      </c>
      <c r="F736" s="11">
        <v>32702.79</v>
      </c>
    </row>
    <row r="737" spans="1:6" x14ac:dyDescent="0.3">
      <c r="A737" s="9">
        <v>12017022</v>
      </c>
      <c r="B737" s="10" t="s">
        <v>1739</v>
      </c>
      <c r="C737" s="10" t="s">
        <v>206</v>
      </c>
      <c r="D737" s="9"/>
      <c r="E737" s="11">
        <v>500</v>
      </c>
      <c r="F737" s="11">
        <v>32700</v>
      </c>
    </row>
    <row r="738" spans="1:6" x14ac:dyDescent="0.3">
      <c r="A738" s="9">
        <v>12055773</v>
      </c>
      <c r="B738" s="10" t="s">
        <v>5313</v>
      </c>
      <c r="C738" s="10" t="s">
        <v>208</v>
      </c>
      <c r="D738" s="9" t="s">
        <v>5314</v>
      </c>
      <c r="E738" s="9">
        <v>2</v>
      </c>
      <c r="F738" s="11">
        <v>32611</v>
      </c>
    </row>
    <row r="739" spans="1:6" x14ac:dyDescent="0.3">
      <c r="A739" s="9">
        <v>12040032</v>
      </c>
      <c r="B739" s="10" t="s">
        <v>3600</v>
      </c>
      <c r="C739" s="10" t="s">
        <v>208</v>
      </c>
      <c r="D739" s="9" t="s">
        <v>3601</v>
      </c>
      <c r="E739" s="9">
        <v>5</v>
      </c>
      <c r="F739" s="11">
        <v>32554.05</v>
      </c>
    </row>
    <row r="740" spans="1:6" x14ac:dyDescent="0.3">
      <c r="A740" s="9">
        <v>12041008</v>
      </c>
      <c r="B740" s="10" t="s">
        <v>6967</v>
      </c>
      <c r="C740" s="10" t="s">
        <v>208</v>
      </c>
      <c r="D740" s="9" t="s">
        <v>6968</v>
      </c>
      <c r="E740" s="11">
        <v>10</v>
      </c>
      <c r="F740" s="11">
        <v>32549.9</v>
      </c>
    </row>
    <row r="741" spans="1:6" x14ac:dyDescent="0.3">
      <c r="A741" s="9">
        <v>12051301</v>
      </c>
      <c r="B741" s="10" t="s">
        <v>4449</v>
      </c>
      <c r="C741" s="10" t="s">
        <v>6873</v>
      </c>
      <c r="D741" s="9"/>
      <c r="E741" s="11">
        <v>16840</v>
      </c>
      <c r="F741" s="11">
        <v>32501.200000000001</v>
      </c>
    </row>
    <row r="742" spans="1:6" x14ac:dyDescent="0.3">
      <c r="A742" s="9">
        <v>12047719</v>
      </c>
      <c r="B742" s="10" t="s">
        <v>4128</v>
      </c>
      <c r="C742" s="10" t="s">
        <v>208</v>
      </c>
      <c r="D742" s="9" t="s">
        <v>3905</v>
      </c>
      <c r="E742" s="9">
        <v>1</v>
      </c>
      <c r="F742" s="11">
        <v>32490</v>
      </c>
    </row>
    <row r="743" spans="1:6" x14ac:dyDescent="0.3">
      <c r="A743" s="9">
        <v>12038261</v>
      </c>
      <c r="B743" s="10" t="s">
        <v>3475</v>
      </c>
      <c r="C743" s="10" t="s">
        <v>208</v>
      </c>
      <c r="D743" s="9" t="s">
        <v>1014</v>
      </c>
      <c r="E743" s="9">
        <v>1</v>
      </c>
      <c r="F743" s="11">
        <v>32463.25</v>
      </c>
    </row>
    <row r="744" spans="1:6" x14ac:dyDescent="0.3">
      <c r="A744" s="9">
        <v>12006240</v>
      </c>
      <c r="B744" s="10" t="s">
        <v>844</v>
      </c>
      <c r="C744" s="10" t="s">
        <v>208</v>
      </c>
      <c r="D744" s="9" t="s">
        <v>6969</v>
      </c>
      <c r="E744" s="9">
        <v>3</v>
      </c>
      <c r="F744" s="11">
        <v>32419.23</v>
      </c>
    </row>
    <row r="745" spans="1:6" x14ac:dyDescent="0.3">
      <c r="A745" s="9">
        <v>12068129</v>
      </c>
      <c r="B745" s="10" t="s">
        <v>6253</v>
      </c>
      <c r="C745" s="10" t="s">
        <v>208</v>
      </c>
      <c r="D745" s="9" t="s">
        <v>1174</v>
      </c>
      <c r="E745" s="11">
        <v>1</v>
      </c>
      <c r="F745" s="11">
        <v>32408.639999999999</v>
      </c>
    </row>
    <row r="746" spans="1:6" x14ac:dyDescent="0.3">
      <c r="A746" s="9">
        <v>12006395</v>
      </c>
      <c r="B746" s="10" t="s">
        <v>903</v>
      </c>
      <c r="C746" s="10" t="s">
        <v>208</v>
      </c>
      <c r="D746" s="9" t="s">
        <v>904</v>
      </c>
      <c r="E746" s="9">
        <v>1</v>
      </c>
      <c r="F746" s="11">
        <v>32175</v>
      </c>
    </row>
    <row r="747" spans="1:6" x14ac:dyDescent="0.3">
      <c r="A747" s="9">
        <v>12045315</v>
      </c>
      <c r="B747" s="10" t="s">
        <v>3969</v>
      </c>
      <c r="C747" s="10" t="s">
        <v>208</v>
      </c>
      <c r="D747" s="9" t="s">
        <v>3970</v>
      </c>
      <c r="E747" s="9">
        <v>6</v>
      </c>
      <c r="F747" s="11">
        <v>32160</v>
      </c>
    </row>
    <row r="748" spans="1:6" x14ac:dyDescent="0.3">
      <c r="A748" s="9">
        <v>12067606</v>
      </c>
      <c r="B748" s="10" t="s">
        <v>6217</v>
      </c>
      <c r="C748" s="10" t="s">
        <v>208</v>
      </c>
      <c r="D748" s="9" t="s">
        <v>6218</v>
      </c>
      <c r="E748" s="9">
        <v>2</v>
      </c>
      <c r="F748" s="11">
        <v>32151.759999999998</v>
      </c>
    </row>
    <row r="749" spans="1:6" x14ac:dyDescent="0.3">
      <c r="A749" s="9">
        <v>12060147</v>
      </c>
      <c r="B749" s="10" t="s">
        <v>6970</v>
      </c>
      <c r="C749" s="10" t="s">
        <v>208</v>
      </c>
      <c r="D749" s="9" t="s">
        <v>6971</v>
      </c>
      <c r="E749" s="9">
        <v>4</v>
      </c>
      <c r="F749" s="11">
        <v>32123.200000000001</v>
      </c>
    </row>
    <row r="750" spans="1:6" x14ac:dyDescent="0.3">
      <c r="A750" s="9">
        <v>12064753</v>
      </c>
      <c r="B750" s="10" t="s">
        <v>5978</v>
      </c>
      <c r="C750" s="10" t="s">
        <v>208</v>
      </c>
      <c r="D750" s="9" t="s">
        <v>5979</v>
      </c>
      <c r="E750" s="9">
        <v>5</v>
      </c>
      <c r="F750" s="11">
        <v>32013.85</v>
      </c>
    </row>
    <row r="751" spans="1:6" x14ac:dyDescent="0.3">
      <c r="A751" s="9">
        <v>12005380</v>
      </c>
      <c r="B751" s="10" t="s">
        <v>653</v>
      </c>
      <c r="C751" s="10" t="s">
        <v>208</v>
      </c>
      <c r="D751" s="9" t="s">
        <v>654</v>
      </c>
      <c r="E751" s="11">
        <v>20</v>
      </c>
      <c r="F751" s="11">
        <v>32000</v>
      </c>
    </row>
    <row r="752" spans="1:6" x14ac:dyDescent="0.3">
      <c r="A752" s="9">
        <v>12065832</v>
      </c>
      <c r="B752" s="10" t="s">
        <v>6083</v>
      </c>
      <c r="C752" s="10" t="s">
        <v>250</v>
      </c>
      <c r="D752" s="9" t="s">
        <v>2971</v>
      </c>
      <c r="E752" s="9">
        <v>2</v>
      </c>
      <c r="F752" s="11">
        <v>32000</v>
      </c>
    </row>
    <row r="753" spans="1:6" x14ac:dyDescent="0.3">
      <c r="A753" s="9">
        <v>12015545</v>
      </c>
      <c r="B753" s="10" t="s">
        <v>1614</v>
      </c>
      <c r="C753" s="10" t="s">
        <v>208</v>
      </c>
      <c r="D753" s="9" t="s">
        <v>1615</v>
      </c>
      <c r="E753" s="9">
        <v>1</v>
      </c>
      <c r="F753" s="11">
        <v>31977</v>
      </c>
    </row>
    <row r="754" spans="1:6" x14ac:dyDescent="0.3">
      <c r="A754" s="9">
        <v>12036876</v>
      </c>
      <c r="B754" s="10" t="s">
        <v>3331</v>
      </c>
      <c r="C754" s="10" t="s">
        <v>250</v>
      </c>
      <c r="D754" s="9" t="s">
        <v>3332</v>
      </c>
      <c r="E754" s="9">
        <v>5</v>
      </c>
      <c r="F754" s="11">
        <v>31920</v>
      </c>
    </row>
    <row r="755" spans="1:6" x14ac:dyDescent="0.3">
      <c r="A755" s="9">
        <v>12044888</v>
      </c>
      <c r="B755" s="10" t="s">
        <v>3948</v>
      </c>
      <c r="C755" s="10" t="s">
        <v>208</v>
      </c>
      <c r="D755" s="9" t="s">
        <v>3949</v>
      </c>
      <c r="E755" s="11">
        <v>6</v>
      </c>
      <c r="F755" s="11">
        <v>31909.08</v>
      </c>
    </row>
    <row r="756" spans="1:6" x14ac:dyDescent="0.3">
      <c r="A756" s="9">
        <v>12004660</v>
      </c>
      <c r="B756" s="10" t="s">
        <v>551</v>
      </c>
      <c r="C756" s="10" t="s">
        <v>208</v>
      </c>
      <c r="D756" s="9" t="s">
        <v>552</v>
      </c>
      <c r="E756" s="9">
        <v>15</v>
      </c>
      <c r="F756" s="11">
        <v>31769.85</v>
      </c>
    </row>
    <row r="757" spans="1:6" x14ac:dyDescent="0.3">
      <c r="A757" s="9">
        <v>12019624</v>
      </c>
      <c r="B757" s="10" t="s">
        <v>2240</v>
      </c>
      <c r="C757" s="10" t="s">
        <v>6873</v>
      </c>
      <c r="D757" s="9" t="s">
        <v>2241</v>
      </c>
      <c r="E757" s="9">
        <v>3</v>
      </c>
      <c r="F757" s="11">
        <v>31500</v>
      </c>
    </row>
    <row r="758" spans="1:6" x14ac:dyDescent="0.3">
      <c r="A758" s="9">
        <v>12056674</v>
      </c>
      <c r="B758" s="10" t="s">
        <v>5458</v>
      </c>
      <c r="C758" s="10" t="s">
        <v>208</v>
      </c>
      <c r="D758" s="9" t="s">
        <v>5459</v>
      </c>
      <c r="E758" s="11">
        <v>650</v>
      </c>
      <c r="F758" s="11">
        <v>31492.5</v>
      </c>
    </row>
    <row r="759" spans="1:6" x14ac:dyDescent="0.3">
      <c r="A759" s="9">
        <v>12041009</v>
      </c>
      <c r="B759" s="10" t="s">
        <v>6972</v>
      </c>
      <c r="C759" s="10" t="s">
        <v>208</v>
      </c>
      <c r="D759" s="9" t="s">
        <v>6968</v>
      </c>
      <c r="E759" s="11">
        <v>6</v>
      </c>
      <c r="F759" s="11">
        <v>31373.16</v>
      </c>
    </row>
    <row r="760" spans="1:6" x14ac:dyDescent="0.3">
      <c r="A760" s="9">
        <v>12059695</v>
      </c>
      <c r="B760" s="10" t="s">
        <v>5774</v>
      </c>
      <c r="C760" s="10" t="s">
        <v>208</v>
      </c>
      <c r="D760" s="9" t="s">
        <v>5775</v>
      </c>
      <c r="E760" s="11">
        <v>5</v>
      </c>
      <c r="F760" s="11">
        <v>31310.35</v>
      </c>
    </row>
    <row r="761" spans="1:6" x14ac:dyDescent="0.3">
      <c r="A761" s="9">
        <v>12023458</v>
      </c>
      <c r="B761" s="10" t="s">
        <v>2518</v>
      </c>
      <c r="C761" s="10" t="s">
        <v>208</v>
      </c>
      <c r="D761" s="9" t="s">
        <v>2519</v>
      </c>
      <c r="E761" s="11">
        <v>17</v>
      </c>
      <c r="F761" s="11">
        <v>31189.39</v>
      </c>
    </row>
    <row r="762" spans="1:6" x14ac:dyDescent="0.3">
      <c r="A762" s="9">
        <v>12005860</v>
      </c>
      <c r="B762" s="10" t="s">
        <v>695</v>
      </c>
      <c r="C762" s="10" t="s">
        <v>208</v>
      </c>
      <c r="D762" s="9" t="s">
        <v>696</v>
      </c>
      <c r="E762" s="9">
        <v>65</v>
      </c>
      <c r="F762" s="11">
        <v>30875</v>
      </c>
    </row>
    <row r="763" spans="1:6" x14ac:dyDescent="0.3">
      <c r="A763" s="9">
        <v>12032223</v>
      </c>
      <c r="B763" s="10" t="s">
        <v>3019</v>
      </c>
      <c r="C763" s="10" t="s">
        <v>208</v>
      </c>
      <c r="D763" s="9" t="s">
        <v>3020</v>
      </c>
      <c r="E763" s="11">
        <v>2</v>
      </c>
      <c r="F763" s="11">
        <v>30818</v>
      </c>
    </row>
    <row r="764" spans="1:6" x14ac:dyDescent="0.3">
      <c r="A764" s="9">
        <v>12062466</v>
      </c>
      <c r="B764" s="10" t="s">
        <v>5886</v>
      </c>
      <c r="C764" s="10" t="s">
        <v>250</v>
      </c>
      <c r="D764" s="9" t="s">
        <v>5887</v>
      </c>
      <c r="E764" s="9">
        <v>32</v>
      </c>
      <c r="F764" s="11">
        <v>30752</v>
      </c>
    </row>
    <row r="765" spans="1:6" x14ac:dyDescent="0.3">
      <c r="A765" s="9">
        <v>12017606</v>
      </c>
      <c r="B765" s="10" t="s">
        <v>1842</v>
      </c>
      <c r="C765" s="10" t="s">
        <v>206</v>
      </c>
      <c r="D765" s="9"/>
      <c r="E765" s="11">
        <v>500</v>
      </c>
      <c r="F765" s="11">
        <v>30740</v>
      </c>
    </row>
    <row r="766" spans="1:6" x14ac:dyDescent="0.3">
      <c r="A766" s="9">
        <v>12026265</v>
      </c>
      <c r="B766" s="10" t="s">
        <v>2684</v>
      </c>
      <c r="C766" s="10" t="s">
        <v>208</v>
      </c>
      <c r="D766" s="9" t="s">
        <v>1014</v>
      </c>
      <c r="E766" s="9">
        <v>2</v>
      </c>
      <c r="F766" s="11">
        <v>30689.8</v>
      </c>
    </row>
    <row r="767" spans="1:6" x14ac:dyDescent="0.3">
      <c r="A767" s="9">
        <v>12055422</v>
      </c>
      <c r="B767" s="10" t="s">
        <v>4910</v>
      </c>
      <c r="C767" s="10" t="s">
        <v>208</v>
      </c>
      <c r="D767" s="9" t="s">
        <v>4911</v>
      </c>
      <c r="E767" s="9">
        <v>1</v>
      </c>
      <c r="F767" s="11">
        <v>30600.5</v>
      </c>
    </row>
    <row r="768" spans="1:6" x14ac:dyDescent="0.3">
      <c r="A768" s="9">
        <v>12067319</v>
      </c>
      <c r="B768" s="10" t="s">
        <v>6207</v>
      </c>
      <c r="C768" s="10" t="s">
        <v>250</v>
      </c>
      <c r="D768" s="9" t="s">
        <v>6208</v>
      </c>
      <c r="E768" s="9">
        <v>34</v>
      </c>
      <c r="F768" s="11">
        <v>30600</v>
      </c>
    </row>
    <row r="769" spans="1:6" x14ac:dyDescent="0.3">
      <c r="A769" s="9">
        <v>12055489</v>
      </c>
      <c r="B769" s="10" t="s">
        <v>4990</v>
      </c>
      <c r="C769" s="10" t="s">
        <v>208</v>
      </c>
      <c r="D769" s="9" t="s">
        <v>4991</v>
      </c>
      <c r="E769" s="9">
        <v>2</v>
      </c>
      <c r="F769" s="11">
        <v>30589.88</v>
      </c>
    </row>
    <row r="770" spans="1:6" x14ac:dyDescent="0.3">
      <c r="A770" s="9">
        <v>12055654</v>
      </c>
      <c r="B770" s="10" t="s">
        <v>5219</v>
      </c>
      <c r="C770" s="10" t="s">
        <v>208</v>
      </c>
      <c r="D770" s="9" t="s">
        <v>5221</v>
      </c>
      <c r="E770" s="9">
        <v>7</v>
      </c>
      <c r="F770" s="11">
        <v>30558.15</v>
      </c>
    </row>
    <row r="771" spans="1:6" x14ac:dyDescent="0.3">
      <c r="A771" s="9">
        <v>12048066</v>
      </c>
      <c r="B771" s="10" t="s">
        <v>4146</v>
      </c>
      <c r="C771" s="10" t="s">
        <v>208</v>
      </c>
      <c r="D771" s="9" t="s">
        <v>4147</v>
      </c>
      <c r="E771" s="9">
        <v>3</v>
      </c>
      <c r="F771" s="11">
        <v>30454.26</v>
      </c>
    </row>
    <row r="772" spans="1:6" x14ac:dyDescent="0.3">
      <c r="A772" s="9">
        <v>12032224</v>
      </c>
      <c r="B772" s="10" t="s">
        <v>3021</v>
      </c>
      <c r="C772" s="10" t="s">
        <v>208</v>
      </c>
      <c r="D772" s="9" t="s">
        <v>3022</v>
      </c>
      <c r="E772" s="9">
        <v>2</v>
      </c>
      <c r="F772" s="11">
        <v>30424.799999999999</v>
      </c>
    </row>
    <row r="773" spans="1:6" x14ac:dyDescent="0.3">
      <c r="A773" s="9">
        <v>12025110</v>
      </c>
      <c r="B773" s="10" t="s">
        <v>2616</v>
      </c>
      <c r="C773" s="10" t="s">
        <v>208</v>
      </c>
      <c r="D773" s="9" t="s">
        <v>1927</v>
      </c>
      <c r="E773" s="11">
        <v>9</v>
      </c>
      <c r="F773" s="11">
        <v>30411.81</v>
      </c>
    </row>
    <row r="774" spans="1:6" x14ac:dyDescent="0.3">
      <c r="A774" s="9">
        <v>12036399</v>
      </c>
      <c r="B774" s="10" t="s">
        <v>3298</v>
      </c>
      <c r="C774" s="10" t="s">
        <v>208</v>
      </c>
      <c r="D774" s="9" t="s">
        <v>3299</v>
      </c>
      <c r="E774" s="9">
        <v>2</v>
      </c>
      <c r="F774" s="11">
        <v>30400</v>
      </c>
    </row>
    <row r="775" spans="1:6" x14ac:dyDescent="0.3">
      <c r="A775" s="9">
        <v>12032513</v>
      </c>
      <c r="B775" s="10" t="s">
        <v>3031</v>
      </c>
      <c r="C775" s="10" t="s">
        <v>208</v>
      </c>
      <c r="D775" s="9" t="s">
        <v>3032</v>
      </c>
      <c r="E775" s="11">
        <v>1</v>
      </c>
      <c r="F775" s="11">
        <v>30215</v>
      </c>
    </row>
    <row r="776" spans="1:6" x14ac:dyDescent="0.3">
      <c r="A776" s="9">
        <v>12068013</v>
      </c>
      <c r="B776" s="10" t="s">
        <v>6251</v>
      </c>
      <c r="C776" s="10" t="s">
        <v>250</v>
      </c>
      <c r="D776" s="9" t="s">
        <v>6252</v>
      </c>
      <c r="E776" s="11">
        <v>1</v>
      </c>
      <c r="F776" s="11">
        <v>30201.48</v>
      </c>
    </row>
    <row r="777" spans="1:6" x14ac:dyDescent="0.3">
      <c r="A777" s="9">
        <v>12016547</v>
      </c>
      <c r="B777" s="10" t="s">
        <v>1680</v>
      </c>
      <c r="C777" s="10" t="s">
        <v>208</v>
      </c>
      <c r="D777" s="9" t="s">
        <v>1681</v>
      </c>
      <c r="E777" s="9">
        <v>1</v>
      </c>
      <c r="F777" s="11">
        <v>30194.92</v>
      </c>
    </row>
    <row r="778" spans="1:6" x14ac:dyDescent="0.3">
      <c r="A778" s="9">
        <v>12008161</v>
      </c>
      <c r="B778" s="10" t="s">
        <v>1082</v>
      </c>
      <c r="C778" s="10" t="s">
        <v>6873</v>
      </c>
      <c r="D778" s="9" t="s">
        <v>1083</v>
      </c>
      <c r="E778" s="9">
        <v>2</v>
      </c>
      <c r="F778" s="11">
        <v>30101.74</v>
      </c>
    </row>
    <row r="779" spans="1:6" x14ac:dyDescent="0.3">
      <c r="A779" s="9">
        <v>12046013</v>
      </c>
      <c r="B779" s="10" t="s">
        <v>4005</v>
      </c>
      <c r="C779" s="10" t="s">
        <v>6873</v>
      </c>
      <c r="D779" s="9" t="s">
        <v>4006</v>
      </c>
      <c r="E779" s="11">
        <v>1</v>
      </c>
      <c r="F779" s="11">
        <v>30000</v>
      </c>
    </row>
    <row r="780" spans="1:6" x14ac:dyDescent="0.3">
      <c r="A780" s="9">
        <v>12052234</v>
      </c>
      <c r="B780" s="10" t="s">
        <v>4489</v>
      </c>
      <c r="C780" s="10" t="s">
        <v>208</v>
      </c>
      <c r="D780" s="9" t="s">
        <v>4490</v>
      </c>
      <c r="E780" s="11">
        <v>1</v>
      </c>
      <c r="F780" s="11">
        <v>30000</v>
      </c>
    </row>
    <row r="781" spans="1:6" x14ac:dyDescent="0.3">
      <c r="A781" s="9">
        <v>12028066</v>
      </c>
      <c r="B781" s="10" t="s">
        <v>2460</v>
      </c>
      <c r="C781" s="10" t="s">
        <v>208</v>
      </c>
      <c r="D781" s="9" t="s">
        <v>6468</v>
      </c>
      <c r="E781" s="11">
        <v>20</v>
      </c>
      <c r="F781" s="11">
        <v>29954</v>
      </c>
    </row>
    <row r="782" spans="1:6" x14ac:dyDescent="0.3">
      <c r="A782" s="9">
        <v>12046146</v>
      </c>
      <c r="B782" s="10" t="s">
        <v>6973</v>
      </c>
      <c r="C782" s="10" t="s">
        <v>208</v>
      </c>
      <c r="D782" s="11" t="s">
        <v>6974</v>
      </c>
      <c r="E782" s="9">
        <v>5</v>
      </c>
      <c r="F782" s="11">
        <v>29950</v>
      </c>
    </row>
    <row r="783" spans="1:6" x14ac:dyDescent="0.3">
      <c r="A783" s="9">
        <v>12018687</v>
      </c>
      <c r="B783" s="10" t="s">
        <v>2026</v>
      </c>
      <c r="C783" s="10" t="s">
        <v>208</v>
      </c>
      <c r="D783" s="11" t="s">
        <v>2027</v>
      </c>
      <c r="E783" s="9">
        <v>5</v>
      </c>
      <c r="F783" s="11">
        <v>29908.15</v>
      </c>
    </row>
    <row r="784" spans="1:6" x14ac:dyDescent="0.3">
      <c r="A784" s="9">
        <v>12057588</v>
      </c>
      <c r="B784" s="10" t="s">
        <v>5548</v>
      </c>
      <c r="C784" s="10" t="s">
        <v>208</v>
      </c>
      <c r="D784" s="11" t="s">
        <v>5549</v>
      </c>
      <c r="E784" s="9">
        <v>1</v>
      </c>
      <c r="F784" s="11">
        <v>29820.5</v>
      </c>
    </row>
    <row r="785" spans="1:6" x14ac:dyDescent="0.3">
      <c r="A785" s="9">
        <v>12077944</v>
      </c>
      <c r="B785" s="10" t="s">
        <v>6802</v>
      </c>
      <c r="C785" s="10" t="s">
        <v>208</v>
      </c>
      <c r="D785" s="11" t="s">
        <v>6803</v>
      </c>
      <c r="E785" s="9">
        <v>5</v>
      </c>
      <c r="F785" s="11">
        <v>29772.400000000001</v>
      </c>
    </row>
    <row r="786" spans="1:6" x14ac:dyDescent="0.3">
      <c r="A786" s="9">
        <v>12056736</v>
      </c>
      <c r="B786" s="10" t="s">
        <v>5486</v>
      </c>
      <c r="C786" s="10" t="s">
        <v>208</v>
      </c>
      <c r="D786" s="9" t="s">
        <v>5487</v>
      </c>
      <c r="E786" s="9">
        <v>10</v>
      </c>
      <c r="F786" s="11">
        <v>29704</v>
      </c>
    </row>
    <row r="787" spans="1:6" x14ac:dyDescent="0.3">
      <c r="A787" s="9">
        <v>12037952</v>
      </c>
      <c r="B787" s="10" t="s">
        <v>3448</v>
      </c>
      <c r="C787" s="10" t="s">
        <v>208</v>
      </c>
      <c r="D787" s="9"/>
      <c r="E787" s="9">
        <v>16</v>
      </c>
      <c r="F787" s="11">
        <v>29695.040000000001</v>
      </c>
    </row>
    <row r="788" spans="1:6" x14ac:dyDescent="0.3">
      <c r="A788" s="9">
        <v>12054421</v>
      </c>
      <c r="B788" s="10" t="s">
        <v>4609</v>
      </c>
      <c r="C788" s="10" t="s">
        <v>208</v>
      </c>
      <c r="D788" s="9" t="s">
        <v>4610</v>
      </c>
      <c r="E788" s="9">
        <v>9</v>
      </c>
      <c r="F788" s="11">
        <v>29648.880000000001</v>
      </c>
    </row>
    <row r="789" spans="1:6" x14ac:dyDescent="0.3">
      <c r="A789" s="9">
        <v>12016638</v>
      </c>
      <c r="B789" s="10" t="s">
        <v>1686</v>
      </c>
      <c r="C789" s="10" t="s">
        <v>250</v>
      </c>
      <c r="D789" s="9" t="s">
        <v>1687</v>
      </c>
      <c r="E789" s="9">
        <v>4</v>
      </c>
      <c r="F789" s="11">
        <v>29386.52</v>
      </c>
    </row>
    <row r="790" spans="1:6" x14ac:dyDescent="0.3">
      <c r="A790" s="9">
        <v>12019075</v>
      </c>
      <c r="B790" s="10" t="s">
        <v>2098</v>
      </c>
      <c r="C790" s="10" t="s">
        <v>208</v>
      </c>
      <c r="D790" s="9" t="s">
        <v>2099</v>
      </c>
      <c r="E790" s="11">
        <v>5</v>
      </c>
      <c r="F790" s="11">
        <v>29365</v>
      </c>
    </row>
    <row r="791" spans="1:6" x14ac:dyDescent="0.3">
      <c r="A791" s="9">
        <v>12018244</v>
      </c>
      <c r="B791" s="10" t="s">
        <v>1960</v>
      </c>
      <c r="C791" s="10" t="s">
        <v>283</v>
      </c>
      <c r="D791" s="9" t="s">
        <v>1961</v>
      </c>
      <c r="E791" s="11">
        <v>130</v>
      </c>
      <c r="F791" s="11">
        <v>29207.1</v>
      </c>
    </row>
    <row r="792" spans="1:6" x14ac:dyDescent="0.3">
      <c r="A792" s="9">
        <v>12047766</v>
      </c>
      <c r="B792" s="10" t="s">
        <v>4138</v>
      </c>
      <c r="C792" s="10" t="s">
        <v>208</v>
      </c>
      <c r="D792" s="9" t="s">
        <v>4139</v>
      </c>
      <c r="E792" s="9">
        <v>2</v>
      </c>
      <c r="F792" s="11">
        <v>29200</v>
      </c>
    </row>
    <row r="793" spans="1:6" x14ac:dyDescent="0.3">
      <c r="A793" s="9">
        <v>12057487</v>
      </c>
      <c r="B793" s="10" t="s">
        <v>5511</v>
      </c>
      <c r="C793" s="10" t="s">
        <v>206</v>
      </c>
      <c r="D793" s="9" t="s">
        <v>1168</v>
      </c>
      <c r="E793" s="9">
        <v>750</v>
      </c>
      <c r="F793" s="11">
        <v>29197.5</v>
      </c>
    </row>
    <row r="794" spans="1:6" x14ac:dyDescent="0.3">
      <c r="A794" s="9">
        <v>12039699</v>
      </c>
      <c r="B794" s="10" t="s">
        <v>3561</v>
      </c>
      <c r="C794" s="10" t="s">
        <v>208</v>
      </c>
      <c r="D794" s="9" t="s">
        <v>3562</v>
      </c>
      <c r="E794" s="9">
        <v>12</v>
      </c>
      <c r="F794" s="11">
        <v>29180.04</v>
      </c>
    </row>
    <row r="795" spans="1:6" x14ac:dyDescent="0.3">
      <c r="A795" s="9">
        <v>12056045</v>
      </c>
      <c r="B795" s="10" t="s">
        <v>5422</v>
      </c>
      <c r="C795" s="10" t="s">
        <v>208</v>
      </c>
      <c r="D795" s="9" t="s">
        <v>5423</v>
      </c>
      <c r="E795" s="9">
        <v>4</v>
      </c>
      <c r="F795" s="11">
        <v>29178.68</v>
      </c>
    </row>
    <row r="796" spans="1:6" x14ac:dyDescent="0.3">
      <c r="A796" s="9">
        <v>12046601</v>
      </c>
      <c r="B796" s="10" t="s">
        <v>6975</v>
      </c>
      <c r="C796" s="10" t="s">
        <v>208</v>
      </c>
      <c r="D796" s="9" t="s">
        <v>4060</v>
      </c>
      <c r="E796" s="9">
        <v>38</v>
      </c>
      <c r="F796" s="11">
        <v>29042.639999999999</v>
      </c>
    </row>
    <row r="797" spans="1:6" x14ac:dyDescent="0.3">
      <c r="A797" s="9">
        <v>12045868</v>
      </c>
      <c r="B797" s="10" t="s">
        <v>3996</v>
      </c>
      <c r="C797" s="10" t="s">
        <v>208</v>
      </c>
      <c r="D797" s="9" t="s">
        <v>3997</v>
      </c>
      <c r="E797" s="9">
        <v>2</v>
      </c>
      <c r="F797" s="11">
        <v>29010.82</v>
      </c>
    </row>
    <row r="798" spans="1:6" x14ac:dyDescent="0.3">
      <c r="A798" s="9">
        <v>12038365</v>
      </c>
      <c r="B798" s="10" t="s">
        <v>3480</v>
      </c>
      <c r="C798" s="10" t="s">
        <v>208</v>
      </c>
      <c r="D798" s="9" t="s">
        <v>3481</v>
      </c>
      <c r="E798" s="9">
        <v>26</v>
      </c>
      <c r="F798" s="11">
        <v>28938.78</v>
      </c>
    </row>
    <row r="799" spans="1:6" x14ac:dyDescent="0.3">
      <c r="A799" s="9">
        <v>12025226</v>
      </c>
      <c r="B799" s="10" t="s">
        <v>2621</v>
      </c>
      <c r="C799" s="10" t="s">
        <v>208</v>
      </c>
      <c r="D799" s="9" t="s">
        <v>2622</v>
      </c>
      <c r="E799" s="9">
        <v>2</v>
      </c>
      <c r="F799" s="11">
        <v>28849.96</v>
      </c>
    </row>
    <row r="800" spans="1:6" x14ac:dyDescent="0.3">
      <c r="A800" s="9">
        <v>12006190</v>
      </c>
      <c r="B800" s="10" t="s">
        <v>828</v>
      </c>
      <c r="C800" s="10" t="s">
        <v>208</v>
      </c>
      <c r="D800" s="9" t="s">
        <v>829</v>
      </c>
      <c r="E800" s="9">
        <v>8</v>
      </c>
      <c r="F800" s="11">
        <v>28839.200000000001</v>
      </c>
    </row>
    <row r="801" spans="1:6" x14ac:dyDescent="0.3">
      <c r="A801" s="9">
        <v>12029837</v>
      </c>
      <c r="B801" s="10" t="s">
        <v>2883</v>
      </c>
      <c r="C801" s="10" t="s">
        <v>208</v>
      </c>
      <c r="D801" s="9" t="s">
        <v>2884</v>
      </c>
      <c r="E801" s="9">
        <v>13</v>
      </c>
      <c r="F801" s="11">
        <v>28768.74</v>
      </c>
    </row>
    <row r="802" spans="1:6" x14ac:dyDescent="0.3">
      <c r="A802" s="9">
        <v>12000004</v>
      </c>
      <c r="B802" s="10" t="s">
        <v>209</v>
      </c>
      <c r="C802" s="10" t="s">
        <v>208</v>
      </c>
      <c r="D802" s="9"/>
      <c r="E802" s="72">
        <v>15000</v>
      </c>
      <c r="F802" s="11">
        <v>28650</v>
      </c>
    </row>
    <row r="803" spans="1:6" x14ac:dyDescent="0.3">
      <c r="A803" s="9">
        <v>12021695</v>
      </c>
      <c r="B803" s="10" t="s">
        <v>2373</v>
      </c>
      <c r="C803" s="10" t="s">
        <v>208</v>
      </c>
      <c r="D803" s="9" t="s">
        <v>2374</v>
      </c>
      <c r="E803" s="9">
        <v>1</v>
      </c>
      <c r="F803" s="11">
        <v>28630</v>
      </c>
    </row>
    <row r="804" spans="1:6" x14ac:dyDescent="0.3">
      <c r="A804" s="9">
        <v>12059500</v>
      </c>
      <c r="B804" s="10" t="s">
        <v>5763</v>
      </c>
      <c r="C804" s="10" t="s">
        <v>208</v>
      </c>
      <c r="D804" s="9" t="s">
        <v>5764</v>
      </c>
      <c r="E804" s="9">
        <v>6</v>
      </c>
      <c r="F804" s="11">
        <v>28612.5</v>
      </c>
    </row>
    <row r="805" spans="1:6" x14ac:dyDescent="0.3">
      <c r="A805" s="9">
        <v>12016143</v>
      </c>
      <c r="B805" s="10" t="s">
        <v>1648</v>
      </c>
      <c r="C805" s="10" t="s">
        <v>208</v>
      </c>
      <c r="D805" s="9"/>
      <c r="E805" s="11">
        <v>840</v>
      </c>
      <c r="F805" s="11">
        <v>28568.400000000001</v>
      </c>
    </row>
    <row r="806" spans="1:6" x14ac:dyDescent="0.3">
      <c r="A806" s="9">
        <v>12071602</v>
      </c>
      <c r="B806" s="10" t="s">
        <v>6461</v>
      </c>
      <c r="C806" s="10" t="s">
        <v>250</v>
      </c>
      <c r="D806" s="9" t="s">
        <v>6462</v>
      </c>
      <c r="E806" s="11">
        <v>5</v>
      </c>
      <c r="F806" s="11">
        <v>28503.05</v>
      </c>
    </row>
    <row r="807" spans="1:6" x14ac:dyDescent="0.3">
      <c r="A807" s="9">
        <v>12010897</v>
      </c>
      <c r="B807" s="10" t="s">
        <v>1279</v>
      </c>
      <c r="C807" s="10" t="s">
        <v>208</v>
      </c>
      <c r="D807" s="9" t="s">
        <v>1280</v>
      </c>
      <c r="E807" s="9">
        <v>4</v>
      </c>
      <c r="F807" s="11">
        <v>28500</v>
      </c>
    </row>
    <row r="808" spans="1:6" x14ac:dyDescent="0.3">
      <c r="A808" s="9">
        <v>12046041</v>
      </c>
      <c r="B808" s="10" t="s">
        <v>4039</v>
      </c>
      <c r="C808" s="10" t="s">
        <v>208</v>
      </c>
      <c r="D808" s="9" t="s">
        <v>4040</v>
      </c>
      <c r="E808" s="11">
        <v>1</v>
      </c>
      <c r="F808" s="11">
        <v>28470.73</v>
      </c>
    </row>
    <row r="809" spans="1:6" x14ac:dyDescent="0.3">
      <c r="A809" s="9">
        <v>12052230</v>
      </c>
      <c r="B809" s="10" t="s">
        <v>4485</v>
      </c>
      <c r="C809" s="10" t="s">
        <v>208</v>
      </c>
      <c r="D809" s="11" t="s">
        <v>4486</v>
      </c>
      <c r="E809" s="9">
        <v>2</v>
      </c>
      <c r="F809" s="11">
        <v>28300</v>
      </c>
    </row>
    <row r="810" spans="1:6" x14ac:dyDescent="0.3">
      <c r="A810" s="9">
        <v>12016386</v>
      </c>
      <c r="B810" s="10" t="s">
        <v>1663</v>
      </c>
      <c r="C810" s="10" t="s">
        <v>208</v>
      </c>
      <c r="D810" s="9" t="s">
        <v>1664</v>
      </c>
      <c r="E810" s="11">
        <v>39</v>
      </c>
      <c r="F810" s="11">
        <v>28295.67</v>
      </c>
    </row>
    <row r="811" spans="1:6" x14ac:dyDescent="0.3">
      <c r="A811" s="9">
        <v>12037289</v>
      </c>
      <c r="B811" s="10" t="s">
        <v>3357</v>
      </c>
      <c r="C811" s="10" t="s">
        <v>208</v>
      </c>
      <c r="D811" s="9" t="s">
        <v>3358</v>
      </c>
      <c r="E811" s="11">
        <v>8</v>
      </c>
      <c r="F811" s="11">
        <v>28196.639999999999</v>
      </c>
    </row>
    <row r="812" spans="1:6" x14ac:dyDescent="0.3">
      <c r="A812" s="9">
        <v>12016639</v>
      </c>
      <c r="B812" s="10" t="s">
        <v>1688</v>
      </c>
      <c r="C812" s="10" t="s">
        <v>250</v>
      </c>
      <c r="D812" s="9" t="s">
        <v>1689</v>
      </c>
      <c r="E812" s="9">
        <v>9</v>
      </c>
      <c r="F812" s="11">
        <v>28094.76</v>
      </c>
    </row>
    <row r="813" spans="1:6" x14ac:dyDescent="0.3">
      <c r="A813" s="9">
        <v>12018893</v>
      </c>
      <c r="B813" s="10" t="s">
        <v>2065</v>
      </c>
      <c r="C813" s="10" t="s">
        <v>208</v>
      </c>
      <c r="D813" s="9"/>
      <c r="E813" s="72">
        <v>2400</v>
      </c>
      <c r="F813" s="11">
        <v>28056</v>
      </c>
    </row>
    <row r="814" spans="1:6" x14ac:dyDescent="0.3">
      <c r="A814" s="9">
        <v>12050997</v>
      </c>
      <c r="B814" s="10" t="s">
        <v>4420</v>
      </c>
      <c r="C814" s="10" t="s">
        <v>208</v>
      </c>
      <c r="D814" s="9"/>
      <c r="E814" s="9">
        <v>8</v>
      </c>
      <c r="F814" s="11">
        <v>28000</v>
      </c>
    </row>
    <row r="815" spans="1:6" x14ac:dyDescent="0.3">
      <c r="A815" s="9">
        <v>12058379</v>
      </c>
      <c r="B815" s="10" t="s">
        <v>5646</v>
      </c>
      <c r="C815" s="10" t="s">
        <v>250</v>
      </c>
      <c r="D815" s="9" t="s">
        <v>5647</v>
      </c>
      <c r="E815" s="9">
        <v>20</v>
      </c>
      <c r="F815" s="11">
        <v>27982.2</v>
      </c>
    </row>
    <row r="816" spans="1:6" x14ac:dyDescent="0.3">
      <c r="A816" s="9">
        <v>12003344</v>
      </c>
      <c r="B816" s="10" t="s">
        <v>432</v>
      </c>
      <c r="C816" s="10" t="s">
        <v>208</v>
      </c>
      <c r="D816" s="9"/>
      <c r="E816" s="9">
        <v>36</v>
      </c>
      <c r="F816" s="11">
        <v>27981</v>
      </c>
    </row>
    <row r="817" spans="1:6" x14ac:dyDescent="0.3">
      <c r="A817" s="9">
        <v>12046589</v>
      </c>
      <c r="B817" s="10" t="s">
        <v>4057</v>
      </c>
      <c r="C817" s="10" t="s">
        <v>206</v>
      </c>
      <c r="D817" s="9" t="s">
        <v>4058</v>
      </c>
      <c r="E817" s="11">
        <v>4</v>
      </c>
      <c r="F817" s="11">
        <v>27951.24</v>
      </c>
    </row>
    <row r="818" spans="1:6" x14ac:dyDescent="0.3">
      <c r="A818" s="9">
        <v>12048086</v>
      </c>
      <c r="B818" s="10" t="s">
        <v>4151</v>
      </c>
      <c r="C818" s="10" t="s">
        <v>208</v>
      </c>
      <c r="D818" s="9" t="s">
        <v>4152</v>
      </c>
      <c r="E818" s="11">
        <v>1</v>
      </c>
      <c r="F818" s="11">
        <v>27948</v>
      </c>
    </row>
    <row r="819" spans="1:6" x14ac:dyDescent="0.3">
      <c r="A819" s="9">
        <v>12066226</v>
      </c>
      <c r="B819" s="10" t="s">
        <v>6131</v>
      </c>
      <c r="C819" s="10" t="s">
        <v>208</v>
      </c>
      <c r="D819" s="9" t="s">
        <v>6132</v>
      </c>
      <c r="E819" s="9">
        <v>147</v>
      </c>
      <c r="F819" s="11">
        <v>27930</v>
      </c>
    </row>
    <row r="820" spans="1:6" x14ac:dyDescent="0.3">
      <c r="A820" s="9">
        <v>12041400</v>
      </c>
      <c r="B820" s="10" t="s">
        <v>3702</v>
      </c>
      <c r="C820" s="10" t="s">
        <v>208</v>
      </c>
      <c r="D820" s="9" t="s">
        <v>962</v>
      </c>
      <c r="E820" s="9">
        <v>12</v>
      </c>
      <c r="F820" s="11">
        <v>27910.2</v>
      </c>
    </row>
    <row r="821" spans="1:6" x14ac:dyDescent="0.3">
      <c r="A821" s="9">
        <v>12033042</v>
      </c>
      <c r="B821" s="10" t="s">
        <v>3086</v>
      </c>
      <c r="C821" s="10" t="s">
        <v>208</v>
      </c>
      <c r="D821" s="9" t="s">
        <v>3087</v>
      </c>
      <c r="E821" s="11">
        <v>7</v>
      </c>
      <c r="F821" s="11">
        <v>27860</v>
      </c>
    </row>
    <row r="822" spans="1:6" x14ac:dyDescent="0.3">
      <c r="A822" s="9">
        <v>12005205</v>
      </c>
      <c r="B822" s="10" t="s">
        <v>649</v>
      </c>
      <c r="C822" s="10" t="s">
        <v>208</v>
      </c>
      <c r="D822" s="9" t="s">
        <v>650</v>
      </c>
      <c r="E822" s="11">
        <v>148</v>
      </c>
      <c r="F822" s="11">
        <v>27813.64</v>
      </c>
    </row>
    <row r="823" spans="1:6" x14ac:dyDescent="0.3">
      <c r="A823" s="9">
        <v>12004836</v>
      </c>
      <c r="B823" s="10" t="s">
        <v>595</v>
      </c>
      <c r="C823" s="10" t="s">
        <v>208</v>
      </c>
      <c r="D823" s="9" t="s">
        <v>596</v>
      </c>
      <c r="E823" s="9">
        <v>5</v>
      </c>
      <c r="F823" s="11">
        <v>27693.1</v>
      </c>
    </row>
    <row r="824" spans="1:6" x14ac:dyDescent="0.3">
      <c r="A824" s="9">
        <v>12003184</v>
      </c>
      <c r="B824" s="10" t="s">
        <v>401</v>
      </c>
      <c r="C824" s="10" t="s">
        <v>250</v>
      </c>
      <c r="D824" s="9" t="s">
        <v>402</v>
      </c>
      <c r="E824" s="11">
        <v>57</v>
      </c>
      <c r="F824" s="11">
        <v>27691.74</v>
      </c>
    </row>
    <row r="825" spans="1:6" x14ac:dyDescent="0.3">
      <c r="A825" s="9">
        <v>12044643</v>
      </c>
      <c r="B825" s="10" t="s">
        <v>3932</v>
      </c>
      <c r="C825" s="10" t="s">
        <v>208</v>
      </c>
      <c r="D825" s="9" t="s">
        <v>3810</v>
      </c>
      <c r="E825" s="72">
        <v>24000</v>
      </c>
      <c r="F825" s="11">
        <v>27600</v>
      </c>
    </row>
    <row r="826" spans="1:6" x14ac:dyDescent="0.3">
      <c r="A826" s="9">
        <v>12072944</v>
      </c>
      <c r="B826" s="10" t="s">
        <v>6604</v>
      </c>
      <c r="C826" s="10" t="s">
        <v>250</v>
      </c>
      <c r="D826" s="9" t="s">
        <v>6605</v>
      </c>
      <c r="E826" s="9">
        <v>3</v>
      </c>
      <c r="F826" s="11">
        <v>27600</v>
      </c>
    </row>
    <row r="827" spans="1:6" x14ac:dyDescent="0.3">
      <c r="A827" s="9">
        <v>12052236</v>
      </c>
      <c r="B827" s="10" t="s">
        <v>4493</v>
      </c>
      <c r="C827" s="10" t="s">
        <v>208</v>
      </c>
      <c r="D827" s="9" t="s">
        <v>4494</v>
      </c>
      <c r="E827" s="9">
        <v>1</v>
      </c>
      <c r="F827" s="11">
        <v>27500.5</v>
      </c>
    </row>
    <row r="828" spans="1:6" x14ac:dyDescent="0.3">
      <c r="A828" s="9">
        <v>12052236</v>
      </c>
      <c r="B828" s="10" t="s">
        <v>4493</v>
      </c>
      <c r="C828" s="10" t="s">
        <v>208</v>
      </c>
      <c r="D828" s="9" t="s">
        <v>4495</v>
      </c>
      <c r="E828" s="9">
        <v>1</v>
      </c>
      <c r="F828" s="11">
        <v>27500.5</v>
      </c>
    </row>
    <row r="829" spans="1:6" x14ac:dyDescent="0.3">
      <c r="A829" s="9">
        <v>12003566</v>
      </c>
      <c r="B829" s="10" t="s">
        <v>448</v>
      </c>
      <c r="C829" s="10" t="s">
        <v>283</v>
      </c>
      <c r="D829" s="9"/>
      <c r="E829" s="9">
        <v>11.95</v>
      </c>
      <c r="F829" s="11">
        <v>27485</v>
      </c>
    </row>
    <row r="830" spans="1:6" x14ac:dyDescent="0.3">
      <c r="A830" s="9">
        <v>12017059</v>
      </c>
      <c r="B830" s="10" t="s">
        <v>1758</v>
      </c>
      <c r="C830" s="10" t="s">
        <v>250</v>
      </c>
      <c r="D830" s="9" t="s">
        <v>1759</v>
      </c>
      <c r="E830" s="11">
        <v>1</v>
      </c>
      <c r="F830" s="11">
        <v>27442.25</v>
      </c>
    </row>
    <row r="831" spans="1:6" x14ac:dyDescent="0.3">
      <c r="A831" s="9">
        <v>12040447</v>
      </c>
      <c r="B831" s="10" t="s">
        <v>3630</v>
      </c>
      <c r="C831" s="10" t="s">
        <v>208</v>
      </c>
      <c r="D831" s="9" t="s">
        <v>3631</v>
      </c>
      <c r="E831" s="11">
        <v>6</v>
      </c>
      <c r="F831" s="11">
        <v>27427.26</v>
      </c>
    </row>
    <row r="832" spans="1:6" x14ac:dyDescent="0.3">
      <c r="A832" s="9">
        <v>12035731</v>
      </c>
      <c r="B832" s="10" t="s">
        <v>3259</v>
      </c>
      <c r="C832" s="10" t="s">
        <v>208</v>
      </c>
      <c r="D832" s="9" t="s">
        <v>3260</v>
      </c>
      <c r="E832" s="9">
        <v>2</v>
      </c>
      <c r="F832" s="11">
        <v>27383.759999999998</v>
      </c>
    </row>
    <row r="833" spans="1:6" x14ac:dyDescent="0.3">
      <c r="A833" s="9">
        <v>12072592</v>
      </c>
      <c r="B833" s="10" t="s">
        <v>6528</v>
      </c>
      <c r="C833" s="10" t="s">
        <v>208</v>
      </c>
      <c r="D833" s="9" t="s">
        <v>6529</v>
      </c>
      <c r="E833" s="9">
        <v>9</v>
      </c>
      <c r="F833" s="11">
        <v>27360</v>
      </c>
    </row>
    <row r="834" spans="1:6" x14ac:dyDescent="0.3">
      <c r="A834" s="9">
        <v>12034426</v>
      </c>
      <c r="B834" s="10" t="s">
        <v>3155</v>
      </c>
      <c r="C834" s="10" t="s">
        <v>208</v>
      </c>
      <c r="D834" s="9" t="s">
        <v>3156</v>
      </c>
      <c r="E834" s="9">
        <v>1</v>
      </c>
      <c r="F834" s="11">
        <v>27232.83</v>
      </c>
    </row>
    <row r="835" spans="1:6" x14ac:dyDescent="0.3">
      <c r="A835" s="9">
        <v>12006319</v>
      </c>
      <c r="B835" s="10" t="s">
        <v>883</v>
      </c>
      <c r="C835" s="10" t="s">
        <v>208</v>
      </c>
      <c r="D835" s="9" t="s">
        <v>884</v>
      </c>
      <c r="E835" s="9">
        <v>1</v>
      </c>
      <c r="F835" s="11">
        <v>27220.84</v>
      </c>
    </row>
    <row r="836" spans="1:6" x14ac:dyDescent="0.3">
      <c r="A836" s="9">
        <v>12057577</v>
      </c>
      <c r="B836" s="10" t="s">
        <v>5530</v>
      </c>
      <c r="C836" s="10" t="s">
        <v>208</v>
      </c>
      <c r="D836" s="9" t="s">
        <v>5531</v>
      </c>
      <c r="E836" s="9">
        <v>9</v>
      </c>
      <c r="F836" s="11">
        <v>27189</v>
      </c>
    </row>
    <row r="837" spans="1:6" x14ac:dyDescent="0.3">
      <c r="A837" s="9">
        <v>12046904</v>
      </c>
      <c r="B837" s="10" t="s">
        <v>4079</v>
      </c>
      <c r="C837" s="10" t="s">
        <v>208</v>
      </c>
      <c r="D837" s="9" t="s">
        <v>4080</v>
      </c>
      <c r="E837" s="9">
        <v>24</v>
      </c>
      <c r="F837" s="11">
        <v>27144.48</v>
      </c>
    </row>
    <row r="838" spans="1:6" x14ac:dyDescent="0.3">
      <c r="A838" s="9">
        <v>12006134</v>
      </c>
      <c r="B838" s="10" t="s">
        <v>773</v>
      </c>
      <c r="C838" s="10" t="s">
        <v>208</v>
      </c>
      <c r="D838" s="9" t="s">
        <v>774</v>
      </c>
      <c r="E838" s="11">
        <v>2</v>
      </c>
      <c r="F838" s="11">
        <v>27094</v>
      </c>
    </row>
    <row r="839" spans="1:6" x14ac:dyDescent="0.3">
      <c r="A839" s="9">
        <v>12032719</v>
      </c>
      <c r="B839" s="10" t="s">
        <v>3048</v>
      </c>
      <c r="C839" s="10" t="s">
        <v>208</v>
      </c>
      <c r="D839" s="9" t="s">
        <v>3049</v>
      </c>
      <c r="E839" s="11">
        <v>50</v>
      </c>
      <c r="F839" s="11">
        <v>27037</v>
      </c>
    </row>
    <row r="840" spans="1:6" x14ac:dyDescent="0.3">
      <c r="A840" s="9">
        <v>12004425</v>
      </c>
      <c r="B840" s="10" t="s">
        <v>6976</v>
      </c>
      <c r="C840" s="10" t="s">
        <v>208</v>
      </c>
      <c r="D840" s="9"/>
      <c r="E840" s="11">
        <v>300</v>
      </c>
      <c r="F840" s="11">
        <v>27000</v>
      </c>
    </row>
    <row r="841" spans="1:6" x14ac:dyDescent="0.3">
      <c r="A841" s="9">
        <v>12059906</v>
      </c>
      <c r="B841" s="10" t="s">
        <v>5786</v>
      </c>
      <c r="C841" s="10" t="s">
        <v>208</v>
      </c>
      <c r="D841" s="9" t="s">
        <v>5787</v>
      </c>
      <c r="E841" s="11">
        <v>3</v>
      </c>
      <c r="F841" s="11">
        <v>27000</v>
      </c>
    </row>
    <row r="842" spans="1:6" x14ac:dyDescent="0.3">
      <c r="A842" s="9">
        <v>12035631</v>
      </c>
      <c r="B842" s="10" t="s">
        <v>3215</v>
      </c>
      <c r="C842" s="10" t="s">
        <v>208</v>
      </c>
      <c r="D842" s="9" t="s">
        <v>3216</v>
      </c>
      <c r="E842" s="11">
        <v>4</v>
      </c>
      <c r="F842" s="11">
        <v>26989.200000000001</v>
      </c>
    </row>
    <row r="843" spans="1:6" x14ac:dyDescent="0.3">
      <c r="A843" s="9">
        <v>12048830</v>
      </c>
      <c r="B843" s="10" t="s">
        <v>4205</v>
      </c>
      <c r="C843" s="10" t="s">
        <v>208</v>
      </c>
      <c r="D843" s="9"/>
      <c r="E843" s="9">
        <v>35.5</v>
      </c>
      <c r="F843" s="11">
        <v>26982.49</v>
      </c>
    </row>
    <row r="844" spans="1:6" x14ac:dyDescent="0.3">
      <c r="A844" s="9">
        <v>12048211</v>
      </c>
      <c r="B844" s="10" t="s">
        <v>4160</v>
      </c>
      <c r="C844" s="10" t="s">
        <v>208</v>
      </c>
      <c r="D844" s="9" t="s">
        <v>4161</v>
      </c>
      <c r="E844" s="9">
        <v>1</v>
      </c>
      <c r="F844" s="11">
        <v>26800</v>
      </c>
    </row>
    <row r="845" spans="1:6" x14ac:dyDescent="0.3">
      <c r="A845" s="9">
        <v>12013231</v>
      </c>
      <c r="B845" s="10" t="s">
        <v>1473</v>
      </c>
      <c r="C845" s="10" t="s">
        <v>208</v>
      </c>
      <c r="D845" s="9" t="s">
        <v>1474</v>
      </c>
      <c r="E845" s="11">
        <v>14</v>
      </c>
      <c r="F845" s="11">
        <v>26696.04</v>
      </c>
    </row>
    <row r="846" spans="1:6" x14ac:dyDescent="0.3">
      <c r="A846" s="9">
        <v>12020041</v>
      </c>
      <c r="B846" s="10" t="s">
        <v>2272</v>
      </c>
      <c r="C846" s="10" t="s">
        <v>208</v>
      </c>
      <c r="D846" s="9" t="s">
        <v>2273</v>
      </c>
      <c r="E846" s="11">
        <v>4</v>
      </c>
      <c r="F846" s="11">
        <v>26626.080000000002</v>
      </c>
    </row>
    <row r="847" spans="1:6" x14ac:dyDescent="0.3">
      <c r="A847" s="9">
        <v>12079406</v>
      </c>
      <c r="B847" s="10" t="s">
        <v>6977</v>
      </c>
      <c r="C847" s="10" t="s">
        <v>208</v>
      </c>
      <c r="D847" s="9" t="s">
        <v>3527</v>
      </c>
      <c r="E847" s="11">
        <v>3</v>
      </c>
      <c r="F847" s="11">
        <v>26601.599999999999</v>
      </c>
    </row>
    <row r="848" spans="1:6" x14ac:dyDescent="0.3">
      <c r="A848" s="9">
        <v>12012020</v>
      </c>
      <c r="B848" s="10" t="s">
        <v>1379</v>
      </c>
      <c r="C848" s="10" t="s">
        <v>208</v>
      </c>
      <c r="D848" s="9" t="s">
        <v>1380</v>
      </c>
      <c r="E848" s="11">
        <v>4</v>
      </c>
      <c r="F848" s="11">
        <v>26600</v>
      </c>
    </row>
    <row r="849" spans="1:6" x14ac:dyDescent="0.3">
      <c r="A849" s="9">
        <v>12055584</v>
      </c>
      <c r="B849" s="10" t="s">
        <v>5047</v>
      </c>
      <c r="C849" s="10" t="s">
        <v>208</v>
      </c>
      <c r="D849" s="9" t="s">
        <v>5104</v>
      </c>
      <c r="E849" s="11">
        <v>1</v>
      </c>
      <c r="F849" s="11">
        <v>26567</v>
      </c>
    </row>
    <row r="850" spans="1:6" x14ac:dyDescent="0.3">
      <c r="A850" s="9">
        <v>12056001</v>
      </c>
      <c r="B850" s="10" t="s">
        <v>5417</v>
      </c>
      <c r="C850" s="10" t="s">
        <v>208</v>
      </c>
      <c r="D850" s="9"/>
      <c r="E850" s="11">
        <v>3</v>
      </c>
      <c r="F850" s="11">
        <v>26550</v>
      </c>
    </row>
    <row r="851" spans="1:6" x14ac:dyDescent="0.3">
      <c r="A851" s="9">
        <v>12018164</v>
      </c>
      <c r="B851" s="10" t="s">
        <v>1937</v>
      </c>
      <c r="C851" s="10" t="s">
        <v>1938</v>
      </c>
      <c r="D851" s="9" t="s">
        <v>1939</v>
      </c>
      <c r="E851" s="11">
        <v>1</v>
      </c>
      <c r="F851" s="11">
        <v>26520</v>
      </c>
    </row>
    <row r="852" spans="1:6" x14ac:dyDescent="0.3">
      <c r="A852" s="9">
        <v>12028635</v>
      </c>
      <c r="B852" s="10" t="s">
        <v>2831</v>
      </c>
      <c r="C852" s="10" t="s">
        <v>208</v>
      </c>
      <c r="D852" s="9" t="s">
        <v>2832</v>
      </c>
      <c r="E852" s="9">
        <v>8</v>
      </c>
      <c r="F852" s="11">
        <v>26400</v>
      </c>
    </row>
    <row r="853" spans="1:6" x14ac:dyDescent="0.3">
      <c r="A853" s="9">
        <v>12010180</v>
      </c>
      <c r="B853" s="10" t="s">
        <v>1227</v>
      </c>
      <c r="C853" s="10" t="s">
        <v>208</v>
      </c>
      <c r="D853" s="9" t="s">
        <v>1228</v>
      </c>
      <c r="E853" s="9">
        <v>3</v>
      </c>
      <c r="F853" s="11">
        <v>26341.86</v>
      </c>
    </row>
    <row r="854" spans="1:6" x14ac:dyDescent="0.3">
      <c r="A854" s="9">
        <v>12047729</v>
      </c>
      <c r="B854" s="10" t="s">
        <v>4133</v>
      </c>
      <c r="C854" s="10" t="s">
        <v>208</v>
      </c>
      <c r="D854" s="9" t="s">
        <v>4134</v>
      </c>
      <c r="E854" s="11">
        <v>2</v>
      </c>
      <c r="F854" s="11">
        <v>26320</v>
      </c>
    </row>
    <row r="855" spans="1:6" x14ac:dyDescent="0.3">
      <c r="A855" s="9">
        <v>12055610</v>
      </c>
      <c r="B855" s="10" t="s">
        <v>5135</v>
      </c>
      <c r="C855" s="10" t="s">
        <v>208</v>
      </c>
      <c r="D855" s="9" t="s">
        <v>5136</v>
      </c>
      <c r="E855" s="9">
        <v>2</v>
      </c>
      <c r="F855" s="11">
        <v>26310.240000000002</v>
      </c>
    </row>
    <row r="856" spans="1:6" x14ac:dyDescent="0.3">
      <c r="A856" s="9">
        <v>12032718</v>
      </c>
      <c r="B856" s="10" t="s">
        <v>3046</v>
      </c>
      <c r="C856" s="10" t="s">
        <v>208</v>
      </c>
      <c r="D856" s="9" t="s">
        <v>3047</v>
      </c>
      <c r="E856" s="11">
        <v>2</v>
      </c>
      <c r="F856" s="11">
        <v>26298.9</v>
      </c>
    </row>
    <row r="857" spans="1:6" x14ac:dyDescent="0.3">
      <c r="A857" s="9">
        <v>12018441</v>
      </c>
      <c r="B857" s="10" t="s">
        <v>1991</v>
      </c>
      <c r="C857" s="10" t="s">
        <v>208</v>
      </c>
      <c r="D857" s="9" t="s">
        <v>1992</v>
      </c>
      <c r="E857" s="9">
        <v>2</v>
      </c>
      <c r="F857" s="11">
        <v>26196.560000000001</v>
      </c>
    </row>
    <row r="858" spans="1:6" x14ac:dyDescent="0.3">
      <c r="A858" s="9">
        <v>12018556</v>
      </c>
      <c r="B858" s="10" t="s">
        <v>6978</v>
      </c>
      <c r="C858" s="10" t="s">
        <v>208</v>
      </c>
      <c r="D858" s="9" t="s">
        <v>2002</v>
      </c>
      <c r="E858" s="9">
        <v>1</v>
      </c>
      <c r="F858" s="11">
        <v>26185.25</v>
      </c>
    </row>
    <row r="859" spans="1:6" x14ac:dyDescent="0.3">
      <c r="A859" s="9">
        <v>12057525</v>
      </c>
      <c r="B859" s="10" t="s">
        <v>5512</v>
      </c>
      <c r="C859" s="10" t="s">
        <v>208</v>
      </c>
      <c r="D859" s="11"/>
      <c r="E859" s="9">
        <v>100</v>
      </c>
      <c r="F859" s="11">
        <v>26161</v>
      </c>
    </row>
    <row r="860" spans="1:6" x14ac:dyDescent="0.3">
      <c r="A860" s="9">
        <v>12017517</v>
      </c>
      <c r="B860" s="10" t="s">
        <v>124</v>
      </c>
      <c r="C860" s="10" t="s">
        <v>208</v>
      </c>
      <c r="D860" s="9" t="s">
        <v>1821</v>
      </c>
      <c r="E860" s="11">
        <v>28</v>
      </c>
      <c r="F860" s="11">
        <v>26151.16</v>
      </c>
    </row>
    <row r="861" spans="1:6" x14ac:dyDescent="0.3">
      <c r="A861" s="9">
        <v>12064621</v>
      </c>
      <c r="B861" s="10" t="s">
        <v>5977</v>
      </c>
      <c r="C861" s="10" t="s">
        <v>206</v>
      </c>
      <c r="D861" s="9"/>
      <c r="E861" s="11">
        <v>105</v>
      </c>
      <c r="F861" s="11">
        <v>26103</v>
      </c>
    </row>
    <row r="862" spans="1:6" x14ac:dyDescent="0.3">
      <c r="A862" s="9">
        <v>12020787</v>
      </c>
      <c r="B862" s="10" t="s">
        <v>6979</v>
      </c>
      <c r="C862" s="10" t="s">
        <v>219</v>
      </c>
      <c r="D862" s="9" t="s">
        <v>3920</v>
      </c>
      <c r="E862" s="9">
        <v>80</v>
      </c>
      <c r="F862" s="11">
        <v>26000</v>
      </c>
    </row>
    <row r="863" spans="1:6" x14ac:dyDescent="0.3">
      <c r="A863" s="9">
        <v>12065347</v>
      </c>
      <c r="B863" s="10" t="s">
        <v>6058</v>
      </c>
      <c r="C863" s="10" t="s">
        <v>250</v>
      </c>
      <c r="D863" s="9" t="s">
        <v>3477</v>
      </c>
      <c r="E863" s="9">
        <v>2</v>
      </c>
      <c r="F863" s="11">
        <v>26000</v>
      </c>
    </row>
    <row r="864" spans="1:6" x14ac:dyDescent="0.3">
      <c r="A864" s="9">
        <v>12072628</v>
      </c>
      <c r="B864" s="10" t="s">
        <v>6540</v>
      </c>
      <c r="C864" s="10" t="s">
        <v>208</v>
      </c>
      <c r="D864" s="9" t="s">
        <v>6541</v>
      </c>
      <c r="E864" s="9">
        <v>2</v>
      </c>
      <c r="F864" s="11">
        <v>25978</v>
      </c>
    </row>
    <row r="865" spans="1:6" x14ac:dyDescent="0.3">
      <c r="A865" s="9">
        <v>12057961</v>
      </c>
      <c r="B865" s="10" t="s">
        <v>5632</v>
      </c>
      <c r="C865" s="10" t="s">
        <v>208</v>
      </c>
      <c r="D865" s="9" t="s">
        <v>5633</v>
      </c>
      <c r="E865" s="11">
        <v>1</v>
      </c>
      <c r="F865" s="11">
        <v>25968.5</v>
      </c>
    </row>
    <row r="866" spans="1:6" x14ac:dyDescent="0.3">
      <c r="A866" s="9">
        <v>12072630</v>
      </c>
      <c r="B866" s="10" t="s">
        <v>6543</v>
      </c>
      <c r="C866" s="10" t="s">
        <v>208</v>
      </c>
      <c r="D866" s="9" t="s">
        <v>6544</v>
      </c>
      <c r="E866" s="9">
        <v>2</v>
      </c>
      <c r="F866" s="11">
        <v>25937.56</v>
      </c>
    </row>
    <row r="867" spans="1:6" x14ac:dyDescent="0.3">
      <c r="A867" s="9">
        <v>12006179</v>
      </c>
      <c r="B867" s="10" t="s">
        <v>821</v>
      </c>
      <c r="C867" s="10" t="s">
        <v>208</v>
      </c>
      <c r="D867" s="9" t="s">
        <v>823</v>
      </c>
      <c r="E867" s="11">
        <v>9</v>
      </c>
      <c r="F867" s="11">
        <v>25926.21</v>
      </c>
    </row>
    <row r="868" spans="1:6" x14ac:dyDescent="0.3">
      <c r="A868" s="9">
        <v>12004795</v>
      </c>
      <c r="B868" s="10" t="s">
        <v>585</v>
      </c>
      <c r="C868" s="10" t="s">
        <v>208</v>
      </c>
      <c r="D868" s="9" t="s">
        <v>586</v>
      </c>
      <c r="E868" s="11">
        <v>2</v>
      </c>
      <c r="F868" s="11">
        <v>25771.26</v>
      </c>
    </row>
    <row r="869" spans="1:6" x14ac:dyDescent="0.3">
      <c r="A869" s="9">
        <v>12063837</v>
      </c>
      <c r="B869" s="10" t="s">
        <v>5953</v>
      </c>
      <c r="C869" s="10" t="s">
        <v>6873</v>
      </c>
      <c r="D869" s="9" t="s">
        <v>3529</v>
      </c>
      <c r="E869" s="9">
        <v>1</v>
      </c>
      <c r="F869" s="11">
        <v>25697.7</v>
      </c>
    </row>
    <row r="870" spans="1:6" x14ac:dyDescent="0.3">
      <c r="A870" s="9">
        <v>12023257</v>
      </c>
      <c r="B870" s="10" t="s">
        <v>2503</v>
      </c>
      <c r="C870" s="10" t="s">
        <v>208</v>
      </c>
      <c r="D870" s="9" t="s">
        <v>2504</v>
      </c>
      <c r="E870" s="11">
        <v>8</v>
      </c>
      <c r="F870" s="11">
        <v>25600</v>
      </c>
    </row>
    <row r="871" spans="1:6" x14ac:dyDescent="0.3">
      <c r="A871" s="9">
        <v>12017211</v>
      </c>
      <c r="B871" s="10" t="s">
        <v>1785</v>
      </c>
      <c r="C871" s="10" t="s">
        <v>208</v>
      </c>
      <c r="D871" s="9" t="s">
        <v>1786</v>
      </c>
      <c r="E871" s="9">
        <v>15</v>
      </c>
      <c r="F871" s="11">
        <v>25595.25</v>
      </c>
    </row>
    <row r="872" spans="1:6" x14ac:dyDescent="0.3">
      <c r="A872" s="9">
        <v>12006308</v>
      </c>
      <c r="B872" s="10" t="s">
        <v>871</v>
      </c>
      <c r="C872" s="10" t="s">
        <v>208</v>
      </c>
      <c r="D872" s="9" t="s">
        <v>872</v>
      </c>
      <c r="E872" s="11">
        <v>16</v>
      </c>
      <c r="F872" s="11">
        <v>25515.52</v>
      </c>
    </row>
    <row r="873" spans="1:6" x14ac:dyDescent="0.3">
      <c r="A873" s="9">
        <v>12050362</v>
      </c>
      <c r="B873" s="10" t="s">
        <v>4379</v>
      </c>
      <c r="C873" s="10" t="s">
        <v>1802</v>
      </c>
      <c r="D873" s="9"/>
      <c r="E873" s="11">
        <v>232.6</v>
      </c>
      <c r="F873" s="11">
        <v>25504.59</v>
      </c>
    </row>
    <row r="874" spans="1:6" x14ac:dyDescent="0.3">
      <c r="A874" s="9">
        <v>12046482</v>
      </c>
      <c r="B874" s="10" t="s">
        <v>6980</v>
      </c>
      <c r="C874" s="10" t="s">
        <v>208</v>
      </c>
      <c r="D874" s="9"/>
      <c r="E874" s="11">
        <v>1</v>
      </c>
      <c r="F874" s="11">
        <v>25375</v>
      </c>
    </row>
    <row r="875" spans="1:6" x14ac:dyDescent="0.3">
      <c r="A875" s="9">
        <v>12069336</v>
      </c>
      <c r="B875" s="10" t="s">
        <v>6981</v>
      </c>
      <c r="C875" s="10" t="s">
        <v>208</v>
      </c>
      <c r="D875" s="9" t="s">
        <v>6982</v>
      </c>
      <c r="E875" s="9">
        <v>1</v>
      </c>
      <c r="F875" s="11">
        <v>25090</v>
      </c>
    </row>
    <row r="876" spans="1:6" x14ac:dyDescent="0.3">
      <c r="A876" s="9">
        <v>12077578</v>
      </c>
      <c r="B876" s="10" t="s">
        <v>6776</v>
      </c>
      <c r="C876" s="10" t="s">
        <v>208</v>
      </c>
      <c r="D876" s="9" t="s">
        <v>6777</v>
      </c>
      <c r="E876" s="9">
        <v>2</v>
      </c>
      <c r="F876" s="11">
        <v>25088.6</v>
      </c>
    </row>
    <row r="877" spans="1:6" x14ac:dyDescent="0.3">
      <c r="A877" s="9">
        <v>12043995</v>
      </c>
      <c r="B877" s="10" t="s">
        <v>3885</v>
      </c>
      <c r="C877" s="10" t="s">
        <v>208</v>
      </c>
      <c r="D877" s="9"/>
      <c r="E877" s="11">
        <v>1000</v>
      </c>
      <c r="F877" s="11">
        <v>25000</v>
      </c>
    </row>
    <row r="878" spans="1:6" x14ac:dyDescent="0.3">
      <c r="A878" s="9">
        <v>12056696</v>
      </c>
      <c r="B878" s="10" t="s">
        <v>5467</v>
      </c>
      <c r="C878" s="10" t="s">
        <v>250</v>
      </c>
      <c r="D878" s="9" t="s">
        <v>5468</v>
      </c>
      <c r="E878" s="9">
        <v>2</v>
      </c>
      <c r="F878" s="11">
        <v>24990</v>
      </c>
    </row>
    <row r="879" spans="1:6" x14ac:dyDescent="0.3">
      <c r="A879" s="9">
        <v>12057589</v>
      </c>
      <c r="B879" s="10" t="s">
        <v>5550</v>
      </c>
      <c r="C879" s="10" t="s">
        <v>208</v>
      </c>
      <c r="D879" s="9" t="s">
        <v>5551</v>
      </c>
      <c r="E879" s="11">
        <v>1</v>
      </c>
      <c r="F879" s="11">
        <v>24975.5</v>
      </c>
    </row>
    <row r="880" spans="1:6" x14ac:dyDescent="0.3">
      <c r="A880" s="9">
        <v>12024079</v>
      </c>
      <c r="B880" s="10" t="s">
        <v>2563</v>
      </c>
      <c r="C880" s="10" t="s">
        <v>208</v>
      </c>
      <c r="D880" s="9" t="s">
        <v>2564</v>
      </c>
      <c r="E880" s="9">
        <v>1</v>
      </c>
      <c r="F880" s="11">
        <v>24929</v>
      </c>
    </row>
    <row r="881" spans="1:6" x14ac:dyDescent="0.3">
      <c r="A881" s="9">
        <v>12054542</v>
      </c>
      <c r="B881" s="10" t="s">
        <v>4613</v>
      </c>
      <c r="C881" s="10" t="s">
        <v>208</v>
      </c>
      <c r="D881" s="9" t="s">
        <v>4614</v>
      </c>
      <c r="E881" s="9">
        <v>1</v>
      </c>
      <c r="F881" s="11">
        <v>24752.43</v>
      </c>
    </row>
    <row r="882" spans="1:6" x14ac:dyDescent="0.3">
      <c r="A882" s="9">
        <v>12054542</v>
      </c>
      <c r="B882" s="10" t="s">
        <v>4613</v>
      </c>
      <c r="C882" s="10" t="s">
        <v>208</v>
      </c>
      <c r="D882" s="9" t="s">
        <v>4615</v>
      </c>
      <c r="E882" s="11">
        <v>1</v>
      </c>
      <c r="F882" s="11">
        <v>24752.43</v>
      </c>
    </row>
    <row r="883" spans="1:6" x14ac:dyDescent="0.3">
      <c r="A883" s="9">
        <v>12045660</v>
      </c>
      <c r="B883" s="10" t="s">
        <v>3987</v>
      </c>
      <c r="C883" s="10" t="s">
        <v>208</v>
      </c>
      <c r="D883" s="9" t="s">
        <v>1102</v>
      </c>
      <c r="E883" s="11">
        <v>11</v>
      </c>
      <c r="F883" s="11">
        <v>24731.63</v>
      </c>
    </row>
    <row r="884" spans="1:6" x14ac:dyDescent="0.3">
      <c r="A884" s="9">
        <v>12035408</v>
      </c>
      <c r="B884" s="10" t="s">
        <v>3199</v>
      </c>
      <c r="C884" s="10" t="s">
        <v>208</v>
      </c>
      <c r="D884" s="9" t="s">
        <v>3200</v>
      </c>
      <c r="E884" s="9">
        <v>13</v>
      </c>
      <c r="F884" s="11">
        <v>24634.74</v>
      </c>
    </row>
    <row r="885" spans="1:6" x14ac:dyDescent="0.3">
      <c r="A885" s="9">
        <v>12020507</v>
      </c>
      <c r="B885" s="10" t="s">
        <v>2295</v>
      </c>
      <c r="C885" s="10" t="s">
        <v>283</v>
      </c>
      <c r="D885" s="9" t="s">
        <v>2296</v>
      </c>
      <c r="E885" s="11">
        <v>128</v>
      </c>
      <c r="F885" s="11">
        <v>24625.919999999998</v>
      </c>
    </row>
    <row r="886" spans="1:6" x14ac:dyDescent="0.3">
      <c r="A886" s="9">
        <v>12024614</v>
      </c>
      <c r="B886" s="10" t="s">
        <v>2580</v>
      </c>
      <c r="C886" s="10" t="s">
        <v>208</v>
      </c>
      <c r="D886" s="9" t="s">
        <v>2581</v>
      </c>
      <c r="E886" s="9">
        <v>2</v>
      </c>
      <c r="F886" s="11">
        <v>24422.6</v>
      </c>
    </row>
    <row r="887" spans="1:6" x14ac:dyDescent="0.3">
      <c r="A887" s="9">
        <v>12066235</v>
      </c>
      <c r="B887" s="10" t="s">
        <v>6134</v>
      </c>
      <c r="C887" s="10" t="s">
        <v>250</v>
      </c>
      <c r="D887" s="9" t="s">
        <v>6135</v>
      </c>
      <c r="E887" s="9">
        <v>2</v>
      </c>
      <c r="F887" s="11">
        <v>24400</v>
      </c>
    </row>
    <row r="888" spans="1:6" x14ac:dyDescent="0.3">
      <c r="A888" s="9">
        <v>12020409</v>
      </c>
      <c r="B888" s="10" t="s">
        <v>2291</v>
      </c>
      <c r="C888" s="10" t="s">
        <v>208</v>
      </c>
      <c r="D888" s="9" t="s">
        <v>2292</v>
      </c>
      <c r="E888" s="9">
        <v>8</v>
      </c>
      <c r="F888" s="11">
        <v>24329.200000000001</v>
      </c>
    </row>
    <row r="889" spans="1:6" x14ac:dyDescent="0.3">
      <c r="A889" s="9">
        <v>12064171</v>
      </c>
      <c r="B889" s="10" t="s">
        <v>5964</v>
      </c>
      <c r="C889" s="10" t="s">
        <v>208</v>
      </c>
      <c r="D889" s="9" t="s">
        <v>5965</v>
      </c>
      <c r="E889" s="11">
        <v>6</v>
      </c>
      <c r="F889" s="11">
        <v>24300</v>
      </c>
    </row>
    <row r="890" spans="1:6" x14ac:dyDescent="0.3">
      <c r="A890" s="9">
        <v>12047722</v>
      </c>
      <c r="B890" s="10" t="s">
        <v>4131</v>
      </c>
      <c r="C890" s="10" t="s">
        <v>208</v>
      </c>
      <c r="D890" s="9" t="s">
        <v>3905</v>
      </c>
      <c r="E890" s="11">
        <v>1</v>
      </c>
      <c r="F890" s="11">
        <v>24282</v>
      </c>
    </row>
    <row r="891" spans="1:6" x14ac:dyDescent="0.3">
      <c r="A891" s="9">
        <v>12032176</v>
      </c>
      <c r="B891" s="10" t="s">
        <v>2994</v>
      </c>
      <c r="C891" s="10" t="s">
        <v>208</v>
      </c>
      <c r="D891" s="9" t="s">
        <v>2995</v>
      </c>
      <c r="E891" s="11">
        <v>12</v>
      </c>
      <c r="F891" s="11">
        <v>24235.200000000001</v>
      </c>
    </row>
    <row r="892" spans="1:6" x14ac:dyDescent="0.3">
      <c r="A892" s="9">
        <v>12057584</v>
      </c>
      <c r="B892" s="10" t="s">
        <v>5542</v>
      </c>
      <c r="C892" s="10" t="s">
        <v>208</v>
      </c>
      <c r="D892" s="9" t="s">
        <v>5543</v>
      </c>
      <c r="E892" s="11">
        <v>3</v>
      </c>
      <c r="F892" s="11">
        <v>24225</v>
      </c>
    </row>
    <row r="893" spans="1:6" x14ac:dyDescent="0.3">
      <c r="A893" s="9">
        <v>12004513</v>
      </c>
      <c r="B893" s="10" t="s">
        <v>517</v>
      </c>
      <c r="C893" s="10" t="s">
        <v>208</v>
      </c>
      <c r="D893" s="9" t="s">
        <v>518</v>
      </c>
      <c r="E893" s="11">
        <v>32</v>
      </c>
      <c r="F893" s="11">
        <v>24182.080000000002</v>
      </c>
    </row>
    <row r="894" spans="1:6" x14ac:dyDescent="0.3">
      <c r="A894" s="9">
        <v>12041536</v>
      </c>
      <c r="B894" s="10" t="s">
        <v>3710</v>
      </c>
      <c r="C894" s="10" t="s">
        <v>208</v>
      </c>
      <c r="D894" s="9" t="s">
        <v>3711</v>
      </c>
      <c r="E894" s="9">
        <v>4</v>
      </c>
      <c r="F894" s="11">
        <v>24122.240000000002</v>
      </c>
    </row>
    <row r="895" spans="1:6" x14ac:dyDescent="0.3">
      <c r="A895" s="9">
        <v>12053045</v>
      </c>
      <c r="B895" s="10" t="s">
        <v>4553</v>
      </c>
      <c r="C895" s="10" t="s">
        <v>208</v>
      </c>
      <c r="D895" s="9" t="s">
        <v>4554</v>
      </c>
      <c r="E895" s="11">
        <v>4</v>
      </c>
      <c r="F895" s="11">
        <v>24000</v>
      </c>
    </row>
    <row r="896" spans="1:6" x14ac:dyDescent="0.3">
      <c r="A896" s="9">
        <v>12065453</v>
      </c>
      <c r="B896" s="10" t="s">
        <v>6983</v>
      </c>
      <c r="C896" s="10" t="s">
        <v>250</v>
      </c>
      <c r="D896" s="9" t="s">
        <v>6984</v>
      </c>
      <c r="E896" s="9">
        <v>1</v>
      </c>
      <c r="F896" s="11">
        <v>24000</v>
      </c>
    </row>
    <row r="897" spans="1:6" x14ac:dyDescent="0.3">
      <c r="A897" s="9">
        <v>12072484</v>
      </c>
      <c r="B897" s="10" t="s">
        <v>6515</v>
      </c>
      <c r="C897" s="10" t="s">
        <v>208</v>
      </c>
      <c r="D897" s="9" t="s">
        <v>6516</v>
      </c>
      <c r="E897" s="9">
        <v>6</v>
      </c>
      <c r="F897" s="11">
        <v>24000</v>
      </c>
    </row>
    <row r="898" spans="1:6" x14ac:dyDescent="0.3">
      <c r="A898" s="9">
        <v>12055614</v>
      </c>
      <c r="B898" s="10" t="s">
        <v>5143</v>
      </c>
      <c r="C898" s="10" t="s">
        <v>208</v>
      </c>
      <c r="D898" s="9" t="s">
        <v>5144</v>
      </c>
      <c r="E898" s="11">
        <v>5</v>
      </c>
      <c r="F898" s="11">
        <v>23915.95</v>
      </c>
    </row>
    <row r="899" spans="1:6" x14ac:dyDescent="0.3">
      <c r="A899" s="9">
        <v>12032218</v>
      </c>
      <c r="B899" s="10" t="s">
        <v>3011</v>
      </c>
      <c r="C899" s="10" t="s">
        <v>208</v>
      </c>
      <c r="D899" s="9" t="s">
        <v>3012</v>
      </c>
      <c r="E899" s="11">
        <v>4</v>
      </c>
      <c r="F899" s="11">
        <v>23909.200000000001</v>
      </c>
    </row>
    <row r="900" spans="1:6" x14ac:dyDescent="0.3">
      <c r="A900" s="9">
        <v>12002251</v>
      </c>
      <c r="B900" s="10" t="s">
        <v>347</v>
      </c>
      <c r="C900" s="10" t="s">
        <v>283</v>
      </c>
      <c r="D900" s="9" t="s">
        <v>348</v>
      </c>
      <c r="E900" s="9">
        <v>200</v>
      </c>
      <c r="F900" s="11">
        <v>23838</v>
      </c>
    </row>
    <row r="901" spans="1:6" x14ac:dyDescent="0.3">
      <c r="A901" s="9">
        <v>12068974</v>
      </c>
      <c r="B901" s="10" t="s">
        <v>6292</v>
      </c>
      <c r="C901" s="10" t="s">
        <v>250</v>
      </c>
      <c r="D901" s="9" t="s">
        <v>6293</v>
      </c>
      <c r="E901" s="9">
        <v>20</v>
      </c>
      <c r="F901" s="11">
        <v>23781.599999999999</v>
      </c>
    </row>
    <row r="902" spans="1:6" x14ac:dyDescent="0.3">
      <c r="A902" s="9">
        <v>12039701</v>
      </c>
      <c r="B902" s="10" t="s">
        <v>3563</v>
      </c>
      <c r="C902" s="10" t="s">
        <v>208</v>
      </c>
      <c r="D902" s="9" t="s">
        <v>3564</v>
      </c>
      <c r="E902" s="9">
        <v>1</v>
      </c>
      <c r="F902" s="11">
        <v>23762.9</v>
      </c>
    </row>
    <row r="903" spans="1:6" x14ac:dyDescent="0.3">
      <c r="A903" s="9">
        <v>12055830</v>
      </c>
      <c r="B903" s="10" t="s">
        <v>5359</v>
      </c>
      <c r="C903" s="10" t="s">
        <v>208</v>
      </c>
      <c r="D903" s="9" t="s">
        <v>6985</v>
      </c>
      <c r="E903" s="9">
        <v>2</v>
      </c>
      <c r="F903" s="11">
        <v>23735.200000000001</v>
      </c>
    </row>
    <row r="904" spans="1:6" x14ac:dyDescent="0.3">
      <c r="A904" s="9">
        <v>12072629</v>
      </c>
      <c r="B904" s="10" t="s">
        <v>6542</v>
      </c>
      <c r="C904" s="10" t="s">
        <v>208</v>
      </c>
      <c r="D904" s="9" t="s">
        <v>1308</v>
      </c>
      <c r="E904" s="9">
        <v>1</v>
      </c>
      <c r="F904" s="11">
        <v>23730.85</v>
      </c>
    </row>
    <row r="905" spans="1:6" x14ac:dyDescent="0.3">
      <c r="A905" s="9">
        <v>12014523</v>
      </c>
      <c r="B905" s="10" t="s">
        <v>1547</v>
      </c>
      <c r="C905" s="10" t="s">
        <v>208</v>
      </c>
      <c r="D905" s="9" t="s">
        <v>1548</v>
      </c>
      <c r="E905" s="9">
        <v>4</v>
      </c>
      <c r="F905" s="11">
        <v>23660</v>
      </c>
    </row>
    <row r="906" spans="1:6" x14ac:dyDescent="0.3">
      <c r="A906" s="9">
        <v>12018902</v>
      </c>
      <c r="B906" s="10" t="s">
        <v>2071</v>
      </c>
      <c r="C906" s="10" t="s">
        <v>250</v>
      </c>
      <c r="D906" s="9" t="s">
        <v>2072</v>
      </c>
      <c r="E906" s="9">
        <v>3</v>
      </c>
      <c r="F906" s="11">
        <v>23658.93</v>
      </c>
    </row>
    <row r="907" spans="1:6" x14ac:dyDescent="0.3">
      <c r="A907" s="9">
        <v>12000395</v>
      </c>
      <c r="B907" s="10" t="s">
        <v>256</v>
      </c>
      <c r="C907" s="10" t="s">
        <v>208</v>
      </c>
      <c r="D907" s="9"/>
      <c r="E907" s="11">
        <v>23625.759999999998</v>
      </c>
      <c r="F907" s="11">
        <v>23625.759999999998</v>
      </c>
    </row>
    <row r="908" spans="1:6" x14ac:dyDescent="0.3">
      <c r="A908" s="9">
        <v>12026825</v>
      </c>
      <c r="B908" s="10" t="s">
        <v>2721</v>
      </c>
      <c r="C908" s="10" t="s">
        <v>208</v>
      </c>
      <c r="D908" s="9" t="s">
        <v>2722</v>
      </c>
      <c r="E908" s="11">
        <v>36</v>
      </c>
      <c r="F908" s="11">
        <v>23623.56</v>
      </c>
    </row>
    <row r="909" spans="1:6" x14ac:dyDescent="0.3">
      <c r="A909" s="9">
        <v>12053838</v>
      </c>
      <c r="B909" s="10" t="s">
        <v>4583</v>
      </c>
      <c r="C909" s="10" t="s">
        <v>208</v>
      </c>
      <c r="D909" s="9" t="s">
        <v>4584</v>
      </c>
      <c r="E909" s="11">
        <v>6</v>
      </c>
      <c r="F909" s="11">
        <v>23615.22</v>
      </c>
    </row>
    <row r="910" spans="1:6" x14ac:dyDescent="0.3">
      <c r="A910" s="9">
        <v>12055713</v>
      </c>
      <c r="B910" s="10" t="s">
        <v>5289</v>
      </c>
      <c r="C910" s="10" t="s">
        <v>208</v>
      </c>
      <c r="D910" s="9" t="s">
        <v>5290</v>
      </c>
      <c r="E910" s="9">
        <v>153</v>
      </c>
      <c r="F910" s="11">
        <v>23612.49</v>
      </c>
    </row>
    <row r="911" spans="1:6" x14ac:dyDescent="0.3">
      <c r="A911" s="9">
        <v>12047720</v>
      </c>
      <c r="B911" s="10" t="s">
        <v>4129</v>
      </c>
      <c r="C911" s="10" t="s">
        <v>208</v>
      </c>
      <c r="D911" s="9" t="s">
        <v>3905</v>
      </c>
      <c r="E911" s="11">
        <v>1</v>
      </c>
      <c r="F911" s="11">
        <v>23598</v>
      </c>
    </row>
    <row r="912" spans="1:6" x14ac:dyDescent="0.3">
      <c r="A912" s="9">
        <v>12004863</v>
      </c>
      <c r="B912" s="10" t="s">
        <v>608</v>
      </c>
      <c r="C912" s="10" t="s">
        <v>208</v>
      </c>
      <c r="D912" s="9" t="s">
        <v>609</v>
      </c>
      <c r="E912" s="9">
        <v>1</v>
      </c>
      <c r="F912" s="11">
        <v>23594</v>
      </c>
    </row>
    <row r="913" spans="1:6" x14ac:dyDescent="0.3">
      <c r="A913" s="9">
        <v>12073882</v>
      </c>
      <c r="B913" s="10" t="s">
        <v>6986</v>
      </c>
      <c r="C913" s="10" t="s">
        <v>208</v>
      </c>
      <c r="D913" s="9"/>
      <c r="E913" s="9">
        <v>95</v>
      </c>
      <c r="F913" s="11">
        <v>23560</v>
      </c>
    </row>
    <row r="914" spans="1:6" x14ac:dyDescent="0.3">
      <c r="A914" s="9">
        <v>12002300</v>
      </c>
      <c r="B914" s="10" t="s">
        <v>350</v>
      </c>
      <c r="C914" s="10" t="s">
        <v>208</v>
      </c>
      <c r="D914" s="9" t="s">
        <v>351</v>
      </c>
      <c r="E914" s="9">
        <v>292</v>
      </c>
      <c r="F914" s="11">
        <v>23558.560000000001</v>
      </c>
    </row>
    <row r="915" spans="1:6" x14ac:dyDescent="0.3">
      <c r="A915" s="9">
        <v>12015643</v>
      </c>
      <c r="B915" s="10" t="s">
        <v>6987</v>
      </c>
      <c r="C915" s="10" t="s">
        <v>208</v>
      </c>
      <c r="D915" s="9" t="s">
        <v>1622</v>
      </c>
      <c r="E915" s="11">
        <v>6</v>
      </c>
      <c r="F915" s="11">
        <v>23525.759999999998</v>
      </c>
    </row>
    <row r="916" spans="1:6" x14ac:dyDescent="0.3">
      <c r="A916" s="9">
        <v>12017785</v>
      </c>
      <c r="B916" s="10" t="s">
        <v>1873</v>
      </c>
      <c r="C916" s="10" t="s">
        <v>208</v>
      </c>
      <c r="D916" s="9" t="s">
        <v>1874</v>
      </c>
      <c r="E916" s="9">
        <v>3</v>
      </c>
      <c r="F916" s="11">
        <v>23430</v>
      </c>
    </row>
    <row r="917" spans="1:6" x14ac:dyDescent="0.3">
      <c r="A917" s="9">
        <v>12044701</v>
      </c>
      <c r="B917" s="10" t="s">
        <v>3938</v>
      </c>
      <c r="C917" s="10" t="s">
        <v>208</v>
      </c>
      <c r="D917" s="9"/>
      <c r="E917" s="72">
        <v>25900</v>
      </c>
      <c r="F917" s="11">
        <v>23310</v>
      </c>
    </row>
    <row r="918" spans="1:6" x14ac:dyDescent="0.3">
      <c r="A918" s="9">
        <v>12026900</v>
      </c>
      <c r="B918" s="10" t="s">
        <v>2729</v>
      </c>
      <c r="C918" s="10" t="s">
        <v>208</v>
      </c>
      <c r="D918" s="9" t="s">
        <v>2730</v>
      </c>
      <c r="E918" s="9">
        <v>10</v>
      </c>
      <c r="F918" s="11">
        <v>23300</v>
      </c>
    </row>
    <row r="919" spans="1:6" x14ac:dyDescent="0.3">
      <c r="A919" s="9">
        <v>12055680</v>
      </c>
      <c r="B919" s="10" t="s">
        <v>5261</v>
      </c>
      <c r="C919" s="10" t="s">
        <v>208</v>
      </c>
      <c r="D919" s="9" t="s">
        <v>5262</v>
      </c>
      <c r="E919" s="11">
        <v>3</v>
      </c>
      <c r="F919" s="11">
        <v>23106</v>
      </c>
    </row>
    <row r="920" spans="1:6" x14ac:dyDescent="0.3">
      <c r="A920" s="9">
        <v>12019579</v>
      </c>
      <c r="B920" s="10" t="s">
        <v>2225</v>
      </c>
      <c r="C920" s="10" t="s">
        <v>250</v>
      </c>
      <c r="D920" s="9" t="s">
        <v>2226</v>
      </c>
      <c r="E920" s="11">
        <v>2</v>
      </c>
      <c r="F920" s="11">
        <v>23093.4</v>
      </c>
    </row>
    <row r="921" spans="1:6" x14ac:dyDescent="0.3">
      <c r="A921" s="9">
        <v>12063434</v>
      </c>
      <c r="B921" s="10" t="s">
        <v>5938</v>
      </c>
      <c r="C921" s="10" t="s">
        <v>208</v>
      </c>
      <c r="D921" s="9" t="s">
        <v>5939</v>
      </c>
      <c r="E921" s="11">
        <v>4</v>
      </c>
      <c r="F921" s="11">
        <v>23038.560000000001</v>
      </c>
    </row>
    <row r="922" spans="1:6" x14ac:dyDescent="0.3">
      <c r="A922" s="9">
        <v>12046902</v>
      </c>
      <c r="B922" s="10" t="s">
        <v>4078</v>
      </c>
      <c r="C922" s="10" t="s">
        <v>206</v>
      </c>
      <c r="D922" s="9" t="s">
        <v>2975</v>
      </c>
      <c r="E922" s="11">
        <v>50</v>
      </c>
      <c r="F922" s="11">
        <v>23018.5</v>
      </c>
    </row>
    <row r="923" spans="1:6" x14ac:dyDescent="0.3">
      <c r="A923" s="9">
        <v>12019874</v>
      </c>
      <c r="B923" s="10" t="s">
        <v>2266</v>
      </c>
      <c r="C923" s="10" t="s">
        <v>208</v>
      </c>
      <c r="D923" s="9" t="s">
        <v>2267</v>
      </c>
      <c r="E923" s="11">
        <v>2</v>
      </c>
      <c r="F923" s="11">
        <v>22908.16</v>
      </c>
    </row>
    <row r="924" spans="1:6" x14ac:dyDescent="0.3">
      <c r="A924" s="9">
        <v>12037955</v>
      </c>
      <c r="B924" s="10" t="s">
        <v>3449</v>
      </c>
      <c r="C924" s="10" t="s">
        <v>250</v>
      </c>
      <c r="D924" s="9" t="s">
        <v>3450</v>
      </c>
      <c r="E924" s="11">
        <v>4</v>
      </c>
      <c r="F924" s="11">
        <v>22800</v>
      </c>
    </row>
    <row r="925" spans="1:6" x14ac:dyDescent="0.3">
      <c r="A925" s="9">
        <v>12044077</v>
      </c>
      <c r="B925" s="10" t="s">
        <v>6988</v>
      </c>
      <c r="C925" s="10" t="s">
        <v>208</v>
      </c>
      <c r="D925" s="9"/>
      <c r="E925" s="11">
        <v>2</v>
      </c>
      <c r="F925" s="11">
        <v>22800</v>
      </c>
    </row>
    <row r="926" spans="1:6" x14ac:dyDescent="0.3">
      <c r="A926" s="9">
        <v>12032921</v>
      </c>
      <c r="B926" s="10" t="s">
        <v>3056</v>
      </c>
      <c r="C926" s="10" t="s">
        <v>208</v>
      </c>
      <c r="D926" s="9" t="s">
        <v>247</v>
      </c>
      <c r="E926" s="11">
        <v>18.8</v>
      </c>
      <c r="F926" s="11">
        <v>22784.28</v>
      </c>
    </row>
    <row r="927" spans="1:6" x14ac:dyDescent="0.3">
      <c r="A927" s="9">
        <v>12044457</v>
      </c>
      <c r="B927" s="10" t="s">
        <v>3927</v>
      </c>
      <c r="C927" s="10" t="s">
        <v>208</v>
      </c>
      <c r="D927" s="9" t="s">
        <v>2981</v>
      </c>
      <c r="E927" s="9">
        <v>1</v>
      </c>
      <c r="F927" s="11">
        <v>22733.33</v>
      </c>
    </row>
    <row r="928" spans="1:6" x14ac:dyDescent="0.3">
      <c r="A928" s="9">
        <v>12055599</v>
      </c>
      <c r="B928" s="10" t="s">
        <v>5107</v>
      </c>
      <c r="C928" s="10" t="s">
        <v>208</v>
      </c>
      <c r="D928" s="9" t="s">
        <v>5117</v>
      </c>
      <c r="E928" s="9">
        <v>5</v>
      </c>
      <c r="F928" s="11">
        <v>22703.35</v>
      </c>
    </row>
    <row r="929" spans="1:6" x14ac:dyDescent="0.3">
      <c r="A929" s="9">
        <v>12055625</v>
      </c>
      <c r="B929" s="10" t="s">
        <v>5165</v>
      </c>
      <c r="C929" s="10" t="s">
        <v>208</v>
      </c>
      <c r="D929" s="9" t="s">
        <v>5166</v>
      </c>
      <c r="E929" s="9">
        <v>6</v>
      </c>
      <c r="F929" s="11">
        <v>22671.42</v>
      </c>
    </row>
    <row r="930" spans="1:6" x14ac:dyDescent="0.3">
      <c r="A930" s="9">
        <v>12062468</v>
      </c>
      <c r="B930" s="10" t="s">
        <v>5888</v>
      </c>
      <c r="C930" s="10" t="s">
        <v>250</v>
      </c>
      <c r="D930" s="9" t="s">
        <v>5889</v>
      </c>
      <c r="E930" s="9">
        <v>1</v>
      </c>
      <c r="F930" s="11">
        <v>22621.5</v>
      </c>
    </row>
    <row r="931" spans="1:6" x14ac:dyDescent="0.3">
      <c r="A931" s="9">
        <v>12033092</v>
      </c>
      <c r="B931" s="10" t="s">
        <v>3089</v>
      </c>
      <c r="C931" s="10" t="s">
        <v>208</v>
      </c>
      <c r="D931" s="9" t="s">
        <v>3090</v>
      </c>
      <c r="E931" s="9">
        <v>5</v>
      </c>
      <c r="F931" s="11">
        <v>22596.05</v>
      </c>
    </row>
    <row r="932" spans="1:6" x14ac:dyDescent="0.3">
      <c r="A932" s="9">
        <v>12055717</v>
      </c>
      <c r="B932" s="10" t="s">
        <v>5293</v>
      </c>
      <c r="C932" s="10" t="s">
        <v>208</v>
      </c>
      <c r="D932" s="9" t="s">
        <v>5294</v>
      </c>
      <c r="E932" s="9">
        <v>2</v>
      </c>
      <c r="F932" s="11">
        <v>22512.5</v>
      </c>
    </row>
    <row r="933" spans="1:6" x14ac:dyDescent="0.3">
      <c r="A933" s="9">
        <v>12055553</v>
      </c>
      <c r="B933" s="10" t="s">
        <v>5078</v>
      </c>
      <c r="C933" s="10" t="s">
        <v>208</v>
      </c>
      <c r="D933" s="9" t="s">
        <v>5079</v>
      </c>
      <c r="E933" s="9">
        <v>1</v>
      </c>
      <c r="F933" s="11">
        <v>22506.799999999999</v>
      </c>
    </row>
    <row r="934" spans="1:6" x14ac:dyDescent="0.3">
      <c r="A934" s="9">
        <v>12056675</v>
      </c>
      <c r="B934" s="10" t="s">
        <v>5460</v>
      </c>
      <c r="C934" s="10" t="s">
        <v>208</v>
      </c>
      <c r="D934" s="9" t="s">
        <v>5461</v>
      </c>
      <c r="E934" s="11">
        <v>500</v>
      </c>
      <c r="F934" s="11">
        <v>22500</v>
      </c>
    </row>
    <row r="935" spans="1:6" x14ac:dyDescent="0.3">
      <c r="A935" s="9">
        <v>12056679</v>
      </c>
      <c r="B935" s="10" t="s">
        <v>5462</v>
      </c>
      <c r="C935" s="10" t="s">
        <v>208</v>
      </c>
      <c r="D935" s="9" t="s">
        <v>5463</v>
      </c>
      <c r="E935" s="11">
        <v>100</v>
      </c>
      <c r="F935" s="11">
        <v>22500</v>
      </c>
    </row>
    <row r="936" spans="1:6" x14ac:dyDescent="0.3">
      <c r="A936" s="9">
        <v>12074387</v>
      </c>
      <c r="B936" s="10" t="s">
        <v>6665</v>
      </c>
      <c r="C936" s="10" t="s">
        <v>208</v>
      </c>
      <c r="D936" s="9" t="s">
        <v>6666</v>
      </c>
      <c r="E936" s="9">
        <v>1</v>
      </c>
      <c r="F936" s="11">
        <v>22500</v>
      </c>
    </row>
    <row r="937" spans="1:6" x14ac:dyDescent="0.3">
      <c r="A937" s="9">
        <v>12043370</v>
      </c>
      <c r="B937" s="10" t="s">
        <v>3839</v>
      </c>
      <c r="C937" s="10" t="s">
        <v>283</v>
      </c>
      <c r="D937" s="9" t="s">
        <v>2676</v>
      </c>
      <c r="E937" s="9">
        <v>14</v>
      </c>
      <c r="F937" s="11">
        <v>22496.46</v>
      </c>
    </row>
    <row r="938" spans="1:6" x14ac:dyDescent="0.3">
      <c r="A938" s="9">
        <v>12066358</v>
      </c>
      <c r="B938" s="10" t="s">
        <v>6155</v>
      </c>
      <c r="C938" s="10" t="s">
        <v>208</v>
      </c>
      <c r="D938" s="9" t="s">
        <v>6156</v>
      </c>
      <c r="E938" s="9">
        <v>4</v>
      </c>
      <c r="F938" s="11">
        <v>22419</v>
      </c>
    </row>
    <row r="939" spans="1:6" x14ac:dyDescent="0.3">
      <c r="A939" s="9">
        <v>12009129</v>
      </c>
      <c r="B939" s="10" t="s">
        <v>1150</v>
      </c>
      <c r="C939" s="10" t="s">
        <v>208</v>
      </c>
      <c r="D939" s="9"/>
      <c r="E939" s="72">
        <v>2000</v>
      </c>
      <c r="F939" s="11">
        <v>22400</v>
      </c>
    </row>
    <row r="940" spans="1:6" x14ac:dyDescent="0.3">
      <c r="A940" s="9">
        <v>12050885</v>
      </c>
      <c r="B940" s="10" t="s">
        <v>4410</v>
      </c>
      <c r="C940" s="10" t="s">
        <v>225</v>
      </c>
      <c r="D940" s="9" t="s">
        <v>4411</v>
      </c>
      <c r="E940" s="11">
        <v>3</v>
      </c>
      <c r="F940" s="11">
        <v>22356</v>
      </c>
    </row>
    <row r="941" spans="1:6" x14ac:dyDescent="0.3">
      <c r="A941" s="9">
        <v>12018795</v>
      </c>
      <c r="B941" s="10" t="s">
        <v>2046</v>
      </c>
      <c r="C941" s="10" t="s">
        <v>208</v>
      </c>
      <c r="D941" s="9" t="s">
        <v>1133</v>
      </c>
      <c r="E941" s="9">
        <v>1</v>
      </c>
      <c r="F941" s="11">
        <v>22312.43</v>
      </c>
    </row>
    <row r="942" spans="1:6" x14ac:dyDescent="0.3">
      <c r="A942" s="9">
        <v>12040376</v>
      </c>
      <c r="B942" s="10" t="s">
        <v>3623</v>
      </c>
      <c r="C942" s="10" t="s">
        <v>283</v>
      </c>
      <c r="D942" s="9" t="s">
        <v>3624</v>
      </c>
      <c r="E942" s="9">
        <v>140</v>
      </c>
      <c r="F942" s="11">
        <v>22299.200000000001</v>
      </c>
    </row>
    <row r="943" spans="1:6" x14ac:dyDescent="0.3">
      <c r="A943" s="9">
        <v>12043124</v>
      </c>
      <c r="B943" s="10" t="s">
        <v>3815</v>
      </c>
      <c r="C943" s="10" t="s">
        <v>208</v>
      </c>
      <c r="D943" s="9" t="s">
        <v>3816</v>
      </c>
      <c r="E943" s="9">
        <v>2</v>
      </c>
      <c r="F943" s="11">
        <v>22282.720000000001</v>
      </c>
    </row>
    <row r="944" spans="1:6" x14ac:dyDescent="0.3">
      <c r="A944" s="9">
        <v>12022641</v>
      </c>
      <c r="B944" s="10" t="s">
        <v>2428</v>
      </c>
      <c r="C944" s="10" t="s">
        <v>208</v>
      </c>
      <c r="D944" s="9" t="s">
        <v>2429</v>
      </c>
      <c r="E944" s="11">
        <v>85</v>
      </c>
      <c r="F944" s="11">
        <v>22241.1</v>
      </c>
    </row>
    <row r="945" spans="1:6" x14ac:dyDescent="0.3">
      <c r="A945" s="9">
        <v>12042132</v>
      </c>
      <c r="B945" s="10" t="s">
        <v>3765</v>
      </c>
      <c r="C945" s="10" t="s">
        <v>208</v>
      </c>
      <c r="D945" s="9" t="s">
        <v>3766</v>
      </c>
      <c r="E945" s="11">
        <v>1</v>
      </c>
      <c r="F945" s="11">
        <v>22207.91</v>
      </c>
    </row>
    <row r="946" spans="1:6" x14ac:dyDescent="0.3">
      <c r="A946" s="9">
        <v>12024980</v>
      </c>
      <c r="B946" s="10" t="s">
        <v>2611</v>
      </c>
      <c r="C946" s="10" t="s">
        <v>208</v>
      </c>
      <c r="D946" s="9" t="s">
        <v>2612</v>
      </c>
      <c r="E946" s="9">
        <v>6</v>
      </c>
      <c r="F946" s="11">
        <v>22200</v>
      </c>
    </row>
    <row r="947" spans="1:6" x14ac:dyDescent="0.3">
      <c r="A947" s="9">
        <v>12077700</v>
      </c>
      <c r="B947" s="10" t="s">
        <v>6782</v>
      </c>
      <c r="C947" s="10" t="s">
        <v>208</v>
      </c>
      <c r="D947" s="9"/>
      <c r="E947" s="11">
        <v>6</v>
      </c>
      <c r="F947" s="11">
        <v>22200</v>
      </c>
    </row>
    <row r="948" spans="1:6" x14ac:dyDescent="0.3">
      <c r="A948" s="9">
        <v>12030310</v>
      </c>
      <c r="B948" s="10" t="s">
        <v>2903</v>
      </c>
      <c r="C948" s="10" t="s">
        <v>208</v>
      </c>
      <c r="D948" s="9"/>
      <c r="E948" s="9">
        <v>55</v>
      </c>
      <c r="F948" s="11">
        <v>22168.85</v>
      </c>
    </row>
    <row r="949" spans="1:6" x14ac:dyDescent="0.3">
      <c r="A949" s="9">
        <v>12037495</v>
      </c>
      <c r="B949" s="10" t="s">
        <v>3404</v>
      </c>
      <c r="C949" s="10" t="s">
        <v>208</v>
      </c>
      <c r="D949" s="9" t="s">
        <v>3405</v>
      </c>
      <c r="E949" s="9">
        <v>1</v>
      </c>
      <c r="F949" s="11">
        <v>22163</v>
      </c>
    </row>
    <row r="950" spans="1:6" x14ac:dyDescent="0.3">
      <c r="A950" s="9">
        <v>12045253</v>
      </c>
      <c r="B950" s="10" t="s">
        <v>3961</v>
      </c>
      <c r="C950" s="10" t="s">
        <v>208</v>
      </c>
      <c r="D950" s="9" t="s">
        <v>3962</v>
      </c>
      <c r="E950" s="11">
        <v>5</v>
      </c>
      <c r="F950" s="11">
        <v>22158.05</v>
      </c>
    </row>
    <row r="951" spans="1:6" x14ac:dyDescent="0.3">
      <c r="A951" s="9">
        <v>12038013</v>
      </c>
      <c r="B951" s="10" t="s">
        <v>3457</v>
      </c>
      <c r="C951" s="10" t="s">
        <v>208</v>
      </c>
      <c r="D951" s="9" t="s">
        <v>3458</v>
      </c>
      <c r="E951" s="11">
        <v>3</v>
      </c>
      <c r="F951" s="11">
        <v>22144.799999999999</v>
      </c>
    </row>
    <row r="952" spans="1:6" x14ac:dyDescent="0.3">
      <c r="A952" s="9">
        <v>12017062</v>
      </c>
      <c r="B952" s="10" t="s">
        <v>1760</v>
      </c>
      <c r="C952" s="10" t="s">
        <v>250</v>
      </c>
      <c r="D952" s="11" t="s">
        <v>1761</v>
      </c>
      <c r="E952" s="9">
        <v>2</v>
      </c>
      <c r="F952" s="11">
        <v>22116</v>
      </c>
    </row>
    <row r="953" spans="1:6" x14ac:dyDescent="0.3">
      <c r="A953" s="9">
        <v>12049784</v>
      </c>
      <c r="B953" s="10" t="s">
        <v>4338</v>
      </c>
      <c r="C953" s="10" t="s">
        <v>283</v>
      </c>
      <c r="D953" s="9"/>
      <c r="E953" s="11">
        <v>130</v>
      </c>
      <c r="F953" s="11">
        <v>22100</v>
      </c>
    </row>
    <row r="954" spans="1:6" x14ac:dyDescent="0.3">
      <c r="A954" s="9">
        <v>12014129</v>
      </c>
      <c r="B954" s="10" t="s">
        <v>1535</v>
      </c>
      <c r="C954" s="10" t="s">
        <v>208</v>
      </c>
      <c r="D954" s="9" t="s">
        <v>1537</v>
      </c>
      <c r="E954" s="11">
        <v>2</v>
      </c>
      <c r="F954" s="11">
        <v>22031.72</v>
      </c>
    </row>
    <row r="955" spans="1:6" x14ac:dyDescent="0.3">
      <c r="A955" s="9">
        <v>12041820</v>
      </c>
      <c r="B955" s="10" t="s">
        <v>3722</v>
      </c>
      <c r="C955" s="10" t="s">
        <v>208</v>
      </c>
      <c r="D955" s="9" t="s">
        <v>3723</v>
      </c>
      <c r="E955" s="11">
        <v>2</v>
      </c>
      <c r="F955" s="11">
        <v>22000</v>
      </c>
    </row>
    <row r="956" spans="1:6" x14ac:dyDescent="0.3">
      <c r="A956" s="9">
        <v>12076315</v>
      </c>
      <c r="B956" s="10" t="s">
        <v>6727</v>
      </c>
      <c r="C956" s="10" t="s">
        <v>250</v>
      </c>
      <c r="D956" s="9"/>
      <c r="E956" s="11">
        <v>8</v>
      </c>
      <c r="F956" s="11">
        <v>21940.799999999999</v>
      </c>
    </row>
    <row r="957" spans="1:6" x14ac:dyDescent="0.3">
      <c r="A957" s="9">
        <v>12049843</v>
      </c>
      <c r="B957" s="10" t="s">
        <v>4342</v>
      </c>
      <c r="C957" s="10" t="s">
        <v>283</v>
      </c>
      <c r="D957" s="9" t="s">
        <v>3477</v>
      </c>
      <c r="E957" s="9">
        <v>200</v>
      </c>
      <c r="F957" s="11">
        <v>21866</v>
      </c>
    </row>
    <row r="958" spans="1:6" x14ac:dyDescent="0.3">
      <c r="A958" s="9">
        <v>12023640</v>
      </c>
      <c r="B958" s="10" t="s">
        <v>2536</v>
      </c>
      <c r="C958" s="10" t="s">
        <v>208</v>
      </c>
      <c r="D958" s="9" t="s">
        <v>2537</v>
      </c>
      <c r="E958" s="11">
        <v>1</v>
      </c>
      <c r="F958" s="11">
        <v>21826.720000000001</v>
      </c>
    </row>
    <row r="959" spans="1:6" x14ac:dyDescent="0.3">
      <c r="A959" s="9">
        <v>12044181</v>
      </c>
      <c r="B959" s="10" t="s">
        <v>6989</v>
      </c>
      <c r="C959" s="10" t="s">
        <v>208</v>
      </c>
      <c r="D959" s="9" t="s">
        <v>6990</v>
      </c>
      <c r="E959" s="11">
        <v>1</v>
      </c>
      <c r="F959" s="11">
        <v>21825</v>
      </c>
    </row>
    <row r="960" spans="1:6" x14ac:dyDescent="0.3">
      <c r="A960" s="9">
        <v>12007615</v>
      </c>
      <c r="B960" s="10" t="s">
        <v>1037</v>
      </c>
      <c r="C960" s="10" t="s">
        <v>208</v>
      </c>
      <c r="D960" s="9" t="s">
        <v>1038</v>
      </c>
      <c r="E960" s="11">
        <v>1</v>
      </c>
      <c r="F960" s="11">
        <v>21737.62</v>
      </c>
    </row>
    <row r="961" spans="1:6" x14ac:dyDescent="0.3">
      <c r="A961" s="9">
        <v>12012059</v>
      </c>
      <c r="B961" s="10" t="s">
        <v>1385</v>
      </c>
      <c r="C961" s="10" t="s">
        <v>208</v>
      </c>
      <c r="D961" s="9" t="s">
        <v>1386</v>
      </c>
      <c r="E961" s="9">
        <v>1</v>
      </c>
      <c r="F961" s="11">
        <v>21697.45</v>
      </c>
    </row>
    <row r="962" spans="1:6" x14ac:dyDescent="0.3">
      <c r="A962" s="9">
        <v>12015002</v>
      </c>
      <c r="B962" s="10" t="s">
        <v>1571</v>
      </c>
      <c r="C962" s="10" t="s">
        <v>208</v>
      </c>
      <c r="D962" s="9"/>
      <c r="E962" s="9">
        <v>10</v>
      </c>
      <c r="F962" s="11">
        <v>21663.599999999999</v>
      </c>
    </row>
    <row r="963" spans="1:6" x14ac:dyDescent="0.3">
      <c r="A963" s="9">
        <v>12007694</v>
      </c>
      <c r="B963" s="10" t="s">
        <v>1047</v>
      </c>
      <c r="C963" s="10" t="s">
        <v>208</v>
      </c>
      <c r="D963" s="9" t="s">
        <v>1048</v>
      </c>
      <c r="E963" s="9">
        <v>10</v>
      </c>
      <c r="F963" s="11">
        <v>21620</v>
      </c>
    </row>
    <row r="964" spans="1:6" x14ac:dyDescent="0.3">
      <c r="A964" s="9">
        <v>12020243</v>
      </c>
      <c r="B964" s="10" t="s">
        <v>2283</v>
      </c>
      <c r="C964" s="10" t="s">
        <v>208</v>
      </c>
      <c r="D964" s="9"/>
      <c r="E964" s="9">
        <v>432</v>
      </c>
      <c r="F964" s="11">
        <v>21600</v>
      </c>
    </row>
    <row r="965" spans="1:6" x14ac:dyDescent="0.3">
      <c r="A965" s="9">
        <v>12077711</v>
      </c>
      <c r="B965" s="10" t="s">
        <v>6797</v>
      </c>
      <c r="C965" s="10" t="s">
        <v>208</v>
      </c>
      <c r="D965" s="9" t="s">
        <v>6798</v>
      </c>
      <c r="E965" s="9">
        <v>1</v>
      </c>
      <c r="F965" s="11">
        <v>21600</v>
      </c>
    </row>
    <row r="966" spans="1:6" x14ac:dyDescent="0.3">
      <c r="A966" s="9">
        <v>12035750</v>
      </c>
      <c r="B966" s="10" t="s">
        <v>3269</v>
      </c>
      <c r="C966" s="10" t="s">
        <v>208</v>
      </c>
      <c r="D966" s="9" t="s">
        <v>3270</v>
      </c>
      <c r="E966" s="11">
        <v>4</v>
      </c>
      <c r="F966" s="11">
        <v>21581.200000000001</v>
      </c>
    </row>
    <row r="967" spans="1:6" x14ac:dyDescent="0.3">
      <c r="A967" s="9">
        <v>12029300</v>
      </c>
      <c r="B967" s="10" t="s">
        <v>2861</v>
      </c>
      <c r="C967" s="10" t="s">
        <v>283</v>
      </c>
      <c r="D967" s="9" t="s">
        <v>2862</v>
      </c>
      <c r="E967" s="11">
        <v>100</v>
      </c>
      <c r="F967" s="11">
        <v>21545</v>
      </c>
    </row>
    <row r="968" spans="1:6" x14ac:dyDescent="0.3">
      <c r="A968" s="9">
        <v>12039297</v>
      </c>
      <c r="B968" s="10" t="s">
        <v>3535</v>
      </c>
      <c r="C968" s="10" t="s">
        <v>208</v>
      </c>
      <c r="D968" s="9" t="s">
        <v>3536</v>
      </c>
      <c r="E968" s="11">
        <v>6</v>
      </c>
      <c r="F968" s="11">
        <v>21537.599999999999</v>
      </c>
    </row>
    <row r="969" spans="1:6" x14ac:dyDescent="0.3">
      <c r="A969" s="9">
        <v>12064403</v>
      </c>
      <c r="B969" s="10" t="s">
        <v>5972</v>
      </c>
      <c r="C969" s="10" t="s">
        <v>208</v>
      </c>
      <c r="D969" s="9" t="s">
        <v>5973</v>
      </c>
      <c r="E969" s="9">
        <v>2</v>
      </c>
      <c r="F969" s="11">
        <v>21450</v>
      </c>
    </row>
    <row r="970" spans="1:6" x14ac:dyDescent="0.3">
      <c r="A970" s="9">
        <v>12020058</v>
      </c>
      <c r="B970" s="10" t="s">
        <v>2276</v>
      </c>
      <c r="C970" s="10" t="s">
        <v>250</v>
      </c>
      <c r="D970" s="9" t="s">
        <v>657</v>
      </c>
      <c r="E970" s="11">
        <v>400</v>
      </c>
      <c r="F970" s="11">
        <v>21420</v>
      </c>
    </row>
    <row r="971" spans="1:6" x14ac:dyDescent="0.3">
      <c r="A971" s="9">
        <v>12022858</v>
      </c>
      <c r="B971" s="10" t="s">
        <v>2440</v>
      </c>
      <c r="C971" s="10" t="s">
        <v>208</v>
      </c>
      <c r="D971" s="9" t="s">
        <v>2441</v>
      </c>
      <c r="E971" s="9">
        <v>1</v>
      </c>
      <c r="F971" s="11">
        <v>21413.87</v>
      </c>
    </row>
    <row r="972" spans="1:6" x14ac:dyDescent="0.3">
      <c r="A972" s="9">
        <v>12062135</v>
      </c>
      <c r="B972" s="10" t="s">
        <v>5876</v>
      </c>
      <c r="C972" s="10" t="s">
        <v>208</v>
      </c>
      <c r="D972" s="9" t="s">
        <v>5877</v>
      </c>
      <c r="E972" s="9">
        <v>1</v>
      </c>
      <c r="F972" s="11">
        <v>21413.87</v>
      </c>
    </row>
    <row r="973" spans="1:6" x14ac:dyDescent="0.3">
      <c r="A973" s="9">
        <v>12067500</v>
      </c>
      <c r="B973" s="10" t="s">
        <v>6215</v>
      </c>
      <c r="C973" s="10" t="s">
        <v>250</v>
      </c>
      <c r="D973" s="9" t="s">
        <v>6216</v>
      </c>
      <c r="E973" s="11">
        <v>4</v>
      </c>
      <c r="F973" s="11">
        <v>21388</v>
      </c>
    </row>
    <row r="974" spans="1:6" x14ac:dyDescent="0.3">
      <c r="A974" s="9">
        <v>12025253</v>
      </c>
      <c r="B974" s="10" t="s">
        <v>4853</v>
      </c>
      <c r="C974" s="10" t="s">
        <v>208</v>
      </c>
      <c r="D974" s="9" t="s">
        <v>4854</v>
      </c>
      <c r="E974" s="11">
        <v>2</v>
      </c>
      <c r="F974" s="11">
        <v>21330.82</v>
      </c>
    </row>
    <row r="975" spans="1:6" x14ac:dyDescent="0.3">
      <c r="A975" s="9">
        <v>12032201</v>
      </c>
      <c r="B975" s="10" t="s">
        <v>3000</v>
      </c>
      <c r="C975" s="10" t="s">
        <v>208</v>
      </c>
      <c r="D975" s="9" t="s">
        <v>3001</v>
      </c>
      <c r="E975" s="9">
        <v>13</v>
      </c>
      <c r="F975" s="11">
        <v>21307</v>
      </c>
    </row>
    <row r="976" spans="1:6" x14ac:dyDescent="0.3">
      <c r="A976" s="9">
        <v>12031031</v>
      </c>
      <c r="B976" s="10" t="s">
        <v>2941</v>
      </c>
      <c r="C976" s="10" t="s">
        <v>208</v>
      </c>
      <c r="D976" s="9" t="s">
        <v>2942</v>
      </c>
      <c r="E976" s="11">
        <v>23</v>
      </c>
      <c r="F976" s="11">
        <v>21305.59</v>
      </c>
    </row>
    <row r="977" spans="1:6" x14ac:dyDescent="0.3">
      <c r="A977" s="9">
        <v>12036406</v>
      </c>
      <c r="B977" s="10" t="s">
        <v>3303</v>
      </c>
      <c r="C977" s="10" t="s">
        <v>208</v>
      </c>
      <c r="D977" s="9" t="s">
        <v>3304</v>
      </c>
      <c r="E977" s="11">
        <v>1</v>
      </c>
      <c r="F977" s="11">
        <v>21300</v>
      </c>
    </row>
    <row r="978" spans="1:6" x14ac:dyDescent="0.3">
      <c r="A978" s="9">
        <v>12023909</v>
      </c>
      <c r="B978" s="10" t="s">
        <v>2549</v>
      </c>
      <c r="C978" s="10" t="s">
        <v>208</v>
      </c>
      <c r="D978" s="9" t="s">
        <v>2550</v>
      </c>
      <c r="E978" s="9">
        <v>5</v>
      </c>
      <c r="F978" s="11">
        <v>21250</v>
      </c>
    </row>
    <row r="979" spans="1:6" x14ac:dyDescent="0.3">
      <c r="A979" s="9">
        <v>12077433</v>
      </c>
      <c r="B979" s="10" t="s">
        <v>6991</v>
      </c>
      <c r="C979" s="10" t="s">
        <v>208</v>
      </c>
      <c r="D979" s="9" t="s">
        <v>6992</v>
      </c>
      <c r="E979" s="11">
        <v>5</v>
      </c>
      <c r="F979" s="11">
        <v>21250</v>
      </c>
    </row>
    <row r="980" spans="1:6" x14ac:dyDescent="0.3">
      <c r="A980" s="9">
        <v>12041199</v>
      </c>
      <c r="B980" s="10" t="s">
        <v>3688</v>
      </c>
      <c r="C980" s="10" t="s">
        <v>208</v>
      </c>
      <c r="D980" s="9" t="s">
        <v>3689</v>
      </c>
      <c r="E980" s="9">
        <v>8</v>
      </c>
      <c r="F980" s="11">
        <v>21226.400000000001</v>
      </c>
    </row>
    <row r="981" spans="1:6" x14ac:dyDescent="0.3">
      <c r="A981" s="9">
        <v>12049814</v>
      </c>
      <c r="B981" s="10" t="s">
        <v>4339</v>
      </c>
      <c r="C981" s="10" t="s">
        <v>219</v>
      </c>
      <c r="D981" s="9" t="s">
        <v>4340</v>
      </c>
      <c r="E981" s="11">
        <v>45</v>
      </c>
      <c r="F981" s="11">
        <v>21192.75</v>
      </c>
    </row>
    <row r="982" spans="1:6" x14ac:dyDescent="0.3">
      <c r="A982" s="9">
        <v>12012669</v>
      </c>
      <c r="B982" s="10" t="s">
        <v>6993</v>
      </c>
      <c r="C982" s="10" t="s">
        <v>208</v>
      </c>
      <c r="D982" s="9" t="s">
        <v>3218</v>
      </c>
      <c r="E982" s="9">
        <v>100</v>
      </c>
      <c r="F982" s="11">
        <v>21191</v>
      </c>
    </row>
    <row r="983" spans="1:6" x14ac:dyDescent="0.3">
      <c r="A983" s="9">
        <v>12019201</v>
      </c>
      <c r="B983" s="10" t="s">
        <v>2122</v>
      </c>
      <c r="C983" s="10" t="s">
        <v>208</v>
      </c>
      <c r="D983" s="9" t="s">
        <v>2123</v>
      </c>
      <c r="E983" s="11">
        <v>20</v>
      </c>
      <c r="F983" s="11">
        <v>21175.200000000001</v>
      </c>
    </row>
    <row r="984" spans="1:6" x14ac:dyDescent="0.3">
      <c r="A984" s="9">
        <v>12041373</v>
      </c>
      <c r="B984" s="10" t="s">
        <v>6994</v>
      </c>
      <c r="C984" s="10" t="s">
        <v>208</v>
      </c>
      <c r="D984" s="9" t="s">
        <v>3696</v>
      </c>
      <c r="E984" s="11">
        <v>1</v>
      </c>
      <c r="F984" s="11">
        <v>21041.01</v>
      </c>
    </row>
    <row r="985" spans="1:6" x14ac:dyDescent="0.3">
      <c r="A985" s="9">
        <v>12019486</v>
      </c>
      <c r="B985" s="10" t="s">
        <v>2207</v>
      </c>
      <c r="C985" s="10" t="s">
        <v>250</v>
      </c>
      <c r="D985" s="9" t="s">
        <v>2208</v>
      </c>
      <c r="E985" s="11">
        <v>2</v>
      </c>
      <c r="F985" s="11">
        <v>21000</v>
      </c>
    </row>
    <row r="986" spans="1:6" x14ac:dyDescent="0.3">
      <c r="A986" s="9">
        <v>12039314</v>
      </c>
      <c r="B986" s="10" t="s">
        <v>3537</v>
      </c>
      <c r="C986" s="10" t="s">
        <v>250</v>
      </c>
      <c r="D986" s="9" t="s">
        <v>3538</v>
      </c>
      <c r="E986" s="11">
        <v>2</v>
      </c>
      <c r="F986" s="11">
        <v>20979.919999999998</v>
      </c>
    </row>
    <row r="987" spans="1:6" x14ac:dyDescent="0.3">
      <c r="A987" s="9">
        <v>12055505</v>
      </c>
      <c r="B987" s="10" t="s">
        <v>5012</v>
      </c>
      <c r="C987" s="10" t="s">
        <v>208</v>
      </c>
      <c r="D987" s="9" t="s">
        <v>5013</v>
      </c>
      <c r="E987" s="11">
        <v>2</v>
      </c>
      <c r="F987" s="11">
        <v>20956.14</v>
      </c>
    </row>
    <row r="988" spans="1:6" x14ac:dyDescent="0.3">
      <c r="A988" s="9">
        <v>12019648</v>
      </c>
      <c r="B988" s="10" t="s">
        <v>2250</v>
      </c>
      <c r="C988" s="10" t="s">
        <v>208</v>
      </c>
      <c r="D988" s="9" t="s">
        <v>481</v>
      </c>
      <c r="E988" s="11">
        <v>1</v>
      </c>
      <c r="F988" s="11">
        <v>20871.7</v>
      </c>
    </row>
    <row r="989" spans="1:6" x14ac:dyDescent="0.3">
      <c r="A989" s="9">
        <v>12064172</v>
      </c>
      <c r="B989" s="10" t="s">
        <v>5966</v>
      </c>
      <c r="C989" s="10" t="s">
        <v>208</v>
      </c>
      <c r="D989" s="9" t="s">
        <v>5967</v>
      </c>
      <c r="E989" s="9">
        <v>10</v>
      </c>
      <c r="F989" s="11">
        <v>20850</v>
      </c>
    </row>
    <row r="990" spans="1:6" x14ac:dyDescent="0.3">
      <c r="A990" s="9">
        <v>12065076</v>
      </c>
      <c r="B990" s="10" t="s">
        <v>6001</v>
      </c>
      <c r="C990" s="10" t="s">
        <v>208</v>
      </c>
      <c r="D990" s="9" t="s">
        <v>6002</v>
      </c>
      <c r="E990" s="9">
        <v>3</v>
      </c>
      <c r="F990" s="11">
        <v>20850</v>
      </c>
    </row>
    <row r="991" spans="1:6" x14ac:dyDescent="0.3">
      <c r="A991" s="9">
        <v>12037337</v>
      </c>
      <c r="B991" s="10" t="s">
        <v>3390</v>
      </c>
      <c r="C991" s="10" t="s">
        <v>208</v>
      </c>
      <c r="D991" s="9" t="s">
        <v>3391</v>
      </c>
      <c r="E991" s="9">
        <v>3</v>
      </c>
      <c r="F991" s="11">
        <v>20835.75</v>
      </c>
    </row>
    <row r="992" spans="1:6" x14ac:dyDescent="0.3">
      <c r="A992" s="9">
        <v>12008660</v>
      </c>
      <c r="B992" s="10" t="s">
        <v>1122</v>
      </c>
      <c r="C992" s="10" t="s">
        <v>208</v>
      </c>
      <c r="D992" s="9" t="s">
        <v>1123</v>
      </c>
      <c r="E992" s="9">
        <v>13</v>
      </c>
      <c r="F992" s="11">
        <v>20825.87</v>
      </c>
    </row>
    <row r="993" spans="1:6" x14ac:dyDescent="0.3">
      <c r="A993" s="9">
        <v>12053062</v>
      </c>
      <c r="B993" s="10" t="s">
        <v>4555</v>
      </c>
      <c r="C993" s="10" t="s">
        <v>208</v>
      </c>
      <c r="D993" s="9" t="s">
        <v>4556</v>
      </c>
      <c r="E993" s="11">
        <v>3</v>
      </c>
      <c r="F993" s="11">
        <v>20793.84</v>
      </c>
    </row>
    <row r="994" spans="1:6" x14ac:dyDescent="0.3">
      <c r="A994" s="9">
        <v>12038018</v>
      </c>
      <c r="B994" s="10" t="s">
        <v>3461</v>
      </c>
      <c r="C994" s="10" t="s">
        <v>208</v>
      </c>
      <c r="D994" s="9" t="s">
        <v>3462</v>
      </c>
      <c r="E994" s="11">
        <v>4</v>
      </c>
      <c r="F994" s="11">
        <v>20761</v>
      </c>
    </row>
    <row r="995" spans="1:6" x14ac:dyDescent="0.3">
      <c r="A995" s="9">
        <v>12022642</v>
      </c>
      <c r="B995" s="10" t="s">
        <v>6995</v>
      </c>
      <c r="C995" s="10" t="s">
        <v>208</v>
      </c>
      <c r="D995" s="9" t="s">
        <v>6996</v>
      </c>
      <c r="E995" s="11">
        <v>20</v>
      </c>
      <c r="F995" s="11">
        <v>20734</v>
      </c>
    </row>
    <row r="996" spans="1:6" x14ac:dyDescent="0.3">
      <c r="A996" s="9">
        <v>12020475</v>
      </c>
      <c r="B996" s="10" t="s">
        <v>2293</v>
      </c>
      <c r="C996" s="10" t="s">
        <v>208</v>
      </c>
      <c r="D996" s="9" t="s">
        <v>2294</v>
      </c>
      <c r="E996" s="11">
        <v>35</v>
      </c>
      <c r="F996" s="11">
        <v>20542.55</v>
      </c>
    </row>
    <row r="997" spans="1:6" x14ac:dyDescent="0.3">
      <c r="A997" s="9">
        <v>12065107</v>
      </c>
      <c r="B997" s="10" t="s">
        <v>6005</v>
      </c>
      <c r="C997" s="10" t="s">
        <v>250</v>
      </c>
      <c r="D997" s="9" t="s">
        <v>2670</v>
      </c>
      <c r="E997" s="11">
        <v>4</v>
      </c>
      <c r="F997" s="11">
        <v>20522</v>
      </c>
    </row>
    <row r="998" spans="1:6" x14ac:dyDescent="0.3">
      <c r="A998" s="9">
        <v>12059030</v>
      </c>
      <c r="B998" s="10" t="s">
        <v>2790</v>
      </c>
      <c r="C998" s="10" t="s">
        <v>208</v>
      </c>
      <c r="D998" s="9" t="s">
        <v>2791</v>
      </c>
      <c r="E998" s="11">
        <v>2</v>
      </c>
      <c r="F998" s="11">
        <v>20500</v>
      </c>
    </row>
    <row r="999" spans="1:6" x14ac:dyDescent="0.3">
      <c r="A999" s="9">
        <v>12071352</v>
      </c>
      <c r="B999" s="10" t="s">
        <v>6420</v>
      </c>
      <c r="C999" s="10" t="s">
        <v>208</v>
      </c>
      <c r="D999" s="9" t="s">
        <v>1052</v>
      </c>
      <c r="E999" s="9">
        <v>2</v>
      </c>
      <c r="F999" s="11">
        <v>20469.34</v>
      </c>
    </row>
    <row r="1000" spans="1:6" x14ac:dyDescent="0.3">
      <c r="A1000" s="9">
        <v>12038373</v>
      </c>
      <c r="B1000" s="10" t="s">
        <v>3482</v>
      </c>
      <c r="C1000" s="10" t="s">
        <v>208</v>
      </c>
      <c r="D1000" s="9" t="s">
        <v>3483</v>
      </c>
      <c r="E1000" s="11">
        <v>10</v>
      </c>
      <c r="F1000" s="11">
        <v>20405.5</v>
      </c>
    </row>
    <row r="1001" spans="1:6" x14ac:dyDescent="0.3">
      <c r="A1001" s="9">
        <v>12046534</v>
      </c>
      <c r="B1001" s="10" t="s">
        <v>4051</v>
      </c>
      <c r="C1001" s="10" t="s">
        <v>208</v>
      </c>
      <c r="D1001" s="9" t="s">
        <v>4052</v>
      </c>
      <c r="E1001" s="9">
        <v>2</v>
      </c>
      <c r="F1001" s="11">
        <v>20400</v>
      </c>
    </row>
    <row r="1002" spans="1:6" x14ac:dyDescent="0.3">
      <c r="A1002" s="9">
        <v>12047309</v>
      </c>
      <c r="B1002" s="10" t="s">
        <v>4093</v>
      </c>
      <c r="C1002" s="10" t="s">
        <v>208</v>
      </c>
      <c r="D1002" s="9" t="s">
        <v>4094</v>
      </c>
      <c r="E1002" s="9">
        <v>2</v>
      </c>
      <c r="F1002" s="11">
        <v>20368.7</v>
      </c>
    </row>
    <row r="1003" spans="1:6" x14ac:dyDescent="0.3">
      <c r="A1003" s="9">
        <v>12035689</v>
      </c>
      <c r="B1003" s="10" t="s">
        <v>3232</v>
      </c>
      <c r="C1003" s="10" t="s">
        <v>208</v>
      </c>
      <c r="D1003" s="9" t="s">
        <v>3233</v>
      </c>
      <c r="E1003" s="9">
        <v>5</v>
      </c>
      <c r="F1003" s="11">
        <v>20359.75</v>
      </c>
    </row>
    <row r="1004" spans="1:6" x14ac:dyDescent="0.3">
      <c r="A1004" s="9">
        <v>12057488</v>
      </c>
      <c r="B1004" s="10" t="s">
        <v>3557</v>
      </c>
      <c r="C1004" s="10" t="s">
        <v>206</v>
      </c>
      <c r="D1004" s="9"/>
      <c r="E1004" s="9">
        <v>250</v>
      </c>
      <c r="F1004" s="11">
        <v>20300</v>
      </c>
    </row>
    <row r="1005" spans="1:6" x14ac:dyDescent="0.3">
      <c r="A1005" s="9">
        <v>12001862</v>
      </c>
      <c r="B1005" s="10" t="s">
        <v>326</v>
      </c>
      <c r="C1005" s="10" t="s">
        <v>208</v>
      </c>
      <c r="D1005" s="9" t="s">
        <v>328</v>
      </c>
      <c r="E1005" s="9">
        <v>2</v>
      </c>
      <c r="F1005" s="11">
        <v>20287.34</v>
      </c>
    </row>
    <row r="1006" spans="1:6" x14ac:dyDescent="0.3">
      <c r="A1006" s="9">
        <v>12016805</v>
      </c>
      <c r="B1006" s="10" t="s">
        <v>1709</v>
      </c>
      <c r="C1006" s="10" t="s">
        <v>208</v>
      </c>
      <c r="D1006" s="9"/>
      <c r="E1006" s="11">
        <v>147</v>
      </c>
      <c r="F1006" s="11">
        <v>20243.37</v>
      </c>
    </row>
    <row r="1007" spans="1:6" x14ac:dyDescent="0.3">
      <c r="A1007" s="9">
        <v>12021511</v>
      </c>
      <c r="B1007" s="10" t="s">
        <v>2371</v>
      </c>
      <c r="C1007" s="10" t="s">
        <v>250</v>
      </c>
      <c r="D1007" s="9" t="s">
        <v>2372</v>
      </c>
      <c r="E1007" s="11">
        <v>50</v>
      </c>
      <c r="F1007" s="11">
        <v>20200</v>
      </c>
    </row>
    <row r="1008" spans="1:6" x14ac:dyDescent="0.3">
      <c r="A1008" s="9">
        <v>12077183</v>
      </c>
      <c r="B1008" s="10" t="s">
        <v>6742</v>
      </c>
      <c r="C1008" s="10" t="s">
        <v>208</v>
      </c>
      <c r="D1008" s="9" t="s">
        <v>6743</v>
      </c>
      <c r="E1008" s="9">
        <v>1</v>
      </c>
      <c r="F1008" s="11">
        <v>20195</v>
      </c>
    </row>
    <row r="1009" spans="1:6" x14ac:dyDescent="0.3">
      <c r="A1009" s="9">
        <v>12002504</v>
      </c>
      <c r="B1009" s="10" t="s">
        <v>366</v>
      </c>
      <c r="C1009" s="10" t="s">
        <v>208</v>
      </c>
      <c r="D1009" s="9" t="s">
        <v>367</v>
      </c>
      <c r="E1009" s="9">
        <v>1</v>
      </c>
      <c r="F1009" s="11">
        <v>20178</v>
      </c>
    </row>
    <row r="1010" spans="1:6" x14ac:dyDescent="0.3">
      <c r="A1010" s="9">
        <v>12055490</v>
      </c>
      <c r="B1010" s="10" t="s">
        <v>4993</v>
      </c>
      <c r="C1010" s="10" t="s">
        <v>208</v>
      </c>
      <c r="D1010" s="9" t="s">
        <v>4994</v>
      </c>
      <c r="E1010" s="9">
        <v>1</v>
      </c>
      <c r="F1010" s="11">
        <v>20165</v>
      </c>
    </row>
    <row r="1011" spans="1:6" x14ac:dyDescent="0.3">
      <c r="A1011" s="9">
        <v>12041454</v>
      </c>
      <c r="B1011" s="10" t="s">
        <v>3707</v>
      </c>
      <c r="C1011" s="10" t="s">
        <v>208</v>
      </c>
      <c r="D1011" s="9" t="s">
        <v>3708</v>
      </c>
      <c r="E1011" s="9">
        <v>4</v>
      </c>
      <c r="F1011" s="11">
        <v>20145.96</v>
      </c>
    </row>
    <row r="1012" spans="1:6" x14ac:dyDescent="0.3">
      <c r="A1012" s="9">
        <v>12032202</v>
      </c>
      <c r="B1012" s="10" t="s">
        <v>3002</v>
      </c>
      <c r="C1012" s="10" t="s">
        <v>208</v>
      </c>
      <c r="D1012" s="9" t="s">
        <v>3003</v>
      </c>
      <c r="E1012" s="9">
        <v>11</v>
      </c>
      <c r="F1012" s="11">
        <v>20140.009999999998</v>
      </c>
    </row>
    <row r="1013" spans="1:6" x14ac:dyDescent="0.3">
      <c r="A1013" s="9">
        <v>12017971</v>
      </c>
      <c r="B1013" s="10" t="s">
        <v>1897</v>
      </c>
      <c r="C1013" s="10" t="s">
        <v>208</v>
      </c>
      <c r="D1013" s="9" t="s">
        <v>1898</v>
      </c>
      <c r="E1013" s="9">
        <v>1</v>
      </c>
      <c r="F1013" s="11">
        <v>20130.47</v>
      </c>
    </row>
    <row r="1014" spans="1:6" x14ac:dyDescent="0.3">
      <c r="A1014" s="9">
        <v>12057583</v>
      </c>
      <c r="B1014" s="10" t="s">
        <v>5540</v>
      </c>
      <c r="C1014" s="10" t="s">
        <v>208</v>
      </c>
      <c r="D1014" s="9" t="s">
        <v>5541</v>
      </c>
      <c r="E1014" s="9">
        <v>1</v>
      </c>
      <c r="F1014" s="11">
        <v>20121.75</v>
      </c>
    </row>
    <row r="1015" spans="1:6" x14ac:dyDescent="0.3">
      <c r="A1015" s="9">
        <v>12012176</v>
      </c>
      <c r="B1015" s="10" t="s">
        <v>1404</v>
      </c>
      <c r="C1015" s="10" t="s">
        <v>208</v>
      </c>
      <c r="D1015" s="9" t="s">
        <v>1405</v>
      </c>
      <c r="E1015" s="9">
        <v>1</v>
      </c>
      <c r="F1015" s="11">
        <v>20050.009999999998</v>
      </c>
    </row>
    <row r="1016" spans="1:6" x14ac:dyDescent="0.3">
      <c r="A1016" s="9">
        <v>12033020</v>
      </c>
      <c r="B1016" s="10" t="s">
        <v>3079</v>
      </c>
      <c r="C1016" s="10" t="s">
        <v>208</v>
      </c>
      <c r="D1016" s="9" t="s">
        <v>3080</v>
      </c>
      <c r="E1016" s="9">
        <v>15</v>
      </c>
      <c r="F1016" s="11">
        <v>20035.8</v>
      </c>
    </row>
    <row r="1017" spans="1:6" x14ac:dyDescent="0.3">
      <c r="A1017" s="9">
        <v>12070701</v>
      </c>
      <c r="B1017" s="10" t="s">
        <v>6403</v>
      </c>
      <c r="C1017" s="10" t="s">
        <v>208</v>
      </c>
      <c r="D1017" s="9"/>
      <c r="E1017" s="11">
        <v>12</v>
      </c>
      <c r="F1017" s="11">
        <v>20012.04</v>
      </c>
    </row>
    <row r="1018" spans="1:6" x14ac:dyDescent="0.3">
      <c r="A1018" s="9">
        <v>12002359</v>
      </c>
      <c r="B1018" s="10" t="s">
        <v>356</v>
      </c>
      <c r="C1018" s="10" t="s">
        <v>208</v>
      </c>
      <c r="D1018" s="9" t="s">
        <v>357</v>
      </c>
      <c r="E1018" s="11">
        <v>2</v>
      </c>
      <c r="F1018" s="11">
        <v>20000</v>
      </c>
    </row>
    <row r="1019" spans="1:6" x14ac:dyDescent="0.3">
      <c r="A1019" s="9">
        <v>12014572</v>
      </c>
      <c r="B1019" s="10" t="s">
        <v>6997</v>
      </c>
      <c r="C1019" s="10" t="s">
        <v>208</v>
      </c>
      <c r="D1019" s="9"/>
      <c r="E1019" s="9">
        <v>100</v>
      </c>
      <c r="F1019" s="11">
        <v>20000</v>
      </c>
    </row>
    <row r="1020" spans="1:6" x14ac:dyDescent="0.3">
      <c r="A1020" s="9">
        <v>12047530</v>
      </c>
      <c r="B1020" s="10" t="s">
        <v>6998</v>
      </c>
      <c r="C1020" s="10" t="s">
        <v>208</v>
      </c>
      <c r="D1020" s="9"/>
      <c r="E1020" s="9">
        <v>2</v>
      </c>
      <c r="F1020" s="11">
        <v>20000</v>
      </c>
    </row>
    <row r="1021" spans="1:6" x14ac:dyDescent="0.3">
      <c r="A1021" s="9">
        <v>12056615</v>
      </c>
      <c r="B1021" s="10" t="s">
        <v>5456</v>
      </c>
      <c r="C1021" s="10" t="s">
        <v>250</v>
      </c>
      <c r="D1021" s="9" t="s">
        <v>5457</v>
      </c>
      <c r="E1021" s="11">
        <v>10</v>
      </c>
      <c r="F1021" s="11">
        <v>20000</v>
      </c>
    </row>
    <row r="1022" spans="1:6" x14ac:dyDescent="0.3">
      <c r="A1022" s="9">
        <v>12038926</v>
      </c>
      <c r="B1022" s="10" t="s">
        <v>3512</v>
      </c>
      <c r="C1022" s="10" t="s">
        <v>208</v>
      </c>
      <c r="D1022" s="9" t="s">
        <v>3513</v>
      </c>
      <c r="E1022" s="11">
        <v>7</v>
      </c>
      <c r="F1022" s="11">
        <v>19932.5</v>
      </c>
    </row>
    <row r="1023" spans="1:6" x14ac:dyDescent="0.3">
      <c r="A1023" s="9">
        <v>12014770</v>
      </c>
      <c r="B1023" s="10" t="s">
        <v>1564</v>
      </c>
      <c r="C1023" s="10" t="s">
        <v>6873</v>
      </c>
      <c r="D1023" s="9" t="s">
        <v>1565</v>
      </c>
      <c r="E1023" s="11">
        <v>1</v>
      </c>
      <c r="F1023" s="11">
        <v>19860.73</v>
      </c>
    </row>
    <row r="1024" spans="1:6" x14ac:dyDescent="0.3">
      <c r="A1024" s="9">
        <v>12006848</v>
      </c>
      <c r="B1024" s="10" t="s">
        <v>990</v>
      </c>
      <c r="C1024" s="10" t="s">
        <v>208</v>
      </c>
      <c r="D1024" s="9"/>
      <c r="E1024" s="9">
        <v>4</v>
      </c>
      <c r="F1024" s="11">
        <v>19837</v>
      </c>
    </row>
    <row r="1025" spans="1:6" x14ac:dyDescent="0.3">
      <c r="A1025" s="9">
        <v>12017197</v>
      </c>
      <c r="B1025" s="10" t="s">
        <v>1779</v>
      </c>
      <c r="C1025" s="10" t="s">
        <v>208</v>
      </c>
      <c r="D1025" s="9" t="s">
        <v>739</v>
      </c>
      <c r="E1025" s="9">
        <v>28</v>
      </c>
      <c r="F1025" s="11">
        <v>19761.84</v>
      </c>
    </row>
    <row r="1026" spans="1:6" x14ac:dyDescent="0.3">
      <c r="A1026" s="9">
        <v>12004521</v>
      </c>
      <c r="B1026" s="10" t="s">
        <v>519</v>
      </c>
      <c r="C1026" s="10" t="s">
        <v>208</v>
      </c>
      <c r="D1026" s="9" t="s">
        <v>520</v>
      </c>
      <c r="E1026" s="11">
        <v>5</v>
      </c>
      <c r="F1026" s="11">
        <v>19750</v>
      </c>
    </row>
    <row r="1027" spans="1:6" x14ac:dyDescent="0.3">
      <c r="A1027" s="9">
        <v>12020366</v>
      </c>
      <c r="B1027" s="10" t="s">
        <v>2288</v>
      </c>
      <c r="C1027" s="10" t="s">
        <v>208</v>
      </c>
      <c r="D1027" s="9" t="s">
        <v>2289</v>
      </c>
      <c r="E1027" s="11">
        <v>2</v>
      </c>
      <c r="F1027" s="11">
        <v>19705.580000000002</v>
      </c>
    </row>
    <row r="1028" spans="1:6" x14ac:dyDescent="0.3">
      <c r="A1028" s="9">
        <v>12059694</v>
      </c>
      <c r="B1028" s="10" t="s">
        <v>5772</v>
      </c>
      <c r="C1028" s="10" t="s">
        <v>208</v>
      </c>
      <c r="D1028" s="9" t="s">
        <v>5773</v>
      </c>
      <c r="E1028" s="11">
        <v>3</v>
      </c>
      <c r="F1028" s="11">
        <v>19650.27</v>
      </c>
    </row>
    <row r="1029" spans="1:6" x14ac:dyDescent="0.3">
      <c r="A1029" s="9">
        <v>12057301</v>
      </c>
      <c r="B1029" s="10" t="s">
        <v>6999</v>
      </c>
      <c r="C1029" s="10" t="s">
        <v>208</v>
      </c>
      <c r="D1029" s="9" t="s">
        <v>2787</v>
      </c>
      <c r="E1029" s="11">
        <v>1</v>
      </c>
      <c r="F1029" s="11">
        <v>19628</v>
      </c>
    </row>
    <row r="1030" spans="1:6" x14ac:dyDescent="0.3">
      <c r="A1030" s="9">
        <v>12049737</v>
      </c>
      <c r="B1030" s="10" t="s">
        <v>4336</v>
      </c>
      <c r="C1030" s="10" t="s">
        <v>208</v>
      </c>
      <c r="D1030" s="9" t="s">
        <v>4337</v>
      </c>
      <c r="E1030" s="9">
        <v>12</v>
      </c>
      <c r="F1030" s="11">
        <v>19626.96</v>
      </c>
    </row>
    <row r="1031" spans="1:6" x14ac:dyDescent="0.3">
      <c r="A1031" s="9">
        <v>12024712</v>
      </c>
      <c r="B1031" s="10" t="s">
        <v>2590</v>
      </c>
      <c r="C1031" s="10" t="s">
        <v>208</v>
      </c>
      <c r="D1031" s="9" t="s">
        <v>1067</v>
      </c>
      <c r="E1031" s="9">
        <v>14</v>
      </c>
      <c r="F1031" s="11">
        <v>19600</v>
      </c>
    </row>
    <row r="1032" spans="1:6" x14ac:dyDescent="0.3">
      <c r="A1032" s="9">
        <v>12073136</v>
      </c>
      <c r="B1032" s="10" t="s">
        <v>6618</v>
      </c>
      <c r="C1032" s="10" t="s">
        <v>250</v>
      </c>
      <c r="D1032" s="9" t="s">
        <v>3949</v>
      </c>
      <c r="E1032" s="9">
        <v>8</v>
      </c>
      <c r="F1032" s="11">
        <v>19598.32</v>
      </c>
    </row>
    <row r="1033" spans="1:6" x14ac:dyDescent="0.3">
      <c r="A1033" s="9">
        <v>12047951</v>
      </c>
      <c r="B1033" s="10" t="s">
        <v>4142</v>
      </c>
      <c r="C1033" s="10" t="s">
        <v>6873</v>
      </c>
      <c r="D1033" s="9" t="s">
        <v>2224</v>
      </c>
      <c r="E1033" s="11">
        <v>6</v>
      </c>
      <c r="F1033" s="11">
        <v>19547.400000000001</v>
      </c>
    </row>
    <row r="1034" spans="1:6" x14ac:dyDescent="0.3">
      <c r="A1034" s="9">
        <v>12003711</v>
      </c>
      <c r="B1034" s="10" t="s">
        <v>459</v>
      </c>
      <c r="C1034" s="10" t="s">
        <v>208</v>
      </c>
      <c r="D1034" s="9" t="s">
        <v>460</v>
      </c>
      <c r="E1034" s="11">
        <v>15</v>
      </c>
      <c r="F1034" s="11">
        <v>19545</v>
      </c>
    </row>
    <row r="1035" spans="1:6" x14ac:dyDescent="0.3">
      <c r="A1035" s="9">
        <v>12001500</v>
      </c>
      <c r="B1035" s="10" t="s">
        <v>307</v>
      </c>
      <c r="C1035" s="10" t="s">
        <v>208</v>
      </c>
      <c r="D1035" s="9" t="s">
        <v>308</v>
      </c>
      <c r="E1035" s="9">
        <v>1</v>
      </c>
      <c r="F1035" s="11">
        <v>19500</v>
      </c>
    </row>
    <row r="1036" spans="1:6" x14ac:dyDescent="0.3">
      <c r="A1036" s="9">
        <v>12022395</v>
      </c>
      <c r="B1036" s="10" t="s">
        <v>2412</v>
      </c>
      <c r="C1036" s="10" t="s">
        <v>208</v>
      </c>
      <c r="D1036" s="9" t="s">
        <v>2413</v>
      </c>
      <c r="E1036" s="11">
        <v>20</v>
      </c>
      <c r="F1036" s="11">
        <v>19500</v>
      </c>
    </row>
    <row r="1037" spans="1:6" x14ac:dyDescent="0.3">
      <c r="A1037" s="9">
        <v>12050335</v>
      </c>
      <c r="B1037" s="10" t="s">
        <v>4373</v>
      </c>
      <c r="C1037" s="10" t="s">
        <v>208</v>
      </c>
      <c r="D1037" s="9" t="s">
        <v>4374</v>
      </c>
      <c r="E1037" s="9">
        <v>1</v>
      </c>
      <c r="F1037" s="11">
        <v>19489.66</v>
      </c>
    </row>
    <row r="1038" spans="1:6" x14ac:dyDescent="0.3">
      <c r="A1038" s="9">
        <v>12032690</v>
      </c>
      <c r="B1038" s="10" t="s">
        <v>3041</v>
      </c>
      <c r="C1038" s="10" t="s">
        <v>208</v>
      </c>
      <c r="D1038" s="9" t="s">
        <v>2374</v>
      </c>
      <c r="E1038" s="11">
        <v>12</v>
      </c>
      <c r="F1038" s="11">
        <v>19444.32</v>
      </c>
    </row>
    <row r="1039" spans="1:6" x14ac:dyDescent="0.3">
      <c r="A1039" s="9">
        <v>12042116</v>
      </c>
      <c r="B1039" s="10" t="s">
        <v>3761</v>
      </c>
      <c r="C1039" s="10" t="s">
        <v>208</v>
      </c>
      <c r="D1039" s="9" t="s">
        <v>3762</v>
      </c>
      <c r="E1039" s="11">
        <v>7</v>
      </c>
      <c r="F1039" s="11">
        <v>19435.009999999998</v>
      </c>
    </row>
    <row r="1040" spans="1:6" x14ac:dyDescent="0.3">
      <c r="A1040" s="9">
        <v>12035692</v>
      </c>
      <c r="B1040" s="10" t="s">
        <v>3234</v>
      </c>
      <c r="C1040" s="10" t="s">
        <v>250</v>
      </c>
      <c r="D1040" s="9" t="s">
        <v>3235</v>
      </c>
      <c r="E1040" s="11">
        <v>3</v>
      </c>
      <c r="F1040" s="11">
        <v>19416</v>
      </c>
    </row>
    <row r="1041" spans="1:6" x14ac:dyDescent="0.3">
      <c r="A1041" s="9">
        <v>12031727</v>
      </c>
      <c r="B1041" s="10" t="s">
        <v>7000</v>
      </c>
      <c r="C1041" s="10" t="s">
        <v>208</v>
      </c>
      <c r="D1041" s="9" t="s">
        <v>7001</v>
      </c>
      <c r="E1041" s="11">
        <v>4</v>
      </c>
      <c r="F1041" s="11">
        <v>19404</v>
      </c>
    </row>
    <row r="1042" spans="1:6" x14ac:dyDescent="0.3">
      <c r="A1042" s="9">
        <v>12016573</v>
      </c>
      <c r="B1042" s="10" t="s">
        <v>1684</v>
      </c>
      <c r="C1042" s="10" t="s">
        <v>283</v>
      </c>
      <c r="D1042" s="9" t="s">
        <v>1685</v>
      </c>
      <c r="E1042" s="11">
        <v>5</v>
      </c>
      <c r="F1042" s="11">
        <v>19400</v>
      </c>
    </row>
    <row r="1043" spans="1:6" x14ac:dyDescent="0.3">
      <c r="A1043" s="9">
        <v>12005621</v>
      </c>
      <c r="B1043" s="10" t="s">
        <v>665</v>
      </c>
      <c r="C1043" s="10" t="s">
        <v>208</v>
      </c>
      <c r="D1043" s="9" t="s">
        <v>666</v>
      </c>
      <c r="E1043" s="11">
        <v>20</v>
      </c>
      <c r="F1043" s="11">
        <v>19340.8</v>
      </c>
    </row>
    <row r="1044" spans="1:6" x14ac:dyDescent="0.3">
      <c r="A1044" s="9">
        <v>12055632</v>
      </c>
      <c r="B1044" s="10" t="s">
        <v>5180</v>
      </c>
      <c r="C1044" s="10" t="s">
        <v>208</v>
      </c>
      <c r="D1044" s="9" t="s">
        <v>5182</v>
      </c>
      <c r="E1044" s="11">
        <v>4</v>
      </c>
      <c r="F1044" s="11">
        <v>19297.96</v>
      </c>
    </row>
    <row r="1045" spans="1:6" x14ac:dyDescent="0.3">
      <c r="A1045" s="9">
        <v>12003789</v>
      </c>
      <c r="B1045" s="10" t="s">
        <v>462</v>
      </c>
      <c r="C1045" s="10" t="s">
        <v>208</v>
      </c>
      <c r="D1045" s="9" t="s">
        <v>463</v>
      </c>
      <c r="E1045" s="11">
        <v>32</v>
      </c>
      <c r="F1045" s="11">
        <v>19230.400000000001</v>
      </c>
    </row>
    <row r="1046" spans="1:6" x14ac:dyDescent="0.3">
      <c r="A1046" s="9">
        <v>12006170</v>
      </c>
      <c r="B1046" s="10" t="s">
        <v>815</v>
      </c>
      <c r="C1046" s="10" t="s">
        <v>250</v>
      </c>
      <c r="D1046" s="9" t="s">
        <v>816</v>
      </c>
      <c r="E1046" s="11">
        <v>2</v>
      </c>
      <c r="F1046" s="11">
        <v>19191.599999999999</v>
      </c>
    </row>
    <row r="1047" spans="1:6" x14ac:dyDescent="0.3">
      <c r="A1047" s="9">
        <v>12019304</v>
      </c>
      <c r="B1047" s="10" t="s">
        <v>2178</v>
      </c>
      <c r="C1047" s="10" t="s">
        <v>208</v>
      </c>
      <c r="D1047" s="9" t="s">
        <v>2179</v>
      </c>
      <c r="E1047" s="11">
        <v>1</v>
      </c>
      <c r="F1047" s="11">
        <v>19151.52</v>
      </c>
    </row>
    <row r="1048" spans="1:6" x14ac:dyDescent="0.3">
      <c r="A1048" s="9">
        <v>12066089</v>
      </c>
      <c r="B1048" s="10" t="s">
        <v>6114</v>
      </c>
      <c r="C1048" s="10" t="s">
        <v>208</v>
      </c>
      <c r="D1048" s="9" t="s">
        <v>6115</v>
      </c>
      <c r="E1048" s="9">
        <v>8</v>
      </c>
      <c r="F1048" s="11">
        <v>19080</v>
      </c>
    </row>
    <row r="1049" spans="1:6" x14ac:dyDescent="0.3">
      <c r="A1049" s="9">
        <v>12003180</v>
      </c>
      <c r="B1049" s="10" t="s">
        <v>400</v>
      </c>
      <c r="C1049" s="10" t="s">
        <v>208</v>
      </c>
      <c r="D1049" s="9"/>
      <c r="E1049" s="11">
        <v>7</v>
      </c>
      <c r="F1049" s="11">
        <v>19059.46</v>
      </c>
    </row>
    <row r="1050" spans="1:6" x14ac:dyDescent="0.3">
      <c r="A1050" s="9">
        <v>12008377</v>
      </c>
      <c r="B1050" s="10" t="s">
        <v>1090</v>
      </c>
      <c r="C1050" s="10" t="s">
        <v>208</v>
      </c>
      <c r="D1050" s="9" t="s">
        <v>1091</v>
      </c>
      <c r="E1050" s="9">
        <v>5</v>
      </c>
      <c r="F1050" s="11">
        <v>19055</v>
      </c>
    </row>
    <row r="1051" spans="1:6" x14ac:dyDescent="0.3">
      <c r="A1051" s="9">
        <v>12064170</v>
      </c>
      <c r="B1051" s="10" t="s">
        <v>5962</v>
      </c>
      <c r="C1051" s="10" t="s">
        <v>208</v>
      </c>
      <c r="D1051" s="9" t="s">
        <v>5963</v>
      </c>
      <c r="E1051" s="11">
        <v>10</v>
      </c>
      <c r="F1051" s="11">
        <v>19000</v>
      </c>
    </row>
    <row r="1052" spans="1:6" x14ac:dyDescent="0.3">
      <c r="A1052" s="9">
        <v>12023042</v>
      </c>
      <c r="B1052" s="10" t="s">
        <v>2453</v>
      </c>
      <c r="C1052" s="10" t="s">
        <v>208</v>
      </c>
      <c r="D1052" s="9" t="s">
        <v>2454</v>
      </c>
      <c r="E1052" s="11">
        <v>8</v>
      </c>
      <c r="F1052" s="11">
        <v>18982.560000000001</v>
      </c>
    </row>
    <row r="1053" spans="1:6" x14ac:dyDescent="0.3">
      <c r="A1053" s="9">
        <v>12019555</v>
      </c>
      <c r="B1053" s="10" t="s">
        <v>2216</v>
      </c>
      <c r="C1053" s="10" t="s">
        <v>208</v>
      </c>
      <c r="D1053" s="9" t="s">
        <v>2217</v>
      </c>
      <c r="E1053" s="9">
        <v>1</v>
      </c>
      <c r="F1053" s="11">
        <v>18870</v>
      </c>
    </row>
    <row r="1054" spans="1:6" x14ac:dyDescent="0.3">
      <c r="A1054" s="9">
        <v>12067906</v>
      </c>
      <c r="B1054" s="10" t="s">
        <v>6240</v>
      </c>
      <c r="C1054" s="10" t="s">
        <v>208</v>
      </c>
      <c r="D1054" s="9" t="s">
        <v>6241</v>
      </c>
      <c r="E1054" s="9">
        <v>2</v>
      </c>
      <c r="F1054" s="11">
        <v>18870</v>
      </c>
    </row>
    <row r="1055" spans="1:6" x14ac:dyDescent="0.3">
      <c r="A1055" s="9">
        <v>12062495</v>
      </c>
      <c r="B1055" s="10" t="s">
        <v>5895</v>
      </c>
      <c r="C1055" s="10" t="s">
        <v>208</v>
      </c>
      <c r="D1055" s="9" t="s">
        <v>1014</v>
      </c>
      <c r="E1055" s="11">
        <v>2</v>
      </c>
      <c r="F1055" s="11">
        <v>18845.759999999998</v>
      </c>
    </row>
    <row r="1056" spans="1:6" x14ac:dyDescent="0.3">
      <c r="A1056" s="9">
        <v>12034712</v>
      </c>
      <c r="B1056" s="10" t="s">
        <v>7002</v>
      </c>
      <c r="C1056" s="10" t="s">
        <v>225</v>
      </c>
      <c r="D1056" s="9"/>
      <c r="E1056" s="11">
        <v>1.5</v>
      </c>
      <c r="F1056" s="11">
        <v>18750.98</v>
      </c>
    </row>
    <row r="1057" spans="1:6" x14ac:dyDescent="0.3">
      <c r="A1057" s="9">
        <v>12049909</v>
      </c>
      <c r="B1057" s="10" t="s">
        <v>7003</v>
      </c>
      <c r="C1057" s="10" t="s">
        <v>250</v>
      </c>
      <c r="D1057" s="9" t="s">
        <v>7004</v>
      </c>
      <c r="E1057" s="11">
        <v>1</v>
      </c>
      <c r="F1057" s="11">
        <v>18750</v>
      </c>
    </row>
    <row r="1058" spans="1:6" x14ac:dyDescent="0.3">
      <c r="A1058" s="9">
        <v>12030306</v>
      </c>
      <c r="B1058" s="10" t="s">
        <v>2902</v>
      </c>
      <c r="C1058" s="10" t="s">
        <v>208</v>
      </c>
      <c r="D1058" s="9" t="s">
        <v>267</v>
      </c>
      <c r="E1058" s="11">
        <v>17</v>
      </c>
      <c r="F1058" s="11">
        <v>18700</v>
      </c>
    </row>
    <row r="1059" spans="1:6" x14ac:dyDescent="0.3">
      <c r="A1059" s="9">
        <v>12055532</v>
      </c>
      <c r="B1059" s="10" t="s">
        <v>5031</v>
      </c>
      <c r="C1059" s="10" t="s">
        <v>208</v>
      </c>
      <c r="D1059" s="9" t="s">
        <v>5046</v>
      </c>
      <c r="E1059" s="11">
        <v>1</v>
      </c>
      <c r="F1059" s="11">
        <v>18685</v>
      </c>
    </row>
    <row r="1060" spans="1:6" x14ac:dyDescent="0.3">
      <c r="A1060" s="9">
        <v>12055673</v>
      </c>
      <c r="B1060" s="10" t="s">
        <v>5249</v>
      </c>
      <c r="C1060" s="10" t="s">
        <v>208</v>
      </c>
      <c r="D1060" s="9" t="s">
        <v>5250</v>
      </c>
      <c r="E1060" s="9">
        <v>2</v>
      </c>
      <c r="F1060" s="11">
        <v>18657.099999999999</v>
      </c>
    </row>
    <row r="1061" spans="1:6" x14ac:dyDescent="0.3">
      <c r="A1061" s="9">
        <v>12065451</v>
      </c>
      <c r="B1061" s="10" t="s">
        <v>6068</v>
      </c>
      <c r="C1061" s="10" t="s">
        <v>208</v>
      </c>
      <c r="D1061" s="9" t="s">
        <v>1644</v>
      </c>
      <c r="E1061" s="11">
        <v>1</v>
      </c>
      <c r="F1061" s="11">
        <v>18607</v>
      </c>
    </row>
    <row r="1062" spans="1:6" x14ac:dyDescent="0.3">
      <c r="A1062" s="9">
        <v>12028837</v>
      </c>
      <c r="B1062" s="10" t="s">
        <v>2839</v>
      </c>
      <c r="C1062" s="10" t="s">
        <v>250</v>
      </c>
      <c r="D1062" s="9" t="s">
        <v>2840</v>
      </c>
      <c r="E1062" s="11">
        <v>10</v>
      </c>
      <c r="F1062" s="11">
        <v>18602.5</v>
      </c>
    </row>
    <row r="1063" spans="1:6" x14ac:dyDescent="0.3">
      <c r="A1063" s="9">
        <v>12016834</v>
      </c>
      <c r="B1063" s="10" t="s">
        <v>1718</v>
      </c>
      <c r="C1063" s="10" t="s">
        <v>208</v>
      </c>
      <c r="D1063" s="9" t="s">
        <v>1719</v>
      </c>
      <c r="E1063" s="11">
        <v>8</v>
      </c>
      <c r="F1063" s="11">
        <v>18566.16</v>
      </c>
    </row>
    <row r="1064" spans="1:6" x14ac:dyDescent="0.3">
      <c r="A1064" s="9">
        <v>12055777</v>
      </c>
      <c r="B1064" s="10" t="s">
        <v>5321</v>
      </c>
      <c r="C1064" s="10" t="s">
        <v>208</v>
      </c>
      <c r="D1064" s="11" t="s">
        <v>5322</v>
      </c>
      <c r="E1064" s="9">
        <v>1</v>
      </c>
      <c r="F1064" s="11">
        <v>18500</v>
      </c>
    </row>
    <row r="1065" spans="1:6" x14ac:dyDescent="0.3">
      <c r="A1065" s="9">
        <v>12063915</v>
      </c>
      <c r="B1065" s="10" t="s">
        <v>5956</v>
      </c>
      <c r="C1065" s="10" t="s">
        <v>250</v>
      </c>
      <c r="D1065" s="9" t="s">
        <v>5957</v>
      </c>
      <c r="E1065" s="11">
        <v>1</v>
      </c>
      <c r="F1065" s="11">
        <v>18481.89</v>
      </c>
    </row>
    <row r="1066" spans="1:6" x14ac:dyDescent="0.3">
      <c r="A1066" s="9">
        <v>12045317</v>
      </c>
      <c r="B1066" s="10" t="s">
        <v>3971</v>
      </c>
      <c r="C1066" s="10" t="s">
        <v>208</v>
      </c>
      <c r="D1066" s="9" t="s">
        <v>3972</v>
      </c>
      <c r="E1066" s="9">
        <v>8</v>
      </c>
      <c r="F1066" s="11">
        <v>18441.599999999999</v>
      </c>
    </row>
    <row r="1067" spans="1:6" x14ac:dyDescent="0.3">
      <c r="A1067" s="9">
        <v>12025259</v>
      </c>
      <c r="B1067" s="10" t="s">
        <v>2627</v>
      </c>
      <c r="C1067" s="10" t="s">
        <v>208</v>
      </c>
      <c r="D1067" s="9" t="s">
        <v>2628</v>
      </c>
      <c r="E1067" s="11">
        <v>2</v>
      </c>
      <c r="F1067" s="11">
        <v>18380</v>
      </c>
    </row>
    <row r="1068" spans="1:6" x14ac:dyDescent="0.3">
      <c r="A1068" s="9">
        <v>12037864</v>
      </c>
      <c r="B1068" s="10" t="s">
        <v>3445</v>
      </c>
      <c r="C1068" s="10" t="s">
        <v>208</v>
      </c>
      <c r="D1068" s="9" t="s">
        <v>995</v>
      </c>
      <c r="E1068" s="11">
        <v>1</v>
      </c>
      <c r="F1068" s="11">
        <v>18338.919999999998</v>
      </c>
    </row>
    <row r="1069" spans="1:6" x14ac:dyDescent="0.3">
      <c r="A1069" s="9">
        <v>12075805</v>
      </c>
      <c r="B1069" s="10" t="s">
        <v>6721</v>
      </c>
      <c r="C1069" s="10" t="s">
        <v>208</v>
      </c>
      <c r="D1069" s="9" t="s">
        <v>6720</v>
      </c>
      <c r="E1069" s="9">
        <v>1</v>
      </c>
      <c r="F1069" s="11">
        <v>18300</v>
      </c>
    </row>
    <row r="1070" spans="1:6" x14ac:dyDescent="0.3">
      <c r="A1070" s="9">
        <v>12018708</v>
      </c>
      <c r="B1070" s="10" t="s">
        <v>2028</v>
      </c>
      <c r="C1070" s="10" t="s">
        <v>208</v>
      </c>
      <c r="D1070" s="9" t="s">
        <v>1673</v>
      </c>
      <c r="E1070" s="9">
        <v>2</v>
      </c>
      <c r="F1070" s="11">
        <v>18282.939999999999</v>
      </c>
    </row>
    <row r="1071" spans="1:6" x14ac:dyDescent="0.3">
      <c r="A1071" s="9">
        <v>12041433</v>
      </c>
      <c r="B1071" s="10" t="s">
        <v>3703</v>
      </c>
      <c r="C1071" s="10" t="s">
        <v>208</v>
      </c>
      <c r="D1071" s="9" t="s">
        <v>3704</v>
      </c>
      <c r="E1071" s="9">
        <v>2</v>
      </c>
      <c r="F1071" s="11">
        <v>18269.34</v>
      </c>
    </row>
    <row r="1072" spans="1:6" x14ac:dyDescent="0.3">
      <c r="A1072" s="9">
        <v>12057680</v>
      </c>
      <c r="B1072" s="10" t="s">
        <v>5572</v>
      </c>
      <c r="C1072" s="10" t="s">
        <v>208</v>
      </c>
      <c r="D1072" s="9" t="s">
        <v>5573</v>
      </c>
      <c r="E1072" s="11">
        <v>4</v>
      </c>
      <c r="F1072" s="11">
        <v>18213.52</v>
      </c>
    </row>
    <row r="1073" spans="1:6" x14ac:dyDescent="0.3">
      <c r="A1073" s="9">
        <v>12055691</v>
      </c>
      <c r="B1073" s="10" t="s">
        <v>5269</v>
      </c>
      <c r="C1073" s="10" t="s">
        <v>208</v>
      </c>
      <c r="D1073" s="9" t="s">
        <v>2668</v>
      </c>
      <c r="E1073" s="11">
        <v>5</v>
      </c>
      <c r="F1073" s="11">
        <v>18211</v>
      </c>
    </row>
    <row r="1074" spans="1:6" x14ac:dyDescent="0.3">
      <c r="A1074" s="9">
        <v>12048074</v>
      </c>
      <c r="B1074" s="10" t="s">
        <v>4148</v>
      </c>
      <c r="C1074" s="10" t="s">
        <v>208</v>
      </c>
      <c r="D1074" s="9" t="s">
        <v>4150</v>
      </c>
      <c r="E1074" s="9">
        <v>2</v>
      </c>
      <c r="F1074" s="11">
        <v>18134</v>
      </c>
    </row>
    <row r="1075" spans="1:6" x14ac:dyDescent="0.3">
      <c r="A1075" s="9">
        <v>12032076</v>
      </c>
      <c r="B1075" s="10" t="s">
        <v>2991</v>
      </c>
      <c r="C1075" s="10" t="s">
        <v>208</v>
      </c>
      <c r="D1075" s="9"/>
      <c r="E1075" s="9">
        <v>5</v>
      </c>
      <c r="F1075" s="11">
        <v>18125</v>
      </c>
    </row>
    <row r="1076" spans="1:6" x14ac:dyDescent="0.3">
      <c r="A1076" s="9">
        <v>12038849</v>
      </c>
      <c r="B1076" s="10" t="s">
        <v>3511</v>
      </c>
      <c r="C1076" s="10" t="s">
        <v>208</v>
      </c>
      <c r="D1076" s="9" t="s">
        <v>1525</v>
      </c>
      <c r="E1076" s="11">
        <v>55</v>
      </c>
      <c r="F1076" s="11">
        <v>18056.5</v>
      </c>
    </row>
    <row r="1077" spans="1:6" x14ac:dyDescent="0.3">
      <c r="A1077" s="9">
        <v>12055546</v>
      </c>
      <c r="B1077" s="10" t="s">
        <v>5063</v>
      </c>
      <c r="C1077" s="10" t="s">
        <v>208</v>
      </c>
      <c r="D1077" s="9" t="s">
        <v>5064</v>
      </c>
      <c r="E1077" s="11">
        <v>22</v>
      </c>
      <c r="F1077" s="11">
        <v>18038.240000000002</v>
      </c>
    </row>
    <row r="1078" spans="1:6" x14ac:dyDescent="0.3">
      <c r="A1078" s="9">
        <v>12072805</v>
      </c>
      <c r="B1078" s="10" t="s">
        <v>6567</v>
      </c>
      <c r="C1078" s="10" t="s">
        <v>250</v>
      </c>
      <c r="D1078" s="9" t="s">
        <v>3949</v>
      </c>
      <c r="E1078" s="11">
        <v>2</v>
      </c>
      <c r="F1078" s="11">
        <v>18003.54</v>
      </c>
    </row>
    <row r="1079" spans="1:6" x14ac:dyDescent="0.3">
      <c r="A1079" s="9">
        <v>12044078</v>
      </c>
      <c r="B1079" s="10" t="s">
        <v>7005</v>
      </c>
      <c r="C1079" s="10" t="s">
        <v>208</v>
      </c>
      <c r="D1079" s="9"/>
      <c r="E1079" s="9">
        <v>2</v>
      </c>
      <c r="F1079" s="11">
        <v>18000</v>
      </c>
    </row>
    <row r="1080" spans="1:6" x14ac:dyDescent="0.3">
      <c r="A1080" s="9">
        <v>12065175</v>
      </c>
      <c r="B1080" s="10" t="s">
        <v>6040</v>
      </c>
      <c r="C1080" s="10" t="s">
        <v>250</v>
      </c>
      <c r="D1080" s="9" t="s">
        <v>6041</v>
      </c>
      <c r="E1080" s="11">
        <v>2</v>
      </c>
      <c r="F1080" s="11">
        <v>18000</v>
      </c>
    </row>
    <row r="1081" spans="1:6" x14ac:dyDescent="0.3">
      <c r="A1081" s="9">
        <v>12055577</v>
      </c>
      <c r="B1081" s="10" t="s">
        <v>5094</v>
      </c>
      <c r="C1081" s="10" t="s">
        <v>208</v>
      </c>
      <c r="D1081" s="9" t="s">
        <v>5095</v>
      </c>
      <c r="E1081" s="9">
        <v>3</v>
      </c>
      <c r="F1081" s="11">
        <v>17976.599999999999</v>
      </c>
    </row>
    <row r="1082" spans="1:6" x14ac:dyDescent="0.3">
      <c r="A1082" s="9">
        <v>12067607</v>
      </c>
      <c r="B1082" s="10" t="s">
        <v>6219</v>
      </c>
      <c r="C1082" s="10" t="s">
        <v>208</v>
      </c>
      <c r="D1082" s="9" t="s">
        <v>2296</v>
      </c>
      <c r="E1082" s="11">
        <v>10</v>
      </c>
      <c r="F1082" s="11">
        <v>17950</v>
      </c>
    </row>
    <row r="1083" spans="1:6" x14ac:dyDescent="0.3">
      <c r="A1083" s="9">
        <v>12006465</v>
      </c>
      <c r="B1083" s="10" t="s">
        <v>930</v>
      </c>
      <c r="C1083" s="10" t="s">
        <v>208</v>
      </c>
      <c r="D1083" s="9" t="s">
        <v>931</v>
      </c>
      <c r="E1083" s="11">
        <v>17</v>
      </c>
      <c r="F1083" s="11">
        <v>17850</v>
      </c>
    </row>
    <row r="1084" spans="1:6" x14ac:dyDescent="0.3">
      <c r="A1084" s="9">
        <v>12040925</v>
      </c>
      <c r="B1084" s="10" t="s">
        <v>3672</v>
      </c>
      <c r="C1084" s="10" t="s">
        <v>208</v>
      </c>
      <c r="D1084" s="9" t="s">
        <v>3673</v>
      </c>
      <c r="E1084" s="11">
        <v>30</v>
      </c>
      <c r="F1084" s="11">
        <v>17807.099999999999</v>
      </c>
    </row>
    <row r="1085" spans="1:6" x14ac:dyDescent="0.3">
      <c r="A1085" s="9">
        <v>12020879</v>
      </c>
      <c r="B1085" s="10" t="s">
        <v>2322</v>
      </c>
      <c r="C1085" s="10" t="s">
        <v>208</v>
      </c>
      <c r="D1085" s="9" t="s">
        <v>2323</v>
      </c>
      <c r="E1085" s="9">
        <v>8</v>
      </c>
      <c r="F1085" s="11">
        <v>17732.96</v>
      </c>
    </row>
    <row r="1086" spans="1:6" x14ac:dyDescent="0.3">
      <c r="A1086" s="9">
        <v>12043803</v>
      </c>
      <c r="B1086" s="10" t="s">
        <v>3870</v>
      </c>
      <c r="C1086" s="10" t="s">
        <v>208</v>
      </c>
      <c r="D1086" s="9" t="s">
        <v>3871</v>
      </c>
      <c r="E1086" s="9">
        <v>1</v>
      </c>
      <c r="F1086" s="11">
        <v>17682</v>
      </c>
    </row>
    <row r="1087" spans="1:6" x14ac:dyDescent="0.3">
      <c r="A1087" s="9">
        <v>12001404</v>
      </c>
      <c r="B1087" s="10" t="s">
        <v>289</v>
      </c>
      <c r="C1087" s="10" t="s">
        <v>208</v>
      </c>
      <c r="D1087" s="9" t="s">
        <v>290</v>
      </c>
      <c r="E1087" s="11">
        <v>2</v>
      </c>
      <c r="F1087" s="11">
        <v>17674.54</v>
      </c>
    </row>
    <row r="1088" spans="1:6" x14ac:dyDescent="0.3">
      <c r="A1088" s="9">
        <v>12048044</v>
      </c>
      <c r="B1088" s="10" t="s">
        <v>4144</v>
      </c>
      <c r="C1088" s="10" t="s">
        <v>208</v>
      </c>
      <c r="D1088" s="9" t="s">
        <v>4145</v>
      </c>
      <c r="E1088" s="11">
        <v>3</v>
      </c>
      <c r="F1088" s="11">
        <v>17609.580000000002</v>
      </c>
    </row>
    <row r="1089" spans="1:6" x14ac:dyDescent="0.3">
      <c r="A1089" s="9">
        <v>12016428</v>
      </c>
      <c r="B1089" s="10" t="s">
        <v>1669</v>
      </c>
      <c r="C1089" s="10" t="s">
        <v>208</v>
      </c>
      <c r="D1089" s="9" t="s">
        <v>1670</v>
      </c>
      <c r="E1089" s="9">
        <v>5</v>
      </c>
      <c r="F1089" s="11">
        <v>17602.05</v>
      </c>
    </row>
    <row r="1090" spans="1:6" x14ac:dyDescent="0.3">
      <c r="A1090" s="9">
        <v>12000745</v>
      </c>
      <c r="B1090" s="10" t="s">
        <v>266</v>
      </c>
      <c r="C1090" s="10" t="s">
        <v>208</v>
      </c>
      <c r="D1090" s="9"/>
      <c r="E1090" s="11">
        <v>2239</v>
      </c>
      <c r="F1090" s="11">
        <v>17576.150000000001</v>
      </c>
    </row>
    <row r="1091" spans="1:6" x14ac:dyDescent="0.3">
      <c r="A1091" s="9">
        <v>12055761</v>
      </c>
      <c r="B1091" s="10" t="s">
        <v>7006</v>
      </c>
      <c r="C1091" s="10" t="s">
        <v>208</v>
      </c>
      <c r="D1091" s="9" t="s">
        <v>7007</v>
      </c>
      <c r="E1091" s="11">
        <v>4</v>
      </c>
      <c r="F1091" s="11">
        <v>17520</v>
      </c>
    </row>
    <row r="1092" spans="1:6" x14ac:dyDescent="0.3">
      <c r="A1092" s="9">
        <v>12043297</v>
      </c>
      <c r="B1092" s="10" t="s">
        <v>3835</v>
      </c>
      <c r="C1092" s="10" t="s">
        <v>208</v>
      </c>
      <c r="D1092" s="9" t="s">
        <v>3836</v>
      </c>
      <c r="E1092" s="11">
        <v>1</v>
      </c>
      <c r="F1092" s="11">
        <v>17489.47</v>
      </c>
    </row>
    <row r="1093" spans="1:6" x14ac:dyDescent="0.3">
      <c r="A1093" s="9">
        <v>12043127</v>
      </c>
      <c r="B1093" s="10" t="s">
        <v>3817</v>
      </c>
      <c r="C1093" s="10" t="s">
        <v>208</v>
      </c>
      <c r="D1093" s="9" t="s">
        <v>3818</v>
      </c>
      <c r="E1093" s="9">
        <v>1</v>
      </c>
      <c r="F1093" s="11">
        <v>17400</v>
      </c>
    </row>
    <row r="1094" spans="1:6" x14ac:dyDescent="0.3">
      <c r="A1094" s="9">
        <v>12072336</v>
      </c>
      <c r="B1094" s="10" t="s">
        <v>6509</v>
      </c>
      <c r="C1094" s="10" t="s">
        <v>250</v>
      </c>
      <c r="D1094" s="9" t="s">
        <v>6510</v>
      </c>
      <c r="E1094" s="9">
        <v>12</v>
      </c>
      <c r="F1094" s="11">
        <v>17400</v>
      </c>
    </row>
    <row r="1095" spans="1:6" x14ac:dyDescent="0.3">
      <c r="A1095" s="9">
        <v>12033034</v>
      </c>
      <c r="B1095" s="10" t="s">
        <v>3081</v>
      </c>
      <c r="C1095" s="10" t="s">
        <v>208</v>
      </c>
      <c r="D1095" s="9" t="s">
        <v>3082</v>
      </c>
      <c r="E1095" s="9">
        <v>21</v>
      </c>
      <c r="F1095" s="11">
        <v>17389.05</v>
      </c>
    </row>
    <row r="1096" spans="1:6" x14ac:dyDescent="0.3">
      <c r="A1096" s="9">
        <v>12052129</v>
      </c>
      <c r="B1096" s="10" t="s">
        <v>4483</v>
      </c>
      <c r="C1096" s="10" t="s">
        <v>208</v>
      </c>
      <c r="D1096" s="9" t="s">
        <v>4484</v>
      </c>
      <c r="E1096" s="9">
        <v>10</v>
      </c>
      <c r="F1096" s="11">
        <v>17372.400000000001</v>
      </c>
    </row>
    <row r="1097" spans="1:6" x14ac:dyDescent="0.3">
      <c r="A1097" s="9">
        <v>12052471</v>
      </c>
      <c r="B1097" s="10" t="s">
        <v>7008</v>
      </c>
      <c r="C1097" s="10" t="s">
        <v>250</v>
      </c>
      <c r="D1097" s="9" t="s">
        <v>7009</v>
      </c>
      <c r="E1097" s="11">
        <v>10</v>
      </c>
      <c r="F1097" s="11">
        <v>17280</v>
      </c>
    </row>
    <row r="1098" spans="1:6" x14ac:dyDescent="0.3">
      <c r="A1098" s="9">
        <v>12006847</v>
      </c>
      <c r="B1098" s="10" t="s">
        <v>988</v>
      </c>
      <c r="C1098" s="10" t="s">
        <v>208</v>
      </c>
      <c r="D1098" s="9" t="s">
        <v>989</v>
      </c>
      <c r="E1098" s="9">
        <v>2</v>
      </c>
      <c r="F1098" s="11">
        <v>17276</v>
      </c>
    </row>
    <row r="1099" spans="1:6" x14ac:dyDescent="0.3">
      <c r="A1099" s="9">
        <v>12006635</v>
      </c>
      <c r="B1099" s="10" t="s">
        <v>951</v>
      </c>
      <c r="C1099" s="10" t="s">
        <v>208</v>
      </c>
      <c r="D1099" s="9" t="s">
        <v>952</v>
      </c>
      <c r="E1099" s="11">
        <v>2</v>
      </c>
      <c r="F1099" s="11">
        <v>17270.84</v>
      </c>
    </row>
    <row r="1100" spans="1:6" x14ac:dyDescent="0.3">
      <c r="A1100" s="9">
        <v>12018442</v>
      </c>
      <c r="B1100" s="10" t="s">
        <v>1993</v>
      </c>
      <c r="C1100" s="10" t="s">
        <v>250</v>
      </c>
      <c r="D1100" s="9" t="s">
        <v>1994</v>
      </c>
      <c r="E1100" s="11">
        <v>1</v>
      </c>
      <c r="F1100" s="11">
        <v>17243.330000000002</v>
      </c>
    </row>
    <row r="1101" spans="1:6" x14ac:dyDescent="0.3">
      <c r="A1101" s="9">
        <v>12066694</v>
      </c>
      <c r="B1101" s="10" t="s">
        <v>6174</v>
      </c>
      <c r="C1101" s="10" t="s">
        <v>250</v>
      </c>
      <c r="D1101" s="9" t="s">
        <v>6175</v>
      </c>
      <c r="E1101" s="11">
        <v>40</v>
      </c>
      <c r="F1101" s="11">
        <v>17240</v>
      </c>
    </row>
    <row r="1102" spans="1:6" x14ac:dyDescent="0.3">
      <c r="A1102" s="9">
        <v>12006010</v>
      </c>
      <c r="B1102" s="10" t="s">
        <v>740</v>
      </c>
      <c r="C1102" s="10" t="s">
        <v>208</v>
      </c>
      <c r="D1102" s="9" t="s">
        <v>741</v>
      </c>
      <c r="E1102" s="9">
        <v>3</v>
      </c>
      <c r="F1102" s="11">
        <v>17160</v>
      </c>
    </row>
    <row r="1103" spans="1:6" x14ac:dyDescent="0.3">
      <c r="A1103" s="9">
        <v>12067094</v>
      </c>
      <c r="B1103" s="10" t="s">
        <v>6194</v>
      </c>
      <c r="C1103" s="10" t="s">
        <v>208</v>
      </c>
      <c r="D1103" s="9" t="s">
        <v>6195</v>
      </c>
      <c r="E1103" s="11">
        <v>1</v>
      </c>
      <c r="F1103" s="11">
        <v>17150</v>
      </c>
    </row>
    <row r="1104" spans="1:6" x14ac:dyDescent="0.3">
      <c r="A1104" s="9">
        <v>12075025</v>
      </c>
      <c r="B1104" s="10" t="s">
        <v>6701</v>
      </c>
      <c r="C1104" s="10" t="s">
        <v>208</v>
      </c>
      <c r="D1104" s="9" t="s">
        <v>6700</v>
      </c>
      <c r="E1104" s="9">
        <v>49</v>
      </c>
      <c r="F1104" s="11">
        <v>17150</v>
      </c>
    </row>
    <row r="1105" spans="1:6" x14ac:dyDescent="0.3">
      <c r="A1105" s="9">
        <v>12027032</v>
      </c>
      <c r="B1105" s="10" t="s">
        <v>2751</v>
      </c>
      <c r="C1105" s="10" t="s">
        <v>250</v>
      </c>
      <c r="D1105" s="9" t="s">
        <v>2752</v>
      </c>
      <c r="E1105" s="9">
        <v>102</v>
      </c>
      <c r="F1105" s="11">
        <v>17144.16</v>
      </c>
    </row>
    <row r="1106" spans="1:6" x14ac:dyDescent="0.3">
      <c r="A1106" s="9">
        <v>12072755</v>
      </c>
      <c r="B1106" s="10" t="s">
        <v>7010</v>
      </c>
      <c r="C1106" s="10" t="s">
        <v>250</v>
      </c>
      <c r="D1106" s="9" t="s">
        <v>7011</v>
      </c>
      <c r="E1106" s="11">
        <v>1</v>
      </c>
      <c r="F1106" s="11">
        <v>17138</v>
      </c>
    </row>
    <row r="1107" spans="1:6" x14ac:dyDescent="0.3">
      <c r="A1107" s="9">
        <v>12006136</v>
      </c>
      <c r="B1107" s="10" t="s">
        <v>775</v>
      </c>
      <c r="C1107" s="10" t="s">
        <v>208</v>
      </c>
      <c r="D1107" s="9" t="s">
        <v>776</v>
      </c>
      <c r="E1107" s="9">
        <v>2</v>
      </c>
      <c r="F1107" s="11">
        <v>17126</v>
      </c>
    </row>
    <row r="1108" spans="1:6" x14ac:dyDescent="0.3">
      <c r="A1108" s="9">
        <v>12057554</v>
      </c>
      <c r="B1108" s="10" t="s">
        <v>5515</v>
      </c>
      <c r="C1108" s="10" t="s">
        <v>208</v>
      </c>
      <c r="D1108" s="9" t="s">
        <v>5516</v>
      </c>
      <c r="E1108" s="11">
        <v>105</v>
      </c>
      <c r="F1108" s="11">
        <v>17079.3</v>
      </c>
    </row>
    <row r="1109" spans="1:6" x14ac:dyDescent="0.3">
      <c r="A1109" s="9">
        <v>12035595</v>
      </c>
      <c r="B1109" s="10" t="s">
        <v>3208</v>
      </c>
      <c r="C1109" s="10" t="s">
        <v>208</v>
      </c>
      <c r="D1109" s="9" t="s">
        <v>3209</v>
      </c>
      <c r="E1109" s="9">
        <v>2</v>
      </c>
      <c r="F1109" s="11">
        <v>17074.2</v>
      </c>
    </row>
    <row r="1110" spans="1:6" x14ac:dyDescent="0.3">
      <c r="A1110" s="9">
        <v>12055097</v>
      </c>
      <c r="B1110" s="10" t="s">
        <v>4660</v>
      </c>
      <c r="C1110" s="10" t="s">
        <v>208</v>
      </c>
      <c r="D1110" s="9" t="s">
        <v>4662</v>
      </c>
      <c r="E1110" s="9">
        <v>6</v>
      </c>
      <c r="F1110" s="11">
        <v>17014.14</v>
      </c>
    </row>
    <row r="1111" spans="1:6" x14ac:dyDescent="0.3">
      <c r="A1111" s="9">
        <v>12005723</v>
      </c>
      <c r="B1111" s="10" t="s">
        <v>679</v>
      </c>
      <c r="C1111" s="10" t="s">
        <v>208</v>
      </c>
      <c r="D1111" s="9" t="s">
        <v>680</v>
      </c>
      <c r="E1111" s="9">
        <v>4</v>
      </c>
      <c r="F1111" s="11">
        <v>17000</v>
      </c>
    </row>
    <row r="1112" spans="1:6" x14ac:dyDescent="0.3">
      <c r="A1112" s="9">
        <v>12016826</v>
      </c>
      <c r="B1112" s="10" t="s">
        <v>1712</v>
      </c>
      <c r="C1112" s="10" t="s">
        <v>208</v>
      </c>
      <c r="D1112" s="9" t="s">
        <v>1713</v>
      </c>
      <c r="E1112" s="9">
        <v>2</v>
      </c>
      <c r="F1112" s="11">
        <v>17000</v>
      </c>
    </row>
    <row r="1113" spans="1:6" x14ac:dyDescent="0.3">
      <c r="A1113" s="9">
        <v>12055249</v>
      </c>
      <c r="B1113" s="10" t="s">
        <v>4795</v>
      </c>
      <c r="C1113" s="10" t="s">
        <v>208</v>
      </c>
      <c r="D1113" s="9" t="s">
        <v>4796</v>
      </c>
      <c r="E1113" s="9">
        <v>10</v>
      </c>
      <c r="F1113" s="11">
        <v>17000</v>
      </c>
    </row>
    <row r="1114" spans="1:6" x14ac:dyDescent="0.3">
      <c r="A1114" s="9">
        <v>12021812</v>
      </c>
      <c r="B1114" s="10" t="s">
        <v>2381</v>
      </c>
      <c r="C1114" s="10" t="s">
        <v>208</v>
      </c>
      <c r="D1114" s="9" t="s">
        <v>2382</v>
      </c>
      <c r="E1114" s="9">
        <v>1</v>
      </c>
      <c r="F1114" s="11">
        <v>16998.04</v>
      </c>
    </row>
    <row r="1115" spans="1:6" x14ac:dyDescent="0.3">
      <c r="A1115" s="9">
        <v>12042446</v>
      </c>
      <c r="B1115" s="10" t="s">
        <v>3780</v>
      </c>
      <c r="C1115" s="10" t="s">
        <v>208</v>
      </c>
      <c r="D1115" s="9" t="s">
        <v>3781</v>
      </c>
      <c r="E1115" s="11">
        <v>6</v>
      </c>
      <c r="F1115" s="11">
        <v>16970.52</v>
      </c>
    </row>
    <row r="1116" spans="1:6" x14ac:dyDescent="0.3">
      <c r="A1116" s="9">
        <v>12017430</v>
      </c>
      <c r="B1116" s="10" t="s">
        <v>1809</v>
      </c>
      <c r="C1116" s="10" t="s">
        <v>208</v>
      </c>
      <c r="D1116" s="9" t="s">
        <v>1810</v>
      </c>
      <c r="E1116" s="11">
        <v>3</v>
      </c>
      <c r="F1116" s="11">
        <v>16961.759999999998</v>
      </c>
    </row>
    <row r="1117" spans="1:6" x14ac:dyDescent="0.3">
      <c r="A1117" s="9">
        <v>12017273</v>
      </c>
      <c r="B1117" s="10" t="s">
        <v>1790</v>
      </c>
      <c r="C1117" s="10" t="s">
        <v>208</v>
      </c>
      <c r="D1117" s="9" t="s">
        <v>1133</v>
      </c>
      <c r="E1117" s="9">
        <v>34</v>
      </c>
      <c r="F1117" s="11">
        <v>16932</v>
      </c>
    </row>
    <row r="1118" spans="1:6" x14ac:dyDescent="0.3">
      <c r="A1118" s="9">
        <v>12079023</v>
      </c>
      <c r="B1118" s="10" t="s">
        <v>7012</v>
      </c>
      <c r="C1118" s="10" t="s">
        <v>208</v>
      </c>
      <c r="D1118" s="9" t="s">
        <v>7013</v>
      </c>
      <c r="E1118" s="9">
        <v>1</v>
      </c>
      <c r="F1118" s="11">
        <v>16889</v>
      </c>
    </row>
    <row r="1119" spans="1:6" x14ac:dyDescent="0.3">
      <c r="A1119" s="9">
        <v>12018248</v>
      </c>
      <c r="B1119" s="10" t="s">
        <v>1962</v>
      </c>
      <c r="C1119" s="10" t="s">
        <v>208</v>
      </c>
      <c r="D1119" s="9" t="s">
        <v>1964</v>
      </c>
      <c r="E1119" s="11">
        <v>1</v>
      </c>
      <c r="F1119" s="11">
        <v>16888.400000000001</v>
      </c>
    </row>
    <row r="1120" spans="1:6" x14ac:dyDescent="0.3">
      <c r="A1120" s="9">
        <v>12034558</v>
      </c>
      <c r="B1120" s="10" t="s">
        <v>3164</v>
      </c>
      <c r="C1120" s="10" t="s">
        <v>208</v>
      </c>
      <c r="D1120" s="9" t="s">
        <v>3165</v>
      </c>
      <c r="E1120" s="11">
        <v>7</v>
      </c>
      <c r="F1120" s="11">
        <v>16878.75</v>
      </c>
    </row>
    <row r="1121" spans="1:6" x14ac:dyDescent="0.3">
      <c r="A1121" s="9">
        <v>12003251</v>
      </c>
      <c r="B1121" s="10" t="s">
        <v>7014</v>
      </c>
      <c r="C1121" s="10" t="s">
        <v>208</v>
      </c>
      <c r="D1121" s="9" t="s">
        <v>419</v>
      </c>
      <c r="E1121" s="11">
        <v>3</v>
      </c>
      <c r="F1121" s="11">
        <v>16861.86</v>
      </c>
    </row>
    <row r="1122" spans="1:6" x14ac:dyDescent="0.3">
      <c r="A1122" s="9">
        <v>12042137</v>
      </c>
      <c r="B1122" s="10" t="s">
        <v>3767</v>
      </c>
      <c r="C1122" s="10" t="s">
        <v>208</v>
      </c>
      <c r="D1122" s="9" t="s">
        <v>3764</v>
      </c>
      <c r="E1122" s="9">
        <v>1</v>
      </c>
      <c r="F1122" s="11">
        <v>16819.66</v>
      </c>
    </row>
    <row r="1123" spans="1:6" x14ac:dyDescent="0.3">
      <c r="A1123" s="9">
        <v>12055681</v>
      </c>
      <c r="B1123" s="10" t="s">
        <v>5263</v>
      </c>
      <c r="C1123" s="10" t="s">
        <v>208</v>
      </c>
      <c r="D1123" s="9" t="s">
        <v>5264</v>
      </c>
      <c r="E1123" s="9">
        <v>8</v>
      </c>
      <c r="F1123" s="11">
        <v>16800</v>
      </c>
    </row>
    <row r="1124" spans="1:6" x14ac:dyDescent="0.3">
      <c r="A1124" s="9">
        <v>12003696</v>
      </c>
      <c r="B1124" s="10" t="s">
        <v>7015</v>
      </c>
      <c r="C1124" s="10" t="s">
        <v>208</v>
      </c>
      <c r="D1124" s="9" t="s">
        <v>458</v>
      </c>
      <c r="E1124" s="9">
        <v>325</v>
      </c>
      <c r="F1124" s="11">
        <v>16789.5</v>
      </c>
    </row>
    <row r="1125" spans="1:6" x14ac:dyDescent="0.3">
      <c r="A1125" s="9">
        <v>12031038</v>
      </c>
      <c r="B1125" s="10" t="s">
        <v>2943</v>
      </c>
      <c r="C1125" s="10" t="s">
        <v>208</v>
      </c>
      <c r="D1125" s="9" t="s">
        <v>2944</v>
      </c>
      <c r="E1125" s="11">
        <v>5</v>
      </c>
      <c r="F1125" s="11">
        <v>16780</v>
      </c>
    </row>
    <row r="1126" spans="1:6" x14ac:dyDescent="0.3">
      <c r="A1126" s="9">
        <v>12057905</v>
      </c>
      <c r="B1126" s="10" t="s">
        <v>5622</v>
      </c>
      <c r="C1126" s="10" t="s">
        <v>208</v>
      </c>
      <c r="D1126" s="9" t="s">
        <v>5623</v>
      </c>
      <c r="E1126" s="11">
        <v>26</v>
      </c>
      <c r="F1126" s="11">
        <v>16770</v>
      </c>
    </row>
    <row r="1127" spans="1:6" x14ac:dyDescent="0.3">
      <c r="A1127" s="9">
        <v>12051558</v>
      </c>
      <c r="B1127" s="10" t="s">
        <v>4463</v>
      </c>
      <c r="C1127" s="10" t="s">
        <v>208</v>
      </c>
      <c r="D1127" s="9"/>
      <c r="E1127" s="11">
        <v>4</v>
      </c>
      <c r="F1127" s="11">
        <v>16767.04</v>
      </c>
    </row>
    <row r="1128" spans="1:6" x14ac:dyDescent="0.3">
      <c r="A1128" s="9">
        <v>12008041</v>
      </c>
      <c r="B1128" s="10" t="s">
        <v>1068</v>
      </c>
      <c r="C1128" s="10" t="s">
        <v>208</v>
      </c>
      <c r="D1128" s="9" t="s">
        <v>1069</v>
      </c>
      <c r="E1128" s="11">
        <v>3</v>
      </c>
      <c r="F1128" s="11">
        <v>16704</v>
      </c>
    </row>
    <row r="1129" spans="1:6" x14ac:dyDescent="0.3">
      <c r="A1129" s="9">
        <v>12066437</v>
      </c>
      <c r="B1129" s="10" t="s">
        <v>6157</v>
      </c>
      <c r="C1129" s="10" t="s">
        <v>208</v>
      </c>
      <c r="D1129" s="9"/>
      <c r="E1129" s="11">
        <v>18751.38</v>
      </c>
      <c r="F1129" s="11">
        <v>16688.73</v>
      </c>
    </row>
    <row r="1130" spans="1:6" x14ac:dyDescent="0.3">
      <c r="A1130" s="9">
        <v>12073918</v>
      </c>
      <c r="B1130" s="10" t="s">
        <v>6658</v>
      </c>
      <c r="C1130" s="10" t="s">
        <v>208</v>
      </c>
      <c r="D1130" s="9"/>
      <c r="E1130" s="72">
        <v>1300</v>
      </c>
      <c r="F1130" s="11">
        <v>16601</v>
      </c>
    </row>
    <row r="1131" spans="1:6" x14ac:dyDescent="0.3">
      <c r="A1131" s="9">
        <v>12026528</v>
      </c>
      <c r="B1131" s="10" t="s">
        <v>2698</v>
      </c>
      <c r="C1131" s="10" t="s">
        <v>208</v>
      </c>
      <c r="D1131" s="9" t="s">
        <v>2699</v>
      </c>
      <c r="E1131" s="11">
        <v>4</v>
      </c>
      <c r="F1131" s="11">
        <v>16600</v>
      </c>
    </row>
    <row r="1132" spans="1:6" x14ac:dyDescent="0.3">
      <c r="A1132" s="9">
        <v>12039006</v>
      </c>
      <c r="B1132" s="10" t="s">
        <v>3521</v>
      </c>
      <c r="C1132" s="10" t="s">
        <v>206</v>
      </c>
      <c r="D1132" s="9"/>
      <c r="E1132" s="11">
        <v>165</v>
      </c>
      <c r="F1132" s="11">
        <v>16590.75</v>
      </c>
    </row>
    <row r="1133" spans="1:6" x14ac:dyDescent="0.3">
      <c r="A1133" s="9">
        <v>12005872</v>
      </c>
      <c r="B1133" s="10" t="s">
        <v>697</v>
      </c>
      <c r="C1133" s="10" t="s">
        <v>208</v>
      </c>
      <c r="D1133" s="9" t="s">
        <v>698</v>
      </c>
      <c r="E1133" s="9">
        <v>68</v>
      </c>
      <c r="F1133" s="11">
        <v>16572.96</v>
      </c>
    </row>
    <row r="1134" spans="1:6" x14ac:dyDescent="0.3">
      <c r="A1134" s="9">
        <v>12065074</v>
      </c>
      <c r="B1134" s="10" t="s">
        <v>5999</v>
      </c>
      <c r="C1134" s="10" t="s">
        <v>250</v>
      </c>
      <c r="D1134" s="9" t="s">
        <v>6000</v>
      </c>
      <c r="E1134" s="11">
        <v>2</v>
      </c>
      <c r="F1134" s="11">
        <v>16560</v>
      </c>
    </row>
    <row r="1135" spans="1:6" x14ac:dyDescent="0.3">
      <c r="A1135" s="9">
        <v>12055782</v>
      </c>
      <c r="B1135" s="10" t="s">
        <v>5325</v>
      </c>
      <c r="C1135" s="10" t="s">
        <v>208</v>
      </c>
      <c r="D1135" s="9" t="s">
        <v>5326</v>
      </c>
      <c r="E1135" s="11">
        <v>4</v>
      </c>
      <c r="F1135" s="11">
        <v>16556.439999999999</v>
      </c>
    </row>
    <row r="1136" spans="1:6" x14ac:dyDescent="0.3">
      <c r="A1136" s="9">
        <v>12024912</v>
      </c>
      <c r="B1136" s="10" t="s">
        <v>2605</v>
      </c>
      <c r="C1136" s="10" t="s">
        <v>208</v>
      </c>
      <c r="D1136" s="9" t="s">
        <v>2606</v>
      </c>
      <c r="E1136" s="11">
        <v>2</v>
      </c>
      <c r="F1136" s="11">
        <v>16530</v>
      </c>
    </row>
    <row r="1137" spans="1:6" x14ac:dyDescent="0.3">
      <c r="A1137" s="9">
        <v>12037335</v>
      </c>
      <c r="B1137" s="10" t="s">
        <v>3385</v>
      </c>
      <c r="C1137" s="10" t="s">
        <v>208</v>
      </c>
      <c r="D1137" s="9" t="s">
        <v>3387</v>
      </c>
      <c r="E1137" s="11">
        <v>5</v>
      </c>
      <c r="F1137" s="11">
        <v>16480.8</v>
      </c>
    </row>
    <row r="1138" spans="1:6" x14ac:dyDescent="0.3">
      <c r="A1138" s="9">
        <v>12042539</v>
      </c>
      <c r="B1138" s="10" t="s">
        <v>7016</v>
      </c>
      <c r="C1138" s="10" t="s">
        <v>208</v>
      </c>
      <c r="D1138" s="9" t="s">
        <v>1280</v>
      </c>
      <c r="E1138" s="11">
        <v>305</v>
      </c>
      <c r="F1138" s="11">
        <v>16470</v>
      </c>
    </row>
    <row r="1139" spans="1:6" x14ac:dyDescent="0.3">
      <c r="A1139" s="9">
        <v>12036882</v>
      </c>
      <c r="B1139" s="10" t="s">
        <v>3333</v>
      </c>
      <c r="C1139" s="10" t="s">
        <v>250</v>
      </c>
      <c r="D1139" s="9" t="s">
        <v>3334</v>
      </c>
      <c r="E1139" s="11">
        <v>4</v>
      </c>
      <c r="F1139" s="11">
        <v>16464</v>
      </c>
    </row>
    <row r="1140" spans="1:6" x14ac:dyDescent="0.3">
      <c r="A1140" s="9">
        <v>12017749</v>
      </c>
      <c r="B1140" s="10" t="s">
        <v>1867</v>
      </c>
      <c r="C1140" s="10" t="s">
        <v>250</v>
      </c>
      <c r="D1140" s="9" t="s">
        <v>1868</v>
      </c>
      <c r="E1140" s="11">
        <v>4</v>
      </c>
      <c r="F1140" s="11">
        <v>16440</v>
      </c>
    </row>
    <row r="1141" spans="1:6" x14ac:dyDescent="0.3">
      <c r="A1141" s="9">
        <v>12073652</v>
      </c>
      <c r="B1141" s="10" t="s">
        <v>6631</v>
      </c>
      <c r="C1141" s="10" t="s">
        <v>208</v>
      </c>
      <c r="D1141" s="9" t="s">
        <v>6632</v>
      </c>
      <c r="E1141" s="11">
        <v>4</v>
      </c>
      <c r="F1141" s="11">
        <v>16431.8</v>
      </c>
    </row>
    <row r="1142" spans="1:6" x14ac:dyDescent="0.3">
      <c r="A1142" s="9">
        <v>12043117</v>
      </c>
      <c r="B1142" s="10" t="s">
        <v>3813</v>
      </c>
      <c r="C1142" s="10" t="s">
        <v>208</v>
      </c>
      <c r="D1142" s="9" t="s">
        <v>3814</v>
      </c>
      <c r="E1142" s="11">
        <v>8</v>
      </c>
      <c r="F1142" s="11">
        <v>16380</v>
      </c>
    </row>
    <row r="1143" spans="1:6" x14ac:dyDescent="0.3">
      <c r="A1143" s="9">
        <v>12018174</v>
      </c>
      <c r="B1143" s="10" t="s">
        <v>1940</v>
      </c>
      <c r="C1143" s="10" t="s">
        <v>208</v>
      </c>
      <c r="D1143" s="9" t="s">
        <v>1941</v>
      </c>
      <c r="E1143" s="11">
        <v>2</v>
      </c>
      <c r="F1143" s="11">
        <v>16353.6</v>
      </c>
    </row>
    <row r="1144" spans="1:6" x14ac:dyDescent="0.3">
      <c r="A1144" s="9">
        <v>12075612</v>
      </c>
      <c r="B1144" s="10" t="s">
        <v>6712</v>
      </c>
      <c r="C1144" s="10" t="s">
        <v>250</v>
      </c>
      <c r="D1144" s="9" t="s">
        <v>6713</v>
      </c>
      <c r="E1144" s="11">
        <v>2</v>
      </c>
      <c r="F1144" s="11">
        <v>16344</v>
      </c>
    </row>
    <row r="1145" spans="1:6" x14ac:dyDescent="0.3">
      <c r="A1145" s="9">
        <v>12056509</v>
      </c>
      <c r="B1145" s="10" t="s">
        <v>5445</v>
      </c>
      <c r="C1145" s="10" t="s">
        <v>208</v>
      </c>
      <c r="D1145" s="9" t="s">
        <v>5446</v>
      </c>
      <c r="E1145" s="11">
        <v>9</v>
      </c>
      <c r="F1145" s="11">
        <v>16337.61</v>
      </c>
    </row>
    <row r="1146" spans="1:6" x14ac:dyDescent="0.3">
      <c r="A1146" s="9">
        <v>12006716</v>
      </c>
      <c r="B1146" s="10" t="s">
        <v>957</v>
      </c>
      <c r="C1146" s="10" t="s">
        <v>206</v>
      </c>
      <c r="D1146" s="9" t="s">
        <v>959</v>
      </c>
      <c r="E1146" s="9">
        <v>19</v>
      </c>
      <c r="F1146" s="11">
        <v>16330.88</v>
      </c>
    </row>
    <row r="1147" spans="1:6" x14ac:dyDescent="0.3">
      <c r="A1147" s="9">
        <v>12065348</v>
      </c>
      <c r="B1147" s="10" t="s">
        <v>6059</v>
      </c>
      <c r="C1147" s="10" t="s">
        <v>250</v>
      </c>
      <c r="D1147" s="9" t="s">
        <v>3477</v>
      </c>
      <c r="E1147" s="11">
        <v>2</v>
      </c>
      <c r="F1147" s="11">
        <v>16302</v>
      </c>
    </row>
    <row r="1148" spans="1:6" x14ac:dyDescent="0.3">
      <c r="A1148" s="9">
        <v>12071259</v>
      </c>
      <c r="B1148" s="10" t="s">
        <v>6411</v>
      </c>
      <c r="C1148" s="10" t="s">
        <v>250</v>
      </c>
      <c r="D1148" s="9" t="s">
        <v>1673</v>
      </c>
      <c r="E1148" s="11">
        <v>2</v>
      </c>
      <c r="F1148" s="11">
        <v>16266.38</v>
      </c>
    </row>
    <row r="1149" spans="1:6" x14ac:dyDescent="0.3">
      <c r="A1149" s="9">
        <v>12055425</v>
      </c>
      <c r="B1149" s="10" t="s">
        <v>4915</v>
      </c>
      <c r="C1149" s="10" t="s">
        <v>208</v>
      </c>
      <c r="D1149" s="9" t="s">
        <v>4916</v>
      </c>
      <c r="E1149" s="11">
        <v>10</v>
      </c>
      <c r="F1149" s="11">
        <v>16216</v>
      </c>
    </row>
    <row r="1150" spans="1:6" x14ac:dyDescent="0.3">
      <c r="A1150" s="9">
        <v>12046039</v>
      </c>
      <c r="B1150" s="10" t="s">
        <v>4036</v>
      </c>
      <c r="C1150" s="10" t="s">
        <v>208</v>
      </c>
      <c r="D1150" s="9" t="s">
        <v>1098</v>
      </c>
      <c r="E1150" s="11">
        <v>1</v>
      </c>
      <c r="F1150" s="11">
        <v>16199</v>
      </c>
    </row>
    <row r="1151" spans="1:6" x14ac:dyDescent="0.3">
      <c r="A1151" s="9">
        <v>12019310</v>
      </c>
      <c r="B1151" s="10" t="s">
        <v>2182</v>
      </c>
      <c r="C1151" s="10" t="s">
        <v>208</v>
      </c>
      <c r="D1151" s="9" t="s">
        <v>2183</v>
      </c>
      <c r="E1151" s="11">
        <v>1</v>
      </c>
      <c r="F1151" s="11">
        <v>16191.66</v>
      </c>
    </row>
    <row r="1152" spans="1:6" x14ac:dyDescent="0.3">
      <c r="A1152" s="9">
        <v>12055535</v>
      </c>
      <c r="B1152" s="10" t="s">
        <v>5047</v>
      </c>
      <c r="C1152" s="10" t="s">
        <v>208</v>
      </c>
      <c r="D1152" s="9" t="s">
        <v>5048</v>
      </c>
      <c r="E1152" s="11">
        <v>2</v>
      </c>
      <c r="F1152" s="11">
        <v>16177</v>
      </c>
    </row>
    <row r="1153" spans="1:6" x14ac:dyDescent="0.3">
      <c r="A1153" s="9">
        <v>12055535</v>
      </c>
      <c r="B1153" s="10" t="s">
        <v>5047</v>
      </c>
      <c r="C1153" s="10" t="s">
        <v>208</v>
      </c>
      <c r="D1153" s="9" t="s">
        <v>5049</v>
      </c>
      <c r="E1153" s="11">
        <v>2</v>
      </c>
      <c r="F1153" s="11">
        <v>16177</v>
      </c>
    </row>
    <row r="1154" spans="1:6" x14ac:dyDescent="0.3">
      <c r="A1154" s="9">
        <v>12077585</v>
      </c>
      <c r="B1154" s="10" t="s">
        <v>6778</v>
      </c>
      <c r="C1154" s="10" t="s">
        <v>208</v>
      </c>
      <c r="D1154" s="9" t="s">
        <v>6779</v>
      </c>
      <c r="E1154" s="9">
        <v>6</v>
      </c>
      <c r="F1154" s="11">
        <v>16159.92</v>
      </c>
    </row>
    <row r="1155" spans="1:6" x14ac:dyDescent="0.3">
      <c r="A1155" s="9">
        <v>12031369</v>
      </c>
      <c r="B1155" s="10" t="s">
        <v>2948</v>
      </c>
      <c r="C1155" s="10" t="s">
        <v>208</v>
      </c>
      <c r="D1155" s="9" t="s">
        <v>2949</v>
      </c>
      <c r="E1155" s="11">
        <v>2</v>
      </c>
      <c r="F1155" s="11">
        <v>16150</v>
      </c>
    </row>
    <row r="1156" spans="1:6" x14ac:dyDescent="0.3">
      <c r="A1156" s="9">
        <v>12010482</v>
      </c>
      <c r="B1156" s="10" t="s">
        <v>7017</v>
      </c>
      <c r="C1156" s="10" t="s">
        <v>208</v>
      </c>
      <c r="D1156" s="9" t="s">
        <v>7018</v>
      </c>
      <c r="E1156" s="9">
        <v>5</v>
      </c>
      <c r="F1156" s="11">
        <v>16080</v>
      </c>
    </row>
    <row r="1157" spans="1:6" x14ac:dyDescent="0.3">
      <c r="A1157" s="9">
        <v>12023464</v>
      </c>
      <c r="B1157" s="10" t="s">
        <v>2520</v>
      </c>
      <c r="C1157" s="10" t="s">
        <v>208</v>
      </c>
      <c r="D1157" s="9" t="s">
        <v>2521</v>
      </c>
      <c r="E1157" s="11">
        <v>4</v>
      </c>
      <c r="F1157" s="11">
        <v>16061.08</v>
      </c>
    </row>
    <row r="1158" spans="1:6" x14ac:dyDescent="0.3">
      <c r="A1158" s="9">
        <v>12071353</v>
      </c>
      <c r="B1158" s="10" t="s">
        <v>6421</v>
      </c>
      <c r="C1158" s="10" t="s">
        <v>208</v>
      </c>
      <c r="D1158" s="9" t="s">
        <v>1052</v>
      </c>
      <c r="E1158" s="9">
        <v>2</v>
      </c>
      <c r="F1158" s="11">
        <v>16058.88</v>
      </c>
    </row>
    <row r="1159" spans="1:6" x14ac:dyDescent="0.3">
      <c r="A1159" s="9">
        <v>12029409</v>
      </c>
      <c r="B1159" s="10" t="s">
        <v>2865</v>
      </c>
      <c r="C1159" s="10" t="s">
        <v>283</v>
      </c>
      <c r="D1159" s="9" t="s">
        <v>2866</v>
      </c>
      <c r="E1159" s="11">
        <v>5</v>
      </c>
      <c r="F1159" s="11">
        <v>16052.25</v>
      </c>
    </row>
    <row r="1160" spans="1:6" x14ac:dyDescent="0.3">
      <c r="A1160" s="9">
        <v>12059697</v>
      </c>
      <c r="B1160" s="10" t="s">
        <v>5776</v>
      </c>
      <c r="C1160" s="10" t="s">
        <v>208</v>
      </c>
      <c r="D1160" s="9" t="s">
        <v>5777</v>
      </c>
      <c r="E1160" s="11">
        <v>9</v>
      </c>
      <c r="F1160" s="11">
        <v>16051.05</v>
      </c>
    </row>
    <row r="1161" spans="1:6" x14ac:dyDescent="0.3">
      <c r="A1161" s="9">
        <v>12024672</v>
      </c>
      <c r="B1161" s="10" t="s">
        <v>2588</v>
      </c>
      <c r="C1161" s="10" t="s">
        <v>208</v>
      </c>
      <c r="D1161" s="9" t="s">
        <v>2589</v>
      </c>
      <c r="E1161" s="11">
        <v>4</v>
      </c>
      <c r="F1161" s="11">
        <v>16050</v>
      </c>
    </row>
    <row r="1162" spans="1:6" x14ac:dyDescent="0.3">
      <c r="A1162" s="9">
        <v>12041741</v>
      </c>
      <c r="B1162" s="10" t="s">
        <v>3718</v>
      </c>
      <c r="C1162" s="10" t="s">
        <v>208</v>
      </c>
      <c r="D1162" s="9" t="s">
        <v>3719</v>
      </c>
      <c r="E1162" s="9">
        <v>2</v>
      </c>
      <c r="F1162" s="11">
        <v>16004.32</v>
      </c>
    </row>
    <row r="1163" spans="1:6" x14ac:dyDescent="0.3">
      <c r="A1163" s="9">
        <v>12058378</v>
      </c>
      <c r="B1163" s="10" t="s">
        <v>5644</v>
      </c>
      <c r="C1163" s="10" t="s">
        <v>250</v>
      </c>
      <c r="D1163" s="9" t="s">
        <v>5645</v>
      </c>
      <c r="E1163" s="11">
        <v>16</v>
      </c>
      <c r="F1163" s="11">
        <v>16000</v>
      </c>
    </row>
    <row r="1164" spans="1:6" x14ac:dyDescent="0.3">
      <c r="A1164" s="9">
        <v>12072853</v>
      </c>
      <c r="B1164" s="10" t="s">
        <v>6568</v>
      </c>
      <c r="C1164" s="10" t="s">
        <v>250</v>
      </c>
      <c r="D1164" s="9" t="s">
        <v>6569</v>
      </c>
      <c r="E1164" s="11">
        <v>2</v>
      </c>
      <c r="F1164" s="11">
        <v>16000</v>
      </c>
    </row>
    <row r="1165" spans="1:6" x14ac:dyDescent="0.3">
      <c r="A1165" s="9">
        <v>12079496</v>
      </c>
      <c r="B1165" s="10" t="s">
        <v>7019</v>
      </c>
      <c r="C1165" s="10" t="s">
        <v>208</v>
      </c>
      <c r="D1165" s="9" t="s">
        <v>7020</v>
      </c>
      <c r="E1165" s="11">
        <v>2</v>
      </c>
      <c r="F1165" s="11">
        <v>16000</v>
      </c>
    </row>
    <row r="1166" spans="1:6" x14ac:dyDescent="0.3">
      <c r="A1166" s="9">
        <v>12043938</v>
      </c>
      <c r="B1166" s="10" t="s">
        <v>3876</v>
      </c>
      <c r="C1166" s="10" t="s">
        <v>208</v>
      </c>
      <c r="D1166" s="9"/>
      <c r="E1166" s="11">
        <v>240</v>
      </c>
      <c r="F1166" s="11">
        <v>15993.6</v>
      </c>
    </row>
    <row r="1167" spans="1:6" x14ac:dyDescent="0.3">
      <c r="A1167" s="9">
        <v>12036318</v>
      </c>
      <c r="B1167" s="10" t="s">
        <v>3292</v>
      </c>
      <c r="C1167" s="10" t="s">
        <v>208</v>
      </c>
      <c r="D1167" s="9" t="s">
        <v>3293</v>
      </c>
      <c r="E1167" s="9">
        <v>7</v>
      </c>
      <c r="F1167" s="11">
        <v>15982.82</v>
      </c>
    </row>
    <row r="1168" spans="1:6" x14ac:dyDescent="0.3">
      <c r="A1168" s="9">
        <v>12049243</v>
      </c>
      <c r="B1168" s="10" t="s">
        <v>4296</v>
      </c>
      <c r="C1168" s="10" t="s">
        <v>208</v>
      </c>
      <c r="D1168" s="9" t="s">
        <v>4297</v>
      </c>
      <c r="E1168" s="9">
        <v>155</v>
      </c>
      <c r="F1168" s="11">
        <v>15982.05</v>
      </c>
    </row>
    <row r="1169" spans="1:7" x14ac:dyDescent="0.3">
      <c r="A1169" s="9">
        <v>12007570</v>
      </c>
      <c r="B1169" s="10" t="s">
        <v>1035</v>
      </c>
      <c r="C1169" s="10" t="s">
        <v>208</v>
      </c>
      <c r="D1169" s="9" t="s">
        <v>1036</v>
      </c>
      <c r="E1169" s="9">
        <v>10</v>
      </c>
      <c r="F1169" s="11">
        <v>15905.8</v>
      </c>
    </row>
    <row r="1170" spans="1:7" x14ac:dyDescent="0.3">
      <c r="A1170" s="9">
        <v>12033834</v>
      </c>
      <c r="B1170" s="10" t="s">
        <v>3131</v>
      </c>
      <c r="C1170" s="10" t="s">
        <v>208</v>
      </c>
      <c r="D1170" s="9" t="s">
        <v>3132</v>
      </c>
      <c r="E1170" s="11">
        <v>1</v>
      </c>
      <c r="F1170" s="11">
        <v>15882.1</v>
      </c>
    </row>
    <row r="1171" spans="1:7" x14ac:dyDescent="0.3">
      <c r="A1171" s="9">
        <v>12006625</v>
      </c>
      <c r="B1171" s="10" t="s">
        <v>949</v>
      </c>
      <c r="C1171" s="10" t="s">
        <v>208</v>
      </c>
      <c r="D1171" s="9" t="s">
        <v>950</v>
      </c>
      <c r="E1171" s="11">
        <v>4</v>
      </c>
      <c r="F1171" s="11">
        <v>15868.8</v>
      </c>
    </row>
    <row r="1172" spans="1:7" x14ac:dyDescent="0.3">
      <c r="A1172" s="9">
        <v>12055775</v>
      </c>
      <c r="B1172" s="10" t="s">
        <v>5317</v>
      </c>
      <c r="C1172" s="10" t="s">
        <v>208</v>
      </c>
      <c r="D1172" s="9" t="s">
        <v>5318</v>
      </c>
      <c r="E1172" s="11">
        <v>3</v>
      </c>
      <c r="F1172" s="11">
        <v>15834.27</v>
      </c>
    </row>
    <row r="1173" spans="1:7" x14ac:dyDescent="0.3">
      <c r="A1173" s="9">
        <v>12032084</v>
      </c>
      <c r="B1173" s="10" t="s">
        <v>2993</v>
      </c>
      <c r="C1173" s="10" t="s">
        <v>208</v>
      </c>
      <c r="D1173" s="9"/>
      <c r="E1173" s="11">
        <v>1</v>
      </c>
      <c r="F1173" s="11">
        <v>15825</v>
      </c>
    </row>
    <row r="1174" spans="1:7" x14ac:dyDescent="0.3">
      <c r="A1174" s="9">
        <v>12057594</v>
      </c>
      <c r="B1174" s="10" t="s">
        <v>5556</v>
      </c>
      <c r="C1174" s="10" t="s">
        <v>208</v>
      </c>
      <c r="D1174" s="9" t="s">
        <v>5557</v>
      </c>
      <c r="E1174" s="11">
        <v>10</v>
      </c>
      <c r="F1174" s="11">
        <v>15820.9</v>
      </c>
    </row>
    <row r="1175" spans="1:7" x14ac:dyDescent="0.3">
      <c r="A1175" s="9">
        <v>12022963</v>
      </c>
      <c r="B1175" s="10" t="s">
        <v>2445</v>
      </c>
      <c r="C1175" s="10" t="s">
        <v>208</v>
      </c>
      <c r="D1175" s="9" t="s">
        <v>2446</v>
      </c>
      <c r="E1175" s="11">
        <v>50</v>
      </c>
      <c r="F1175" s="11">
        <v>15783.5</v>
      </c>
      <c r="G1175" s="12">
        <v>48125</v>
      </c>
    </row>
    <row r="1176" spans="1:7" x14ac:dyDescent="0.3">
      <c r="A1176" s="9">
        <v>12038411</v>
      </c>
      <c r="B1176" s="10" t="s">
        <v>3486</v>
      </c>
      <c r="C1176" s="10" t="s">
        <v>208</v>
      </c>
      <c r="D1176" s="9" t="s">
        <v>3487</v>
      </c>
      <c r="E1176" s="9">
        <v>10</v>
      </c>
      <c r="F1176" s="11">
        <v>15768.1</v>
      </c>
    </row>
    <row r="1177" spans="1:7" x14ac:dyDescent="0.3">
      <c r="A1177" s="9">
        <v>12066017</v>
      </c>
      <c r="B1177" s="10" t="s">
        <v>6093</v>
      </c>
      <c r="C1177" s="10" t="s">
        <v>250</v>
      </c>
      <c r="D1177" s="9" t="s">
        <v>6094</v>
      </c>
      <c r="E1177" s="9">
        <v>10</v>
      </c>
      <c r="F1177" s="11">
        <v>15748</v>
      </c>
    </row>
    <row r="1178" spans="1:7" x14ac:dyDescent="0.3">
      <c r="A1178" s="9">
        <v>12011869</v>
      </c>
      <c r="B1178" s="10" t="s">
        <v>1351</v>
      </c>
      <c r="C1178" s="10" t="s">
        <v>208</v>
      </c>
      <c r="D1178" s="9" t="s">
        <v>1352</v>
      </c>
      <c r="E1178" s="11">
        <v>2</v>
      </c>
      <c r="F1178" s="11">
        <v>15657.04</v>
      </c>
    </row>
    <row r="1179" spans="1:7" x14ac:dyDescent="0.3">
      <c r="A1179" s="9">
        <v>12033837</v>
      </c>
      <c r="B1179" s="10" t="s">
        <v>3133</v>
      </c>
      <c r="C1179" s="10" t="s">
        <v>206</v>
      </c>
      <c r="D1179" s="9" t="s">
        <v>247</v>
      </c>
      <c r="E1179" s="9">
        <v>20</v>
      </c>
      <c r="F1179" s="11">
        <v>15653.6</v>
      </c>
    </row>
    <row r="1180" spans="1:7" x14ac:dyDescent="0.3">
      <c r="A1180" s="9">
        <v>12047092</v>
      </c>
      <c r="B1180" s="10" t="s">
        <v>4090</v>
      </c>
      <c r="C1180" s="10" t="s">
        <v>208</v>
      </c>
      <c r="D1180" s="9"/>
      <c r="E1180" s="11">
        <v>25</v>
      </c>
      <c r="F1180" s="11">
        <v>15634.5</v>
      </c>
    </row>
    <row r="1181" spans="1:7" x14ac:dyDescent="0.3">
      <c r="A1181" s="9">
        <v>12049466</v>
      </c>
      <c r="B1181" s="10" t="s">
        <v>4319</v>
      </c>
      <c r="C1181" s="10" t="s">
        <v>208</v>
      </c>
      <c r="D1181" s="9" t="s">
        <v>4320</v>
      </c>
      <c r="E1181" s="11">
        <v>10</v>
      </c>
      <c r="F1181" s="11">
        <v>15600</v>
      </c>
    </row>
    <row r="1182" spans="1:7" x14ac:dyDescent="0.3">
      <c r="A1182" s="9">
        <v>12050117</v>
      </c>
      <c r="B1182" s="10" t="s">
        <v>4348</v>
      </c>
      <c r="C1182" s="10" t="s">
        <v>219</v>
      </c>
      <c r="D1182" s="9"/>
      <c r="E1182" s="9">
        <v>1</v>
      </c>
      <c r="F1182" s="11">
        <v>15600</v>
      </c>
    </row>
    <row r="1183" spans="1:7" x14ac:dyDescent="0.3">
      <c r="A1183" s="9">
        <v>12012998</v>
      </c>
      <c r="B1183" s="10" t="s">
        <v>7021</v>
      </c>
      <c r="C1183" s="10" t="s">
        <v>208</v>
      </c>
      <c r="D1183" s="9" t="s">
        <v>7022</v>
      </c>
      <c r="E1183" s="9">
        <v>178</v>
      </c>
      <c r="F1183" s="11">
        <v>15560.76</v>
      </c>
    </row>
    <row r="1184" spans="1:7" x14ac:dyDescent="0.3">
      <c r="A1184" s="9">
        <v>12012095</v>
      </c>
      <c r="B1184" s="10" t="s">
        <v>1400</v>
      </c>
      <c r="C1184" s="10" t="s">
        <v>250</v>
      </c>
      <c r="D1184" s="9" t="s">
        <v>1401</v>
      </c>
      <c r="E1184" s="11">
        <v>12</v>
      </c>
      <c r="F1184" s="11">
        <v>15533.28</v>
      </c>
    </row>
    <row r="1185" spans="1:6" x14ac:dyDescent="0.3">
      <c r="A1185" s="9">
        <v>12030845</v>
      </c>
      <c r="B1185" s="10" t="s">
        <v>2925</v>
      </c>
      <c r="C1185" s="10" t="s">
        <v>250</v>
      </c>
      <c r="D1185" s="9" t="s">
        <v>2926</v>
      </c>
      <c r="E1185" s="11">
        <v>5</v>
      </c>
      <c r="F1185" s="11">
        <v>15503.9</v>
      </c>
    </row>
    <row r="1186" spans="1:6" x14ac:dyDescent="0.3">
      <c r="A1186" s="9">
        <v>12070311</v>
      </c>
      <c r="B1186" s="10" t="s">
        <v>6381</v>
      </c>
      <c r="C1186" s="10" t="s">
        <v>208</v>
      </c>
      <c r="D1186" s="9" t="s">
        <v>6382</v>
      </c>
      <c r="E1186" s="9">
        <v>1</v>
      </c>
      <c r="F1186" s="11">
        <v>15500</v>
      </c>
    </row>
    <row r="1187" spans="1:6" x14ac:dyDescent="0.3">
      <c r="A1187" s="9">
        <v>12075350</v>
      </c>
      <c r="B1187" s="10" t="s">
        <v>6708</v>
      </c>
      <c r="C1187" s="10" t="s">
        <v>250</v>
      </c>
      <c r="D1187" s="9" t="s">
        <v>6709</v>
      </c>
      <c r="E1187" s="9">
        <v>1</v>
      </c>
      <c r="F1187" s="11">
        <v>15500</v>
      </c>
    </row>
    <row r="1188" spans="1:6" x14ac:dyDescent="0.3">
      <c r="A1188" s="9">
        <v>12042854</v>
      </c>
      <c r="B1188" s="10" t="s">
        <v>3797</v>
      </c>
      <c r="C1188" s="10" t="s">
        <v>208</v>
      </c>
      <c r="D1188" s="9" t="s">
        <v>3798</v>
      </c>
      <c r="E1188" s="11">
        <v>5</v>
      </c>
      <c r="F1188" s="11">
        <v>15462.3</v>
      </c>
    </row>
    <row r="1189" spans="1:6" x14ac:dyDescent="0.3">
      <c r="A1189" s="9">
        <v>12073491</v>
      </c>
      <c r="B1189" s="10" t="s">
        <v>6626</v>
      </c>
      <c r="C1189" s="10" t="s">
        <v>208</v>
      </c>
      <c r="D1189" s="9" t="s">
        <v>2111</v>
      </c>
      <c r="E1189" s="11">
        <v>1</v>
      </c>
      <c r="F1189" s="11">
        <v>15375.5</v>
      </c>
    </row>
    <row r="1190" spans="1:6" x14ac:dyDescent="0.3">
      <c r="A1190" s="9">
        <v>12019413</v>
      </c>
      <c r="B1190" s="10" t="s">
        <v>2200</v>
      </c>
      <c r="C1190" s="10" t="s">
        <v>208</v>
      </c>
      <c r="D1190" s="9" t="s">
        <v>2201</v>
      </c>
      <c r="E1190" s="9">
        <v>2</v>
      </c>
      <c r="F1190" s="11">
        <v>15338</v>
      </c>
    </row>
    <row r="1191" spans="1:6" x14ac:dyDescent="0.3">
      <c r="A1191" s="9">
        <v>12052597</v>
      </c>
      <c r="B1191" s="10" t="s">
        <v>4536</v>
      </c>
      <c r="C1191" s="10" t="s">
        <v>208</v>
      </c>
      <c r="D1191" s="9"/>
      <c r="E1191" s="11">
        <v>100</v>
      </c>
      <c r="F1191" s="11">
        <v>15338</v>
      </c>
    </row>
    <row r="1192" spans="1:6" x14ac:dyDescent="0.3">
      <c r="A1192" s="9">
        <v>12041453</v>
      </c>
      <c r="B1192" s="10" t="s">
        <v>3705</v>
      </c>
      <c r="C1192" s="10" t="s">
        <v>208</v>
      </c>
      <c r="D1192" s="9" t="s">
        <v>3706</v>
      </c>
      <c r="E1192" s="11">
        <v>2</v>
      </c>
      <c r="F1192" s="11">
        <v>15316</v>
      </c>
    </row>
    <row r="1193" spans="1:6" x14ac:dyDescent="0.3">
      <c r="A1193" s="9">
        <v>12055489</v>
      </c>
      <c r="B1193" s="10" t="s">
        <v>4990</v>
      </c>
      <c r="C1193" s="10" t="s">
        <v>208</v>
      </c>
      <c r="D1193" s="9" t="s">
        <v>4992</v>
      </c>
      <c r="E1193" s="11">
        <v>1</v>
      </c>
      <c r="F1193" s="11">
        <v>15294.94</v>
      </c>
    </row>
    <row r="1194" spans="1:6" x14ac:dyDescent="0.3">
      <c r="A1194" s="9">
        <v>12055770</v>
      </c>
      <c r="B1194" s="10" t="s">
        <v>5306</v>
      </c>
      <c r="C1194" s="10" t="s">
        <v>208</v>
      </c>
      <c r="D1194" s="9" t="s">
        <v>5308</v>
      </c>
      <c r="E1194" s="11">
        <v>8</v>
      </c>
      <c r="F1194" s="11">
        <v>15272.48</v>
      </c>
    </row>
    <row r="1195" spans="1:6" x14ac:dyDescent="0.3">
      <c r="A1195" s="9">
        <v>12035679</v>
      </c>
      <c r="B1195" s="10" t="s">
        <v>3230</v>
      </c>
      <c r="C1195" s="10" t="s">
        <v>250</v>
      </c>
      <c r="D1195" s="9" t="s">
        <v>3231</v>
      </c>
      <c r="E1195" s="11">
        <v>2</v>
      </c>
      <c r="F1195" s="11">
        <v>15270.6</v>
      </c>
    </row>
    <row r="1196" spans="1:6" x14ac:dyDescent="0.3">
      <c r="A1196" s="9">
        <v>12073758</v>
      </c>
      <c r="B1196" s="10" t="s">
        <v>6650</v>
      </c>
      <c r="C1196" s="10" t="s">
        <v>250</v>
      </c>
      <c r="D1196" s="9" t="s">
        <v>6651</v>
      </c>
      <c r="E1196" s="9">
        <v>30</v>
      </c>
      <c r="F1196" s="11">
        <v>15240</v>
      </c>
    </row>
    <row r="1197" spans="1:6" x14ac:dyDescent="0.3">
      <c r="A1197" s="9">
        <v>12013986</v>
      </c>
      <c r="B1197" s="10" t="s">
        <v>1522</v>
      </c>
      <c r="C1197" s="10" t="s">
        <v>208</v>
      </c>
      <c r="D1197" s="9" t="s">
        <v>1523</v>
      </c>
      <c r="E1197" s="9">
        <v>5</v>
      </c>
      <c r="F1197" s="11">
        <v>15157.1</v>
      </c>
    </row>
    <row r="1198" spans="1:6" x14ac:dyDescent="0.3">
      <c r="A1198" s="9">
        <v>12055573</v>
      </c>
      <c r="B1198" s="10" t="s">
        <v>5092</v>
      </c>
      <c r="C1198" s="10" t="s">
        <v>208</v>
      </c>
      <c r="D1198" s="11" t="s">
        <v>5093</v>
      </c>
      <c r="E1198" s="9">
        <v>2</v>
      </c>
      <c r="F1198" s="11">
        <v>15140.92</v>
      </c>
    </row>
    <row r="1199" spans="1:6" x14ac:dyDescent="0.3">
      <c r="A1199" s="9">
        <v>12055682</v>
      </c>
      <c r="B1199" s="10" t="s">
        <v>5265</v>
      </c>
      <c r="C1199" s="10" t="s">
        <v>208</v>
      </c>
      <c r="D1199" s="9" t="s">
        <v>1454</v>
      </c>
      <c r="E1199" s="9">
        <v>1</v>
      </c>
      <c r="F1199" s="11">
        <v>15133.33</v>
      </c>
    </row>
    <row r="1200" spans="1:6" x14ac:dyDescent="0.3">
      <c r="A1200" s="9">
        <v>12015847</v>
      </c>
      <c r="B1200" s="10" t="s">
        <v>1628</v>
      </c>
      <c r="C1200" s="10" t="s">
        <v>250</v>
      </c>
      <c r="D1200" s="9"/>
      <c r="E1200" s="9">
        <v>29</v>
      </c>
      <c r="F1200" s="11">
        <v>15122.63</v>
      </c>
    </row>
    <row r="1201" spans="1:6" x14ac:dyDescent="0.3">
      <c r="A1201" s="9">
        <v>12065929</v>
      </c>
      <c r="B1201" s="10" t="s">
        <v>6088</v>
      </c>
      <c r="C1201" s="10" t="s">
        <v>250</v>
      </c>
      <c r="D1201" s="9" t="s">
        <v>1673</v>
      </c>
      <c r="E1201" s="9">
        <v>1</v>
      </c>
      <c r="F1201" s="11">
        <v>15116.24</v>
      </c>
    </row>
    <row r="1202" spans="1:6" x14ac:dyDescent="0.3">
      <c r="A1202" s="9">
        <v>12013066</v>
      </c>
      <c r="B1202" s="10" t="s">
        <v>1459</v>
      </c>
      <c r="C1202" s="10" t="s">
        <v>208</v>
      </c>
      <c r="D1202" s="9" t="s">
        <v>1460</v>
      </c>
      <c r="E1202" s="9">
        <v>6</v>
      </c>
      <c r="F1202" s="11">
        <v>15049.98</v>
      </c>
    </row>
    <row r="1203" spans="1:6" x14ac:dyDescent="0.3">
      <c r="A1203" s="9">
        <v>12020982</v>
      </c>
      <c r="B1203" s="10" t="s">
        <v>7023</v>
      </c>
      <c r="C1203" s="10" t="s">
        <v>208</v>
      </c>
      <c r="D1203" s="9" t="s">
        <v>7024</v>
      </c>
      <c r="E1203" s="11">
        <v>3</v>
      </c>
      <c r="F1203" s="11">
        <v>15038.4</v>
      </c>
    </row>
    <row r="1204" spans="1:6" x14ac:dyDescent="0.3">
      <c r="A1204" s="9">
        <v>12046928</v>
      </c>
      <c r="B1204" s="10" t="s">
        <v>4081</v>
      </c>
      <c r="C1204" s="10" t="s">
        <v>208</v>
      </c>
      <c r="D1204" s="9" t="s">
        <v>4082</v>
      </c>
      <c r="E1204" s="11">
        <v>6</v>
      </c>
      <c r="F1204" s="11">
        <v>15013.26</v>
      </c>
    </row>
    <row r="1205" spans="1:6" x14ac:dyDescent="0.3">
      <c r="A1205" s="9">
        <v>12012246</v>
      </c>
      <c r="B1205" s="10" t="s">
        <v>1422</v>
      </c>
      <c r="C1205" s="10" t="s">
        <v>225</v>
      </c>
      <c r="D1205" s="9"/>
      <c r="E1205" s="9">
        <v>5</v>
      </c>
      <c r="F1205" s="11">
        <v>15000</v>
      </c>
    </row>
    <row r="1206" spans="1:6" x14ac:dyDescent="0.3">
      <c r="A1206" s="9">
        <v>12047006</v>
      </c>
      <c r="B1206" s="10" t="s">
        <v>7025</v>
      </c>
      <c r="C1206" s="10" t="s">
        <v>283</v>
      </c>
      <c r="D1206" s="9"/>
      <c r="E1206" s="11">
        <v>40</v>
      </c>
      <c r="F1206" s="11">
        <v>15000</v>
      </c>
    </row>
    <row r="1207" spans="1:6" x14ac:dyDescent="0.3">
      <c r="A1207" s="9">
        <v>12012190</v>
      </c>
      <c r="B1207" s="10" t="s">
        <v>1408</v>
      </c>
      <c r="C1207" s="10" t="s">
        <v>208</v>
      </c>
      <c r="D1207" s="9"/>
      <c r="E1207" s="11">
        <v>37</v>
      </c>
      <c r="F1207" s="11">
        <v>14941.71</v>
      </c>
    </row>
    <row r="1208" spans="1:6" x14ac:dyDescent="0.3">
      <c r="A1208" s="9">
        <v>12066087</v>
      </c>
      <c r="B1208" s="10" t="s">
        <v>6110</v>
      </c>
      <c r="C1208" s="10" t="s">
        <v>208</v>
      </c>
      <c r="D1208" s="9" t="s">
        <v>6111</v>
      </c>
      <c r="E1208" s="11">
        <v>10</v>
      </c>
      <c r="F1208" s="11">
        <v>14910</v>
      </c>
    </row>
    <row r="1209" spans="1:6" x14ac:dyDescent="0.3">
      <c r="A1209" s="9">
        <v>12048797</v>
      </c>
      <c r="B1209" s="10" t="s">
        <v>4199</v>
      </c>
      <c r="C1209" s="10" t="s">
        <v>208</v>
      </c>
      <c r="D1209" s="9" t="s">
        <v>4200</v>
      </c>
      <c r="E1209" s="11">
        <v>1</v>
      </c>
      <c r="F1209" s="11">
        <v>14890</v>
      </c>
    </row>
    <row r="1210" spans="1:6" x14ac:dyDescent="0.3">
      <c r="A1210" s="9">
        <v>12046026</v>
      </c>
      <c r="B1210" s="10" t="s">
        <v>4017</v>
      </c>
      <c r="C1210" s="10" t="s">
        <v>6873</v>
      </c>
      <c r="D1210" s="9" t="s">
        <v>4018</v>
      </c>
      <c r="E1210" s="11">
        <v>8</v>
      </c>
      <c r="F1210" s="11">
        <v>14885.04</v>
      </c>
    </row>
    <row r="1211" spans="1:6" x14ac:dyDescent="0.3">
      <c r="A1211" s="9">
        <v>12072515</v>
      </c>
      <c r="B1211" s="10" t="s">
        <v>6522</v>
      </c>
      <c r="C1211" s="10" t="s">
        <v>250</v>
      </c>
      <c r="D1211" s="9" t="s">
        <v>6523</v>
      </c>
      <c r="E1211" s="11">
        <v>3</v>
      </c>
      <c r="F1211" s="11">
        <v>14880</v>
      </c>
    </row>
    <row r="1212" spans="1:6" x14ac:dyDescent="0.3">
      <c r="A1212" s="9">
        <v>12045318</v>
      </c>
      <c r="B1212" s="10" t="s">
        <v>3973</v>
      </c>
      <c r="C1212" s="10" t="s">
        <v>208</v>
      </c>
      <c r="D1212" s="9" t="s">
        <v>3974</v>
      </c>
      <c r="E1212" s="9">
        <v>5</v>
      </c>
      <c r="F1212" s="11">
        <v>14835</v>
      </c>
    </row>
    <row r="1213" spans="1:6" x14ac:dyDescent="0.3">
      <c r="A1213" s="9">
        <v>12006178</v>
      </c>
      <c r="B1213" s="10" t="s">
        <v>819</v>
      </c>
      <c r="C1213" s="10" t="s">
        <v>208</v>
      </c>
      <c r="D1213" s="9" t="s">
        <v>820</v>
      </c>
      <c r="E1213" s="9">
        <v>7</v>
      </c>
      <c r="F1213" s="11">
        <v>14833.42</v>
      </c>
    </row>
    <row r="1214" spans="1:6" x14ac:dyDescent="0.3">
      <c r="A1214" s="9">
        <v>12055854</v>
      </c>
      <c r="B1214" s="10" t="s">
        <v>5375</v>
      </c>
      <c r="C1214" s="10" t="s">
        <v>208</v>
      </c>
      <c r="D1214" s="9" t="s">
        <v>2045</v>
      </c>
      <c r="E1214" s="9">
        <v>1</v>
      </c>
      <c r="F1214" s="11">
        <v>14796.63</v>
      </c>
    </row>
    <row r="1215" spans="1:6" x14ac:dyDescent="0.3">
      <c r="A1215" s="9">
        <v>12055854</v>
      </c>
      <c r="B1215" s="10" t="s">
        <v>5375</v>
      </c>
      <c r="C1215" s="10" t="s">
        <v>208</v>
      </c>
      <c r="D1215" s="9" t="s">
        <v>3047</v>
      </c>
      <c r="E1215" s="11">
        <v>1</v>
      </c>
      <c r="F1215" s="11">
        <v>14796.63</v>
      </c>
    </row>
    <row r="1216" spans="1:6" x14ac:dyDescent="0.3">
      <c r="A1216" s="9">
        <v>12006385</v>
      </c>
      <c r="B1216" s="10" t="s">
        <v>901</v>
      </c>
      <c r="C1216" s="10" t="s">
        <v>208</v>
      </c>
      <c r="D1216" s="9" t="s">
        <v>902</v>
      </c>
      <c r="E1216" s="9">
        <v>1</v>
      </c>
      <c r="F1216" s="11">
        <v>14790.93</v>
      </c>
    </row>
    <row r="1217" spans="1:6" x14ac:dyDescent="0.3">
      <c r="A1217" s="9">
        <v>12047391</v>
      </c>
      <c r="B1217" s="10" t="s">
        <v>7026</v>
      </c>
      <c r="C1217" s="10" t="s">
        <v>208</v>
      </c>
      <c r="D1217" s="9" t="s">
        <v>7027</v>
      </c>
      <c r="E1217" s="11">
        <v>9</v>
      </c>
      <c r="F1217" s="11">
        <v>14731.2</v>
      </c>
    </row>
    <row r="1218" spans="1:6" x14ac:dyDescent="0.3">
      <c r="A1218" s="9">
        <v>12062819</v>
      </c>
      <c r="B1218" s="10" t="s">
        <v>5930</v>
      </c>
      <c r="C1218" s="10" t="s">
        <v>208</v>
      </c>
      <c r="D1218" s="9" t="s">
        <v>5931</v>
      </c>
      <c r="E1218" s="11">
        <v>1</v>
      </c>
      <c r="F1218" s="11">
        <v>14691.66</v>
      </c>
    </row>
    <row r="1219" spans="1:6" x14ac:dyDescent="0.3">
      <c r="A1219" s="9">
        <v>12044196</v>
      </c>
      <c r="B1219" s="10" t="s">
        <v>3904</v>
      </c>
      <c r="C1219" s="10" t="s">
        <v>208</v>
      </c>
      <c r="D1219" s="9" t="s">
        <v>3905</v>
      </c>
      <c r="E1219" s="9">
        <v>1</v>
      </c>
      <c r="F1219" s="11">
        <v>14687.42</v>
      </c>
    </row>
    <row r="1220" spans="1:6" x14ac:dyDescent="0.3">
      <c r="A1220" s="9">
        <v>12017284</v>
      </c>
      <c r="B1220" s="10" t="s">
        <v>1791</v>
      </c>
      <c r="C1220" s="10" t="s">
        <v>208</v>
      </c>
      <c r="D1220" s="9" t="s">
        <v>1792</v>
      </c>
      <c r="E1220" s="11">
        <v>4</v>
      </c>
      <c r="F1220" s="11">
        <v>14670</v>
      </c>
    </row>
    <row r="1221" spans="1:6" x14ac:dyDescent="0.3">
      <c r="A1221" s="9">
        <v>12057580</v>
      </c>
      <c r="B1221" s="10" t="s">
        <v>5536</v>
      </c>
      <c r="C1221" s="10" t="s">
        <v>208</v>
      </c>
      <c r="D1221" s="9" t="s">
        <v>5537</v>
      </c>
      <c r="E1221" s="11">
        <v>2</v>
      </c>
      <c r="F1221" s="11">
        <v>14611</v>
      </c>
    </row>
    <row r="1222" spans="1:6" x14ac:dyDescent="0.3">
      <c r="A1222" s="9">
        <v>12060111</v>
      </c>
      <c r="B1222" s="10" t="s">
        <v>5792</v>
      </c>
      <c r="C1222" s="10" t="s">
        <v>208</v>
      </c>
      <c r="D1222" s="9"/>
      <c r="E1222" s="11">
        <v>4</v>
      </c>
      <c r="F1222" s="11">
        <v>14600</v>
      </c>
    </row>
    <row r="1223" spans="1:6" x14ac:dyDescent="0.3">
      <c r="A1223" s="9">
        <v>12055116</v>
      </c>
      <c r="B1223" s="10" t="s">
        <v>4682</v>
      </c>
      <c r="C1223" s="10" t="s">
        <v>208</v>
      </c>
      <c r="D1223" s="9" t="s">
        <v>4683</v>
      </c>
      <c r="E1223" s="11">
        <v>10</v>
      </c>
      <c r="F1223" s="11">
        <v>14576.6</v>
      </c>
    </row>
    <row r="1224" spans="1:6" x14ac:dyDescent="0.3">
      <c r="A1224" s="9">
        <v>12012900</v>
      </c>
      <c r="B1224" s="10" t="s">
        <v>1453</v>
      </c>
      <c r="C1224" s="10" t="s">
        <v>208</v>
      </c>
      <c r="D1224" s="9" t="s">
        <v>1454</v>
      </c>
      <c r="E1224" s="11">
        <v>4</v>
      </c>
      <c r="F1224" s="11">
        <v>14552</v>
      </c>
    </row>
    <row r="1225" spans="1:6" x14ac:dyDescent="0.3">
      <c r="A1225" s="9">
        <v>12019039</v>
      </c>
      <c r="B1225" s="10" t="s">
        <v>7028</v>
      </c>
      <c r="C1225" s="10" t="s">
        <v>208</v>
      </c>
      <c r="D1225" s="9" t="s">
        <v>2095</v>
      </c>
      <c r="E1225" s="9">
        <v>2</v>
      </c>
      <c r="F1225" s="11">
        <v>14550</v>
      </c>
    </row>
    <row r="1226" spans="1:6" x14ac:dyDescent="0.3">
      <c r="A1226" s="9">
        <v>12040696</v>
      </c>
      <c r="B1226" s="10" t="s">
        <v>3645</v>
      </c>
      <c r="C1226" s="10" t="s">
        <v>208</v>
      </c>
      <c r="D1226" s="9" t="s">
        <v>3646</v>
      </c>
      <c r="E1226" s="9">
        <v>15</v>
      </c>
      <c r="F1226" s="11">
        <v>14515.05</v>
      </c>
    </row>
    <row r="1227" spans="1:6" x14ac:dyDescent="0.3">
      <c r="A1227" s="9">
        <v>12032720</v>
      </c>
      <c r="B1227" s="10" t="s">
        <v>3050</v>
      </c>
      <c r="C1227" s="10" t="s">
        <v>208</v>
      </c>
      <c r="D1227" s="9" t="s">
        <v>3051</v>
      </c>
      <c r="E1227" s="11">
        <v>500</v>
      </c>
      <c r="F1227" s="11">
        <v>14500</v>
      </c>
    </row>
    <row r="1228" spans="1:6" x14ac:dyDescent="0.3">
      <c r="A1228" s="9">
        <v>12055632</v>
      </c>
      <c r="B1228" s="10" t="s">
        <v>5180</v>
      </c>
      <c r="C1228" s="10" t="s">
        <v>208</v>
      </c>
      <c r="D1228" s="9" t="s">
        <v>5181</v>
      </c>
      <c r="E1228" s="9">
        <v>3</v>
      </c>
      <c r="F1228" s="11">
        <v>14473.47</v>
      </c>
    </row>
    <row r="1229" spans="1:6" x14ac:dyDescent="0.3">
      <c r="A1229" s="9">
        <v>12014116</v>
      </c>
      <c r="B1229" s="10" t="s">
        <v>1531</v>
      </c>
      <c r="C1229" s="10" t="s">
        <v>208</v>
      </c>
      <c r="D1229" s="9" t="s">
        <v>1532</v>
      </c>
      <c r="E1229" s="11">
        <v>251</v>
      </c>
      <c r="F1229" s="11">
        <v>14450.07</v>
      </c>
    </row>
    <row r="1230" spans="1:6" x14ac:dyDescent="0.3">
      <c r="A1230" s="9">
        <v>12000784</v>
      </c>
      <c r="B1230" s="10" t="s">
        <v>279</v>
      </c>
      <c r="C1230" s="10" t="s">
        <v>206</v>
      </c>
      <c r="D1230" s="9"/>
      <c r="E1230" s="11">
        <v>30</v>
      </c>
      <c r="F1230" s="11">
        <v>14400</v>
      </c>
    </row>
    <row r="1231" spans="1:6" x14ac:dyDescent="0.3">
      <c r="A1231" s="9">
        <v>12011824</v>
      </c>
      <c r="B1231" s="10" t="s">
        <v>7029</v>
      </c>
      <c r="C1231" s="10" t="s">
        <v>208</v>
      </c>
      <c r="D1231" s="9"/>
      <c r="E1231" s="11">
        <v>8</v>
      </c>
      <c r="F1231" s="11">
        <v>14400</v>
      </c>
    </row>
    <row r="1232" spans="1:6" x14ac:dyDescent="0.3">
      <c r="A1232" s="9">
        <v>12017846</v>
      </c>
      <c r="B1232" s="10" t="s">
        <v>1879</v>
      </c>
      <c r="C1232" s="10" t="s">
        <v>208</v>
      </c>
      <c r="D1232" s="9" t="s">
        <v>1880</v>
      </c>
      <c r="E1232" s="11">
        <v>2</v>
      </c>
      <c r="F1232" s="11">
        <v>14400</v>
      </c>
    </row>
    <row r="1233" spans="1:6" x14ac:dyDescent="0.3">
      <c r="A1233" s="9">
        <v>12025739</v>
      </c>
      <c r="B1233" s="10" t="s">
        <v>2646</v>
      </c>
      <c r="C1233" s="10" t="s">
        <v>208</v>
      </c>
      <c r="D1233" s="9" t="s">
        <v>2647</v>
      </c>
      <c r="E1233" s="11">
        <v>16</v>
      </c>
      <c r="F1233" s="11">
        <v>14400</v>
      </c>
    </row>
    <row r="1234" spans="1:6" x14ac:dyDescent="0.3">
      <c r="A1234" s="9">
        <v>12036237</v>
      </c>
      <c r="B1234" s="10" t="s">
        <v>3290</v>
      </c>
      <c r="C1234" s="10" t="s">
        <v>208</v>
      </c>
      <c r="D1234" s="9" t="s">
        <v>3291</v>
      </c>
      <c r="E1234" s="9">
        <v>5</v>
      </c>
      <c r="F1234" s="11">
        <v>14400</v>
      </c>
    </row>
    <row r="1235" spans="1:6" x14ac:dyDescent="0.3">
      <c r="A1235" s="9">
        <v>12073733</v>
      </c>
      <c r="B1235" s="10" t="s">
        <v>6635</v>
      </c>
      <c r="C1235" s="10" t="s">
        <v>250</v>
      </c>
      <c r="D1235" s="9" t="s">
        <v>6636</v>
      </c>
      <c r="E1235" s="11">
        <v>18</v>
      </c>
      <c r="F1235" s="11">
        <v>14400</v>
      </c>
    </row>
    <row r="1236" spans="1:6" x14ac:dyDescent="0.3">
      <c r="A1236" s="9">
        <v>12019664</v>
      </c>
      <c r="B1236" s="10" t="s">
        <v>2257</v>
      </c>
      <c r="C1236" s="10" t="s">
        <v>208</v>
      </c>
      <c r="D1236" s="9" t="s">
        <v>2258</v>
      </c>
      <c r="E1236" s="11">
        <v>1</v>
      </c>
      <c r="F1236" s="11">
        <v>14385.6</v>
      </c>
    </row>
    <row r="1237" spans="1:6" x14ac:dyDescent="0.3">
      <c r="A1237" s="9">
        <v>12019664</v>
      </c>
      <c r="B1237" s="10" t="s">
        <v>2257</v>
      </c>
      <c r="C1237" s="10" t="s">
        <v>208</v>
      </c>
      <c r="D1237" s="9"/>
      <c r="E1237" s="9">
        <v>1</v>
      </c>
      <c r="F1237" s="11">
        <v>14385.6</v>
      </c>
    </row>
    <row r="1238" spans="1:6" x14ac:dyDescent="0.3">
      <c r="A1238" s="9">
        <v>12011935</v>
      </c>
      <c r="B1238" s="10" t="s">
        <v>1364</v>
      </c>
      <c r="C1238" s="10" t="s">
        <v>208</v>
      </c>
      <c r="D1238" s="9" t="s">
        <v>1365</v>
      </c>
      <c r="E1238" s="9">
        <v>2</v>
      </c>
      <c r="F1238" s="11">
        <v>14378</v>
      </c>
    </row>
    <row r="1239" spans="1:6" x14ac:dyDescent="0.3">
      <c r="A1239" s="9">
        <v>12037348</v>
      </c>
      <c r="B1239" s="10" t="s">
        <v>3394</v>
      </c>
      <c r="C1239" s="10" t="s">
        <v>208</v>
      </c>
      <c r="D1239" s="9" t="s">
        <v>3395</v>
      </c>
      <c r="E1239" s="11">
        <v>2</v>
      </c>
      <c r="F1239" s="11">
        <v>14342.38</v>
      </c>
    </row>
    <row r="1240" spans="1:6" x14ac:dyDescent="0.3">
      <c r="A1240" s="9">
        <v>12056314</v>
      </c>
      <c r="B1240" s="10" t="s">
        <v>5435</v>
      </c>
      <c r="C1240" s="10" t="s">
        <v>250</v>
      </c>
      <c r="D1240" s="9" t="s">
        <v>5436</v>
      </c>
      <c r="E1240" s="11">
        <v>1</v>
      </c>
      <c r="F1240" s="11">
        <v>14338.75</v>
      </c>
    </row>
    <row r="1241" spans="1:6" x14ac:dyDescent="0.3">
      <c r="A1241" s="9">
        <v>12024170</v>
      </c>
      <c r="B1241" s="10" t="s">
        <v>2569</v>
      </c>
      <c r="C1241" s="10" t="s">
        <v>208</v>
      </c>
      <c r="D1241" s="9" t="s">
        <v>2570</v>
      </c>
      <c r="E1241" s="9">
        <v>4</v>
      </c>
      <c r="F1241" s="11">
        <v>14295</v>
      </c>
    </row>
    <row r="1242" spans="1:6" x14ac:dyDescent="0.3">
      <c r="A1242" s="9">
        <v>12036395</v>
      </c>
      <c r="B1242" s="10" t="s">
        <v>3294</v>
      </c>
      <c r="C1242" s="10" t="s">
        <v>208</v>
      </c>
      <c r="D1242" s="9" t="s">
        <v>3295</v>
      </c>
      <c r="E1242" s="9">
        <v>32</v>
      </c>
      <c r="F1242" s="11">
        <v>14265.6</v>
      </c>
    </row>
    <row r="1243" spans="1:6" x14ac:dyDescent="0.3">
      <c r="A1243" s="9">
        <v>12000747</v>
      </c>
      <c r="B1243" s="10" t="s">
        <v>268</v>
      </c>
      <c r="C1243" s="10" t="s">
        <v>208</v>
      </c>
      <c r="D1243" s="9" t="s">
        <v>269</v>
      </c>
      <c r="E1243" s="11">
        <v>4</v>
      </c>
      <c r="F1243" s="11">
        <v>14200</v>
      </c>
    </row>
    <row r="1244" spans="1:6" x14ac:dyDescent="0.3">
      <c r="A1244" s="9">
        <v>12046779</v>
      </c>
      <c r="B1244" s="10" t="s">
        <v>4070</v>
      </c>
      <c r="C1244" s="10" t="s">
        <v>208</v>
      </c>
      <c r="D1244" s="9"/>
      <c r="E1244" s="11">
        <v>242</v>
      </c>
      <c r="F1244" s="11">
        <v>14186.04</v>
      </c>
    </row>
    <row r="1245" spans="1:6" x14ac:dyDescent="0.3">
      <c r="A1245" s="9">
        <v>12019657</v>
      </c>
      <c r="B1245" s="10" t="s">
        <v>2251</v>
      </c>
      <c r="C1245" s="10" t="s">
        <v>208</v>
      </c>
      <c r="D1245" s="9" t="s">
        <v>2252</v>
      </c>
      <c r="E1245" s="9">
        <v>161</v>
      </c>
      <c r="F1245" s="11">
        <v>14180.88</v>
      </c>
    </row>
    <row r="1246" spans="1:6" x14ac:dyDescent="0.3">
      <c r="A1246" s="9">
        <v>12064755</v>
      </c>
      <c r="B1246" s="10" t="s">
        <v>5980</v>
      </c>
      <c r="C1246" s="10" t="s">
        <v>250</v>
      </c>
      <c r="D1246" s="9" t="s">
        <v>5981</v>
      </c>
      <c r="E1246" s="9">
        <v>6</v>
      </c>
      <c r="F1246" s="11">
        <v>14153.16</v>
      </c>
    </row>
    <row r="1247" spans="1:6" x14ac:dyDescent="0.3">
      <c r="A1247" s="9">
        <v>12044355</v>
      </c>
      <c r="B1247" s="10" t="s">
        <v>3916</v>
      </c>
      <c r="C1247" s="10" t="s">
        <v>208</v>
      </c>
      <c r="D1247" s="9" t="s">
        <v>3917</v>
      </c>
      <c r="E1247" s="9">
        <v>5</v>
      </c>
      <c r="F1247" s="11">
        <v>14135</v>
      </c>
    </row>
    <row r="1248" spans="1:6" x14ac:dyDescent="0.3">
      <c r="A1248" s="9">
        <v>12045170</v>
      </c>
      <c r="B1248" s="10" t="s">
        <v>3953</v>
      </c>
      <c r="C1248" s="10" t="s">
        <v>208</v>
      </c>
      <c r="D1248" s="9" t="s">
        <v>3954</v>
      </c>
      <c r="E1248" s="9">
        <v>2</v>
      </c>
      <c r="F1248" s="11">
        <v>14125.18</v>
      </c>
    </row>
    <row r="1249" spans="1:6" x14ac:dyDescent="0.3">
      <c r="A1249" s="9">
        <v>12066346</v>
      </c>
      <c r="B1249" s="10" t="s">
        <v>7030</v>
      </c>
      <c r="C1249" s="10" t="s">
        <v>208</v>
      </c>
      <c r="D1249" s="9" t="s">
        <v>7031</v>
      </c>
      <c r="E1249" s="9">
        <v>7</v>
      </c>
      <c r="F1249" s="11">
        <v>14100.45</v>
      </c>
    </row>
    <row r="1250" spans="1:6" x14ac:dyDescent="0.3">
      <c r="A1250" s="9">
        <v>12019309</v>
      </c>
      <c r="B1250" s="10" t="s">
        <v>2180</v>
      </c>
      <c r="C1250" s="10" t="s">
        <v>208</v>
      </c>
      <c r="D1250" s="9" t="s">
        <v>2181</v>
      </c>
      <c r="E1250" s="11">
        <v>3</v>
      </c>
      <c r="F1250" s="11">
        <v>14086.98</v>
      </c>
    </row>
    <row r="1251" spans="1:6" x14ac:dyDescent="0.3">
      <c r="A1251" s="9">
        <v>12015848</v>
      </c>
      <c r="B1251" s="10" t="s">
        <v>1629</v>
      </c>
      <c r="C1251" s="10" t="s">
        <v>250</v>
      </c>
      <c r="D1251" s="9"/>
      <c r="E1251" s="11">
        <v>37</v>
      </c>
      <c r="F1251" s="11">
        <v>14058.52</v>
      </c>
    </row>
    <row r="1252" spans="1:6" x14ac:dyDescent="0.3">
      <c r="A1252" s="9">
        <v>12035616</v>
      </c>
      <c r="B1252" s="10" t="s">
        <v>3212</v>
      </c>
      <c r="C1252" s="10" t="s">
        <v>208</v>
      </c>
      <c r="D1252" s="9" t="s">
        <v>1102</v>
      </c>
      <c r="E1252" s="9">
        <v>9</v>
      </c>
      <c r="F1252" s="11">
        <v>14034.69</v>
      </c>
    </row>
    <row r="1253" spans="1:6" x14ac:dyDescent="0.3">
      <c r="A1253" s="9">
        <v>12000388</v>
      </c>
      <c r="B1253" s="10" t="s">
        <v>254</v>
      </c>
      <c r="C1253" s="10" t="s">
        <v>250</v>
      </c>
      <c r="D1253" s="9" t="s">
        <v>255</v>
      </c>
      <c r="E1253" s="9">
        <v>5</v>
      </c>
      <c r="F1253" s="11">
        <v>14000</v>
      </c>
    </row>
    <row r="1254" spans="1:6" x14ac:dyDescent="0.3">
      <c r="A1254" s="9">
        <v>12003250</v>
      </c>
      <c r="B1254" s="10" t="s">
        <v>417</v>
      </c>
      <c r="C1254" s="10" t="s">
        <v>208</v>
      </c>
      <c r="D1254" s="9" t="s">
        <v>418</v>
      </c>
      <c r="E1254" s="11">
        <v>2</v>
      </c>
      <c r="F1254" s="11">
        <v>14000</v>
      </c>
    </row>
    <row r="1255" spans="1:6" x14ac:dyDescent="0.3">
      <c r="A1255" s="9">
        <v>12016566</v>
      </c>
      <c r="B1255" s="10" t="s">
        <v>1682</v>
      </c>
      <c r="C1255" s="10" t="s">
        <v>250</v>
      </c>
      <c r="D1255" s="9" t="s">
        <v>1683</v>
      </c>
      <c r="E1255" s="11">
        <v>2</v>
      </c>
      <c r="F1255" s="11">
        <v>14000</v>
      </c>
    </row>
    <row r="1256" spans="1:6" x14ac:dyDescent="0.3">
      <c r="A1256" s="9">
        <v>12043146</v>
      </c>
      <c r="B1256" s="10" t="s">
        <v>3819</v>
      </c>
      <c r="C1256" s="10" t="s">
        <v>208</v>
      </c>
      <c r="D1256" s="9" t="s">
        <v>3820</v>
      </c>
      <c r="E1256" s="9">
        <v>1</v>
      </c>
      <c r="F1256" s="11">
        <v>14000</v>
      </c>
    </row>
    <row r="1257" spans="1:6" x14ac:dyDescent="0.3">
      <c r="A1257" s="9">
        <v>12046591</v>
      </c>
      <c r="B1257" s="10" t="s">
        <v>7032</v>
      </c>
      <c r="C1257" s="10" t="s">
        <v>225</v>
      </c>
      <c r="D1257" s="9"/>
      <c r="E1257" s="9">
        <v>2</v>
      </c>
      <c r="F1257" s="11">
        <v>14000</v>
      </c>
    </row>
    <row r="1258" spans="1:6" x14ac:dyDescent="0.3">
      <c r="A1258" s="9">
        <v>12043501</v>
      </c>
      <c r="B1258" s="10" t="s">
        <v>3850</v>
      </c>
      <c r="C1258" s="10" t="s">
        <v>208</v>
      </c>
      <c r="D1258" s="9" t="s">
        <v>3477</v>
      </c>
      <c r="E1258" s="11">
        <v>2</v>
      </c>
      <c r="F1258" s="11">
        <v>14000</v>
      </c>
    </row>
    <row r="1259" spans="1:6" x14ac:dyDescent="0.3">
      <c r="A1259" s="9">
        <v>12048725</v>
      </c>
      <c r="B1259" s="10" t="s">
        <v>7033</v>
      </c>
      <c r="C1259" s="10" t="s">
        <v>283</v>
      </c>
      <c r="D1259" s="9" t="s">
        <v>2456</v>
      </c>
      <c r="E1259" s="9">
        <v>10</v>
      </c>
      <c r="F1259" s="11">
        <v>14000</v>
      </c>
    </row>
    <row r="1260" spans="1:6" x14ac:dyDescent="0.3">
      <c r="A1260" s="9">
        <v>12050132</v>
      </c>
      <c r="B1260" s="10" t="s">
        <v>4351</v>
      </c>
      <c r="C1260" s="10" t="s">
        <v>283</v>
      </c>
      <c r="D1260" s="9" t="s">
        <v>4352</v>
      </c>
      <c r="E1260" s="9">
        <v>360</v>
      </c>
      <c r="F1260" s="11">
        <v>13921.2</v>
      </c>
    </row>
    <row r="1261" spans="1:6" x14ac:dyDescent="0.3">
      <c r="A1261" s="9">
        <v>12020076</v>
      </c>
      <c r="B1261" s="10" t="s">
        <v>2277</v>
      </c>
      <c r="C1261" s="10" t="s">
        <v>208</v>
      </c>
      <c r="D1261" s="9" t="s">
        <v>2278</v>
      </c>
      <c r="E1261" s="9">
        <v>4</v>
      </c>
      <c r="F1261" s="11">
        <v>13915</v>
      </c>
    </row>
    <row r="1262" spans="1:6" x14ac:dyDescent="0.3">
      <c r="A1262" s="9">
        <v>12032948</v>
      </c>
      <c r="B1262" s="10" t="s">
        <v>3063</v>
      </c>
      <c r="C1262" s="10" t="s">
        <v>208</v>
      </c>
      <c r="D1262" s="9" t="s">
        <v>3064</v>
      </c>
      <c r="E1262" s="11">
        <v>3</v>
      </c>
      <c r="F1262" s="11">
        <v>13904.88</v>
      </c>
    </row>
    <row r="1263" spans="1:6" x14ac:dyDescent="0.3">
      <c r="A1263" s="9">
        <v>12033821</v>
      </c>
      <c r="B1263" s="10" t="s">
        <v>3128</v>
      </c>
      <c r="C1263" s="10" t="s">
        <v>208</v>
      </c>
      <c r="D1263" s="9" t="s">
        <v>3129</v>
      </c>
      <c r="E1263" s="9">
        <v>1</v>
      </c>
      <c r="F1263" s="11">
        <v>13888.95</v>
      </c>
    </row>
    <row r="1264" spans="1:6" x14ac:dyDescent="0.3">
      <c r="A1264" s="9">
        <v>12044350</v>
      </c>
      <c r="B1264" s="10" t="s">
        <v>3914</v>
      </c>
      <c r="C1264" s="10" t="s">
        <v>208</v>
      </c>
      <c r="D1264" s="9" t="s">
        <v>3915</v>
      </c>
      <c r="E1264" s="9">
        <v>1</v>
      </c>
      <c r="F1264" s="11">
        <v>13888.72</v>
      </c>
    </row>
    <row r="1265" spans="1:6" x14ac:dyDescent="0.3">
      <c r="A1265" s="9">
        <v>12049930</v>
      </c>
      <c r="B1265" s="10" t="s">
        <v>4344</v>
      </c>
      <c r="C1265" s="10" t="s">
        <v>250</v>
      </c>
      <c r="D1265" s="9" t="s">
        <v>4345</v>
      </c>
      <c r="E1265" s="9">
        <v>1</v>
      </c>
      <c r="F1265" s="11">
        <v>13887</v>
      </c>
    </row>
    <row r="1266" spans="1:6" x14ac:dyDescent="0.3">
      <c r="A1266" s="9">
        <v>12045313</v>
      </c>
      <c r="B1266" s="10" t="s">
        <v>3967</v>
      </c>
      <c r="C1266" s="10" t="s">
        <v>208</v>
      </c>
      <c r="D1266" s="9" t="s">
        <v>3968</v>
      </c>
      <c r="E1266" s="9">
        <v>2</v>
      </c>
      <c r="F1266" s="11">
        <v>13824</v>
      </c>
    </row>
    <row r="1267" spans="1:6" x14ac:dyDescent="0.3">
      <c r="A1267" s="9">
        <v>12047872</v>
      </c>
      <c r="B1267" s="10" t="s">
        <v>7034</v>
      </c>
      <c r="C1267" s="10" t="s">
        <v>713</v>
      </c>
      <c r="D1267" s="9" t="s">
        <v>7035</v>
      </c>
      <c r="E1267" s="11">
        <v>11</v>
      </c>
      <c r="F1267" s="11">
        <v>13750</v>
      </c>
    </row>
    <row r="1268" spans="1:6" x14ac:dyDescent="0.3">
      <c r="A1268" s="9">
        <v>12006228</v>
      </c>
      <c r="B1268" s="10" t="s">
        <v>843</v>
      </c>
      <c r="C1268" s="10" t="s">
        <v>208</v>
      </c>
      <c r="D1268" s="9"/>
      <c r="E1268" s="11">
        <v>49</v>
      </c>
      <c r="F1268" s="11">
        <v>13720</v>
      </c>
    </row>
    <row r="1269" spans="1:6" x14ac:dyDescent="0.3">
      <c r="A1269" s="9">
        <v>12008455</v>
      </c>
      <c r="B1269" s="10" t="s">
        <v>1101</v>
      </c>
      <c r="C1269" s="10" t="s">
        <v>208</v>
      </c>
      <c r="D1269" s="9" t="s">
        <v>1102</v>
      </c>
      <c r="E1269" s="9">
        <v>9</v>
      </c>
      <c r="F1269" s="11">
        <v>13698</v>
      </c>
    </row>
    <row r="1270" spans="1:6" x14ac:dyDescent="0.3">
      <c r="A1270" s="9">
        <v>12031445</v>
      </c>
      <c r="B1270" s="10" t="s">
        <v>2950</v>
      </c>
      <c r="C1270" s="10" t="s">
        <v>208</v>
      </c>
      <c r="D1270" s="9" t="s">
        <v>2951</v>
      </c>
      <c r="E1270" s="9">
        <v>1</v>
      </c>
      <c r="F1270" s="11">
        <v>13695.96</v>
      </c>
    </row>
    <row r="1271" spans="1:6" x14ac:dyDescent="0.3">
      <c r="A1271" s="9">
        <v>12062817</v>
      </c>
      <c r="B1271" s="10" t="s">
        <v>5926</v>
      </c>
      <c r="C1271" s="10" t="s">
        <v>208</v>
      </c>
      <c r="D1271" s="9" t="s">
        <v>5927</v>
      </c>
      <c r="E1271" s="11">
        <v>1</v>
      </c>
      <c r="F1271" s="11">
        <v>13684.83</v>
      </c>
    </row>
    <row r="1272" spans="1:6" x14ac:dyDescent="0.3">
      <c r="A1272" s="9">
        <v>12038521</v>
      </c>
      <c r="B1272" s="10" t="s">
        <v>3490</v>
      </c>
      <c r="C1272" s="10" t="s">
        <v>208</v>
      </c>
      <c r="D1272" s="9" t="s">
        <v>3491</v>
      </c>
      <c r="E1272" s="9">
        <v>60</v>
      </c>
      <c r="F1272" s="11">
        <v>13666.8</v>
      </c>
    </row>
    <row r="1273" spans="1:6" x14ac:dyDescent="0.3">
      <c r="A1273" s="9">
        <v>12028522</v>
      </c>
      <c r="B1273" s="10" t="s">
        <v>2822</v>
      </c>
      <c r="C1273" s="10" t="s">
        <v>208</v>
      </c>
      <c r="D1273" s="9" t="s">
        <v>2823</v>
      </c>
      <c r="E1273" s="9">
        <v>6</v>
      </c>
      <c r="F1273" s="11">
        <v>13663.08</v>
      </c>
    </row>
    <row r="1274" spans="1:6" x14ac:dyDescent="0.3">
      <c r="A1274" s="9">
        <v>12004748</v>
      </c>
      <c r="B1274" s="10" t="s">
        <v>560</v>
      </c>
      <c r="C1274" s="10" t="s">
        <v>208</v>
      </c>
      <c r="D1274" s="9" t="s">
        <v>561</v>
      </c>
      <c r="E1274" s="11">
        <v>80</v>
      </c>
      <c r="F1274" s="11">
        <v>13632.8</v>
      </c>
    </row>
    <row r="1275" spans="1:6" x14ac:dyDescent="0.3">
      <c r="A1275" s="9">
        <v>12025893</v>
      </c>
      <c r="B1275" s="10" t="s">
        <v>2653</v>
      </c>
      <c r="C1275" s="10" t="s">
        <v>208</v>
      </c>
      <c r="D1275" s="9" t="s">
        <v>2654</v>
      </c>
      <c r="E1275" s="11">
        <v>4</v>
      </c>
      <c r="F1275" s="11">
        <v>13631.2</v>
      </c>
    </row>
    <row r="1276" spans="1:6" x14ac:dyDescent="0.3">
      <c r="A1276" s="9">
        <v>12006436</v>
      </c>
      <c r="B1276" s="10" t="s">
        <v>914</v>
      </c>
      <c r="C1276" s="10" t="s">
        <v>208</v>
      </c>
      <c r="D1276" s="11" t="s">
        <v>915</v>
      </c>
      <c r="E1276" s="9">
        <v>1</v>
      </c>
      <c r="F1276" s="11">
        <v>13621.54</v>
      </c>
    </row>
    <row r="1277" spans="1:6" x14ac:dyDescent="0.3">
      <c r="A1277" s="9">
        <v>12037336</v>
      </c>
      <c r="B1277" s="10" t="s">
        <v>3388</v>
      </c>
      <c r="C1277" s="10" t="s">
        <v>208</v>
      </c>
      <c r="D1277" s="9" t="s">
        <v>3389</v>
      </c>
      <c r="E1277" s="9">
        <v>2</v>
      </c>
      <c r="F1277" s="11">
        <v>13621.12</v>
      </c>
    </row>
    <row r="1278" spans="1:6" x14ac:dyDescent="0.3">
      <c r="A1278" s="9">
        <v>12014848</v>
      </c>
      <c r="B1278" s="10" t="s">
        <v>1566</v>
      </c>
      <c r="C1278" s="10" t="s">
        <v>208</v>
      </c>
      <c r="D1278" s="9" t="s">
        <v>1567</v>
      </c>
      <c r="E1278" s="9">
        <v>5</v>
      </c>
      <c r="F1278" s="11">
        <v>13604</v>
      </c>
    </row>
    <row r="1279" spans="1:6" x14ac:dyDescent="0.3">
      <c r="A1279" s="9">
        <v>12027114</v>
      </c>
      <c r="B1279" s="10" t="s">
        <v>2757</v>
      </c>
      <c r="C1279" s="10" t="s">
        <v>208</v>
      </c>
      <c r="D1279" s="9" t="s">
        <v>2758</v>
      </c>
      <c r="E1279" s="9">
        <v>2</v>
      </c>
      <c r="F1279" s="11">
        <v>13600</v>
      </c>
    </row>
    <row r="1280" spans="1:6" x14ac:dyDescent="0.3">
      <c r="A1280" s="9">
        <v>12045260</v>
      </c>
      <c r="B1280" s="10" t="s">
        <v>3963</v>
      </c>
      <c r="C1280" s="10" t="s">
        <v>208</v>
      </c>
      <c r="D1280" s="11" t="s">
        <v>3964</v>
      </c>
      <c r="E1280" s="9">
        <v>8</v>
      </c>
      <c r="F1280" s="11">
        <v>13600</v>
      </c>
    </row>
    <row r="1281" spans="1:6" x14ac:dyDescent="0.3">
      <c r="A1281" s="9">
        <v>12055524</v>
      </c>
      <c r="B1281" s="10" t="s">
        <v>5034</v>
      </c>
      <c r="C1281" s="10" t="s">
        <v>208</v>
      </c>
      <c r="D1281" s="9" t="s">
        <v>5035</v>
      </c>
      <c r="E1281" s="9">
        <v>1</v>
      </c>
      <c r="F1281" s="11">
        <v>13600</v>
      </c>
    </row>
    <row r="1282" spans="1:6" x14ac:dyDescent="0.3">
      <c r="A1282" s="9">
        <v>12056728</v>
      </c>
      <c r="B1282" s="10" t="s">
        <v>5482</v>
      </c>
      <c r="C1282" s="10" t="s">
        <v>208</v>
      </c>
      <c r="D1282" s="9" t="s">
        <v>5483</v>
      </c>
      <c r="E1282" s="9">
        <v>13</v>
      </c>
      <c r="F1282" s="11">
        <v>13558.35</v>
      </c>
    </row>
    <row r="1283" spans="1:6" x14ac:dyDescent="0.3">
      <c r="A1283" s="9">
        <v>12055206</v>
      </c>
      <c r="B1283" s="10" t="s">
        <v>4770</v>
      </c>
      <c r="C1283" s="10" t="s">
        <v>208</v>
      </c>
      <c r="D1283" s="9" t="s">
        <v>3325</v>
      </c>
      <c r="E1283" s="11">
        <v>2</v>
      </c>
      <c r="F1283" s="11">
        <v>13548.96</v>
      </c>
    </row>
    <row r="1284" spans="1:6" x14ac:dyDescent="0.3">
      <c r="A1284" s="9">
        <v>12028954</v>
      </c>
      <c r="B1284" s="10" t="s">
        <v>2852</v>
      </c>
      <c r="C1284" s="10" t="s">
        <v>250</v>
      </c>
      <c r="D1284" s="9" t="s">
        <v>2853</v>
      </c>
      <c r="E1284" s="9">
        <v>10</v>
      </c>
      <c r="F1284" s="11">
        <v>13500</v>
      </c>
    </row>
    <row r="1285" spans="1:6" x14ac:dyDescent="0.3">
      <c r="A1285" s="9">
        <v>12032073</v>
      </c>
      <c r="B1285" s="10" t="s">
        <v>7036</v>
      </c>
      <c r="C1285" s="10" t="s">
        <v>208</v>
      </c>
      <c r="D1285" s="9" t="s">
        <v>7037</v>
      </c>
      <c r="E1285" s="9">
        <v>3</v>
      </c>
      <c r="F1285" s="11">
        <v>13500</v>
      </c>
    </row>
    <row r="1286" spans="1:6" x14ac:dyDescent="0.3">
      <c r="A1286" s="9">
        <v>12026175</v>
      </c>
      <c r="B1286" s="10" t="s">
        <v>2678</v>
      </c>
      <c r="C1286" s="10" t="s">
        <v>2024</v>
      </c>
      <c r="D1286" s="9" t="s">
        <v>7038</v>
      </c>
      <c r="E1286" s="9">
        <v>2</v>
      </c>
      <c r="F1286" s="11">
        <v>13477.5</v>
      </c>
    </row>
    <row r="1287" spans="1:6" x14ac:dyDescent="0.3">
      <c r="A1287" s="9">
        <v>12004907</v>
      </c>
      <c r="B1287" s="10" t="s">
        <v>622</v>
      </c>
      <c r="C1287" s="10" t="s">
        <v>208</v>
      </c>
      <c r="D1287" s="9" t="s">
        <v>623</v>
      </c>
      <c r="E1287" s="11">
        <v>2</v>
      </c>
      <c r="F1287" s="11">
        <v>13422.46</v>
      </c>
    </row>
    <row r="1288" spans="1:6" x14ac:dyDescent="0.3">
      <c r="A1288" s="9">
        <v>12007980</v>
      </c>
      <c r="B1288" s="10" t="s">
        <v>1066</v>
      </c>
      <c r="C1288" s="10" t="s">
        <v>208</v>
      </c>
      <c r="D1288" s="9" t="s">
        <v>1067</v>
      </c>
      <c r="E1288" s="11">
        <v>114</v>
      </c>
      <c r="F1288" s="11">
        <v>13417.8</v>
      </c>
    </row>
    <row r="1289" spans="1:6" x14ac:dyDescent="0.3">
      <c r="A1289" s="9">
        <v>12035369</v>
      </c>
      <c r="B1289" s="10" t="s">
        <v>3193</v>
      </c>
      <c r="C1289" s="10" t="s">
        <v>208</v>
      </c>
      <c r="D1289" s="9" t="s">
        <v>3194</v>
      </c>
      <c r="E1289" s="11">
        <v>2</v>
      </c>
      <c r="F1289" s="11">
        <v>13396</v>
      </c>
    </row>
    <row r="1290" spans="1:6" x14ac:dyDescent="0.3">
      <c r="A1290" s="9">
        <v>12033212</v>
      </c>
      <c r="B1290" s="10" t="s">
        <v>3101</v>
      </c>
      <c r="C1290" s="10" t="s">
        <v>208</v>
      </c>
      <c r="D1290" s="9" t="s">
        <v>3102</v>
      </c>
      <c r="E1290" s="11">
        <v>3</v>
      </c>
      <c r="F1290" s="11">
        <v>13373.04</v>
      </c>
    </row>
    <row r="1291" spans="1:6" x14ac:dyDescent="0.3">
      <c r="A1291" s="9">
        <v>12038025</v>
      </c>
      <c r="B1291" s="10" t="s">
        <v>3467</v>
      </c>
      <c r="C1291" s="10" t="s">
        <v>208</v>
      </c>
      <c r="D1291" s="9" t="s">
        <v>3468</v>
      </c>
      <c r="E1291" s="11">
        <v>23</v>
      </c>
      <c r="F1291" s="11">
        <v>13340</v>
      </c>
    </row>
    <row r="1292" spans="1:6" x14ac:dyDescent="0.3">
      <c r="A1292" s="9">
        <v>12004865</v>
      </c>
      <c r="B1292" s="10" t="s">
        <v>610</v>
      </c>
      <c r="C1292" s="10" t="s">
        <v>208</v>
      </c>
      <c r="D1292" s="9"/>
      <c r="E1292" s="9">
        <v>1</v>
      </c>
      <c r="F1292" s="11">
        <v>13334</v>
      </c>
    </row>
    <row r="1293" spans="1:6" x14ac:dyDescent="0.3">
      <c r="A1293" s="9">
        <v>12004865</v>
      </c>
      <c r="B1293" s="10" t="s">
        <v>610</v>
      </c>
      <c r="C1293" s="10" t="s">
        <v>208</v>
      </c>
      <c r="D1293" s="9" t="s">
        <v>611</v>
      </c>
      <c r="E1293" s="11">
        <v>1</v>
      </c>
      <c r="F1293" s="11">
        <v>13334</v>
      </c>
    </row>
    <row r="1294" spans="1:6" x14ac:dyDescent="0.3">
      <c r="A1294" s="9">
        <v>12003190</v>
      </c>
      <c r="B1294" s="10" t="s">
        <v>403</v>
      </c>
      <c r="C1294" s="10" t="s">
        <v>283</v>
      </c>
      <c r="D1294" s="9" t="s">
        <v>232</v>
      </c>
      <c r="E1294" s="9">
        <v>6</v>
      </c>
      <c r="F1294" s="11">
        <v>13312.5</v>
      </c>
    </row>
    <row r="1295" spans="1:6" x14ac:dyDescent="0.3">
      <c r="A1295" s="9">
        <v>12049370</v>
      </c>
      <c r="B1295" s="10" t="s">
        <v>4312</v>
      </c>
      <c r="C1295" s="10" t="s">
        <v>208</v>
      </c>
      <c r="D1295" s="9"/>
      <c r="E1295" s="11">
        <v>22</v>
      </c>
      <c r="F1295" s="11">
        <v>13286.46</v>
      </c>
    </row>
    <row r="1296" spans="1:6" x14ac:dyDescent="0.3">
      <c r="A1296" s="9">
        <v>12006421</v>
      </c>
      <c r="B1296" s="10" t="s">
        <v>7039</v>
      </c>
      <c r="C1296" s="10" t="s">
        <v>208</v>
      </c>
      <c r="D1296" s="9" t="s">
        <v>911</v>
      </c>
      <c r="E1296" s="9">
        <v>1</v>
      </c>
      <c r="F1296" s="11">
        <v>13247.42</v>
      </c>
    </row>
    <row r="1297" spans="1:6" x14ac:dyDescent="0.3">
      <c r="A1297" s="9">
        <v>12040810</v>
      </c>
      <c r="B1297" s="10" t="s">
        <v>3657</v>
      </c>
      <c r="C1297" s="10" t="s">
        <v>208</v>
      </c>
      <c r="D1297" s="9" t="s">
        <v>3658</v>
      </c>
      <c r="E1297" s="9">
        <v>296</v>
      </c>
      <c r="F1297" s="11">
        <v>13210.48</v>
      </c>
    </row>
    <row r="1298" spans="1:6" x14ac:dyDescent="0.3">
      <c r="A1298" s="9">
        <v>12006068</v>
      </c>
      <c r="B1298" s="10" t="s">
        <v>7040</v>
      </c>
      <c r="C1298" s="10" t="s">
        <v>208</v>
      </c>
      <c r="D1298" s="9" t="s">
        <v>760</v>
      </c>
      <c r="E1298" s="9">
        <v>10</v>
      </c>
      <c r="F1298" s="11">
        <v>13200</v>
      </c>
    </row>
    <row r="1299" spans="1:6" x14ac:dyDescent="0.3">
      <c r="A1299" s="9">
        <v>12006151</v>
      </c>
      <c r="B1299" s="10" t="s">
        <v>795</v>
      </c>
      <c r="C1299" s="10" t="s">
        <v>250</v>
      </c>
      <c r="D1299" s="9" t="s">
        <v>796</v>
      </c>
      <c r="E1299" s="9">
        <v>7</v>
      </c>
      <c r="F1299" s="11">
        <v>13195.28</v>
      </c>
    </row>
    <row r="1300" spans="1:6" x14ac:dyDescent="0.3">
      <c r="A1300" s="9">
        <v>12037335</v>
      </c>
      <c r="B1300" s="10" t="s">
        <v>3385</v>
      </c>
      <c r="C1300" s="10" t="s">
        <v>208</v>
      </c>
      <c r="D1300" s="9" t="s">
        <v>3386</v>
      </c>
      <c r="E1300" s="9">
        <v>4</v>
      </c>
      <c r="F1300" s="11">
        <v>13184.64</v>
      </c>
    </row>
    <row r="1301" spans="1:6" x14ac:dyDescent="0.3">
      <c r="A1301" s="9">
        <v>12000748</v>
      </c>
      <c r="B1301" s="10" t="s">
        <v>270</v>
      </c>
      <c r="C1301" s="10" t="s">
        <v>208</v>
      </c>
      <c r="D1301" s="9" t="s">
        <v>272</v>
      </c>
      <c r="E1301" s="9">
        <v>2</v>
      </c>
      <c r="F1301" s="11">
        <v>13159.82</v>
      </c>
    </row>
    <row r="1302" spans="1:6" x14ac:dyDescent="0.3">
      <c r="A1302" s="9">
        <v>12018089</v>
      </c>
      <c r="B1302" s="10" t="s">
        <v>1918</v>
      </c>
      <c r="C1302" s="10" t="s">
        <v>250</v>
      </c>
      <c r="D1302" s="9" t="s">
        <v>1919</v>
      </c>
      <c r="E1302" s="9">
        <v>2</v>
      </c>
      <c r="F1302" s="11">
        <v>13155.36</v>
      </c>
    </row>
    <row r="1303" spans="1:6" x14ac:dyDescent="0.3">
      <c r="A1303" s="9">
        <v>12006989</v>
      </c>
      <c r="B1303" s="10" t="s">
        <v>1009</v>
      </c>
      <c r="C1303" s="10" t="s">
        <v>208</v>
      </c>
      <c r="D1303" s="9" t="s">
        <v>1010</v>
      </c>
      <c r="E1303" s="9">
        <v>2</v>
      </c>
      <c r="F1303" s="11">
        <v>13142.74</v>
      </c>
    </row>
    <row r="1304" spans="1:6" x14ac:dyDescent="0.3">
      <c r="A1304" s="9">
        <v>12071395</v>
      </c>
      <c r="B1304" s="10" t="s">
        <v>6456</v>
      </c>
      <c r="C1304" s="10" t="s">
        <v>250</v>
      </c>
      <c r="D1304" s="9" t="s">
        <v>6457</v>
      </c>
      <c r="E1304" s="11">
        <v>1</v>
      </c>
      <c r="F1304" s="11">
        <v>13104.87</v>
      </c>
    </row>
    <row r="1305" spans="1:6" x14ac:dyDescent="0.3">
      <c r="A1305" s="9">
        <v>12077313</v>
      </c>
      <c r="B1305" s="10" t="s">
        <v>6744</v>
      </c>
      <c r="C1305" s="10" t="s">
        <v>208</v>
      </c>
      <c r="D1305" s="9" t="s">
        <v>6745</v>
      </c>
      <c r="E1305" s="9">
        <v>7</v>
      </c>
      <c r="F1305" s="11">
        <v>13104</v>
      </c>
    </row>
    <row r="1306" spans="1:6" x14ac:dyDescent="0.3">
      <c r="A1306" s="9">
        <v>12018593</v>
      </c>
      <c r="B1306" s="10" t="s">
        <v>2004</v>
      </c>
      <c r="C1306" s="10" t="s">
        <v>208</v>
      </c>
      <c r="D1306" s="9" t="s">
        <v>1673</v>
      </c>
      <c r="E1306" s="11">
        <v>1</v>
      </c>
      <c r="F1306" s="11">
        <v>13078.84</v>
      </c>
    </row>
    <row r="1307" spans="1:6" x14ac:dyDescent="0.3">
      <c r="A1307" s="9">
        <v>12062131</v>
      </c>
      <c r="B1307" s="10" t="s">
        <v>5868</v>
      </c>
      <c r="C1307" s="10" t="s">
        <v>208</v>
      </c>
      <c r="D1307" s="9" t="s">
        <v>5869</v>
      </c>
      <c r="E1307" s="11">
        <v>1</v>
      </c>
      <c r="F1307" s="11">
        <v>13068.12</v>
      </c>
    </row>
    <row r="1308" spans="1:6" x14ac:dyDescent="0.3">
      <c r="A1308" s="9">
        <v>12055037</v>
      </c>
      <c r="B1308" s="10" t="s">
        <v>4628</v>
      </c>
      <c r="C1308" s="10" t="s">
        <v>208</v>
      </c>
      <c r="D1308" s="9"/>
      <c r="E1308" s="11">
        <v>4000</v>
      </c>
      <c r="F1308" s="11">
        <v>13040</v>
      </c>
    </row>
    <row r="1309" spans="1:6" x14ac:dyDescent="0.3">
      <c r="A1309" s="9">
        <v>12046032</v>
      </c>
      <c r="B1309" s="10" t="s">
        <v>4024</v>
      </c>
      <c r="C1309" s="10" t="s">
        <v>208</v>
      </c>
      <c r="D1309" s="9" t="s">
        <v>4025</v>
      </c>
      <c r="E1309" s="11">
        <v>113</v>
      </c>
      <c r="F1309" s="11">
        <v>13024.38</v>
      </c>
    </row>
    <row r="1310" spans="1:6" x14ac:dyDescent="0.3">
      <c r="A1310" s="9">
        <v>12034425</v>
      </c>
      <c r="B1310" s="10" t="s">
        <v>3153</v>
      </c>
      <c r="C1310" s="10" t="s">
        <v>208</v>
      </c>
      <c r="D1310" s="9" t="s">
        <v>3154</v>
      </c>
      <c r="E1310" s="11">
        <v>1</v>
      </c>
      <c r="F1310" s="11">
        <v>13000</v>
      </c>
    </row>
    <row r="1311" spans="1:6" x14ac:dyDescent="0.3">
      <c r="A1311" s="9">
        <v>12036401</v>
      </c>
      <c r="B1311" s="10" t="s">
        <v>3300</v>
      </c>
      <c r="C1311" s="10" t="s">
        <v>208</v>
      </c>
      <c r="D1311" s="9" t="s">
        <v>7041</v>
      </c>
      <c r="E1311" s="11">
        <v>65</v>
      </c>
      <c r="F1311" s="11">
        <v>13000</v>
      </c>
    </row>
    <row r="1312" spans="1:6" x14ac:dyDescent="0.3">
      <c r="A1312" s="9">
        <v>12072022</v>
      </c>
      <c r="B1312" s="10" t="s">
        <v>6499</v>
      </c>
      <c r="C1312" s="10" t="s">
        <v>208</v>
      </c>
      <c r="D1312" s="9" t="s">
        <v>6500</v>
      </c>
      <c r="E1312" s="11">
        <v>1</v>
      </c>
      <c r="F1312" s="11">
        <v>12978</v>
      </c>
    </row>
    <row r="1313" spans="1:6" x14ac:dyDescent="0.3">
      <c r="A1313" s="9">
        <v>12048901</v>
      </c>
      <c r="B1313" s="10" t="s">
        <v>4208</v>
      </c>
      <c r="C1313" s="10" t="s">
        <v>208</v>
      </c>
      <c r="D1313" s="9" t="s">
        <v>4209</v>
      </c>
      <c r="E1313" s="9">
        <v>3</v>
      </c>
      <c r="F1313" s="11">
        <v>12973.08</v>
      </c>
    </row>
    <row r="1314" spans="1:6" x14ac:dyDescent="0.3">
      <c r="A1314" s="9">
        <v>12055426</v>
      </c>
      <c r="B1314" s="10" t="s">
        <v>4918</v>
      </c>
      <c r="C1314" s="10" t="s">
        <v>208</v>
      </c>
      <c r="D1314" s="9" t="s">
        <v>4919</v>
      </c>
      <c r="E1314" s="9">
        <v>14</v>
      </c>
      <c r="F1314" s="11">
        <v>12963.16</v>
      </c>
    </row>
    <row r="1315" spans="1:6" x14ac:dyDescent="0.3">
      <c r="A1315" s="9">
        <v>12008644</v>
      </c>
      <c r="B1315" s="10" t="s">
        <v>1118</v>
      </c>
      <c r="C1315" s="10" t="s">
        <v>208</v>
      </c>
      <c r="D1315" s="9" t="s">
        <v>1119</v>
      </c>
      <c r="E1315" s="11">
        <v>3</v>
      </c>
      <c r="F1315" s="11">
        <v>12900</v>
      </c>
    </row>
    <row r="1316" spans="1:6" x14ac:dyDescent="0.3">
      <c r="A1316" s="9">
        <v>12030624</v>
      </c>
      <c r="B1316" s="10" t="s">
        <v>2915</v>
      </c>
      <c r="C1316" s="10" t="s">
        <v>208</v>
      </c>
      <c r="D1316" s="9" t="s">
        <v>2916</v>
      </c>
      <c r="E1316" s="9">
        <v>36</v>
      </c>
      <c r="F1316" s="11">
        <v>12829.32</v>
      </c>
    </row>
    <row r="1317" spans="1:6" x14ac:dyDescent="0.3">
      <c r="A1317" s="9">
        <v>12068400</v>
      </c>
      <c r="B1317" s="10" t="s">
        <v>6268</v>
      </c>
      <c r="C1317" s="10" t="s">
        <v>250</v>
      </c>
      <c r="D1317" s="9" t="s">
        <v>6269</v>
      </c>
      <c r="E1317" s="9">
        <v>1</v>
      </c>
      <c r="F1317" s="11">
        <v>12828</v>
      </c>
    </row>
    <row r="1318" spans="1:6" x14ac:dyDescent="0.3">
      <c r="A1318" s="9">
        <v>12024080</v>
      </c>
      <c r="B1318" s="10" t="s">
        <v>2565</v>
      </c>
      <c r="C1318" s="10" t="s">
        <v>208</v>
      </c>
      <c r="D1318" s="9" t="s">
        <v>2566</v>
      </c>
      <c r="E1318" s="11">
        <v>1</v>
      </c>
      <c r="F1318" s="11">
        <v>12804</v>
      </c>
    </row>
    <row r="1319" spans="1:6" x14ac:dyDescent="0.3">
      <c r="A1319" s="9">
        <v>12038972</v>
      </c>
      <c r="B1319" s="10" t="s">
        <v>3519</v>
      </c>
      <c r="C1319" s="10" t="s">
        <v>206</v>
      </c>
      <c r="D1319" s="9" t="s">
        <v>1091</v>
      </c>
      <c r="E1319" s="11">
        <v>18</v>
      </c>
      <c r="F1319" s="11">
        <v>12780</v>
      </c>
    </row>
    <row r="1320" spans="1:6" x14ac:dyDescent="0.3">
      <c r="A1320" s="9">
        <v>12071258</v>
      </c>
      <c r="B1320" s="10" t="s">
        <v>6410</v>
      </c>
      <c r="C1320" s="10" t="s">
        <v>250</v>
      </c>
      <c r="D1320" s="9" t="s">
        <v>1673</v>
      </c>
      <c r="E1320" s="9">
        <v>1</v>
      </c>
      <c r="F1320" s="11">
        <v>12747.26</v>
      </c>
    </row>
    <row r="1321" spans="1:6" x14ac:dyDescent="0.3">
      <c r="A1321" s="9">
        <v>12017953</v>
      </c>
      <c r="B1321" s="10" t="s">
        <v>1893</v>
      </c>
      <c r="C1321" s="10" t="s">
        <v>208</v>
      </c>
      <c r="D1321" s="9" t="s">
        <v>671</v>
      </c>
      <c r="E1321" s="11">
        <v>2</v>
      </c>
      <c r="F1321" s="11">
        <v>12667.34</v>
      </c>
    </row>
    <row r="1322" spans="1:6" x14ac:dyDescent="0.3">
      <c r="A1322" s="9">
        <v>12042477</v>
      </c>
      <c r="B1322" s="10" t="s">
        <v>3782</v>
      </c>
      <c r="C1322" s="10" t="s">
        <v>208</v>
      </c>
      <c r="D1322" s="11" t="s">
        <v>3783</v>
      </c>
      <c r="E1322" s="9">
        <v>10</v>
      </c>
      <c r="F1322" s="11">
        <v>12637.8</v>
      </c>
    </row>
    <row r="1323" spans="1:6" x14ac:dyDescent="0.3">
      <c r="A1323" s="9">
        <v>12038412</v>
      </c>
      <c r="B1323" s="10" t="s">
        <v>3488</v>
      </c>
      <c r="C1323" s="10" t="s">
        <v>208</v>
      </c>
      <c r="D1323" s="9" t="s">
        <v>3489</v>
      </c>
      <c r="E1323" s="9">
        <v>8</v>
      </c>
      <c r="F1323" s="11">
        <v>12614.48</v>
      </c>
    </row>
    <row r="1324" spans="1:6" x14ac:dyDescent="0.3">
      <c r="A1324" s="9">
        <v>12024084</v>
      </c>
      <c r="B1324" s="10" t="s">
        <v>2567</v>
      </c>
      <c r="C1324" s="10" t="s">
        <v>208</v>
      </c>
      <c r="D1324" s="9" t="s">
        <v>2568</v>
      </c>
      <c r="E1324" s="11">
        <v>10</v>
      </c>
      <c r="F1324" s="11">
        <v>12611.7</v>
      </c>
    </row>
    <row r="1325" spans="1:6" x14ac:dyDescent="0.3">
      <c r="A1325" s="9">
        <v>12046019</v>
      </c>
      <c r="B1325" s="10" t="s">
        <v>4013</v>
      </c>
      <c r="C1325" s="10" t="s">
        <v>6873</v>
      </c>
      <c r="D1325" s="9" t="s">
        <v>4014</v>
      </c>
      <c r="E1325" s="9">
        <v>1</v>
      </c>
      <c r="F1325" s="11">
        <v>12590</v>
      </c>
    </row>
    <row r="1326" spans="1:6" x14ac:dyDescent="0.3">
      <c r="A1326" s="9">
        <v>12016933</v>
      </c>
      <c r="B1326" s="10" t="s">
        <v>1733</v>
      </c>
      <c r="C1326" s="10" t="s">
        <v>208</v>
      </c>
      <c r="D1326" s="9" t="s">
        <v>1670</v>
      </c>
      <c r="E1326" s="9">
        <v>1</v>
      </c>
      <c r="F1326" s="11">
        <v>12582</v>
      </c>
    </row>
    <row r="1327" spans="1:6" x14ac:dyDescent="0.3">
      <c r="A1327" s="9">
        <v>12037310</v>
      </c>
      <c r="B1327" s="10" t="s">
        <v>3367</v>
      </c>
      <c r="C1327" s="10" t="s">
        <v>3368</v>
      </c>
      <c r="D1327" s="9" t="s">
        <v>3369</v>
      </c>
      <c r="E1327" s="11">
        <v>2</v>
      </c>
      <c r="F1327" s="11">
        <v>12560</v>
      </c>
    </row>
    <row r="1328" spans="1:6" x14ac:dyDescent="0.3">
      <c r="A1328" s="9">
        <v>12003921</v>
      </c>
      <c r="B1328" s="10" t="s">
        <v>476</v>
      </c>
      <c r="C1328" s="10" t="s">
        <v>283</v>
      </c>
      <c r="D1328" s="9" t="s">
        <v>477</v>
      </c>
      <c r="E1328" s="9">
        <v>70</v>
      </c>
      <c r="F1328" s="11">
        <v>12527.2</v>
      </c>
    </row>
    <row r="1329" spans="1:6" x14ac:dyDescent="0.3">
      <c r="A1329" s="9">
        <v>12010825</v>
      </c>
      <c r="B1329" s="10" t="s">
        <v>1277</v>
      </c>
      <c r="C1329" s="10" t="s">
        <v>208</v>
      </c>
      <c r="D1329" s="9" t="s">
        <v>1278</v>
      </c>
      <c r="E1329" s="9">
        <v>2</v>
      </c>
      <c r="F1329" s="11">
        <v>12517.44</v>
      </c>
    </row>
    <row r="1330" spans="1:6" x14ac:dyDescent="0.3">
      <c r="A1330" s="9">
        <v>12028918</v>
      </c>
      <c r="B1330" s="10" t="s">
        <v>2848</v>
      </c>
      <c r="C1330" s="10" t="s">
        <v>208</v>
      </c>
      <c r="D1330" s="9" t="s">
        <v>2849</v>
      </c>
      <c r="E1330" s="9">
        <v>5</v>
      </c>
      <c r="F1330" s="11">
        <v>12500</v>
      </c>
    </row>
    <row r="1331" spans="1:6" x14ac:dyDescent="0.3">
      <c r="A1331" s="9">
        <v>12055474</v>
      </c>
      <c r="B1331" s="10" t="s">
        <v>4949</v>
      </c>
      <c r="C1331" s="10" t="s">
        <v>208</v>
      </c>
      <c r="D1331" s="9" t="s">
        <v>7042</v>
      </c>
      <c r="E1331" s="9">
        <v>5</v>
      </c>
      <c r="F1331" s="11">
        <v>12500</v>
      </c>
    </row>
    <row r="1332" spans="1:6" x14ac:dyDescent="0.3">
      <c r="A1332" s="9">
        <v>12063435</v>
      </c>
      <c r="B1332" s="10" t="s">
        <v>5940</v>
      </c>
      <c r="C1332" s="10" t="s">
        <v>208</v>
      </c>
      <c r="D1332" s="9" t="s">
        <v>5941</v>
      </c>
      <c r="E1332" s="11">
        <v>7</v>
      </c>
      <c r="F1332" s="11">
        <v>12473.23</v>
      </c>
    </row>
    <row r="1333" spans="1:6" x14ac:dyDescent="0.3">
      <c r="A1333" s="9">
        <v>12018890</v>
      </c>
      <c r="B1333" s="10" t="s">
        <v>2063</v>
      </c>
      <c r="C1333" s="10" t="s">
        <v>208</v>
      </c>
      <c r="D1333" s="9" t="s">
        <v>2064</v>
      </c>
      <c r="E1333" s="9">
        <v>2</v>
      </c>
      <c r="F1333" s="11">
        <v>12462</v>
      </c>
    </row>
    <row r="1334" spans="1:6" x14ac:dyDescent="0.3">
      <c r="A1334" s="9">
        <v>12026776</v>
      </c>
      <c r="B1334" s="10" t="s">
        <v>2716</v>
      </c>
      <c r="C1334" s="10" t="s">
        <v>208</v>
      </c>
      <c r="D1334" s="9" t="s">
        <v>2717</v>
      </c>
      <c r="E1334" s="9">
        <v>28</v>
      </c>
      <c r="F1334" s="11">
        <v>12458.32</v>
      </c>
    </row>
    <row r="1335" spans="1:6" x14ac:dyDescent="0.3">
      <c r="A1335" s="9">
        <v>12048521</v>
      </c>
      <c r="B1335" s="10" t="s">
        <v>4175</v>
      </c>
      <c r="C1335" s="10" t="s">
        <v>208</v>
      </c>
      <c r="D1335" s="9" t="s">
        <v>4176</v>
      </c>
      <c r="E1335" s="11">
        <v>2</v>
      </c>
      <c r="F1335" s="11">
        <v>12425</v>
      </c>
    </row>
    <row r="1336" spans="1:6" x14ac:dyDescent="0.3">
      <c r="A1336" s="9">
        <v>12057487</v>
      </c>
      <c r="B1336" s="10" t="s">
        <v>5511</v>
      </c>
      <c r="C1336" s="10" t="s">
        <v>206</v>
      </c>
      <c r="D1336" s="9"/>
      <c r="E1336" s="9">
        <v>318</v>
      </c>
      <c r="F1336" s="11">
        <v>12379.74</v>
      </c>
    </row>
    <row r="1337" spans="1:6" x14ac:dyDescent="0.3">
      <c r="A1337" s="9">
        <v>12040157</v>
      </c>
      <c r="B1337" s="10" t="s">
        <v>3610</v>
      </c>
      <c r="C1337" s="10" t="s">
        <v>208</v>
      </c>
      <c r="D1337" s="9" t="s">
        <v>3611</v>
      </c>
      <c r="E1337" s="11">
        <v>7</v>
      </c>
      <c r="F1337" s="11">
        <v>12377.47</v>
      </c>
    </row>
    <row r="1338" spans="1:6" x14ac:dyDescent="0.3">
      <c r="A1338" s="9">
        <v>12060437</v>
      </c>
      <c r="B1338" s="10" t="s">
        <v>5849</v>
      </c>
      <c r="C1338" s="10" t="s">
        <v>250</v>
      </c>
      <c r="D1338" s="9" t="s">
        <v>5850</v>
      </c>
      <c r="E1338" s="9">
        <v>24</v>
      </c>
      <c r="F1338" s="11">
        <v>12360</v>
      </c>
    </row>
    <row r="1339" spans="1:6" x14ac:dyDescent="0.3">
      <c r="A1339" s="9">
        <v>12010424</v>
      </c>
      <c r="B1339" s="10" t="s">
        <v>1239</v>
      </c>
      <c r="C1339" s="10" t="s">
        <v>208</v>
      </c>
      <c r="D1339" s="9" t="s">
        <v>1240</v>
      </c>
      <c r="E1339" s="11">
        <v>2</v>
      </c>
      <c r="F1339" s="11">
        <v>12350</v>
      </c>
    </row>
    <row r="1340" spans="1:6" x14ac:dyDescent="0.3">
      <c r="A1340" s="9">
        <v>12022687</v>
      </c>
      <c r="B1340" s="10" t="s">
        <v>2434</v>
      </c>
      <c r="C1340" s="10" t="s">
        <v>208</v>
      </c>
      <c r="D1340" s="9" t="s">
        <v>2435</v>
      </c>
      <c r="E1340" s="9">
        <v>15</v>
      </c>
      <c r="F1340" s="11">
        <v>12300</v>
      </c>
    </row>
    <row r="1341" spans="1:6" x14ac:dyDescent="0.3">
      <c r="A1341" s="9">
        <v>12005135</v>
      </c>
      <c r="B1341" s="10" t="s">
        <v>645</v>
      </c>
      <c r="C1341" s="10" t="s">
        <v>208</v>
      </c>
      <c r="D1341" s="9" t="s">
        <v>646</v>
      </c>
      <c r="E1341" s="9">
        <v>2</v>
      </c>
      <c r="F1341" s="11">
        <v>12297.96</v>
      </c>
    </row>
    <row r="1342" spans="1:6" x14ac:dyDescent="0.3">
      <c r="A1342" s="9">
        <v>12056727</v>
      </c>
      <c r="B1342" s="10" t="s">
        <v>5480</v>
      </c>
      <c r="C1342" s="10" t="s">
        <v>208</v>
      </c>
      <c r="D1342" s="9" t="s">
        <v>5481</v>
      </c>
      <c r="E1342" s="11">
        <v>10</v>
      </c>
      <c r="F1342" s="11">
        <v>12270</v>
      </c>
    </row>
    <row r="1343" spans="1:6" x14ac:dyDescent="0.3">
      <c r="A1343" s="9">
        <v>12055521</v>
      </c>
      <c r="B1343" s="10" t="s">
        <v>5031</v>
      </c>
      <c r="C1343" s="10" t="s">
        <v>208</v>
      </c>
      <c r="D1343" s="9" t="s">
        <v>5033</v>
      </c>
      <c r="E1343" s="11">
        <v>1</v>
      </c>
      <c r="F1343" s="11">
        <v>12214.14</v>
      </c>
    </row>
    <row r="1344" spans="1:6" x14ac:dyDescent="0.3">
      <c r="A1344" s="9">
        <v>12017706</v>
      </c>
      <c r="B1344" s="10" t="s">
        <v>1856</v>
      </c>
      <c r="C1344" s="10" t="s">
        <v>208</v>
      </c>
      <c r="D1344" s="9" t="s">
        <v>1857</v>
      </c>
      <c r="E1344" s="11">
        <v>10</v>
      </c>
      <c r="F1344" s="11">
        <v>12200</v>
      </c>
    </row>
    <row r="1345" spans="1:6" x14ac:dyDescent="0.3">
      <c r="A1345" s="9">
        <v>12018725</v>
      </c>
      <c r="B1345" s="10" t="s">
        <v>2034</v>
      </c>
      <c r="C1345" s="10" t="s">
        <v>208</v>
      </c>
      <c r="D1345" s="9" t="s">
        <v>2035</v>
      </c>
      <c r="E1345" s="11">
        <v>1</v>
      </c>
      <c r="F1345" s="11">
        <v>12197</v>
      </c>
    </row>
    <row r="1346" spans="1:6" x14ac:dyDescent="0.3">
      <c r="A1346" s="9">
        <v>12011842</v>
      </c>
      <c r="B1346" s="10" t="s">
        <v>1342</v>
      </c>
      <c r="C1346" s="10" t="s">
        <v>208</v>
      </c>
      <c r="D1346" s="9" t="s">
        <v>1343</v>
      </c>
      <c r="E1346" s="11">
        <v>2</v>
      </c>
      <c r="F1346" s="11">
        <v>12156.94</v>
      </c>
    </row>
    <row r="1347" spans="1:6" x14ac:dyDescent="0.3">
      <c r="A1347" s="9">
        <v>12021798</v>
      </c>
      <c r="B1347" s="10" t="s">
        <v>2379</v>
      </c>
      <c r="C1347" s="10" t="s">
        <v>208</v>
      </c>
      <c r="D1347" s="9" t="s">
        <v>2380</v>
      </c>
      <c r="E1347" s="9">
        <v>2</v>
      </c>
      <c r="F1347" s="11">
        <v>12150</v>
      </c>
    </row>
    <row r="1348" spans="1:6" x14ac:dyDescent="0.3">
      <c r="A1348" s="9">
        <v>12017375</v>
      </c>
      <c r="B1348" s="10" t="s">
        <v>1803</v>
      </c>
      <c r="C1348" s="10" t="s">
        <v>208</v>
      </c>
      <c r="D1348" s="11" t="s">
        <v>1804</v>
      </c>
      <c r="E1348" s="9">
        <v>24</v>
      </c>
      <c r="F1348" s="11">
        <v>12117.6</v>
      </c>
    </row>
    <row r="1349" spans="1:6" x14ac:dyDescent="0.3">
      <c r="A1349" s="9">
        <v>12035869</v>
      </c>
      <c r="B1349" s="10" t="s">
        <v>3280</v>
      </c>
      <c r="C1349" s="10" t="s">
        <v>208</v>
      </c>
      <c r="D1349" s="9" t="s">
        <v>3281</v>
      </c>
      <c r="E1349" s="9">
        <v>1</v>
      </c>
      <c r="F1349" s="11">
        <v>12078.28</v>
      </c>
    </row>
    <row r="1350" spans="1:6" x14ac:dyDescent="0.3">
      <c r="A1350" s="9">
        <v>12069449</v>
      </c>
      <c r="B1350" s="10" t="s">
        <v>6348</v>
      </c>
      <c r="C1350" s="10" t="s">
        <v>250</v>
      </c>
      <c r="D1350" s="9" t="s">
        <v>6349</v>
      </c>
      <c r="E1350" s="9">
        <v>4</v>
      </c>
      <c r="F1350" s="11">
        <v>12070</v>
      </c>
    </row>
    <row r="1351" spans="1:6" x14ac:dyDescent="0.3">
      <c r="A1351" s="9">
        <v>12007693</v>
      </c>
      <c r="B1351" s="10" t="s">
        <v>1045</v>
      </c>
      <c r="C1351" s="10" t="s">
        <v>208</v>
      </c>
      <c r="D1351" s="11" t="s">
        <v>1046</v>
      </c>
      <c r="E1351" s="9">
        <v>1</v>
      </c>
      <c r="F1351" s="11">
        <v>12035</v>
      </c>
    </row>
    <row r="1352" spans="1:6" x14ac:dyDescent="0.3">
      <c r="A1352" s="9">
        <v>12055590</v>
      </c>
      <c r="B1352" s="10" t="s">
        <v>5113</v>
      </c>
      <c r="C1352" s="10" t="s">
        <v>208</v>
      </c>
      <c r="D1352" s="9" t="s">
        <v>5114</v>
      </c>
      <c r="E1352" s="11">
        <v>2</v>
      </c>
      <c r="F1352" s="11">
        <v>12020</v>
      </c>
    </row>
    <row r="1353" spans="1:6" x14ac:dyDescent="0.3">
      <c r="A1353" s="9">
        <v>12017356</v>
      </c>
      <c r="B1353" s="10" t="s">
        <v>1799</v>
      </c>
      <c r="C1353" s="10" t="s">
        <v>208</v>
      </c>
      <c r="D1353" s="9" t="s">
        <v>1800</v>
      </c>
      <c r="E1353" s="9">
        <v>4</v>
      </c>
      <c r="F1353" s="11">
        <v>12012</v>
      </c>
    </row>
    <row r="1354" spans="1:6" x14ac:dyDescent="0.3">
      <c r="A1354" s="9">
        <v>12006279</v>
      </c>
      <c r="B1354" s="10" t="s">
        <v>853</v>
      </c>
      <c r="C1354" s="10" t="s">
        <v>208</v>
      </c>
      <c r="D1354" s="9" t="s">
        <v>854</v>
      </c>
      <c r="E1354" s="9">
        <v>1</v>
      </c>
      <c r="F1354" s="11">
        <v>12000</v>
      </c>
    </row>
    <row r="1355" spans="1:6" x14ac:dyDescent="0.3">
      <c r="A1355" s="9">
        <v>12019251</v>
      </c>
      <c r="B1355" s="10" t="s">
        <v>2143</v>
      </c>
      <c r="C1355" s="10" t="s">
        <v>208</v>
      </c>
      <c r="D1355" s="9" t="s">
        <v>316</v>
      </c>
      <c r="E1355" s="9">
        <v>3</v>
      </c>
      <c r="F1355" s="11">
        <v>12000</v>
      </c>
    </row>
    <row r="1356" spans="1:6" x14ac:dyDescent="0.3">
      <c r="A1356" s="9">
        <v>12040416</v>
      </c>
      <c r="B1356" s="10" t="s">
        <v>3625</v>
      </c>
      <c r="C1356" s="10" t="s">
        <v>208</v>
      </c>
      <c r="D1356" s="9"/>
      <c r="E1356" s="11">
        <v>4000</v>
      </c>
      <c r="F1356" s="11">
        <v>12000</v>
      </c>
    </row>
    <row r="1357" spans="1:6" x14ac:dyDescent="0.3">
      <c r="A1357" s="9">
        <v>12032203</v>
      </c>
      <c r="B1357" s="10" t="s">
        <v>3004</v>
      </c>
      <c r="C1357" s="10" t="s">
        <v>208</v>
      </c>
      <c r="D1357" s="9" t="s">
        <v>3005</v>
      </c>
      <c r="E1357" s="11">
        <v>5</v>
      </c>
      <c r="F1357" s="11">
        <v>11952.5</v>
      </c>
    </row>
    <row r="1358" spans="1:6" x14ac:dyDescent="0.3">
      <c r="A1358" s="9">
        <v>12040056</v>
      </c>
      <c r="B1358" s="10" t="s">
        <v>3604</v>
      </c>
      <c r="C1358" s="10" t="s">
        <v>208</v>
      </c>
      <c r="D1358" s="9" t="s">
        <v>3605</v>
      </c>
      <c r="E1358" s="11">
        <v>2</v>
      </c>
      <c r="F1358" s="11">
        <v>11932.08</v>
      </c>
    </row>
    <row r="1359" spans="1:6" x14ac:dyDescent="0.3">
      <c r="A1359" s="9">
        <v>12005902</v>
      </c>
      <c r="B1359" s="10" t="s">
        <v>706</v>
      </c>
      <c r="C1359" s="10" t="s">
        <v>208</v>
      </c>
      <c r="D1359" s="9" t="s">
        <v>707</v>
      </c>
      <c r="E1359" s="11">
        <v>2</v>
      </c>
      <c r="F1359" s="11">
        <v>11924.68</v>
      </c>
    </row>
    <row r="1360" spans="1:6" x14ac:dyDescent="0.3">
      <c r="A1360" s="9">
        <v>12003482</v>
      </c>
      <c r="B1360" s="10" t="s">
        <v>438</v>
      </c>
      <c r="C1360" s="10" t="s">
        <v>208</v>
      </c>
      <c r="D1360" s="9" t="s">
        <v>439</v>
      </c>
      <c r="E1360" s="11">
        <v>10</v>
      </c>
      <c r="F1360" s="11">
        <v>11905.7</v>
      </c>
    </row>
    <row r="1361" spans="1:6" x14ac:dyDescent="0.3">
      <c r="A1361" s="9">
        <v>12031708</v>
      </c>
      <c r="B1361" s="10" t="s">
        <v>2959</v>
      </c>
      <c r="C1361" s="10" t="s">
        <v>208</v>
      </c>
      <c r="D1361" s="9" t="s">
        <v>2960</v>
      </c>
      <c r="E1361" s="11">
        <v>2</v>
      </c>
      <c r="F1361" s="11">
        <v>11903</v>
      </c>
    </row>
    <row r="1362" spans="1:6" x14ac:dyDescent="0.3">
      <c r="A1362" s="9">
        <v>12065073</v>
      </c>
      <c r="B1362" s="10" t="s">
        <v>5997</v>
      </c>
      <c r="C1362" s="10" t="s">
        <v>208</v>
      </c>
      <c r="D1362" s="9" t="s">
        <v>5998</v>
      </c>
      <c r="E1362" s="9">
        <v>2</v>
      </c>
      <c r="F1362" s="11">
        <v>11900</v>
      </c>
    </row>
    <row r="1363" spans="1:6" x14ac:dyDescent="0.3">
      <c r="A1363" s="9">
        <v>12051950</v>
      </c>
      <c r="B1363" s="10" t="s">
        <v>4469</v>
      </c>
      <c r="C1363" s="10" t="s">
        <v>208</v>
      </c>
      <c r="D1363" s="9" t="s">
        <v>4470</v>
      </c>
      <c r="E1363" s="11">
        <v>1</v>
      </c>
      <c r="F1363" s="11">
        <v>11875.27</v>
      </c>
    </row>
    <row r="1364" spans="1:6" x14ac:dyDescent="0.3">
      <c r="A1364" s="9">
        <v>12011582</v>
      </c>
      <c r="B1364" s="10" t="s">
        <v>1313</v>
      </c>
      <c r="C1364" s="10" t="s">
        <v>208</v>
      </c>
      <c r="D1364" s="9" t="s">
        <v>1314</v>
      </c>
      <c r="E1364" s="11">
        <v>5</v>
      </c>
      <c r="F1364" s="11">
        <v>11875</v>
      </c>
    </row>
    <row r="1365" spans="1:6" x14ac:dyDescent="0.3">
      <c r="A1365" s="9">
        <v>12005646</v>
      </c>
      <c r="B1365" s="10" t="s">
        <v>672</v>
      </c>
      <c r="C1365" s="10" t="s">
        <v>208</v>
      </c>
      <c r="D1365" s="9" t="s">
        <v>673</v>
      </c>
      <c r="E1365" s="9">
        <v>1</v>
      </c>
      <c r="F1365" s="11">
        <v>11850</v>
      </c>
    </row>
    <row r="1366" spans="1:6" x14ac:dyDescent="0.3">
      <c r="A1366" s="9">
        <v>12037304</v>
      </c>
      <c r="B1366" s="10" t="s">
        <v>3361</v>
      </c>
      <c r="C1366" s="10" t="s">
        <v>208</v>
      </c>
      <c r="D1366" s="9" t="s">
        <v>3362</v>
      </c>
      <c r="E1366" s="11">
        <v>4</v>
      </c>
      <c r="F1366" s="11">
        <v>11847.12</v>
      </c>
    </row>
    <row r="1367" spans="1:6" x14ac:dyDescent="0.3">
      <c r="A1367" s="9">
        <v>12017652</v>
      </c>
      <c r="B1367" s="10" t="s">
        <v>1851</v>
      </c>
      <c r="C1367" s="10" t="s">
        <v>208</v>
      </c>
      <c r="D1367" s="9" t="s">
        <v>1852</v>
      </c>
      <c r="E1367" s="11">
        <v>1</v>
      </c>
      <c r="F1367" s="11">
        <v>11838.93</v>
      </c>
    </row>
    <row r="1368" spans="1:6" x14ac:dyDescent="0.3">
      <c r="A1368" s="9">
        <v>12027824</v>
      </c>
      <c r="B1368" s="10" t="s">
        <v>2778</v>
      </c>
      <c r="C1368" s="10" t="s">
        <v>208</v>
      </c>
      <c r="D1368" s="9" t="s">
        <v>2779</v>
      </c>
      <c r="E1368" s="9">
        <v>2</v>
      </c>
      <c r="F1368" s="11">
        <v>11794</v>
      </c>
    </row>
    <row r="1369" spans="1:6" x14ac:dyDescent="0.3">
      <c r="A1369" s="9">
        <v>12033038</v>
      </c>
      <c r="B1369" s="10" t="s">
        <v>3085</v>
      </c>
      <c r="C1369" s="10" t="s">
        <v>219</v>
      </c>
      <c r="D1369" s="9"/>
      <c r="E1369" s="11">
        <v>60</v>
      </c>
      <c r="F1369" s="11">
        <v>11760</v>
      </c>
    </row>
    <row r="1370" spans="1:6" x14ac:dyDescent="0.3">
      <c r="A1370" s="9">
        <v>12055774</v>
      </c>
      <c r="B1370" s="10" t="s">
        <v>5315</v>
      </c>
      <c r="C1370" s="10" t="s">
        <v>208</v>
      </c>
      <c r="D1370" s="9" t="s">
        <v>5316</v>
      </c>
      <c r="E1370" s="9">
        <v>1</v>
      </c>
      <c r="F1370" s="11">
        <v>11752.05</v>
      </c>
    </row>
    <row r="1371" spans="1:6" x14ac:dyDescent="0.3">
      <c r="A1371" s="9">
        <v>12055208</v>
      </c>
      <c r="B1371" s="10" t="s">
        <v>4771</v>
      </c>
      <c r="C1371" s="10" t="s">
        <v>208</v>
      </c>
      <c r="D1371" s="11" t="s">
        <v>4772</v>
      </c>
      <c r="E1371" s="9">
        <v>1</v>
      </c>
      <c r="F1371" s="11">
        <v>11734</v>
      </c>
    </row>
    <row r="1372" spans="1:6" x14ac:dyDescent="0.3">
      <c r="A1372" s="9">
        <v>12054191</v>
      </c>
      <c r="B1372" s="10" t="s">
        <v>4594</v>
      </c>
      <c r="C1372" s="10" t="s">
        <v>208</v>
      </c>
      <c r="D1372" s="9" t="s">
        <v>4595</v>
      </c>
      <c r="E1372" s="9">
        <v>2</v>
      </c>
      <c r="F1372" s="11">
        <v>11732.44</v>
      </c>
    </row>
    <row r="1373" spans="1:6" x14ac:dyDescent="0.3">
      <c r="A1373" s="9">
        <v>12041616</v>
      </c>
      <c r="B1373" s="10" t="s">
        <v>3716</v>
      </c>
      <c r="C1373" s="10" t="s">
        <v>208</v>
      </c>
      <c r="D1373" s="9" t="s">
        <v>3717</v>
      </c>
      <c r="E1373" s="11">
        <v>3</v>
      </c>
      <c r="F1373" s="11">
        <v>11722.2</v>
      </c>
    </row>
    <row r="1374" spans="1:6" x14ac:dyDescent="0.3">
      <c r="A1374" s="9">
        <v>12026571</v>
      </c>
      <c r="B1374" s="10" t="s">
        <v>2700</v>
      </c>
      <c r="C1374" s="10" t="s">
        <v>208</v>
      </c>
      <c r="D1374" s="9" t="s">
        <v>2502</v>
      </c>
      <c r="E1374" s="9">
        <v>2</v>
      </c>
      <c r="F1374" s="11">
        <v>11704</v>
      </c>
    </row>
    <row r="1375" spans="1:6" x14ac:dyDescent="0.3">
      <c r="A1375" s="9">
        <v>12055499</v>
      </c>
      <c r="B1375" s="10" t="s">
        <v>5005</v>
      </c>
      <c r="C1375" s="10" t="s">
        <v>208</v>
      </c>
      <c r="D1375" s="9" t="s">
        <v>5006</v>
      </c>
      <c r="E1375" s="9">
        <v>390</v>
      </c>
      <c r="F1375" s="11">
        <v>11700</v>
      </c>
    </row>
    <row r="1376" spans="1:6" x14ac:dyDescent="0.3">
      <c r="A1376" s="9">
        <v>12043890</v>
      </c>
      <c r="B1376" s="10" t="s">
        <v>3872</v>
      </c>
      <c r="C1376" s="10" t="s">
        <v>208</v>
      </c>
      <c r="D1376" s="9" t="s">
        <v>3873</v>
      </c>
      <c r="E1376" s="11">
        <v>5</v>
      </c>
      <c r="F1376" s="11">
        <v>11687.5</v>
      </c>
    </row>
    <row r="1377" spans="1:6" x14ac:dyDescent="0.3">
      <c r="A1377" s="9">
        <v>12047581</v>
      </c>
      <c r="B1377" s="10" t="s">
        <v>4114</v>
      </c>
      <c r="C1377" s="10" t="s">
        <v>208</v>
      </c>
      <c r="D1377" s="9" t="s">
        <v>4115</v>
      </c>
      <c r="E1377" s="9">
        <v>2</v>
      </c>
      <c r="F1377" s="11">
        <v>11682.68</v>
      </c>
    </row>
    <row r="1378" spans="1:6" x14ac:dyDescent="0.3">
      <c r="A1378" s="9">
        <v>12045761</v>
      </c>
      <c r="B1378" s="10" t="s">
        <v>3992</v>
      </c>
      <c r="C1378" s="10" t="s">
        <v>283</v>
      </c>
      <c r="D1378" s="9" t="s">
        <v>3993</v>
      </c>
      <c r="E1378" s="9">
        <v>150</v>
      </c>
      <c r="F1378" s="11">
        <v>11674.5</v>
      </c>
    </row>
    <row r="1379" spans="1:6" x14ac:dyDescent="0.3">
      <c r="A1379" s="9">
        <v>12033013</v>
      </c>
      <c r="B1379" s="10" t="s">
        <v>3077</v>
      </c>
      <c r="C1379" s="10" t="s">
        <v>208</v>
      </c>
      <c r="D1379" s="9" t="s">
        <v>3078</v>
      </c>
      <c r="E1379" s="11">
        <v>4</v>
      </c>
      <c r="F1379" s="11">
        <v>11666.68</v>
      </c>
    </row>
    <row r="1380" spans="1:6" x14ac:dyDescent="0.3">
      <c r="A1380" s="9">
        <v>12017058</v>
      </c>
      <c r="B1380" s="10" t="s">
        <v>1756</v>
      </c>
      <c r="C1380" s="10" t="s">
        <v>250</v>
      </c>
      <c r="D1380" s="9" t="s">
        <v>1757</v>
      </c>
      <c r="E1380" s="11">
        <v>1</v>
      </c>
      <c r="F1380" s="11">
        <v>11662.67</v>
      </c>
    </row>
    <row r="1381" spans="1:6" x14ac:dyDescent="0.3">
      <c r="A1381" s="9">
        <v>12006963</v>
      </c>
      <c r="B1381" s="10" t="s">
        <v>999</v>
      </c>
      <c r="C1381" s="10" t="s">
        <v>208</v>
      </c>
      <c r="D1381" s="9" t="s">
        <v>1000</v>
      </c>
      <c r="E1381" s="9">
        <v>2</v>
      </c>
      <c r="F1381" s="11">
        <v>11628</v>
      </c>
    </row>
    <row r="1382" spans="1:6" x14ac:dyDescent="0.3">
      <c r="A1382" s="9">
        <v>12014581</v>
      </c>
      <c r="B1382" s="10" t="s">
        <v>1549</v>
      </c>
      <c r="C1382" s="10" t="s">
        <v>208</v>
      </c>
      <c r="D1382" s="9" t="s">
        <v>7043</v>
      </c>
      <c r="E1382" s="9">
        <v>127</v>
      </c>
      <c r="F1382" s="11">
        <v>11606.53</v>
      </c>
    </row>
    <row r="1383" spans="1:6" x14ac:dyDescent="0.3">
      <c r="A1383" s="9">
        <v>12031838</v>
      </c>
      <c r="B1383" s="10" t="s">
        <v>2970</v>
      </c>
      <c r="C1383" s="10" t="s">
        <v>208</v>
      </c>
      <c r="D1383" s="9" t="s">
        <v>7044</v>
      </c>
      <c r="E1383" s="9">
        <v>1</v>
      </c>
      <c r="F1383" s="11">
        <v>11545.2</v>
      </c>
    </row>
    <row r="1384" spans="1:6" x14ac:dyDescent="0.3">
      <c r="A1384" s="9">
        <v>12055497</v>
      </c>
      <c r="B1384" s="10" t="s">
        <v>5003</v>
      </c>
      <c r="C1384" s="10" t="s">
        <v>208</v>
      </c>
      <c r="D1384" s="9" t="s">
        <v>5004</v>
      </c>
      <c r="E1384" s="11">
        <v>1</v>
      </c>
      <c r="F1384" s="11">
        <v>11539.5</v>
      </c>
    </row>
    <row r="1385" spans="1:6" x14ac:dyDescent="0.3">
      <c r="A1385" s="9">
        <v>12055555</v>
      </c>
      <c r="B1385" s="10" t="s">
        <v>5082</v>
      </c>
      <c r="C1385" s="10" t="s">
        <v>208</v>
      </c>
      <c r="D1385" s="9" t="s">
        <v>5084</v>
      </c>
      <c r="E1385" s="11">
        <v>4</v>
      </c>
      <c r="F1385" s="11">
        <v>11538.68</v>
      </c>
    </row>
    <row r="1386" spans="1:6" x14ac:dyDescent="0.3">
      <c r="A1386" s="9">
        <v>12004274</v>
      </c>
      <c r="B1386" s="10" t="s">
        <v>484</v>
      </c>
      <c r="C1386" s="10" t="s">
        <v>208</v>
      </c>
      <c r="D1386" s="9" t="s">
        <v>485</v>
      </c>
      <c r="E1386" s="11">
        <v>100</v>
      </c>
      <c r="F1386" s="11">
        <v>11500</v>
      </c>
    </row>
    <row r="1387" spans="1:6" x14ac:dyDescent="0.3">
      <c r="A1387" s="9">
        <v>12065180</v>
      </c>
      <c r="B1387" s="10" t="s">
        <v>6046</v>
      </c>
      <c r="C1387" s="10" t="s">
        <v>208</v>
      </c>
      <c r="D1387" s="9" t="s">
        <v>6047</v>
      </c>
      <c r="E1387" s="11">
        <v>2</v>
      </c>
      <c r="F1387" s="11">
        <v>11500</v>
      </c>
    </row>
    <row r="1388" spans="1:6" x14ac:dyDescent="0.3">
      <c r="A1388" s="9">
        <v>12011797</v>
      </c>
      <c r="B1388" s="10" t="s">
        <v>1330</v>
      </c>
      <c r="C1388" s="10" t="s">
        <v>208</v>
      </c>
      <c r="D1388" s="9" t="s">
        <v>1331</v>
      </c>
      <c r="E1388" s="11">
        <v>1</v>
      </c>
      <c r="F1388" s="11">
        <v>11495</v>
      </c>
    </row>
    <row r="1389" spans="1:6" x14ac:dyDescent="0.3">
      <c r="A1389" s="9">
        <v>12067704</v>
      </c>
      <c r="B1389" s="10" t="s">
        <v>6227</v>
      </c>
      <c r="C1389" s="10" t="s">
        <v>208</v>
      </c>
      <c r="D1389" s="9" t="s">
        <v>6228</v>
      </c>
      <c r="E1389" s="11">
        <v>2</v>
      </c>
      <c r="F1389" s="11">
        <v>11418.2</v>
      </c>
    </row>
    <row r="1390" spans="1:6" x14ac:dyDescent="0.3">
      <c r="A1390" s="9">
        <v>12050362</v>
      </c>
      <c r="B1390" s="10" t="s">
        <v>4379</v>
      </c>
      <c r="C1390" s="10" t="s">
        <v>1802</v>
      </c>
      <c r="D1390" s="9"/>
      <c r="E1390" s="11">
        <v>104</v>
      </c>
      <c r="F1390" s="11">
        <v>11403.6</v>
      </c>
    </row>
    <row r="1391" spans="1:6" x14ac:dyDescent="0.3">
      <c r="A1391" s="9">
        <v>12055588</v>
      </c>
      <c r="B1391" s="10" t="s">
        <v>5107</v>
      </c>
      <c r="C1391" s="10" t="s">
        <v>208</v>
      </c>
      <c r="D1391" s="9" t="s">
        <v>5109</v>
      </c>
      <c r="E1391" s="11">
        <v>7</v>
      </c>
      <c r="F1391" s="11">
        <v>11382.63</v>
      </c>
    </row>
    <row r="1392" spans="1:6" x14ac:dyDescent="0.3">
      <c r="A1392" s="9">
        <v>12047577</v>
      </c>
      <c r="B1392" s="10" t="s">
        <v>4112</v>
      </c>
      <c r="C1392" s="10" t="s">
        <v>208</v>
      </c>
      <c r="D1392" s="9" t="s">
        <v>4113</v>
      </c>
      <c r="E1392" s="9">
        <v>18</v>
      </c>
      <c r="F1392" s="11">
        <v>11328.84</v>
      </c>
    </row>
    <row r="1393" spans="1:6" x14ac:dyDescent="0.3">
      <c r="A1393" s="9">
        <v>12037219</v>
      </c>
      <c r="B1393" s="10" t="s">
        <v>3345</v>
      </c>
      <c r="C1393" s="10" t="s">
        <v>208</v>
      </c>
      <c r="D1393" s="9" t="s">
        <v>3346</v>
      </c>
      <c r="E1393" s="9">
        <v>2</v>
      </c>
      <c r="F1393" s="11">
        <v>11322.86</v>
      </c>
    </row>
    <row r="1394" spans="1:6" x14ac:dyDescent="0.3">
      <c r="A1394" s="9">
        <v>12032214</v>
      </c>
      <c r="B1394" s="10" t="s">
        <v>3009</v>
      </c>
      <c r="C1394" s="10" t="s">
        <v>208</v>
      </c>
      <c r="D1394" s="9" t="s">
        <v>3010</v>
      </c>
      <c r="E1394" s="11">
        <v>12</v>
      </c>
      <c r="F1394" s="11">
        <v>11322</v>
      </c>
    </row>
    <row r="1395" spans="1:6" x14ac:dyDescent="0.3">
      <c r="A1395" s="9">
        <v>12050732</v>
      </c>
      <c r="B1395" s="10" t="s">
        <v>4403</v>
      </c>
      <c r="C1395" s="10" t="s">
        <v>208</v>
      </c>
      <c r="D1395" s="9" t="s">
        <v>4404</v>
      </c>
      <c r="E1395" s="9">
        <v>9</v>
      </c>
      <c r="F1395" s="11">
        <v>11314.26</v>
      </c>
    </row>
    <row r="1396" spans="1:6" x14ac:dyDescent="0.3">
      <c r="A1396" s="9">
        <v>12059424</v>
      </c>
      <c r="B1396" s="10" t="s">
        <v>5747</v>
      </c>
      <c r="C1396" s="10" t="s">
        <v>208</v>
      </c>
      <c r="D1396" s="9" t="s">
        <v>5748</v>
      </c>
      <c r="E1396" s="9">
        <v>1</v>
      </c>
      <c r="F1396" s="11">
        <v>11305</v>
      </c>
    </row>
    <row r="1397" spans="1:6" x14ac:dyDescent="0.3">
      <c r="A1397" s="9">
        <v>12026988</v>
      </c>
      <c r="B1397" s="10" t="s">
        <v>2747</v>
      </c>
      <c r="C1397" s="10" t="s">
        <v>208</v>
      </c>
      <c r="D1397" s="9" t="s">
        <v>2748</v>
      </c>
      <c r="E1397" s="11">
        <v>4</v>
      </c>
      <c r="F1397" s="11">
        <v>11280</v>
      </c>
    </row>
    <row r="1398" spans="1:6" x14ac:dyDescent="0.3">
      <c r="A1398" s="9">
        <v>12013034</v>
      </c>
      <c r="B1398" s="10" t="s">
        <v>7045</v>
      </c>
      <c r="C1398" s="10" t="s">
        <v>206</v>
      </c>
      <c r="D1398" s="9"/>
      <c r="E1398" s="11">
        <v>75</v>
      </c>
      <c r="F1398" s="11">
        <v>11250</v>
      </c>
    </row>
    <row r="1399" spans="1:6" x14ac:dyDescent="0.3">
      <c r="A1399" s="9">
        <v>12018637</v>
      </c>
      <c r="B1399" s="10" t="s">
        <v>2014</v>
      </c>
      <c r="C1399" s="10" t="s">
        <v>208</v>
      </c>
      <c r="D1399" s="9" t="s">
        <v>2015</v>
      </c>
      <c r="E1399" s="11">
        <v>15</v>
      </c>
      <c r="F1399" s="11">
        <v>11250</v>
      </c>
    </row>
    <row r="1400" spans="1:6" x14ac:dyDescent="0.3">
      <c r="A1400" s="9">
        <v>12018813</v>
      </c>
      <c r="B1400" s="10" t="s">
        <v>2051</v>
      </c>
      <c r="C1400" s="10" t="s">
        <v>208</v>
      </c>
      <c r="D1400" s="9" t="s">
        <v>2052</v>
      </c>
      <c r="E1400" s="11">
        <v>5</v>
      </c>
      <c r="F1400" s="11">
        <v>11237.35</v>
      </c>
    </row>
    <row r="1401" spans="1:6" x14ac:dyDescent="0.3">
      <c r="A1401" s="9">
        <v>12049835</v>
      </c>
      <c r="B1401" s="10" t="s">
        <v>4341</v>
      </c>
      <c r="C1401" s="10" t="s">
        <v>208</v>
      </c>
      <c r="D1401" s="9"/>
      <c r="E1401" s="9">
        <v>31</v>
      </c>
      <c r="F1401" s="11">
        <v>11214.56</v>
      </c>
    </row>
    <row r="1402" spans="1:6" x14ac:dyDescent="0.3">
      <c r="A1402" s="9">
        <v>12021317</v>
      </c>
      <c r="B1402" s="10" t="s">
        <v>2352</v>
      </c>
      <c r="C1402" s="10" t="s">
        <v>208</v>
      </c>
      <c r="D1402" s="9" t="s">
        <v>2353</v>
      </c>
      <c r="E1402" s="11">
        <v>1</v>
      </c>
      <c r="F1402" s="11">
        <v>11211.02</v>
      </c>
    </row>
    <row r="1403" spans="1:6" x14ac:dyDescent="0.3">
      <c r="A1403" s="9">
        <v>12057571</v>
      </c>
      <c r="B1403" s="10" t="s">
        <v>5521</v>
      </c>
      <c r="C1403" s="10" t="s">
        <v>208</v>
      </c>
      <c r="D1403" s="9" t="s">
        <v>5522</v>
      </c>
      <c r="E1403" s="9">
        <v>2</v>
      </c>
      <c r="F1403" s="11">
        <v>11200</v>
      </c>
    </row>
    <row r="1404" spans="1:6" x14ac:dyDescent="0.3">
      <c r="A1404" s="9">
        <v>12069237</v>
      </c>
      <c r="B1404" s="10" t="s">
        <v>6317</v>
      </c>
      <c r="C1404" s="10" t="s">
        <v>208</v>
      </c>
      <c r="D1404" s="9" t="s">
        <v>6318</v>
      </c>
      <c r="E1404" s="11">
        <v>2</v>
      </c>
      <c r="F1404" s="11">
        <v>11200</v>
      </c>
    </row>
    <row r="1405" spans="1:6" x14ac:dyDescent="0.3">
      <c r="A1405" s="9">
        <v>12028786</v>
      </c>
      <c r="B1405" s="10" t="s">
        <v>7046</v>
      </c>
      <c r="C1405" s="10" t="s">
        <v>250</v>
      </c>
      <c r="D1405" s="9" t="s">
        <v>7047</v>
      </c>
      <c r="E1405" s="11">
        <v>10</v>
      </c>
      <c r="F1405" s="11">
        <v>11160</v>
      </c>
    </row>
    <row r="1406" spans="1:6" x14ac:dyDescent="0.3">
      <c r="A1406" s="9">
        <v>12064941</v>
      </c>
      <c r="B1406" s="10" t="s">
        <v>5984</v>
      </c>
      <c r="C1406" s="10" t="s">
        <v>250</v>
      </c>
      <c r="D1406" s="9" t="s">
        <v>5985</v>
      </c>
      <c r="E1406" s="9">
        <v>2</v>
      </c>
      <c r="F1406" s="11">
        <v>11109</v>
      </c>
    </row>
    <row r="1407" spans="1:6" x14ac:dyDescent="0.3">
      <c r="A1407" s="9">
        <v>12071343</v>
      </c>
      <c r="B1407" s="10" t="s">
        <v>6417</v>
      </c>
      <c r="C1407" s="10" t="s">
        <v>208</v>
      </c>
      <c r="D1407" s="9" t="s">
        <v>1052</v>
      </c>
      <c r="E1407" s="11">
        <v>8</v>
      </c>
      <c r="F1407" s="11">
        <v>11100.8</v>
      </c>
    </row>
    <row r="1408" spans="1:6" x14ac:dyDescent="0.3">
      <c r="A1408" s="9">
        <v>12002834</v>
      </c>
      <c r="B1408" s="10" t="s">
        <v>379</v>
      </c>
      <c r="C1408" s="10" t="s">
        <v>208</v>
      </c>
      <c r="D1408" s="9" t="s">
        <v>380</v>
      </c>
      <c r="E1408" s="11">
        <v>5</v>
      </c>
      <c r="F1408" s="11">
        <v>11055</v>
      </c>
    </row>
    <row r="1409" spans="1:6" x14ac:dyDescent="0.3">
      <c r="A1409" s="9">
        <v>12014129</v>
      </c>
      <c r="B1409" s="10" t="s">
        <v>1535</v>
      </c>
      <c r="C1409" s="10" t="s">
        <v>208</v>
      </c>
      <c r="D1409" s="9" t="s">
        <v>1536</v>
      </c>
      <c r="E1409" s="9">
        <v>1</v>
      </c>
      <c r="F1409" s="11">
        <v>11015.86</v>
      </c>
    </row>
    <row r="1410" spans="1:6" x14ac:dyDescent="0.3">
      <c r="A1410" s="9">
        <v>12006478</v>
      </c>
      <c r="B1410" s="10" t="s">
        <v>932</v>
      </c>
      <c r="C1410" s="10" t="s">
        <v>208</v>
      </c>
      <c r="D1410" s="9" t="s">
        <v>933</v>
      </c>
      <c r="E1410" s="11">
        <v>10</v>
      </c>
      <c r="F1410" s="11">
        <v>11000</v>
      </c>
    </row>
    <row r="1411" spans="1:6" x14ac:dyDescent="0.3">
      <c r="A1411" s="9">
        <v>12012264</v>
      </c>
      <c r="B1411" s="10" t="s">
        <v>7048</v>
      </c>
      <c r="C1411" s="10" t="s">
        <v>208</v>
      </c>
      <c r="D1411" s="9" t="s">
        <v>7049</v>
      </c>
      <c r="E1411" s="11">
        <v>2</v>
      </c>
      <c r="F1411" s="11">
        <v>11000</v>
      </c>
    </row>
    <row r="1412" spans="1:6" x14ac:dyDescent="0.3">
      <c r="A1412" s="9">
        <v>12028842</v>
      </c>
      <c r="B1412" s="10" t="s">
        <v>2843</v>
      </c>
      <c r="C1412" s="10" t="s">
        <v>208</v>
      </c>
      <c r="D1412" s="9" t="s">
        <v>2844</v>
      </c>
      <c r="E1412" s="11">
        <v>10</v>
      </c>
      <c r="F1412" s="11">
        <v>11000</v>
      </c>
    </row>
    <row r="1413" spans="1:6" x14ac:dyDescent="0.3">
      <c r="A1413" s="9">
        <v>12034564</v>
      </c>
      <c r="B1413" s="10" t="s">
        <v>3166</v>
      </c>
      <c r="C1413" s="10" t="s">
        <v>208</v>
      </c>
      <c r="D1413" s="9" t="s">
        <v>3167</v>
      </c>
      <c r="E1413" s="11">
        <v>2</v>
      </c>
      <c r="F1413" s="11">
        <v>10984.76</v>
      </c>
    </row>
    <row r="1414" spans="1:6" x14ac:dyDescent="0.3">
      <c r="A1414" s="9">
        <v>12027514</v>
      </c>
      <c r="B1414" s="10" t="s">
        <v>2768</v>
      </c>
      <c r="C1414" s="10" t="s">
        <v>208</v>
      </c>
      <c r="D1414" s="9" t="s">
        <v>2769</v>
      </c>
      <c r="E1414" s="11">
        <v>13</v>
      </c>
      <c r="F1414" s="11">
        <v>10965.24</v>
      </c>
    </row>
    <row r="1415" spans="1:6" x14ac:dyDescent="0.3">
      <c r="A1415" s="9">
        <v>12021442</v>
      </c>
      <c r="B1415" s="10" t="s">
        <v>2367</v>
      </c>
      <c r="C1415" s="10" t="s">
        <v>208</v>
      </c>
      <c r="D1415" s="9" t="s">
        <v>2368</v>
      </c>
      <c r="E1415" s="9">
        <v>2</v>
      </c>
      <c r="F1415" s="11">
        <v>10964.84</v>
      </c>
    </row>
    <row r="1416" spans="1:6" x14ac:dyDescent="0.3">
      <c r="A1416" s="9">
        <v>12057585</v>
      </c>
      <c r="B1416" s="10" t="s">
        <v>5544</v>
      </c>
      <c r="C1416" s="10" t="s">
        <v>208</v>
      </c>
      <c r="D1416" s="9" t="s">
        <v>5545</v>
      </c>
      <c r="E1416" s="9">
        <v>2</v>
      </c>
      <c r="F1416" s="11">
        <v>10963</v>
      </c>
    </row>
    <row r="1417" spans="1:6" x14ac:dyDescent="0.3">
      <c r="A1417" s="9">
        <v>12054017</v>
      </c>
      <c r="B1417" s="10" t="s">
        <v>4591</v>
      </c>
      <c r="C1417" s="10" t="s">
        <v>208</v>
      </c>
      <c r="D1417" s="9"/>
      <c r="E1417" s="9">
        <v>26</v>
      </c>
      <c r="F1417" s="11">
        <v>10911.16</v>
      </c>
    </row>
    <row r="1418" spans="1:6" x14ac:dyDescent="0.3">
      <c r="A1418" s="9">
        <v>12069206</v>
      </c>
      <c r="B1418" s="10" t="s">
        <v>6310</v>
      </c>
      <c r="C1418" s="10" t="s">
        <v>250</v>
      </c>
      <c r="D1418" s="9" t="s">
        <v>6311</v>
      </c>
      <c r="E1418" s="11">
        <v>4</v>
      </c>
      <c r="F1418" s="11">
        <v>10880</v>
      </c>
    </row>
    <row r="1419" spans="1:6" x14ac:dyDescent="0.3">
      <c r="A1419" s="9">
        <v>12069320</v>
      </c>
      <c r="B1419" s="10" t="s">
        <v>6338</v>
      </c>
      <c r="C1419" s="10" t="s">
        <v>208</v>
      </c>
      <c r="D1419" s="9" t="s">
        <v>6339</v>
      </c>
      <c r="E1419" s="11">
        <v>9</v>
      </c>
      <c r="F1419" s="11">
        <v>10854</v>
      </c>
    </row>
    <row r="1420" spans="1:6" x14ac:dyDescent="0.3">
      <c r="A1420" s="9">
        <v>12006111</v>
      </c>
      <c r="B1420" s="10" t="s">
        <v>763</v>
      </c>
      <c r="C1420" s="10" t="s">
        <v>208</v>
      </c>
      <c r="D1420" s="9" t="s">
        <v>764</v>
      </c>
      <c r="E1420" s="9">
        <v>9</v>
      </c>
      <c r="F1420" s="11">
        <v>10852.29</v>
      </c>
    </row>
    <row r="1421" spans="1:6" x14ac:dyDescent="0.3">
      <c r="A1421" s="9">
        <v>12077314</v>
      </c>
      <c r="B1421" s="10" t="s">
        <v>6746</v>
      </c>
      <c r="C1421" s="10" t="s">
        <v>208</v>
      </c>
      <c r="D1421" s="9" t="s">
        <v>6747</v>
      </c>
      <c r="E1421" s="9">
        <v>10</v>
      </c>
      <c r="F1421" s="11">
        <v>10848</v>
      </c>
    </row>
    <row r="1422" spans="1:6" x14ac:dyDescent="0.3">
      <c r="A1422" s="9">
        <v>12012056</v>
      </c>
      <c r="B1422" s="10" t="s">
        <v>1383</v>
      </c>
      <c r="C1422" s="10" t="s">
        <v>250</v>
      </c>
      <c r="D1422" s="9" t="s">
        <v>1384</v>
      </c>
      <c r="E1422" s="9">
        <v>3</v>
      </c>
      <c r="F1422" s="11">
        <v>10830</v>
      </c>
    </row>
    <row r="1423" spans="1:6" x14ac:dyDescent="0.3">
      <c r="A1423" s="9">
        <v>12052592</v>
      </c>
      <c r="B1423" s="10" t="s">
        <v>4534</v>
      </c>
      <c r="C1423" s="10" t="s">
        <v>208</v>
      </c>
      <c r="D1423" s="9" t="s">
        <v>4535</v>
      </c>
      <c r="E1423" s="9">
        <v>8</v>
      </c>
      <c r="F1423" s="11">
        <v>10822.96</v>
      </c>
    </row>
    <row r="1424" spans="1:6" x14ac:dyDescent="0.3">
      <c r="A1424" s="9">
        <v>12019660</v>
      </c>
      <c r="B1424" s="10" t="s">
        <v>2255</v>
      </c>
      <c r="C1424" s="10" t="s">
        <v>208</v>
      </c>
      <c r="D1424" s="9" t="s">
        <v>2256</v>
      </c>
      <c r="E1424" s="9">
        <v>13</v>
      </c>
      <c r="F1424" s="11">
        <v>10807.16</v>
      </c>
    </row>
    <row r="1425" spans="1:6" x14ac:dyDescent="0.3">
      <c r="A1425" s="9">
        <v>12003673</v>
      </c>
      <c r="B1425" s="10" t="s">
        <v>454</v>
      </c>
      <c r="C1425" s="10" t="s">
        <v>208</v>
      </c>
      <c r="D1425" s="9" t="s">
        <v>455</v>
      </c>
      <c r="E1425" s="9">
        <v>310</v>
      </c>
      <c r="F1425" s="11">
        <v>10800.4</v>
      </c>
    </row>
    <row r="1426" spans="1:6" x14ac:dyDescent="0.3">
      <c r="A1426" s="9">
        <v>12005966</v>
      </c>
      <c r="B1426" s="10" t="s">
        <v>733</v>
      </c>
      <c r="C1426" s="10" t="s">
        <v>208</v>
      </c>
      <c r="D1426" s="9" t="s">
        <v>734</v>
      </c>
      <c r="E1426" s="11">
        <v>4</v>
      </c>
      <c r="F1426" s="11">
        <v>10800</v>
      </c>
    </row>
    <row r="1427" spans="1:6" x14ac:dyDescent="0.3">
      <c r="A1427" s="9">
        <v>12006091</v>
      </c>
      <c r="B1427" s="10" t="s">
        <v>7050</v>
      </c>
      <c r="C1427" s="10" t="s">
        <v>283</v>
      </c>
      <c r="D1427" s="9" t="s">
        <v>760</v>
      </c>
      <c r="E1427" s="11">
        <v>10</v>
      </c>
      <c r="F1427" s="11">
        <v>10800</v>
      </c>
    </row>
    <row r="1428" spans="1:6" x14ac:dyDescent="0.3">
      <c r="A1428" s="9">
        <v>12020686</v>
      </c>
      <c r="B1428" s="10" t="s">
        <v>2307</v>
      </c>
      <c r="C1428" s="10" t="s">
        <v>250</v>
      </c>
      <c r="D1428" s="9" t="s">
        <v>2308</v>
      </c>
      <c r="E1428" s="9">
        <v>4</v>
      </c>
      <c r="F1428" s="11">
        <v>10792</v>
      </c>
    </row>
    <row r="1429" spans="1:6" x14ac:dyDescent="0.3">
      <c r="A1429" s="9">
        <v>12021432</v>
      </c>
      <c r="B1429" s="10" t="s">
        <v>2362</v>
      </c>
      <c r="C1429" s="10" t="s">
        <v>250</v>
      </c>
      <c r="D1429" s="9"/>
      <c r="E1429" s="9">
        <v>6</v>
      </c>
      <c r="F1429" s="11">
        <v>10775.46</v>
      </c>
    </row>
    <row r="1430" spans="1:6" x14ac:dyDescent="0.3">
      <c r="A1430" s="9">
        <v>12038020</v>
      </c>
      <c r="B1430" s="10" t="s">
        <v>3465</v>
      </c>
      <c r="C1430" s="10" t="s">
        <v>208</v>
      </c>
      <c r="D1430" s="9" t="s">
        <v>3466</v>
      </c>
      <c r="E1430" s="9">
        <v>5</v>
      </c>
      <c r="F1430" s="11">
        <v>10775.15</v>
      </c>
    </row>
    <row r="1431" spans="1:6" x14ac:dyDescent="0.3">
      <c r="A1431" s="9">
        <v>12007281</v>
      </c>
      <c r="B1431" s="10" t="s">
        <v>1027</v>
      </c>
      <c r="C1431" s="10" t="s">
        <v>208</v>
      </c>
      <c r="D1431" s="9" t="s">
        <v>1028</v>
      </c>
      <c r="E1431" s="9">
        <v>1</v>
      </c>
      <c r="F1431" s="11">
        <v>10737</v>
      </c>
    </row>
    <row r="1432" spans="1:6" x14ac:dyDescent="0.3">
      <c r="A1432" s="9">
        <v>12016641</v>
      </c>
      <c r="B1432" s="10" t="s">
        <v>1692</v>
      </c>
      <c r="C1432" s="10" t="s">
        <v>250</v>
      </c>
      <c r="D1432" s="9" t="s">
        <v>1693</v>
      </c>
      <c r="E1432" s="11">
        <v>68</v>
      </c>
      <c r="F1432" s="11">
        <v>10731.08</v>
      </c>
    </row>
    <row r="1433" spans="1:6" x14ac:dyDescent="0.3">
      <c r="A1433" s="9">
        <v>12055663</v>
      </c>
      <c r="B1433" s="10" t="s">
        <v>5234</v>
      </c>
      <c r="C1433" s="10" t="s">
        <v>208</v>
      </c>
      <c r="D1433" s="9" t="s">
        <v>5236</v>
      </c>
      <c r="E1433" s="11">
        <v>13</v>
      </c>
      <c r="F1433" s="11">
        <v>10708.75</v>
      </c>
    </row>
    <row r="1434" spans="1:6" x14ac:dyDescent="0.3">
      <c r="A1434" s="9">
        <v>12067696</v>
      </c>
      <c r="B1434" s="10" t="s">
        <v>7051</v>
      </c>
      <c r="C1434" s="10" t="s">
        <v>208</v>
      </c>
      <c r="D1434" s="9"/>
      <c r="E1434" s="9">
        <v>2</v>
      </c>
      <c r="F1434" s="11">
        <v>10692.86</v>
      </c>
    </row>
    <row r="1435" spans="1:6" x14ac:dyDescent="0.3">
      <c r="A1435" s="9">
        <v>12008087</v>
      </c>
      <c r="B1435" s="10" t="s">
        <v>1076</v>
      </c>
      <c r="C1435" s="10" t="s">
        <v>208</v>
      </c>
      <c r="D1435" s="9" t="s">
        <v>1077</v>
      </c>
      <c r="E1435" s="11">
        <v>18</v>
      </c>
      <c r="F1435" s="11">
        <v>10677.42</v>
      </c>
    </row>
    <row r="1436" spans="1:6" x14ac:dyDescent="0.3">
      <c r="A1436" s="9">
        <v>12028893</v>
      </c>
      <c r="B1436" s="10" t="s">
        <v>2847</v>
      </c>
      <c r="C1436" s="10" t="s">
        <v>208</v>
      </c>
      <c r="D1436" s="9"/>
      <c r="E1436" s="9">
        <v>22</v>
      </c>
      <c r="F1436" s="11">
        <v>10653.06</v>
      </c>
    </row>
    <row r="1437" spans="1:6" x14ac:dyDescent="0.3">
      <c r="A1437" s="9">
        <v>12055572</v>
      </c>
      <c r="B1437" s="10" t="s">
        <v>5067</v>
      </c>
      <c r="C1437" s="10" t="s">
        <v>208</v>
      </c>
      <c r="D1437" s="9" t="s">
        <v>5091</v>
      </c>
      <c r="E1437" s="9">
        <v>5</v>
      </c>
      <c r="F1437" s="11">
        <v>10621.6</v>
      </c>
    </row>
    <row r="1438" spans="1:6" x14ac:dyDescent="0.3">
      <c r="A1438" s="9">
        <v>12027454</v>
      </c>
      <c r="B1438" s="10" t="s">
        <v>2765</v>
      </c>
      <c r="C1438" s="10" t="s">
        <v>208</v>
      </c>
      <c r="D1438" s="11"/>
      <c r="E1438" s="72">
        <v>6000</v>
      </c>
      <c r="F1438" s="11">
        <v>10620</v>
      </c>
    </row>
    <row r="1439" spans="1:6" x14ac:dyDescent="0.3">
      <c r="A1439" s="9">
        <v>12013093</v>
      </c>
      <c r="B1439" s="10" t="s">
        <v>1463</v>
      </c>
      <c r="C1439" s="10" t="s">
        <v>208</v>
      </c>
      <c r="D1439" s="9" t="s">
        <v>1464</v>
      </c>
      <c r="E1439" s="9">
        <v>2</v>
      </c>
      <c r="F1439" s="11">
        <v>10615.78</v>
      </c>
    </row>
    <row r="1440" spans="1:6" x14ac:dyDescent="0.3">
      <c r="A1440" s="9">
        <v>12018005</v>
      </c>
      <c r="B1440" s="10" t="s">
        <v>1903</v>
      </c>
      <c r="C1440" s="10" t="s">
        <v>208</v>
      </c>
      <c r="D1440" s="9" t="s">
        <v>1905</v>
      </c>
      <c r="E1440" s="9">
        <v>2</v>
      </c>
      <c r="F1440" s="11">
        <v>10600</v>
      </c>
    </row>
    <row r="1441" spans="1:6" x14ac:dyDescent="0.3">
      <c r="A1441" s="9">
        <v>12016640</v>
      </c>
      <c r="B1441" s="10" t="s">
        <v>1690</v>
      </c>
      <c r="C1441" s="10" t="s">
        <v>250</v>
      </c>
      <c r="D1441" s="9" t="s">
        <v>1691</v>
      </c>
      <c r="E1441" s="9">
        <v>18</v>
      </c>
      <c r="F1441" s="11">
        <v>10577.34</v>
      </c>
    </row>
    <row r="1442" spans="1:6" x14ac:dyDescent="0.3">
      <c r="A1442" s="9">
        <v>12043925</v>
      </c>
      <c r="B1442" s="10" t="s">
        <v>3874</v>
      </c>
      <c r="C1442" s="10" t="s">
        <v>208</v>
      </c>
      <c r="D1442" s="9" t="s">
        <v>3875</v>
      </c>
      <c r="E1442" s="9">
        <v>1</v>
      </c>
      <c r="F1442" s="11">
        <v>10577.3</v>
      </c>
    </row>
    <row r="1443" spans="1:6" x14ac:dyDescent="0.3">
      <c r="A1443" s="9">
        <v>12009266</v>
      </c>
      <c r="B1443" s="10" t="s">
        <v>1190</v>
      </c>
      <c r="C1443" s="10" t="s">
        <v>208</v>
      </c>
      <c r="D1443" s="9" t="s">
        <v>1191</v>
      </c>
      <c r="E1443" s="11">
        <v>3</v>
      </c>
      <c r="F1443" s="11">
        <v>10572</v>
      </c>
    </row>
    <row r="1444" spans="1:6" x14ac:dyDescent="0.3">
      <c r="A1444" s="9">
        <v>12072021</v>
      </c>
      <c r="B1444" s="10" t="s">
        <v>6497</v>
      </c>
      <c r="C1444" s="10" t="s">
        <v>208</v>
      </c>
      <c r="D1444" s="9" t="s">
        <v>6498</v>
      </c>
      <c r="E1444" s="11">
        <v>1</v>
      </c>
      <c r="F1444" s="11">
        <v>10567.8</v>
      </c>
    </row>
    <row r="1445" spans="1:6" x14ac:dyDescent="0.3">
      <c r="A1445" s="9">
        <v>12069863</v>
      </c>
      <c r="B1445" s="10" t="s">
        <v>6367</v>
      </c>
      <c r="C1445" s="10" t="s">
        <v>208</v>
      </c>
      <c r="D1445" s="9" t="s">
        <v>6368</v>
      </c>
      <c r="E1445" s="11">
        <v>12</v>
      </c>
      <c r="F1445" s="11">
        <v>10560</v>
      </c>
    </row>
    <row r="1446" spans="1:6" x14ac:dyDescent="0.3">
      <c r="A1446" s="9">
        <v>12064375</v>
      </c>
      <c r="B1446" s="10" t="s">
        <v>5970</v>
      </c>
      <c r="C1446" s="10" t="s">
        <v>208</v>
      </c>
      <c r="D1446" s="9" t="s">
        <v>5971</v>
      </c>
      <c r="E1446" s="11">
        <v>1</v>
      </c>
      <c r="F1446" s="11">
        <v>10550</v>
      </c>
    </row>
    <row r="1447" spans="1:6" x14ac:dyDescent="0.3">
      <c r="A1447" s="9">
        <v>12071345</v>
      </c>
      <c r="B1447" s="10" t="s">
        <v>6419</v>
      </c>
      <c r="C1447" s="10" t="s">
        <v>208</v>
      </c>
      <c r="D1447" s="9" t="s">
        <v>1052</v>
      </c>
      <c r="E1447" s="11">
        <v>4</v>
      </c>
      <c r="F1447" s="11">
        <v>10543.32</v>
      </c>
    </row>
    <row r="1448" spans="1:6" x14ac:dyDescent="0.3">
      <c r="A1448" s="9">
        <v>12017718</v>
      </c>
      <c r="B1448" s="10" t="s">
        <v>1864</v>
      </c>
      <c r="C1448" s="10" t="s">
        <v>250</v>
      </c>
      <c r="D1448" s="9" t="s">
        <v>1865</v>
      </c>
      <c r="E1448" s="9">
        <v>3</v>
      </c>
      <c r="F1448" s="11">
        <v>10508.4</v>
      </c>
    </row>
    <row r="1449" spans="1:6" x14ac:dyDescent="0.3">
      <c r="A1449" s="9">
        <v>12016377</v>
      </c>
      <c r="B1449" s="10" t="s">
        <v>1660</v>
      </c>
      <c r="C1449" s="10" t="s">
        <v>208</v>
      </c>
      <c r="D1449" s="9" t="s">
        <v>739</v>
      </c>
      <c r="E1449" s="9">
        <v>23</v>
      </c>
      <c r="F1449" s="11">
        <v>10505.71</v>
      </c>
    </row>
    <row r="1450" spans="1:6" x14ac:dyDescent="0.3">
      <c r="A1450" s="9">
        <v>12019640</v>
      </c>
      <c r="B1450" s="10" t="s">
        <v>2244</v>
      </c>
      <c r="C1450" s="10" t="s">
        <v>208</v>
      </c>
      <c r="D1450" s="9" t="s">
        <v>2245</v>
      </c>
      <c r="E1450" s="11">
        <v>1</v>
      </c>
      <c r="F1450" s="11">
        <v>10500</v>
      </c>
    </row>
    <row r="1451" spans="1:6" x14ac:dyDescent="0.3">
      <c r="A1451" s="9">
        <v>12070380</v>
      </c>
      <c r="B1451" s="10" t="s">
        <v>6383</v>
      </c>
      <c r="C1451" s="10" t="s">
        <v>208</v>
      </c>
      <c r="D1451" s="9" t="s">
        <v>6384</v>
      </c>
      <c r="E1451" s="11">
        <v>6</v>
      </c>
      <c r="F1451" s="11">
        <v>10500</v>
      </c>
    </row>
    <row r="1452" spans="1:6" x14ac:dyDescent="0.3">
      <c r="A1452" s="9">
        <v>12069324</v>
      </c>
      <c r="B1452" s="10" t="s">
        <v>6342</v>
      </c>
      <c r="C1452" s="10" t="s">
        <v>208</v>
      </c>
      <c r="D1452" s="9" t="s">
        <v>6343</v>
      </c>
      <c r="E1452" s="11">
        <v>10</v>
      </c>
      <c r="F1452" s="11">
        <v>10496.2</v>
      </c>
    </row>
    <row r="1453" spans="1:6" x14ac:dyDescent="0.3">
      <c r="A1453" s="9">
        <v>12019124</v>
      </c>
      <c r="B1453" s="10" t="s">
        <v>2108</v>
      </c>
      <c r="C1453" s="10" t="s">
        <v>208</v>
      </c>
      <c r="D1453" s="9" t="s">
        <v>2109</v>
      </c>
      <c r="E1453" s="11">
        <v>2</v>
      </c>
      <c r="F1453" s="11">
        <v>10488.78</v>
      </c>
    </row>
    <row r="1454" spans="1:6" x14ac:dyDescent="0.3">
      <c r="A1454" s="9">
        <v>12032219</v>
      </c>
      <c r="B1454" s="10" t="s">
        <v>3013</v>
      </c>
      <c r="C1454" s="10" t="s">
        <v>208</v>
      </c>
      <c r="D1454" s="9" t="s">
        <v>3014</v>
      </c>
      <c r="E1454" s="11">
        <v>7</v>
      </c>
      <c r="F1454" s="11">
        <v>10483.9</v>
      </c>
    </row>
    <row r="1455" spans="1:6" x14ac:dyDescent="0.3">
      <c r="A1455" s="9">
        <v>12044296</v>
      </c>
      <c r="B1455" s="10" t="s">
        <v>3909</v>
      </c>
      <c r="C1455" s="10" t="s">
        <v>208</v>
      </c>
      <c r="D1455" s="9" t="s">
        <v>3911</v>
      </c>
      <c r="E1455" s="9">
        <v>6</v>
      </c>
      <c r="F1455" s="11">
        <v>10482</v>
      </c>
    </row>
    <row r="1456" spans="1:6" x14ac:dyDescent="0.3">
      <c r="A1456" s="9">
        <v>12071661</v>
      </c>
      <c r="B1456" s="10" t="s">
        <v>6474</v>
      </c>
      <c r="C1456" s="10" t="s">
        <v>208</v>
      </c>
      <c r="D1456" s="9" t="s">
        <v>6475</v>
      </c>
      <c r="E1456" s="9">
        <v>1</v>
      </c>
      <c r="F1456" s="11">
        <v>10466</v>
      </c>
    </row>
    <row r="1457" spans="1:6" x14ac:dyDescent="0.3">
      <c r="A1457" s="9">
        <v>12016432</v>
      </c>
      <c r="B1457" s="10" t="s">
        <v>1671</v>
      </c>
      <c r="C1457" s="10" t="s">
        <v>208</v>
      </c>
      <c r="D1457" s="9" t="s">
        <v>389</v>
      </c>
      <c r="E1457" s="9">
        <v>3</v>
      </c>
      <c r="F1457" s="11">
        <v>10447.200000000001</v>
      </c>
    </row>
    <row r="1458" spans="1:6" x14ac:dyDescent="0.3">
      <c r="A1458" s="9">
        <v>12071257</v>
      </c>
      <c r="B1458" s="10" t="s">
        <v>6409</v>
      </c>
      <c r="C1458" s="10" t="s">
        <v>250</v>
      </c>
      <c r="D1458" s="9" t="s">
        <v>1673</v>
      </c>
      <c r="E1458" s="9">
        <v>2</v>
      </c>
      <c r="F1458" s="11">
        <v>10445.959999999999</v>
      </c>
    </row>
    <row r="1459" spans="1:6" x14ac:dyDescent="0.3">
      <c r="A1459" s="9">
        <v>12017446</v>
      </c>
      <c r="B1459" s="10" t="s">
        <v>1815</v>
      </c>
      <c r="C1459" s="10" t="s">
        <v>208</v>
      </c>
      <c r="D1459" s="9" t="s">
        <v>1816</v>
      </c>
      <c r="E1459" s="11">
        <v>2</v>
      </c>
      <c r="F1459" s="11">
        <v>10432.879999999999</v>
      </c>
    </row>
    <row r="1460" spans="1:6" x14ac:dyDescent="0.3">
      <c r="A1460" s="9">
        <v>12018898</v>
      </c>
      <c r="B1460" s="10" t="s">
        <v>2068</v>
      </c>
      <c r="C1460" s="10" t="s">
        <v>206</v>
      </c>
      <c r="D1460" s="9"/>
      <c r="E1460" s="11">
        <v>99.1</v>
      </c>
      <c r="F1460" s="11">
        <v>10405.5</v>
      </c>
    </row>
    <row r="1461" spans="1:6" x14ac:dyDescent="0.3">
      <c r="A1461" s="9">
        <v>12004803</v>
      </c>
      <c r="B1461" s="10" t="s">
        <v>7052</v>
      </c>
      <c r="C1461" s="10" t="s">
        <v>208</v>
      </c>
      <c r="D1461" s="9"/>
      <c r="E1461" s="9">
        <v>160</v>
      </c>
      <c r="F1461" s="11">
        <v>10400</v>
      </c>
    </row>
    <row r="1462" spans="1:6" x14ac:dyDescent="0.3">
      <c r="A1462" s="9">
        <v>12004393</v>
      </c>
      <c r="B1462" s="10" t="s">
        <v>498</v>
      </c>
      <c r="C1462" s="10" t="s">
        <v>208</v>
      </c>
      <c r="D1462" s="9" t="s">
        <v>499</v>
      </c>
      <c r="E1462" s="11">
        <v>1</v>
      </c>
      <c r="F1462" s="11">
        <v>10375.719999999999</v>
      </c>
    </row>
    <row r="1463" spans="1:6" x14ac:dyDescent="0.3">
      <c r="A1463" s="9">
        <v>12046439</v>
      </c>
      <c r="B1463" s="10" t="s">
        <v>4045</v>
      </c>
      <c r="C1463" s="10" t="s">
        <v>6873</v>
      </c>
      <c r="D1463" s="9" t="s">
        <v>4046</v>
      </c>
      <c r="E1463" s="11">
        <v>2</v>
      </c>
      <c r="F1463" s="11">
        <v>10372</v>
      </c>
    </row>
    <row r="1464" spans="1:6" x14ac:dyDescent="0.3">
      <c r="A1464" s="9">
        <v>12022421</v>
      </c>
      <c r="B1464" s="10" t="s">
        <v>2424</v>
      </c>
      <c r="C1464" s="10" t="s">
        <v>208</v>
      </c>
      <c r="D1464" s="11" t="s">
        <v>2425</v>
      </c>
      <c r="E1464" s="9">
        <v>9</v>
      </c>
      <c r="F1464" s="11">
        <v>10350</v>
      </c>
    </row>
    <row r="1465" spans="1:6" x14ac:dyDescent="0.3">
      <c r="A1465" s="9">
        <v>12023526</v>
      </c>
      <c r="B1465" s="10" t="s">
        <v>2807</v>
      </c>
      <c r="C1465" s="10" t="s">
        <v>208</v>
      </c>
      <c r="D1465" s="9" t="s">
        <v>2808</v>
      </c>
      <c r="E1465" s="11">
        <v>1</v>
      </c>
      <c r="F1465" s="11">
        <v>10350</v>
      </c>
    </row>
    <row r="1466" spans="1:6" x14ac:dyDescent="0.3">
      <c r="A1466" s="9">
        <v>12069216</v>
      </c>
      <c r="B1466" s="10" t="s">
        <v>6316</v>
      </c>
      <c r="C1466" s="10" t="s">
        <v>250</v>
      </c>
      <c r="D1466" s="9"/>
      <c r="E1466" s="9">
        <v>3</v>
      </c>
      <c r="F1466" s="11">
        <v>10350</v>
      </c>
    </row>
    <row r="1467" spans="1:6" x14ac:dyDescent="0.3">
      <c r="A1467" s="9">
        <v>12048332</v>
      </c>
      <c r="B1467" s="10" t="s">
        <v>4164</v>
      </c>
      <c r="C1467" s="10" t="s">
        <v>208</v>
      </c>
      <c r="D1467" s="9" t="s">
        <v>4165</v>
      </c>
      <c r="E1467" s="9">
        <v>1</v>
      </c>
      <c r="F1467" s="11">
        <v>10331.219999999999</v>
      </c>
    </row>
    <row r="1468" spans="1:6" x14ac:dyDescent="0.3">
      <c r="A1468" s="9">
        <v>12006032</v>
      </c>
      <c r="B1468" s="10" t="s">
        <v>746</v>
      </c>
      <c r="C1468" s="10" t="s">
        <v>208</v>
      </c>
      <c r="D1468" s="9" t="s">
        <v>747</v>
      </c>
      <c r="E1468" s="11">
        <v>5</v>
      </c>
      <c r="F1468" s="11">
        <v>10328.1</v>
      </c>
    </row>
    <row r="1469" spans="1:6" x14ac:dyDescent="0.3">
      <c r="A1469" s="9">
        <v>12042445</v>
      </c>
      <c r="B1469" s="10" t="s">
        <v>3778</v>
      </c>
      <c r="C1469" s="10" t="s">
        <v>208</v>
      </c>
      <c r="D1469" s="9" t="s">
        <v>3779</v>
      </c>
      <c r="E1469" s="9">
        <v>4</v>
      </c>
      <c r="F1469" s="11">
        <v>10275.6</v>
      </c>
    </row>
    <row r="1470" spans="1:6" x14ac:dyDescent="0.3">
      <c r="A1470" s="9">
        <v>12056261</v>
      </c>
      <c r="B1470" s="10" t="s">
        <v>5429</v>
      </c>
      <c r="C1470" s="10" t="s">
        <v>208</v>
      </c>
      <c r="D1470" s="9" t="s">
        <v>5430</v>
      </c>
      <c r="E1470" s="11">
        <v>1</v>
      </c>
      <c r="F1470" s="11">
        <v>10217.77</v>
      </c>
    </row>
    <row r="1471" spans="1:6" x14ac:dyDescent="0.3">
      <c r="A1471" s="9">
        <v>12018332</v>
      </c>
      <c r="B1471" s="10" t="s">
        <v>1975</v>
      </c>
      <c r="C1471" s="10" t="s">
        <v>208</v>
      </c>
      <c r="D1471" s="9" t="s">
        <v>1976</v>
      </c>
      <c r="E1471" s="11">
        <v>44</v>
      </c>
      <c r="F1471" s="11">
        <v>10212.4</v>
      </c>
    </row>
    <row r="1472" spans="1:6" x14ac:dyDescent="0.3">
      <c r="A1472" s="9">
        <v>12071384</v>
      </c>
      <c r="B1472" s="10" t="s">
        <v>6434</v>
      </c>
      <c r="C1472" s="10" t="s">
        <v>250</v>
      </c>
      <c r="D1472" s="9" t="s">
        <v>6435</v>
      </c>
      <c r="E1472" s="11">
        <v>8</v>
      </c>
      <c r="F1472" s="11">
        <v>10212.08</v>
      </c>
    </row>
    <row r="1473" spans="1:6" x14ac:dyDescent="0.3">
      <c r="A1473" s="9">
        <v>12072012</v>
      </c>
      <c r="B1473" s="10" t="s">
        <v>6494</v>
      </c>
      <c r="C1473" s="10" t="s">
        <v>208</v>
      </c>
      <c r="D1473" s="9" t="s">
        <v>5374</v>
      </c>
      <c r="E1473" s="11">
        <v>5</v>
      </c>
      <c r="F1473" s="11">
        <v>10184.450000000001</v>
      </c>
    </row>
    <row r="1474" spans="1:6" x14ac:dyDescent="0.3">
      <c r="A1474" s="9">
        <v>12057957</v>
      </c>
      <c r="B1474" s="10" t="s">
        <v>5628</v>
      </c>
      <c r="C1474" s="10" t="s">
        <v>208</v>
      </c>
      <c r="D1474" s="9" t="s">
        <v>5629</v>
      </c>
      <c r="E1474" s="9">
        <v>2</v>
      </c>
      <c r="F1474" s="11">
        <v>10176.68</v>
      </c>
    </row>
    <row r="1475" spans="1:6" x14ac:dyDescent="0.3">
      <c r="A1475" s="9">
        <v>12006731</v>
      </c>
      <c r="B1475" s="10" t="s">
        <v>963</v>
      </c>
      <c r="C1475" s="10" t="s">
        <v>208</v>
      </c>
      <c r="D1475" s="9" t="s">
        <v>964</v>
      </c>
      <c r="E1475" s="9">
        <v>3</v>
      </c>
      <c r="F1475" s="11">
        <v>10173.75</v>
      </c>
    </row>
    <row r="1476" spans="1:6" x14ac:dyDescent="0.3">
      <c r="A1476" s="9">
        <v>12059429</v>
      </c>
      <c r="B1476" s="10" t="s">
        <v>5755</v>
      </c>
      <c r="C1476" s="10" t="s">
        <v>208</v>
      </c>
      <c r="D1476" s="9" t="s">
        <v>5756</v>
      </c>
      <c r="E1476" s="11">
        <v>3</v>
      </c>
      <c r="F1476" s="11">
        <v>10150.56</v>
      </c>
    </row>
    <row r="1477" spans="1:6" x14ac:dyDescent="0.3">
      <c r="A1477" s="9">
        <v>12047031</v>
      </c>
      <c r="B1477" s="10" t="s">
        <v>4087</v>
      </c>
      <c r="C1477" s="10" t="s">
        <v>208</v>
      </c>
      <c r="D1477" s="9"/>
      <c r="E1477" s="9">
        <v>1</v>
      </c>
      <c r="F1477" s="11">
        <v>10150</v>
      </c>
    </row>
    <row r="1478" spans="1:6" x14ac:dyDescent="0.3">
      <c r="A1478" s="9">
        <v>12001862</v>
      </c>
      <c r="B1478" s="10" t="s">
        <v>326</v>
      </c>
      <c r="C1478" s="10" t="s">
        <v>208</v>
      </c>
      <c r="D1478" s="9" t="s">
        <v>327</v>
      </c>
      <c r="E1478" s="11">
        <v>1</v>
      </c>
      <c r="F1478" s="11">
        <v>10143.67</v>
      </c>
    </row>
    <row r="1479" spans="1:6" x14ac:dyDescent="0.3">
      <c r="A1479" s="9">
        <v>12067136</v>
      </c>
      <c r="B1479" s="10" t="s">
        <v>6200</v>
      </c>
      <c r="C1479" s="10" t="s">
        <v>208</v>
      </c>
      <c r="D1479" s="9" t="s">
        <v>6201</v>
      </c>
      <c r="E1479" s="9">
        <v>10</v>
      </c>
      <c r="F1479" s="11">
        <v>10142.1</v>
      </c>
    </row>
    <row r="1480" spans="1:6" x14ac:dyDescent="0.3">
      <c r="A1480" s="9">
        <v>12046981</v>
      </c>
      <c r="B1480" s="10" t="s">
        <v>7053</v>
      </c>
      <c r="C1480" s="10" t="s">
        <v>208</v>
      </c>
      <c r="D1480" s="9"/>
      <c r="E1480" s="11">
        <v>1</v>
      </c>
      <c r="F1480" s="11">
        <v>10097.5</v>
      </c>
    </row>
    <row r="1481" spans="1:6" x14ac:dyDescent="0.3">
      <c r="A1481" s="9">
        <v>12055258</v>
      </c>
      <c r="B1481" s="10" t="s">
        <v>4807</v>
      </c>
      <c r="C1481" s="10" t="s">
        <v>208</v>
      </c>
      <c r="D1481" s="9" t="s">
        <v>4809</v>
      </c>
      <c r="E1481" s="11">
        <v>15</v>
      </c>
      <c r="F1481" s="11">
        <v>10092</v>
      </c>
    </row>
    <row r="1482" spans="1:6" x14ac:dyDescent="0.3">
      <c r="A1482" s="9">
        <v>12035706</v>
      </c>
      <c r="B1482" s="10" t="s">
        <v>3242</v>
      </c>
      <c r="C1482" s="10" t="s">
        <v>250</v>
      </c>
      <c r="D1482" s="9" t="s">
        <v>3243</v>
      </c>
      <c r="E1482" s="11">
        <v>2</v>
      </c>
      <c r="F1482" s="11">
        <v>10086.219999999999</v>
      </c>
    </row>
    <row r="1483" spans="1:6" x14ac:dyDescent="0.3">
      <c r="A1483" s="9">
        <v>12019129</v>
      </c>
      <c r="B1483" s="10" t="s">
        <v>2110</v>
      </c>
      <c r="C1483" s="10" t="s">
        <v>208</v>
      </c>
      <c r="D1483" s="9" t="s">
        <v>2111</v>
      </c>
      <c r="E1483" s="9">
        <v>22</v>
      </c>
      <c r="F1483" s="11">
        <v>10054</v>
      </c>
    </row>
    <row r="1484" spans="1:6" x14ac:dyDescent="0.3">
      <c r="A1484" s="9">
        <v>12055762</v>
      </c>
      <c r="B1484" s="10" t="s">
        <v>5299</v>
      </c>
      <c r="C1484" s="10" t="s">
        <v>208</v>
      </c>
      <c r="D1484" s="9" t="s">
        <v>7054</v>
      </c>
      <c r="E1484" s="11">
        <v>3</v>
      </c>
      <c r="F1484" s="11">
        <v>10050</v>
      </c>
    </row>
    <row r="1485" spans="1:6" x14ac:dyDescent="0.3">
      <c r="A1485" s="9">
        <v>12005610</v>
      </c>
      <c r="B1485" s="10" t="s">
        <v>663</v>
      </c>
      <c r="C1485" s="10" t="s">
        <v>208</v>
      </c>
      <c r="D1485" s="9" t="s">
        <v>664</v>
      </c>
      <c r="E1485" s="11">
        <v>252</v>
      </c>
      <c r="F1485" s="11">
        <v>10027.08</v>
      </c>
    </row>
    <row r="1486" spans="1:6" x14ac:dyDescent="0.3">
      <c r="A1486" s="9">
        <v>12033450</v>
      </c>
      <c r="B1486" s="10" t="s">
        <v>3107</v>
      </c>
      <c r="C1486" s="10" t="s">
        <v>2024</v>
      </c>
      <c r="D1486" s="9" t="s">
        <v>3108</v>
      </c>
      <c r="E1486" s="9">
        <v>1</v>
      </c>
      <c r="F1486" s="11">
        <v>10026.23</v>
      </c>
    </row>
    <row r="1487" spans="1:6" x14ac:dyDescent="0.3">
      <c r="A1487" s="9">
        <v>12001748</v>
      </c>
      <c r="B1487" s="10" t="s">
        <v>319</v>
      </c>
      <c r="C1487" s="10" t="s">
        <v>208</v>
      </c>
      <c r="D1487" s="9" t="s">
        <v>320</v>
      </c>
      <c r="E1487" s="11">
        <v>40</v>
      </c>
      <c r="F1487" s="11">
        <v>10000</v>
      </c>
    </row>
    <row r="1488" spans="1:6" x14ac:dyDescent="0.3">
      <c r="A1488" s="9">
        <v>12069504</v>
      </c>
      <c r="B1488" s="10" t="s">
        <v>6352</v>
      </c>
      <c r="C1488" s="10" t="s">
        <v>208</v>
      </c>
      <c r="D1488" s="9" t="s">
        <v>6353</v>
      </c>
      <c r="E1488" s="9">
        <v>1</v>
      </c>
      <c r="F1488" s="11">
        <v>9992</v>
      </c>
    </row>
    <row r="1489" spans="1:6" x14ac:dyDescent="0.3">
      <c r="A1489" s="9">
        <v>12028201</v>
      </c>
      <c r="B1489" s="10" t="s">
        <v>2796</v>
      </c>
      <c r="C1489" s="10" t="s">
        <v>208</v>
      </c>
      <c r="D1489" s="9" t="s">
        <v>2797</v>
      </c>
      <c r="E1489" s="9">
        <v>1</v>
      </c>
      <c r="F1489" s="11">
        <v>9966.66</v>
      </c>
    </row>
    <row r="1490" spans="1:6" x14ac:dyDescent="0.3">
      <c r="A1490" s="9">
        <v>12005913</v>
      </c>
      <c r="B1490" s="10" t="s">
        <v>712</v>
      </c>
      <c r="C1490" s="10" t="s">
        <v>713</v>
      </c>
      <c r="D1490" s="9" t="s">
        <v>714</v>
      </c>
      <c r="E1490" s="11">
        <v>8</v>
      </c>
      <c r="F1490" s="11">
        <v>9955.2000000000007</v>
      </c>
    </row>
    <row r="1491" spans="1:6" x14ac:dyDescent="0.3">
      <c r="A1491" s="9">
        <v>12020699</v>
      </c>
      <c r="B1491" s="10" t="s">
        <v>2309</v>
      </c>
      <c r="C1491" s="10" t="s">
        <v>250</v>
      </c>
      <c r="D1491" s="9" t="s">
        <v>2310</v>
      </c>
      <c r="E1491" s="9">
        <v>1</v>
      </c>
      <c r="F1491" s="11">
        <v>9919.7800000000007</v>
      </c>
    </row>
    <row r="1492" spans="1:6" x14ac:dyDescent="0.3">
      <c r="A1492" s="9">
        <v>12055646</v>
      </c>
      <c r="B1492" s="10" t="s">
        <v>5203</v>
      </c>
      <c r="C1492" s="10" t="s">
        <v>208</v>
      </c>
      <c r="D1492" s="9" t="s">
        <v>5204</v>
      </c>
      <c r="E1492" s="11">
        <v>14</v>
      </c>
      <c r="F1492" s="11">
        <v>9907.3799999999992</v>
      </c>
    </row>
    <row r="1493" spans="1:6" x14ac:dyDescent="0.3">
      <c r="A1493" s="9">
        <v>12056721</v>
      </c>
      <c r="B1493" s="10" t="s">
        <v>5478</v>
      </c>
      <c r="C1493" s="10" t="s">
        <v>208</v>
      </c>
      <c r="D1493" s="9" t="s">
        <v>5479</v>
      </c>
      <c r="E1493" s="11">
        <v>10</v>
      </c>
      <c r="F1493" s="11">
        <v>9900</v>
      </c>
    </row>
    <row r="1494" spans="1:6" x14ac:dyDescent="0.3">
      <c r="A1494" s="9">
        <v>12017436</v>
      </c>
      <c r="B1494" s="10" t="s">
        <v>1811</v>
      </c>
      <c r="C1494" s="10" t="s">
        <v>208</v>
      </c>
      <c r="D1494" s="9" t="s">
        <v>1812</v>
      </c>
      <c r="E1494" s="11">
        <v>2</v>
      </c>
      <c r="F1494" s="11">
        <v>9891</v>
      </c>
    </row>
    <row r="1495" spans="1:6" x14ac:dyDescent="0.3">
      <c r="A1495" s="9">
        <v>12071382</v>
      </c>
      <c r="B1495" s="10" t="s">
        <v>6430</v>
      </c>
      <c r="C1495" s="10" t="s">
        <v>250</v>
      </c>
      <c r="D1495" s="9" t="s">
        <v>6431</v>
      </c>
      <c r="E1495" s="11">
        <v>8</v>
      </c>
      <c r="F1495" s="11">
        <v>9854.8799999999992</v>
      </c>
    </row>
    <row r="1496" spans="1:6" x14ac:dyDescent="0.3">
      <c r="A1496" s="9">
        <v>12006148</v>
      </c>
      <c r="B1496" s="10" t="s">
        <v>793</v>
      </c>
      <c r="C1496" s="10" t="s">
        <v>250</v>
      </c>
      <c r="D1496" s="9" t="s">
        <v>794</v>
      </c>
      <c r="E1496" s="9">
        <v>5</v>
      </c>
      <c r="F1496" s="11">
        <v>9813.75</v>
      </c>
    </row>
    <row r="1497" spans="1:6" x14ac:dyDescent="0.3">
      <c r="A1497" s="9">
        <v>12074403</v>
      </c>
      <c r="B1497" s="10" t="s">
        <v>6675</v>
      </c>
      <c r="C1497" s="10" t="s">
        <v>250</v>
      </c>
      <c r="D1497" s="9" t="s">
        <v>6676</v>
      </c>
      <c r="E1497" s="9">
        <v>2</v>
      </c>
      <c r="F1497" s="11">
        <v>9800</v>
      </c>
    </row>
    <row r="1498" spans="1:6" x14ac:dyDescent="0.3">
      <c r="A1498" s="9">
        <v>12055509</v>
      </c>
      <c r="B1498" s="10" t="s">
        <v>5017</v>
      </c>
      <c r="C1498" s="10" t="s">
        <v>208</v>
      </c>
      <c r="D1498" s="9" t="s">
        <v>5018</v>
      </c>
      <c r="E1498" s="11">
        <v>1</v>
      </c>
      <c r="F1498" s="11">
        <v>9784.8799999999992</v>
      </c>
    </row>
    <row r="1499" spans="1:6" x14ac:dyDescent="0.3">
      <c r="A1499" s="9">
        <v>12066603</v>
      </c>
      <c r="B1499" s="10" t="s">
        <v>6168</v>
      </c>
      <c r="C1499" s="10" t="s">
        <v>250</v>
      </c>
      <c r="D1499" s="9" t="s">
        <v>6169</v>
      </c>
      <c r="E1499" s="11">
        <v>2</v>
      </c>
      <c r="F1499" s="11">
        <v>9766.68</v>
      </c>
    </row>
    <row r="1500" spans="1:6" x14ac:dyDescent="0.3">
      <c r="A1500" s="9">
        <v>12006021</v>
      </c>
      <c r="B1500" s="10" t="s">
        <v>744</v>
      </c>
      <c r="C1500" s="10" t="s">
        <v>208</v>
      </c>
      <c r="D1500" s="9" t="s">
        <v>745</v>
      </c>
      <c r="E1500" s="9">
        <v>3</v>
      </c>
      <c r="F1500" s="11">
        <v>9744</v>
      </c>
    </row>
    <row r="1501" spans="1:6" x14ac:dyDescent="0.3">
      <c r="A1501" s="9">
        <v>12038586</v>
      </c>
      <c r="B1501" s="10" t="s">
        <v>3501</v>
      </c>
      <c r="C1501" s="10" t="s">
        <v>208</v>
      </c>
      <c r="D1501" s="9" t="s">
        <v>3502</v>
      </c>
      <c r="E1501" s="11">
        <v>6</v>
      </c>
      <c r="F1501" s="11">
        <v>9740.58</v>
      </c>
    </row>
    <row r="1502" spans="1:6" x14ac:dyDescent="0.3">
      <c r="A1502" s="9">
        <v>12035636</v>
      </c>
      <c r="B1502" s="10" t="s">
        <v>3217</v>
      </c>
      <c r="C1502" s="10" t="s">
        <v>208</v>
      </c>
      <c r="D1502" s="9" t="s">
        <v>3218</v>
      </c>
      <c r="E1502" s="9">
        <v>90</v>
      </c>
      <c r="F1502" s="11">
        <v>9731.7000000000007</v>
      </c>
    </row>
    <row r="1503" spans="1:6" x14ac:dyDescent="0.3">
      <c r="A1503" s="9">
        <v>12019018</v>
      </c>
      <c r="B1503" s="10" t="s">
        <v>2091</v>
      </c>
      <c r="C1503" s="10" t="s">
        <v>208</v>
      </c>
      <c r="D1503" s="9" t="s">
        <v>2092</v>
      </c>
      <c r="E1503" s="11">
        <v>1</v>
      </c>
      <c r="F1503" s="11">
        <v>9713.75</v>
      </c>
    </row>
    <row r="1504" spans="1:6" x14ac:dyDescent="0.3">
      <c r="A1504" s="9">
        <v>12035696</v>
      </c>
      <c r="B1504" s="10" t="s">
        <v>3236</v>
      </c>
      <c r="C1504" s="10" t="s">
        <v>208</v>
      </c>
      <c r="D1504" s="9" t="s">
        <v>3237</v>
      </c>
      <c r="E1504" s="9">
        <v>2</v>
      </c>
      <c r="F1504" s="11">
        <v>9706.26</v>
      </c>
    </row>
    <row r="1505" spans="1:6" x14ac:dyDescent="0.3">
      <c r="A1505" s="9">
        <v>12001581</v>
      </c>
      <c r="B1505" s="10" t="s">
        <v>315</v>
      </c>
      <c r="C1505" s="10" t="s">
        <v>208</v>
      </c>
      <c r="D1505" s="9" t="s">
        <v>316</v>
      </c>
      <c r="E1505" s="11">
        <v>17</v>
      </c>
      <c r="F1505" s="11">
        <v>9702.58</v>
      </c>
    </row>
    <row r="1506" spans="1:6" x14ac:dyDescent="0.3">
      <c r="A1506" s="9">
        <v>12030169</v>
      </c>
      <c r="B1506" s="10" t="s">
        <v>7055</v>
      </c>
      <c r="C1506" s="10" t="s">
        <v>208</v>
      </c>
      <c r="D1506" s="9" t="s">
        <v>7056</v>
      </c>
      <c r="E1506" s="11">
        <v>2</v>
      </c>
      <c r="F1506" s="11">
        <v>9700</v>
      </c>
    </row>
    <row r="1507" spans="1:6" x14ac:dyDescent="0.3">
      <c r="A1507" s="9">
        <v>12058192</v>
      </c>
      <c r="B1507" s="10" t="s">
        <v>5638</v>
      </c>
      <c r="C1507" s="10" t="s">
        <v>208</v>
      </c>
      <c r="D1507" s="9" t="s">
        <v>5639</v>
      </c>
      <c r="E1507" s="11">
        <v>3</v>
      </c>
      <c r="F1507" s="11">
        <v>9686.85</v>
      </c>
    </row>
    <row r="1508" spans="1:6" x14ac:dyDescent="0.3">
      <c r="A1508" s="9">
        <v>12039868</v>
      </c>
      <c r="B1508" s="10" t="s">
        <v>3581</v>
      </c>
      <c r="C1508" s="10" t="s">
        <v>208</v>
      </c>
      <c r="D1508" s="9" t="s">
        <v>3582</v>
      </c>
      <c r="E1508" s="9">
        <v>4</v>
      </c>
      <c r="F1508" s="11">
        <v>9678.2800000000007</v>
      </c>
    </row>
    <row r="1509" spans="1:6" x14ac:dyDescent="0.3">
      <c r="A1509" s="9">
        <v>12036600</v>
      </c>
      <c r="B1509" s="10" t="s">
        <v>2156</v>
      </c>
      <c r="C1509" s="10" t="s">
        <v>208</v>
      </c>
      <c r="D1509" s="9" t="s">
        <v>3311</v>
      </c>
      <c r="E1509" s="11">
        <v>2</v>
      </c>
      <c r="F1509" s="11">
        <v>9640</v>
      </c>
    </row>
    <row r="1510" spans="1:6" x14ac:dyDescent="0.3">
      <c r="A1510" s="9">
        <v>12055816</v>
      </c>
      <c r="B1510" s="10" t="s">
        <v>5352</v>
      </c>
      <c r="C1510" s="10" t="s">
        <v>208</v>
      </c>
      <c r="D1510" s="9" t="s">
        <v>479</v>
      </c>
      <c r="E1510" s="9">
        <v>1</v>
      </c>
      <c r="F1510" s="11">
        <v>9621.67</v>
      </c>
    </row>
    <row r="1511" spans="1:6" x14ac:dyDescent="0.3">
      <c r="A1511" s="9">
        <v>12040061</v>
      </c>
      <c r="B1511" s="10" t="s">
        <v>3606</v>
      </c>
      <c r="C1511" s="10" t="s">
        <v>208</v>
      </c>
      <c r="D1511" s="9" t="s">
        <v>3607</v>
      </c>
      <c r="E1511" s="9">
        <v>25</v>
      </c>
      <c r="F1511" s="11">
        <v>9615.5</v>
      </c>
    </row>
    <row r="1512" spans="1:6" x14ac:dyDescent="0.3">
      <c r="A1512" s="9">
        <v>12009079</v>
      </c>
      <c r="B1512" s="10" t="s">
        <v>1142</v>
      </c>
      <c r="C1512" s="10" t="s">
        <v>208</v>
      </c>
      <c r="D1512" s="9" t="s">
        <v>1143</v>
      </c>
      <c r="E1512" s="11">
        <v>6</v>
      </c>
      <c r="F1512" s="11">
        <v>9600</v>
      </c>
    </row>
    <row r="1513" spans="1:6" x14ac:dyDescent="0.3">
      <c r="A1513" s="9">
        <v>12021164</v>
      </c>
      <c r="B1513" s="10" t="s">
        <v>2333</v>
      </c>
      <c r="C1513" s="10" t="s">
        <v>208</v>
      </c>
      <c r="D1513" s="9" t="s">
        <v>2334</v>
      </c>
      <c r="E1513" s="9">
        <v>1</v>
      </c>
      <c r="F1513" s="11">
        <v>9600</v>
      </c>
    </row>
    <row r="1514" spans="1:6" x14ac:dyDescent="0.3">
      <c r="A1514" s="9">
        <v>12055694</v>
      </c>
      <c r="B1514" s="10" t="s">
        <v>5274</v>
      </c>
      <c r="C1514" s="10" t="s">
        <v>208</v>
      </c>
      <c r="D1514" s="9" t="s">
        <v>5275</v>
      </c>
      <c r="E1514" s="11">
        <v>1</v>
      </c>
      <c r="F1514" s="11">
        <v>9600</v>
      </c>
    </row>
    <row r="1515" spans="1:6" x14ac:dyDescent="0.3">
      <c r="A1515" s="9">
        <v>12069252</v>
      </c>
      <c r="B1515" s="10" t="s">
        <v>6335</v>
      </c>
      <c r="C1515" s="10" t="s">
        <v>208</v>
      </c>
      <c r="D1515" s="9" t="s">
        <v>1454</v>
      </c>
      <c r="E1515" s="9">
        <v>3</v>
      </c>
      <c r="F1515" s="11">
        <v>9600</v>
      </c>
    </row>
    <row r="1516" spans="1:6" x14ac:dyDescent="0.3">
      <c r="A1516" s="9">
        <v>12012308</v>
      </c>
      <c r="B1516" s="10" t="s">
        <v>1423</v>
      </c>
      <c r="C1516" s="10" t="s">
        <v>208</v>
      </c>
      <c r="D1516" s="9" t="s">
        <v>1424</v>
      </c>
      <c r="E1516" s="9">
        <v>4</v>
      </c>
      <c r="F1516" s="11">
        <v>9594.6</v>
      </c>
    </row>
    <row r="1517" spans="1:6" x14ac:dyDescent="0.3">
      <c r="A1517" s="9">
        <v>12045248</v>
      </c>
      <c r="B1517" s="10" t="s">
        <v>3959</v>
      </c>
      <c r="C1517" s="10" t="s">
        <v>208</v>
      </c>
      <c r="D1517" s="9"/>
      <c r="E1517" s="9">
        <v>160</v>
      </c>
      <c r="F1517" s="11">
        <v>9539.2000000000007</v>
      </c>
    </row>
    <row r="1518" spans="1:6" x14ac:dyDescent="0.3">
      <c r="A1518" s="9">
        <v>12055769</v>
      </c>
      <c r="B1518" s="10" t="s">
        <v>5306</v>
      </c>
      <c r="C1518" s="10" t="s">
        <v>208</v>
      </c>
      <c r="D1518" s="9" t="s">
        <v>5307</v>
      </c>
      <c r="E1518" s="11">
        <v>5</v>
      </c>
      <c r="F1518" s="11">
        <v>9528.1</v>
      </c>
    </row>
    <row r="1519" spans="1:6" x14ac:dyDescent="0.3">
      <c r="A1519" s="9">
        <v>12027903</v>
      </c>
      <c r="B1519" s="10" t="s">
        <v>2783</v>
      </c>
      <c r="C1519" s="10" t="s">
        <v>1347</v>
      </c>
      <c r="D1519" s="9" t="s">
        <v>2784</v>
      </c>
      <c r="E1519" s="9">
        <v>23</v>
      </c>
      <c r="F1519" s="11">
        <v>9522</v>
      </c>
    </row>
    <row r="1520" spans="1:6" x14ac:dyDescent="0.3">
      <c r="A1520" s="9">
        <v>12011420</v>
      </c>
      <c r="B1520" s="10" t="s">
        <v>1305</v>
      </c>
      <c r="C1520" s="10" t="s">
        <v>208</v>
      </c>
      <c r="D1520" s="9" t="s">
        <v>1306</v>
      </c>
      <c r="E1520" s="9">
        <v>2</v>
      </c>
      <c r="F1520" s="11">
        <v>9501.2000000000007</v>
      </c>
    </row>
    <row r="1521" spans="1:6" x14ac:dyDescent="0.3">
      <c r="A1521" s="9">
        <v>12055961</v>
      </c>
      <c r="B1521" s="10" t="s">
        <v>5404</v>
      </c>
      <c r="C1521" s="10" t="s">
        <v>208</v>
      </c>
      <c r="D1521" s="9" t="s">
        <v>2317</v>
      </c>
      <c r="E1521" s="11">
        <v>5</v>
      </c>
      <c r="F1521" s="11">
        <v>9500</v>
      </c>
    </row>
    <row r="1522" spans="1:6" x14ac:dyDescent="0.3">
      <c r="A1522" s="9">
        <v>12072333</v>
      </c>
      <c r="B1522" s="10" t="s">
        <v>6507</v>
      </c>
      <c r="C1522" s="10" t="s">
        <v>250</v>
      </c>
      <c r="D1522" s="9" t="s">
        <v>6508</v>
      </c>
      <c r="E1522" s="11">
        <v>1</v>
      </c>
      <c r="F1522" s="11">
        <v>9500</v>
      </c>
    </row>
    <row r="1523" spans="1:6" x14ac:dyDescent="0.3">
      <c r="A1523" s="9">
        <v>12059673</v>
      </c>
      <c r="B1523" s="10" t="s">
        <v>7057</v>
      </c>
      <c r="C1523" s="10" t="s">
        <v>208</v>
      </c>
      <c r="D1523" s="9"/>
      <c r="E1523" s="11">
        <v>2</v>
      </c>
      <c r="F1523" s="11">
        <v>9499.6</v>
      </c>
    </row>
    <row r="1524" spans="1:6" x14ac:dyDescent="0.3">
      <c r="A1524" s="9">
        <v>12021915</v>
      </c>
      <c r="B1524" s="10" t="s">
        <v>2387</v>
      </c>
      <c r="C1524" s="10" t="s">
        <v>250</v>
      </c>
      <c r="D1524" s="9" t="s">
        <v>2388</v>
      </c>
      <c r="E1524" s="9">
        <v>15</v>
      </c>
      <c r="F1524" s="11">
        <v>9480</v>
      </c>
    </row>
    <row r="1525" spans="1:6" x14ac:dyDescent="0.3">
      <c r="A1525" s="9">
        <v>12049298</v>
      </c>
      <c r="B1525" s="10" t="s">
        <v>4308</v>
      </c>
      <c r="C1525" s="10" t="s">
        <v>283</v>
      </c>
      <c r="D1525" s="9" t="s">
        <v>232</v>
      </c>
      <c r="E1525" s="11">
        <v>5</v>
      </c>
      <c r="F1525" s="11">
        <v>9469.5499999999993</v>
      </c>
    </row>
    <row r="1526" spans="1:6" x14ac:dyDescent="0.3">
      <c r="A1526" s="9">
        <v>12062137</v>
      </c>
      <c r="B1526" s="10" t="s">
        <v>5880</v>
      </c>
      <c r="C1526" s="10" t="s">
        <v>208</v>
      </c>
      <c r="D1526" s="9" t="s">
        <v>5881</v>
      </c>
      <c r="E1526" s="11">
        <v>1</v>
      </c>
      <c r="F1526" s="11">
        <v>9463.1200000000008</v>
      </c>
    </row>
    <row r="1527" spans="1:6" x14ac:dyDescent="0.3">
      <c r="A1527" s="9">
        <v>12059802</v>
      </c>
      <c r="B1527" s="10" t="s">
        <v>5781</v>
      </c>
      <c r="C1527" s="10" t="s">
        <v>208</v>
      </c>
      <c r="D1527" s="9" t="s">
        <v>5782</v>
      </c>
      <c r="E1527" s="11">
        <v>18</v>
      </c>
      <c r="F1527" s="11">
        <v>9450</v>
      </c>
    </row>
    <row r="1528" spans="1:6" x14ac:dyDescent="0.3">
      <c r="A1528" s="9">
        <v>12069450</v>
      </c>
      <c r="B1528" s="10" t="s">
        <v>6350</v>
      </c>
      <c r="C1528" s="10" t="s">
        <v>250</v>
      </c>
      <c r="D1528" s="9" t="s">
        <v>6351</v>
      </c>
      <c r="E1528" s="9">
        <v>3</v>
      </c>
      <c r="F1528" s="11">
        <v>9441.66</v>
      </c>
    </row>
    <row r="1529" spans="1:6" x14ac:dyDescent="0.3">
      <c r="A1529" s="9">
        <v>12049031</v>
      </c>
      <c r="B1529" s="10" t="s">
        <v>7058</v>
      </c>
      <c r="C1529" s="10" t="s">
        <v>208</v>
      </c>
      <c r="D1529" s="9" t="s">
        <v>7059</v>
      </c>
      <c r="E1529" s="11">
        <v>4</v>
      </c>
      <c r="F1529" s="11">
        <v>9424.52</v>
      </c>
    </row>
    <row r="1530" spans="1:6" x14ac:dyDescent="0.3">
      <c r="A1530" s="9">
        <v>12004643</v>
      </c>
      <c r="B1530" s="10" t="s">
        <v>545</v>
      </c>
      <c r="C1530" s="10" t="s">
        <v>208</v>
      </c>
      <c r="D1530" s="9" t="s">
        <v>546</v>
      </c>
      <c r="E1530" s="9">
        <v>6</v>
      </c>
      <c r="F1530" s="11">
        <v>9417.84</v>
      </c>
    </row>
    <row r="1531" spans="1:6" x14ac:dyDescent="0.3">
      <c r="A1531" s="9">
        <v>12066023</v>
      </c>
      <c r="B1531" s="10" t="s">
        <v>6095</v>
      </c>
      <c r="C1531" s="10" t="s">
        <v>250</v>
      </c>
      <c r="D1531" s="9" t="s">
        <v>6096</v>
      </c>
      <c r="E1531" s="9">
        <v>25</v>
      </c>
      <c r="F1531" s="11">
        <v>9405</v>
      </c>
    </row>
    <row r="1532" spans="1:6" x14ac:dyDescent="0.3">
      <c r="A1532" s="9">
        <v>12055760</v>
      </c>
      <c r="B1532" s="10" t="s">
        <v>5297</v>
      </c>
      <c r="C1532" s="10" t="s">
        <v>208</v>
      </c>
      <c r="D1532" s="9" t="s">
        <v>5298</v>
      </c>
      <c r="E1532" s="9">
        <v>2</v>
      </c>
      <c r="F1532" s="11">
        <v>9400</v>
      </c>
    </row>
    <row r="1533" spans="1:6" x14ac:dyDescent="0.3">
      <c r="A1533" s="9">
        <v>12057572</v>
      </c>
      <c r="B1533" s="10" t="s">
        <v>5523</v>
      </c>
      <c r="C1533" s="10" t="s">
        <v>208</v>
      </c>
      <c r="D1533" s="9" t="s">
        <v>5524</v>
      </c>
      <c r="E1533" s="11">
        <v>4</v>
      </c>
      <c r="F1533" s="11">
        <v>9400</v>
      </c>
    </row>
    <row r="1534" spans="1:6" x14ac:dyDescent="0.3">
      <c r="A1534" s="9">
        <v>12040430</v>
      </c>
      <c r="B1534" s="10" t="s">
        <v>3628</v>
      </c>
      <c r="C1534" s="10" t="s">
        <v>208</v>
      </c>
      <c r="D1534" s="9" t="s">
        <v>3629</v>
      </c>
      <c r="E1534" s="11">
        <v>2</v>
      </c>
      <c r="F1534" s="11">
        <v>9392</v>
      </c>
    </row>
    <row r="1535" spans="1:6" x14ac:dyDescent="0.3">
      <c r="A1535" s="9">
        <v>12003445</v>
      </c>
      <c r="B1535" s="10" t="s">
        <v>7060</v>
      </c>
      <c r="C1535" s="10" t="s">
        <v>208</v>
      </c>
      <c r="D1535" s="9"/>
      <c r="E1535" s="9">
        <v>6</v>
      </c>
      <c r="F1535" s="11">
        <v>9368.2800000000007</v>
      </c>
    </row>
    <row r="1536" spans="1:6" x14ac:dyDescent="0.3">
      <c r="A1536" s="9">
        <v>12036653</v>
      </c>
      <c r="B1536" s="10" t="s">
        <v>3316</v>
      </c>
      <c r="C1536" s="10" t="s">
        <v>208</v>
      </c>
      <c r="D1536" s="9" t="s">
        <v>2374</v>
      </c>
      <c r="E1536" s="9">
        <v>9</v>
      </c>
      <c r="F1536" s="11">
        <v>9350.01</v>
      </c>
    </row>
    <row r="1537" spans="1:6" x14ac:dyDescent="0.3">
      <c r="A1537" s="9">
        <v>12046030</v>
      </c>
      <c r="B1537" s="10" t="s">
        <v>4020</v>
      </c>
      <c r="C1537" s="10" t="s">
        <v>6873</v>
      </c>
      <c r="D1537" s="9" t="s">
        <v>4021</v>
      </c>
      <c r="E1537" s="9">
        <v>2</v>
      </c>
      <c r="F1537" s="11">
        <v>9325.4599999999991</v>
      </c>
    </row>
    <row r="1538" spans="1:6" x14ac:dyDescent="0.3">
      <c r="A1538" s="9">
        <v>12040023</v>
      </c>
      <c r="B1538" s="10" t="s">
        <v>3598</v>
      </c>
      <c r="C1538" s="10" t="s">
        <v>208</v>
      </c>
      <c r="D1538" s="9" t="s">
        <v>3599</v>
      </c>
      <c r="E1538" s="9">
        <v>36</v>
      </c>
      <c r="F1538" s="11">
        <v>9325.44</v>
      </c>
    </row>
    <row r="1539" spans="1:6" x14ac:dyDescent="0.3">
      <c r="A1539" s="9">
        <v>12072804</v>
      </c>
      <c r="B1539" s="10" t="s">
        <v>6566</v>
      </c>
      <c r="C1539" s="10" t="s">
        <v>250</v>
      </c>
      <c r="D1539" s="11" t="s">
        <v>3949</v>
      </c>
      <c r="E1539" s="9">
        <v>2</v>
      </c>
      <c r="F1539" s="11">
        <v>9310.76</v>
      </c>
    </row>
    <row r="1540" spans="1:6" x14ac:dyDescent="0.3">
      <c r="A1540" s="9">
        <v>12011579</v>
      </c>
      <c r="B1540" s="10" t="s">
        <v>1309</v>
      </c>
      <c r="C1540" s="10" t="s">
        <v>208</v>
      </c>
      <c r="D1540" s="9" t="s">
        <v>1310</v>
      </c>
      <c r="E1540" s="9">
        <v>20</v>
      </c>
      <c r="F1540" s="11">
        <v>9300</v>
      </c>
    </row>
    <row r="1541" spans="1:6" x14ac:dyDescent="0.3">
      <c r="A1541" s="9">
        <v>12000062</v>
      </c>
      <c r="B1541" s="10" t="s">
        <v>212</v>
      </c>
      <c r="C1541" s="10" t="s">
        <v>208</v>
      </c>
      <c r="D1541" s="9" t="s">
        <v>213</v>
      </c>
      <c r="E1541" s="9">
        <v>130</v>
      </c>
      <c r="F1541" s="11">
        <v>9298.9</v>
      </c>
    </row>
    <row r="1542" spans="1:6" x14ac:dyDescent="0.3">
      <c r="A1542" s="9">
        <v>12054231</v>
      </c>
      <c r="B1542" s="10" t="s">
        <v>4596</v>
      </c>
      <c r="C1542" s="10" t="s">
        <v>208</v>
      </c>
      <c r="D1542" s="9" t="s">
        <v>1067</v>
      </c>
      <c r="E1542" s="9">
        <v>181</v>
      </c>
      <c r="F1542" s="11">
        <v>9285.2999999999993</v>
      </c>
    </row>
    <row r="1543" spans="1:6" x14ac:dyDescent="0.3">
      <c r="A1543" s="9">
        <v>12000383</v>
      </c>
      <c r="B1543" s="10" t="s">
        <v>249</v>
      </c>
      <c r="C1543" s="10" t="s">
        <v>250</v>
      </c>
      <c r="D1543" s="9" t="s">
        <v>251</v>
      </c>
      <c r="E1543" s="9">
        <v>75</v>
      </c>
      <c r="F1543" s="11">
        <v>9249.75</v>
      </c>
    </row>
    <row r="1544" spans="1:6" x14ac:dyDescent="0.3">
      <c r="A1544" s="9">
        <v>12001525</v>
      </c>
      <c r="B1544" s="10" t="s">
        <v>309</v>
      </c>
      <c r="C1544" s="10" t="s">
        <v>208</v>
      </c>
      <c r="D1544" s="9" t="s">
        <v>310</v>
      </c>
      <c r="E1544" s="9">
        <v>2</v>
      </c>
      <c r="F1544" s="11">
        <v>9219.5</v>
      </c>
    </row>
    <row r="1545" spans="1:6" x14ac:dyDescent="0.3">
      <c r="A1545" s="9">
        <v>12072756</v>
      </c>
      <c r="B1545" s="10" t="s">
        <v>6560</v>
      </c>
      <c r="C1545" s="10" t="s">
        <v>250</v>
      </c>
      <c r="D1545" s="9" t="s">
        <v>1280</v>
      </c>
      <c r="E1545" s="9">
        <v>1</v>
      </c>
      <c r="F1545" s="11">
        <v>9204.6</v>
      </c>
    </row>
    <row r="1546" spans="1:6" x14ac:dyDescent="0.3">
      <c r="A1546" s="9">
        <v>12055525</v>
      </c>
      <c r="B1546" s="10" t="s">
        <v>5036</v>
      </c>
      <c r="C1546" s="10" t="s">
        <v>208</v>
      </c>
      <c r="D1546" s="9" t="s">
        <v>5037</v>
      </c>
      <c r="E1546" s="11">
        <v>1</v>
      </c>
      <c r="F1546" s="11">
        <v>9200</v>
      </c>
    </row>
    <row r="1547" spans="1:6" x14ac:dyDescent="0.3">
      <c r="A1547" s="9">
        <v>12062756</v>
      </c>
      <c r="B1547" s="10" t="s">
        <v>5924</v>
      </c>
      <c r="C1547" s="10" t="s">
        <v>250</v>
      </c>
      <c r="D1547" s="9" t="s">
        <v>5925</v>
      </c>
      <c r="E1547" s="9">
        <v>16</v>
      </c>
      <c r="F1547" s="11">
        <v>9200</v>
      </c>
    </row>
    <row r="1548" spans="1:6" x14ac:dyDescent="0.3">
      <c r="A1548" s="9">
        <v>12050670</v>
      </c>
      <c r="B1548" s="10" t="s">
        <v>4399</v>
      </c>
      <c r="C1548" s="10" t="s">
        <v>219</v>
      </c>
      <c r="D1548" s="9" t="s">
        <v>247</v>
      </c>
      <c r="E1548" s="11">
        <v>43</v>
      </c>
      <c r="F1548" s="11">
        <v>9174.0499999999993</v>
      </c>
    </row>
    <row r="1549" spans="1:6" x14ac:dyDescent="0.3">
      <c r="A1549" s="9">
        <v>12062755</v>
      </c>
      <c r="B1549" s="10" t="s">
        <v>5922</v>
      </c>
      <c r="C1549" s="10" t="s">
        <v>250</v>
      </c>
      <c r="D1549" s="9" t="s">
        <v>5923</v>
      </c>
      <c r="E1549" s="11">
        <v>10</v>
      </c>
      <c r="F1549" s="11">
        <v>9150</v>
      </c>
    </row>
    <row r="1550" spans="1:6" x14ac:dyDescent="0.3">
      <c r="A1550" s="9">
        <v>12075362</v>
      </c>
      <c r="B1550" s="10" t="s">
        <v>6710</v>
      </c>
      <c r="C1550" s="10" t="s">
        <v>208</v>
      </c>
      <c r="D1550" s="9" t="s">
        <v>6711</v>
      </c>
      <c r="E1550" s="11">
        <v>2</v>
      </c>
      <c r="F1550" s="11">
        <v>9150</v>
      </c>
    </row>
    <row r="1551" spans="1:6" x14ac:dyDescent="0.3">
      <c r="A1551" s="9">
        <v>12046018</v>
      </c>
      <c r="B1551" s="10" t="s">
        <v>4011</v>
      </c>
      <c r="C1551" s="10" t="s">
        <v>6873</v>
      </c>
      <c r="D1551" s="9" t="s">
        <v>4012</v>
      </c>
      <c r="E1551" s="11">
        <v>1</v>
      </c>
      <c r="F1551" s="11">
        <v>9140</v>
      </c>
    </row>
    <row r="1552" spans="1:6" x14ac:dyDescent="0.3">
      <c r="A1552" s="9">
        <v>12046053</v>
      </c>
      <c r="B1552" s="10" t="s">
        <v>4041</v>
      </c>
      <c r="C1552" s="10" t="s">
        <v>208</v>
      </c>
      <c r="D1552" s="9" t="s">
        <v>4042</v>
      </c>
      <c r="E1552" s="11">
        <v>2</v>
      </c>
      <c r="F1552" s="11">
        <v>9120</v>
      </c>
    </row>
    <row r="1553" spans="1:6" x14ac:dyDescent="0.3">
      <c r="A1553" s="9">
        <v>12021380</v>
      </c>
      <c r="B1553" s="10" t="s">
        <v>2354</v>
      </c>
      <c r="C1553" s="10" t="s">
        <v>208</v>
      </c>
      <c r="D1553" s="9" t="s">
        <v>2355</v>
      </c>
      <c r="E1553" s="9">
        <v>78</v>
      </c>
      <c r="F1553" s="11">
        <v>9118.2000000000007</v>
      </c>
    </row>
    <row r="1554" spans="1:6" x14ac:dyDescent="0.3">
      <c r="A1554" s="9">
        <v>12035723</v>
      </c>
      <c r="B1554" s="10" t="s">
        <v>3255</v>
      </c>
      <c r="C1554" s="10" t="s">
        <v>208</v>
      </c>
      <c r="D1554" s="9" t="s">
        <v>3256</v>
      </c>
      <c r="E1554" s="9">
        <v>65</v>
      </c>
      <c r="F1554" s="11">
        <v>9108.4500000000007</v>
      </c>
    </row>
    <row r="1555" spans="1:6" x14ac:dyDescent="0.3">
      <c r="A1555" s="9">
        <v>12072553</v>
      </c>
      <c r="B1555" s="10" t="s">
        <v>6526</v>
      </c>
      <c r="C1555" s="10" t="s">
        <v>250</v>
      </c>
      <c r="D1555" s="9" t="s">
        <v>6527</v>
      </c>
      <c r="E1555" s="9">
        <v>26</v>
      </c>
      <c r="F1555" s="11">
        <v>9100</v>
      </c>
    </row>
    <row r="1556" spans="1:6" x14ac:dyDescent="0.3">
      <c r="A1556" s="9">
        <v>12019259</v>
      </c>
      <c r="B1556" s="10" t="s">
        <v>2146</v>
      </c>
      <c r="C1556" s="10" t="s">
        <v>283</v>
      </c>
      <c r="D1556" s="9" t="s">
        <v>2147</v>
      </c>
      <c r="E1556" s="9">
        <v>35</v>
      </c>
      <c r="F1556" s="11">
        <v>9089.85</v>
      </c>
    </row>
    <row r="1557" spans="1:6" x14ac:dyDescent="0.3">
      <c r="A1557" s="9">
        <v>12060152</v>
      </c>
      <c r="B1557" s="10" t="s">
        <v>5797</v>
      </c>
      <c r="C1557" s="10" t="s">
        <v>208</v>
      </c>
      <c r="D1557" s="9" t="s">
        <v>5798</v>
      </c>
      <c r="E1557" s="11">
        <v>20</v>
      </c>
      <c r="F1557" s="11">
        <v>9078</v>
      </c>
    </row>
    <row r="1558" spans="1:6" x14ac:dyDescent="0.3">
      <c r="A1558" s="9">
        <v>12048074</v>
      </c>
      <c r="B1558" s="10" t="s">
        <v>4148</v>
      </c>
      <c r="C1558" s="10" t="s">
        <v>208</v>
      </c>
      <c r="D1558" s="9" t="s">
        <v>4149</v>
      </c>
      <c r="E1558" s="9">
        <v>1</v>
      </c>
      <c r="F1558" s="11">
        <v>9067</v>
      </c>
    </row>
    <row r="1559" spans="1:6" x14ac:dyDescent="0.3">
      <c r="A1559" s="9">
        <v>12079461</v>
      </c>
      <c r="B1559" s="10" t="s">
        <v>7061</v>
      </c>
      <c r="C1559" s="10" t="s">
        <v>208</v>
      </c>
      <c r="D1559" s="9" t="s">
        <v>7062</v>
      </c>
      <c r="E1559" s="9">
        <v>1</v>
      </c>
      <c r="F1559" s="11">
        <v>9058.01</v>
      </c>
    </row>
    <row r="1560" spans="1:6" x14ac:dyDescent="0.3">
      <c r="A1560" s="9">
        <v>12006340</v>
      </c>
      <c r="B1560" s="10" t="s">
        <v>7063</v>
      </c>
      <c r="C1560" s="10" t="s">
        <v>208</v>
      </c>
      <c r="D1560" s="9"/>
      <c r="E1560" s="11">
        <v>9053.8799999999992</v>
      </c>
      <c r="F1560" s="11">
        <v>9053.8799999999992</v>
      </c>
    </row>
    <row r="1561" spans="1:6" x14ac:dyDescent="0.3">
      <c r="A1561" s="9">
        <v>12035980</v>
      </c>
      <c r="B1561" s="10" t="s">
        <v>3285</v>
      </c>
      <c r="C1561" s="10" t="s">
        <v>208</v>
      </c>
      <c r="D1561" s="9" t="s">
        <v>3286</v>
      </c>
      <c r="E1561" s="11">
        <v>3</v>
      </c>
      <c r="F1561" s="11">
        <v>9037.23</v>
      </c>
    </row>
    <row r="1562" spans="1:6" x14ac:dyDescent="0.3">
      <c r="A1562" s="9">
        <v>12050570</v>
      </c>
      <c r="B1562" s="10" t="s">
        <v>4386</v>
      </c>
      <c r="C1562" s="10" t="s">
        <v>208</v>
      </c>
      <c r="D1562" s="11" t="s">
        <v>4387</v>
      </c>
      <c r="E1562" s="9">
        <v>10</v>
      </c>
      <c r="F1562" s="11">
        <v>9035.5</v>
      </c>
    </row>
    <row r="1563" spans="1:6" x14ac:dyDescent="0.3">
      <c r="A1563" s="9">
        <v>12062496</v>
      </c>
      <c r="B1563" s="10" t="s">
        <v>5896</v>
      </c>
      <c r="C1563" s="10" t="s">
        <v>208</v>
      </c>
      <c r="D1563" s="11" t="s">
        <v>1014</v>
      </c>
      <c r="E1563" s="9">
        <v>1</v>
      </c>
      <c r="F1563" s="11">
        <v>9030.48</v>
      </c>
    </row>
    <row r="1564" spans="1:6" x14ac:dyDescent="0.3">
      <c r="A1564" s="9">
        <v>12008728</v>
      </c>
      <c r="B1564" s="10" t="s">
        <v>1130</v>
      </c>
      <c r="C1564" s="10" t="s">
        <v>208</v>
      </c>
      <c r="D1564" s="9" t="s">
        <v>1131</v>
      </c>
      <c r="E1564" s="11">
        <v>6</v>
      </c>
      <c r="F1564" s="11">
        <v>9030</v>
      </c>
    </row>
    <row r="1565" spans="1:6" x14ac:dyDescent="0.3">
      <c r="A1565" s="9">
        <v>12027816</v>
      </c>
      <c r="B1565" s="10" t="s">
        <v>2776</v>
      </c>
      <c r="C1565" s="10" t="s">
        <v>208</v>
      </c>
      <c r="D1565" s="9" t="s">
        <v>2777</v>
      </c>
      <c r="E1565" s="11">
        <v>2</v>
      </c>
      <c r="F1565" s="11">
        <v>9020</v>
      </c>
    </row>
    <row r="1566" spans="1:6" x14ac:dyDescent="0.3">
      <c r="A1566" s="9">
        <v>12041218</v>
      </c>
      <c r="B1566" s="10" t="s">
        <v>3693</v>
      </c>
      <c r="C1566" s="10" t="s">
        <v>208</v>
      </c>
      <c r="D1566" s="9" t="s">
        <v>2670</v>
      </c>
      <c r="E1566" s="11">
        <v>1</v>
      </c>
      <c r="F1566" s="11">
        <v>9012</v>
      </c>
    </row>
    <row r="1567" spans="1:6" x14ac:dyDescent="0.3">
      <c r="A1567" s="9">
        <v>12055827</v>
      </c>
      <c r="B1567" s="10" t="s">
        <v>7064</v>
      </c>
      <c r="C1567" s="10" t="s">
        <v>208</v>
      </c>
      <c r="D1567" s="9"/>
      <c r="E1567" s="11">
        <v>9</v>
      </c>
      <c r="F1567" s="11">
        <v>9000</v>
      </c>
    </row>
    <row r="1568" spans="1:6" x14ac:dyDescent="0.3">
      <c r="A1568" s="9">
        <v>12055558</v>
      </c>
      <c r="B1568" s="10" t="s">
        <v>7065</v>
      </c>
      <c r="C1568" s="10" t="s">
        <v>208</v>
      </c>
      <c r="D1568" s="9"/>
      <c r="E1568" s="11">
        <v>6</v>
      </c>
      <c r="F1568" s="11">
        <v>8993.94</v>
      </c>
    </row>
    <row r="1569" spans="1:6" x14ac:dyDescent="0.3">
      <c r="A1569" s="9">
        <v>12059232</v>
      </c>
      <c r="B1569" s="10" t="s">
        <v>5730</v>
      </c>
      <c r="C1569" s="10" t="s">
        <v>208</v>
      </c>
      <c r="D1569" s="9" t="s">
        <v>5731</v>
      </c>
      <c r="E1569" s="9">
        <v>4</v>
      </c>
      <c r="F1569" s="11">
        <v>8989.92</v>
      </c>
    </row>
    <row r="1570" spans="1:6" x14ac:dyDescent="0.3">
      <c r="A1570" s="9">
        <v>12078249</v>
      </c>
      <c r="B1570" s="10" t="s">
        <v>7066</v>
      </c>
      <c r="C1570" s="10" t="s">
        <v>208</v>
      </c>
      <c r="D1570" s="9" t="s">
        <v>7067</v>
      </c>
      <c r="E1570" s="11">
        <v>1</v>
      </c>
      <c r="F1570" s="11">
        <v>8989.08</v>
      </c>
    </row>
    <row r="1571" spans="1:6" x14ac:dyDescent="0.3">
      <c r="A1571" s="9">
        <v>12011987</v>
      </c>
      <c r="B1571" s="10" t="s">
        <v>1375</v>
      </c>
      <c r="C1571" s="10" t="s">
        <v>6873</v>
      </c>
      <c r="D1571" s="9" t="s">
        <v>1376</v>
      </c>
      <c r="E1571" s="11">
        <v>4</v>
      </c>
      <c r="F1571" s="11">
        <v>8977.08</v>
      </c>
    </row>
    <row r="1572" spans="1:6" x14ac:dyDescent="0.3">
      <c r="A1572" s="9">
        <v>12045290</v>
      </c>
      <c r="B1572" s="10" t="s">
        <v>3965</v>
      </c>
      <c r="C1572" s="10" t="s">
        <v>208</v>
      </c>
      <c r="D1572" s="9" t="s">
        <v>3966</v>
      </c>
      <c r="E1572" s="11">
        <v>4</v>
      </c>
      <c r="F1572" s="11">
        <v>8952</v>
      </c>
    </row>
    <row r="1573" spans="1:6" x14ac:dyDescent="0.3">
      <c r="A1573" s="9">
        <v>12021232</v>
      </c>
      <c r="B1573" s="10" t="s">
        <v>2345</v>
      </c>
      <c r="C1573" s="10" t="s">
        <v>208</v>
      </c>
      <c r="D1573" s="9" t="s">
        <v>2346</v>
      </c>
      <c r="E1573" s="9">
        <v>2</v>
      </c>
      <c r="F1573" s="11">
        <v>8902.02</v>
      </c>
    </row>
    <row r="1574" spans="1:6" x14ac:dyDescent="0.3">
      <c r="A1574" s="9">
        <v>12074904</v>
      </c>
      <c r="B1574" s="10" t="s">
        <v>6687</v>
      </c>
      <c r="C1574" s="10" t="s">
        <v>250</v>
      </c>
      <c r="D1574" s="9"/>
      <c r="E1574" s="9">
        <v>1</v>
      </c>
      <c r="F1574" s="11">
        <v>8900</v>
      </c>
    </row>
    <row r="1575" spans="1:6" x14ac:dyDescent="0.3">
      <c r="A1575" s="9">
        <v>12055520</v>
      </c>
      <c r="B1575" s="10" t="s">
        <v>5031</v>
      </c>
      <c r="C1575" s="10" t="s">
        <v>208</v>
      </c>
      <c r="D1575" s="9" t="s">
        <v>5032</v>
      </c>
      <c r="E1575" s="11">
        <v>8</v>
      </c>
      <c r="F1575" s="11">
        <v>8896</v>
      </c>
    </row>
    <row r="1576" spans="1:6" x14ac:dyDescent="0.3">
      <c r="A1576" s="9">
        <v>12005705</v>
      </c>
      <c r="B1576" s="10" t="s">
        <v>676</v>
      </c>
      <c r="C1576" s="10" t="s">
        <v>677</v>
      </c>
      <c r="D1576" s="9" t="s">
        <v>678</v>
      </c>
      <c r="E1576" s="11">
        <v>5</v>
      </c>
      <c r="F1576" s="11">
        <v>8892</v>
      </c>
    </row>
    <row r="1577" spans="1:6" x14ac:dyDescent="0.3">
      <c r="A1577" s="9">
        <v>12018290</v>
      </c>
      <c r="B1577" s="10" t="s">
        <v>1969</v>
      </c>
      <c r="C1577" s="10" t="s">
        <v>208</v>
      </c>
      <c r="D1577" s="9" t="s">
        <v>1970</v>
      </c>
      <c r="E1577" s="11">
        <v>50</v>
      </c>
      <c r="F1577" s="11">
        <v>8866.5</v>
      </c>
    </row>
    <row r="1578" spans="1:6" x14ac:dyDescent="0.3">
      <c r="A1578" s="9">
        <v>12021947</v>
      </c>
      <c r="B1578" s="10" t="s">
        <v>2389</v>
      </c>
      <c r="C1578" s="10" t="s">
        <v>6873</v>
      </c>
      <c r="D1578" s="9" t="s">
        <v>2390</v>
      </c>
      <c r="E1578" s="9">
        <v>24</v>
      </c>
      <c r="F1578" s="11">
        <v>8864.16</v>
      </c>
    </row>
    <row r="1579" spans="1:6" x14ac:dyDescent="0.3">
      <c r="A1579" s="9">
        <v>12030705</v>
      </c>
      <c r="B1579" s="10" t="s">
        <v>7068</v>
      </c>
      <c r="C1579" s="10" t="s">
        <v>250</v>
      </c>
      <c r="D1579" s="9" t="s">
        <v>2921</v>
      </c>
      <c r="E1579" s="11">
        <v>5</v>
      </c>
      <c r="F1579" s="11">
        <v>8858.7000000000007</v>
      </c>
    </row>
    <row r="1580" spans="1:6" x14ac:dyDescent="0.3">
      <c r="A1580" s="9">
        <v>12055506</v>
      </c>
      <c r="B1580" s="10" t="s">
        <v>5012</v>
      </c>
      <c r="C1580" s="10" t="s">
        <v>208</v>
      </c>
      <c r="D1580" s="9" t="s">
        <v>5014</v>
      </c>
      <c r="E1580" s="11">
        <v>2</v>
      </c>
      <c r="F1580" s="11">
        <v>8840</v>
      </c>
    </row>
    <row r="1581" spans="1:6" x14ac:dyDescent="0.3">
      <c r="A1581" s="9">
        <v>12057578</v>
      </c>
      <c r="B1581" s="10" t="s">
        <v>5532</v>
      </c>
      <c r="C1581" s="10" t="s">
        <v>208</v>
      </c>
      <c r="D1581" s="9" t="s">
        <v>5533</v>
      </c>
      <c r="E1581" s="11">
        <v>4</v>
      </c>
      <c r="F1581" s="11">
        <v>8816</v>
      </c>
    </row>
    <row r="1582" spans="1:6" x14ac:dyDescent="0.3">
      <c r="A1582" s="9">
        <v>12028748</v>
      </c>
      <c r="B1582" s="10" t="s">
        <v>2833</v>
      </c>
      <c r="C1582" s="10" t="s">
        <v>208</v>
      </c>
      <c r="D1582" s="9" t="s">
        <v>2834</v>
      </c>
      <c r="E1582" s="11">
        <v>40</v>
      </c>
      <c r="F1582" s="11">
        <v>8800</v>
      </c>
    </row>
    <row r="1583" spans="1:6" x14ac:dyDescent="0.3">
      <c r="A1583" s="9">
        <v>12017313</v>
      </c>
      <c r="B1583" s="10" t="s">
        <v>1795</v>
      </c>
      <c r="C1583" s="10" t="s">
        <v>208</v>
      </c>
      <c r="D1583" s="9" t="s">
        <v>1796</v>
      </c>
      <c r="E1583" s="9">
        <v>30</v>
      </c>
      <c r="F1583" s="11">
        <v>8790</v>
      </c>
    </row>
    <row r="1584" spans="1:6" x14ac:dyDescent="0.3">
      <c r="A1584" s="9">
        <v>12026171</v>
      </c>
      <c r="B1584" s="10" t="s">
        <v>2675</v>
      </c>
      <c r="C1584" s="10" t="s">
        <v>2024</v>
      </c>
      <c r="D1584" s="9" t="s">
        <v>2676</v>
      </c>
      <c r="E1584" s="9">
        <v>2</v>
      </c>
      <c r="F1584" s="11">
        <v>8788.5</v>
      </c>
    </row>
    <row r="1585" spans="1:6" x14ac:dyDescent="0.3">
      <c r="A1585" s="9">
        <v>12028412</v>
      </c>
      <c r="B1585" s="10" t="s">
        <v>2815</v>
      </c>
      <c r="C1585" s="10" t="s">
        <v>208</v>
      </c>
      <c r="D1585" s="9" t="s">
        <v>840</v>
      </c>
      <c r="E1585" s="9">
        <v>4</v>
      </c>
      <c r="F1585" s="11">
        <v>8765.0400000000009</v>
      </c>
    </row>
    <row r="1586" spans="1:6" x14ac:dyDescent="0.3">
      <c r="A1586" s="9">
        <v>12072600</v>
      </c>
      <c r="B1586" s="10" t="s">
        <v>6536</v>
      </c>
      <c r="C1586" s="10" t="s">
        <v>208</v>
      </c>
      <c r="D1586" s="9" t="s">
        <v>6537</v>
      </c>
      <c r="E1586" s="11">
        <v>700</v>
      </c>
      <c r="F1586" s="11">
        <v>8757</v>
      </c>
    </row>
    <row r="1587" spans="1:6" x14ac:dyDescent="0.3">
      <c r="A1587" s="9">
        <v>12009270</v>
      </c>
      <c r="B1587" s="10" t="s">
        <v>1192</v>
      </c>
      <c r="C1587" s="10" t="s">
        <v>208</v>
      </c>
      <c r="D1587" s="9" t="s">
        <v>1193</v>
      </c>
      <c r="E1587" s="9">
        <v>3</v>
      </c>
      <c r="F1587" s="11">
        <v>8745.7199999999993</v>
      </c>
    </row>
    <row r="1588" spans="1:6" x14ac:dyDescent="0.3">
      <c r="A1588" s="9">
        <v>12038409</v>
      </c>
      <c r="B1588" s="10" t="s">
        <v>3484</v>
      </c>
      <c r="C1588" s="10" t="s">
        <v>208</v>
      </c>
      <c r="D1588" s="9" t="s">
        <v>3485</v>
      </c>
      <c r="E1588" s="11">
        <v>1</v>
      </c>
      <c r="F1588" s="11">
        <v>8742.3799999999992</v>
      </c>
    </row>
    <row r="1589" spans="1:6" x14ac:dyDescent="0.3">
      <c r="A1589" s="9">
        <v>12004585</v>
      </c>
      <c r="B1589" s="10" t="s">
        <v>535</v>
      </c>
      <c r="C1589" s="10" t="s">
        <v>208</v>
      </c>
      <c r="D1589" s="9" t="s">
        <v>536</v>
      </c>
      <c r="E1589" s="9">
        <v>2</v>
      </c>
      <c r="F1589" s="11">
        <v>8740.26</v>
      </c>
    </row>
    <row r="1590" spans="1:6" x14ac:dyDescent="0.3">
      <c r="A1590" s="9">
        <v>12080376</v>
      </c>
      <c r="B1590" s="10" t="s">
        <v>7069</v>
      </c>
      <c r="C1590" s="10" t="s">
        <v>208</v>
      </c>
      <c r="D1590" s="11"/>
      <c r="E1590" s="9">
        <v>1</v>
      </c>
      <c r="F1590" s="11">
        <v>8736</v>
      </c>
    </row>
    <row r="1591" spans="1:6" x14ac:dyDescent="0.3">
      <c r="A1591" s="9">
        <v>12055087</v>
      </c>
      <c r="B1591" s="10" t="s">
        <v>4649</v>
      </c>
      <c r="C1591" s="10" t="s">
        <v>208</v>
      </c>
      <c r="D1591" s="9" t="s">
        <v>4650</v>
      </c>
      <c r="E1591" s="9">
        <v>2</v>
      </c>
      <c r="F1591" s="11">
        <v>8714</v>
      </c>
    </row>
    <row r="1592" spans="1:6" x14ac:dyDescent="0.3">
      <c r="A1592" s="9">
        <v>12006437</v>
      </c>
      <c r="B1592" s="10" t="s">
        <v>916</v>
      </c>
      <c r="C1592" s="10" t="s">
        <v>208</v>
      </c>
      <c r="D1592" s="9" t="s">
        <v>917</v>
      </c>
      <c r="E1592" s="11">
        <v>1</v>
      </c>
      <c r="F1592" s="11">
        <v>8711.06</v>
      </c>
    </row>
    <row r="1593" spans="1:6" x14ac:dyDescent="0.3">
      <c r="A1593" s="9">
        <v>12066343</v>
      </c>
      <c r="B1593" s="10" t="s">
        <v>6136</v>
      </c>
      <c r="C1593" s="10" t="s">
        <v>208</v>
      </c>
      <c r="D1593" s="9" t="s">
        <v>6137</v>
      </c>
      <c r="E1593" s="11">
        <v>7</v>
      </c>
      <c r="F1593" s="11">
        <v>8667.75</v>
      </c>
    </row>
    <row r="1594" spans="1:6" x14ac:dyDescent="0.3">
      <c r="A1594" s="9">
        <v>12065111</v>
      </c>
      <c r="B1594" s="10" t="s">
        <v>6012</v>
      </c>
      <c r="C1594" s="10" t="s">
        <v>208</v>
      </c>
      <c r="D1594" s="9" t="s">
        <v>6013</v>
      </c>
      <c r="E1594" s="9">
        <v>19</v>
      </c>
      <c r="F1594" s="11">
        <v>8664</v>
      </c>
    </row>
    <row r="1595" spans="1:6" x14ac:dyDescent="0.3">
      <c r="A1595" s="9">
        <v>12063757</v>
      </c>
      <c r="B1595" s="10" t="s">
        <v>5950</v>
      </c>
      <c r="C1595" s="10" t="s">
        <v>250</v>
      </c>
      <c r="D1595" s="9" t="s">
        <v>5951</v>
      </c>
      <c r="E1595" s="9">
        <v>12</v>
      </c>
      <c r="F1595" s="11">
        <v>8650.56</v>
      </c>
    </row>
    <row r="1596" spans="1:6" x14ac:dyDescent="0.3">
      <c r="A1596" s="9">
        <v>12036946</v>
      </c>
      <c r="B1596" s="10" t="s">
        <v>3337</v>
      </c>
      <c r="C1596" s="10" t="s">
        <v>208</v>
      </c>
      <c r="D1596" s="9" t="s">
        <v>3338</v>
      </c>
      <c r="E1596" s="11">
        <v>60</v>
      </c>
      <c r="F1596" s="11">
        <v>8646.6</v>
      </c>
    </row>
    <row r="1597" spans="1:6" x14ac:dyDescent="0.3">
      <c r="A1597" s="9">
        <v>12065927</v>
      </c>
      <c r="B1597" s="10" t="s">
        <v>6086</v>
      </c>
      <c r="C1597" s="10" t="s">
        <v>250</v>
      </c>
      <c r="D1597" s="9" t="s">
        <v>1673</v>
      </c>
      <c r="E1597" s="11">
        <v>1</v>
      </c>
      <c r="F1597" s="11">
        <v>8643.64</v>
      </c>
    </row>
    <row r="1598" spans="1:6" x14ac:dyDescent="0.3">
      <c r="A1598" s="9">
        <v>12006179</v>
      </c>
      <c r="B1598" s="10" t="s">
        <v>821</v>
      </c>
      <c r="C1598" s="10" t="s">
        <v>208</v>
      </c>
      <c r="D1598" s="9" t="s">
        <v>822</v>
      </c>
      <c r="E1598" s="9">
        <v>3</v>
      </c>
      <c r="F1598" s="11">
        <v>8642.07</v>
      </c>
    </row>
    <row r="1599" spans="1:6" x14ac:dyDescent="0.3">
      <c r="A1599" s="9">
        <v>12057563</v>
      </c>
      <c r="B1599" s="10" t="s">
        <v>5517</v>
      </c>
      <c r="C1599" s="10" t="s">
        <v>208</v>
      </c>
      <c r="D1599" s="9" t="s">
        <v>5518</v>
      </c>
      <c r="E1599" s="11">
        <v>27</v>
      </c>
      <c r="F1599" s="11">
        <v>8640</v>
      </c>
    </row>
    <row r="1600" spans="1:6" x14ac:dyDescent="0.3">
      <c r="A1600" s="9">
        <v>12040515</v>
      </c>
      <c r="B1600" s="10" t="s">
        <v>3635</v>
      </c>
      <c r="C1600" s="10" t="s">
        <v>208</v>
      </c>
      <c r="D1600" s="9" t="s">
        <v>3636</v>
      </c>
      <c r="E1600" s="11">
        <v>1</v>
      </c>
      <c r="F1600" s="11">
        <v>8624.1</v>
      </c>
    </row>
    <row r="1601" spans="1:6" x14ac:dyDescent="0.3">
      <c r="A1601" s="9">
        <v>12048892</v>
      </c>
      <c r="B1601" s="10" t="s">
        <v>4206</v>
      </c>
      <c r="C1601" s="10" t="s">
        <v>208</v>
      </c>
      <c r="D1601" s="9" t="s">
        <v>4207</v>
      </c>
      <c r="E1601" s="11">
        <v>11</v>
      </c>
      <c r="F1601" s="11">
        <v>8601.56</v>
      </c>
    </row>
    <row r="1602" spans="1:6" x14ac:dyDescent="0.3">
      <c r="A1602" s="9">
        <v>12040831</v>
      </c>
      <c r="B1602" s="10" t="s">
        <v>3663</v>
      </c>
      <c r="C1602" s="10" t="s">
        <v>208</v>
      </c>
      <c r="D1602" s="9" t="s">
        <v>3664</v>
      </c>
      <c r="E1602" s="9">
        <v>2</v>
      </c>
      <c r="F1602" s="11">
        <v>8600</v>
      </c>
    </row>
    <row r="1603" spans="1:6" x14ac:dyDescent="0.3">
      <c r="A1603" s="9">
        <v>12035775</v>
      </c>
      <c r="B1603" s="10" t="s">
        <v>3276</v>
      </c>
      <c r="C1603" s="10" t="s">
        <v>250</v>
      </c>
      <c r="D1603" s="9" t="s">
        <v>3277</v>
      </c>
      <c r="E1603" s="11">
        <v>1</v>
      </c>
      <c r="F1603" s="11">
        <v>8600</v>
      </c>
    </row>
    <row r="1604" spans="1:6" x14ac:dyDescent="0.3">
      <c r="A1604" s="9">
        <v>12018756</v>
      </c>
      <c r="B1604" s="10" t="s">
        <v>2040</v>
      </c>
      <c r="C1604" s="10" t="s">
        <v>208</v>
      </c>
      <c r="D1604" s="9" t="s">
        <v>2041</v>
      </c>
      <c r="E1604" s="11">
        <v>2</v>
      </c>
      <c r="F1604" s="11">
        <v>8593.68</v>
      </c>
    </row>
    <row r="1605" spans="1:6" x14ac:dyDescent="0.3">
      <c r="A1605" s="9">
        <v>12055771</v>
      </c>
      <c r="B1605" s="10" t="s">
        <v>5309</v>
      </c>
      <c r="C1605" s="10" t="s">
        <v>208</v>
      </c>
      <c r="D1605" s="9" t="s">
        <v>5310</v>
      </c>
      <c r="E1605" s="11">
        <v>3</v>
      </c>
      <c r="F1605" s="11">
        <v>8586</v>
      </c>
    </row>
    <row r="1606" spans="1:6" x14ac:dyDescent="0.3">
      <c r="A1606" s="9">
        <v>12031023</v>
      </c>
      <c r="B1606" s="10" t="s">
        <v>2939</v>
      </c>
      <c r="C1606" s="10" t="s">
        <v>208</v>
      </c>
      <c r="D1606" s="9" t="s">
        <v>2940</v>
      </c>
      <c r="E1606" s="11">
        <v>17</v>
      </c>
      <c r="F1606" s="11">
        <v>8557.4599999999991</v>
      </c>
    </row>
    <row r="1607" spans="1:6" x14ac:dyDescent="0.3">
      <c r="A1607" s="9">
        <v>12012065</v>
      </c>
      <c r="B1607" s="10" t="s">
        <v>1392</v>
      </c>
      <c r="C1607" s="10" t="s">
        <v>208</v>
      </c>
      <c r="D1607" s="9" t="s">
        <v>1393</v>
      </c>
      <c r="E1607" s="9">
        <v>2</v>
      </c>
      <c r="F1607" s="11">
        <v>8530</v>
      </c>
    </row>
    <row r="1608" spans="1:6" x14ac:dyDescent="0.3">
      <c r="A1608" s="9">
        <v>12042075</v>
      </c>
      <c r="B1608" s="10" t="s">
        <v>3755</v>
      </c>
      <c r="C1608" s="10" t="s">
        <v>208</v>
      </c>
      <c r="D1608" s="9" t="s">
        <v>3756</v>
      </c>
      <c r="E1608" s="9">
        <v>1</v>
      </c>
      <c r="F1608" s="11">
        <v>8500</v>
      </c>
    </row>
    <row r="1609" spans="1:6" x14ac:dyDescent="0.3">
      <c r="A1609" s="9">
        <v>12060228</v>
      </c>
      <c r="B1609" s="10" t="s">
        <v>5813</v>
      </c>
      <c r="C1609" s="10" t="s">
        <v>208</v>
      </c>
      <c r="D1609" s="9" t="s">
        <v>5814</v>
      </c>
      <c r="E1609" s="9">
        <v>1</v>
      </c>
      <c r="F1609" s="11">
        <v>8500</v>
      </c>
    </row>
    <row r="1610" spans="1:6" x14ac:dyDescent="0.3">
      <c r="A1610" s="9">
        <v>12028834</v>
      </c>
      <c r="B1610" s="10" t="s">
        <v>2837</v>
      </c>
      <c r="C1610" s="10" t="s">
        <v>250</v>
      </c>
      <c r="D1610" s="9" t="s">
        <v>2838</v>
      </c>
      <c r="E1610" s="11">
        <v>6</v>
      </c>
      <c r="F1610" s="11">
        <v>8497.5</v>
      </c>
    </row>
    <row r="1611" spans="1:6" x14ac:dyDescent="0.3">
      <c r="A1611" s="9">
        <v>12002963</v>
      </c>
      <c r="B1611" s="10" t="s">
        <v>383</v>
      </c>
      <c r="C1611" s="10" t="s">
        <v>208</v>
      </c>
      <c r="D1611" s="9" t="s">
        <v>384</v>
      </c>
      <c r="E1611" s="11">
        <v>18</v>
      </c>
      <c r="F1611" s="11">
        <v>8491.5</v>
      </c>
    </row>
    <row r="1612" spans="1:6" x14ac:dyDescent="0.3">
      <c r="A1612" s="9">
        <v>12055676</v>
      </c>
      <c r="B1612" s="10" t="s">
        <v>5253</v>
      </c>
      <c r="C1612" s="10" t="s">
        <v>208</v>
      </c>
      <c r="D1612" s="9" t="s">
        <v>5254</v>
      </c>
      <c r="E1612" s="9">
        <v>2</v>
      </c>
      <c r="F1612" s="11">
        <v>8489.66</v>
      </c>
    </row>
    <row r="1613" spans="1:6" x14ac:dyDescent="0.3">
      <c r="A1613" s="9">
        <v>12044281</v>
      </c>
      <c r="B1613" s="10" t="s">
        <v>3907</v>
      </c>
      <c r="C1613" s="10" t="s">
        <v>2024</v>
      </c>
      <c r="D1613" s="9" t="s">
        <v>3908</v>
      </c>
      <c r="E1613" s="9">
        <v>41</v>
      </c>
      <c r="F1613" s="11">
        <v>8489.4599999999991</v>
      </c>
    </row>
    <row r="1614" spans="1:6" x14ac:dyDescent="0.3">
      <c r="A1614" s="9">
        <v>12055481</v>
      </c>
      <c r="B1614" s="10" t="s">
        <v>4976</v>
      </c>
      <c r="C1614" s="10" t="s">
        <v>208</v>
      </c>
      <c r="D1614" s="9" t="s">
        <v>4977</v>
      </c>
      <c r="E1614" s="11">
        <v>1</v>
      </c>
      <c r="F1614" s="11">
        <v>8468.25</v>
      </c>
    </row>
    <row r="1615" spans="1:6" x14ac:dyDescent="0.3">
      <c r="A1615" s="9">
        <v>12021172</v>
      </c>
      <c r="B1615" s="10" t="s">
        <v>2335</v>
      </c>
      <c r="C1615" s="10" t="s">
        <v>208</v>
      </c>
      <c r="D1615" s="9" t="s">
        <v>2336</v>
      </c>
      <c r="E1615" s="11">
        <v>2</v>
      </c>
      <c r="F1615" s="11">
        <v>8460</v>
      </c>
    </row>
    <row r="1616" spans="1:6" x14ac:dyDescent="0.3">
      <c r="A1616" s="9">
        <v>12040513</v>
      </c>
      <c r="B1616" s="10" t="s">
        <v>3633</v>
      </c>
      <c r="C1616" s="10" t="s">
        <v>208</v>
      </c>
      <c r="D1616" s="9" t="s">
        <v>3634</v>
      </c>
      <c r="E1616" s="11">
        <v>11</v>
      </c>
      <c r="F1616" s="11">
        <v>8437.99</v>
      </c>
    </row>
    <row r="1617" spans="1:6" x14ac:dyDescent="0.3">
      <c r="A1617" s="9">
        <v>12078194</v>
      </c>
      <c r="B1617" s="10" t="s">
        <v>6814</v>
      </c>
      <c r="C1617" s="10" t="s">
        <v>208</v>
      </c>
      <c r="D1617" s="9" t="s">
        <v>6815</v>
      </c>
      <c r="E1617" s="9">
        <v>30</v>
      </c>
      <c r="F1617" s="11">
        <v>8433.9</v>
      </c>
    </row>
    <row r="1618" spans="1:6" x14ac:dyDescent="0.3">
      <c r="A1618" s="9">
        <v>12033723</v>
      </c>
      <c r="B1618" s="10" t="s">
        <v>3122</v>
      </c>
      <c r="C1618" s="10" t="s">
        <v>208</v>
      </c>
      <c r="D1618" s="9" t="s">
        <v>3123</v>
      </c>
      <c r="E1618" s="11">
        <v>4</v>
      </c>
      <c r="F1618" s="11">
        <v>8424</v>
      </c>
    </row>
    <row r="1619" spans="1:6" x14ac:dyDescent="0.3">
      <c r="A1619" s="9">
        <v>12037308</v>
      </c>
      <c r="B1619" s="10" t="s">
        <v>3365</v>
      </c>
      <c r="C1619" s="10" t="s">
        <v>208</v>
      </c>
      <c r="D1619" s="9" t="s">
        <v>3366</v>
      </c>
      <c r="E1619" s="9">
        <v>4</v>
      </c>
      <c r="F1619" s="11">
        <v>8407.84</v>
      </c>
    </row>
    <row r="1620" spans="1:6" x14ac:dyDescent="0.3">
      <c r="A1620" s="9">
        <v>12044320</v>
      </c>
      <c r="B1620" s="10" t="s">
        <v>3912</v>
      </c>
      <c r="C1620" s="10" t="s">
        <v>208</v>
      </c>
      <c r="D1620" s="9" t="s">
        <v>3913</v>
      </c>
      <c r="E1620" s="11">
        <v>3</v>
      </c>
      <c r="F1620" s="11">
        <v>8401.7999999999993</v>
      </c>
    </row>
    <row r="1621" spans="1:6" x14ac:dyDescent="0.3">
      <c r="A1621" s="9">
        <v>12037326</v>
      </c>
      <c r="B1621" s="10" t="s">
        <v>3376</v>
      </c>
      <c r="C1621" s="10" t="s">
        <v>208</v>
      </c>
      <c r="D1621" s="9" t="s">
        <v>3378</v>
      </c>
      <c r="E1621" s="11">
        <v>4</v>
      </c>
      <c r="F1621" s="11">
        <v>8393.48</v>
      </c>
    </row>
    <row r="1622" spans="1:6" x14ac:dyDescent="0.3">
      <c r="A1622" s="9">
        <v>12077630</v>
      </c>
      <c r="B1622" s="10" t="s">
        <v>6780</v>
      </c>
      <c r="C1622" s="10" t="s">
        <v>208</v>
      </c>
      <c r="D1622" s="9" t="s">
        <v>6781</v>
      </c>
      <c r="E1622" s="9">
        <v>15</v>
      </c>
      <c r="F1622" s="11">
        <v>8381.85</v>
      </c>
    </row>
    <row r="1623" spans="1:6" x14ac:dyDescent="0.3">
      <c r="A1623" s="9">
        <v>12002994</v>
      </c>
      <c r="B1623" s="10" t="s">
        <v>387</v>
      </c>
      <c r="C1623" s="10" t="s">
        <v>208</v>
      </c>
      <c r="D1623" s="9" t="s">
        <v>389</v>
      </c>
      <c r="E1623" s="11">
        <v>5</v>
      </c>
      <c r="F1623" s="11">
        <v>8365.5</v>
      </c>
    </row>
    <row r="1624" spans="1:6" x14ac:dyDescent="0.3">
      <c r="A1624" s="9">
        <v>12072921</v>
      </c>
      <c r="B1624" s="10" t="s">
        <v>6580</v>
      </c>
      <c r="C1624" s="10" t="s">
        <v>208</v>
      </c>
      <c r="D1624" s="9" t="s">
        <v>6581</v>
      </c>
      <c r="E1624" s="11">
        <v>2</v>
      </c>
      <c r="F1624" s="11">
        <v>8361</v>
      </c>
    </row>
    <row r="1625" spans="1:6" x14ac:dyDescent="0.3">
      <c r="A1625" s="9">
        <v>12004491</v>
      </c>
      <c r="B1625" s="10" t="s">
        <v>5503</v>
      </c>
      <c r="C1625" s="10" t="s">
        <v>208</v>
      </c>
      <c r="D1625" s="9" t="s">
        <v>5504</v>
      </c>
      <c r="E1625" s="9">
        <v>16</v>
      </c>
      <c r="F1625" s="11">
        <v>8280</v>
      </c>
    </row>
    <row r="1626" spans="1:6" x14ac:dyDescent="0.3">
      <c r="A1626" s="9">
        <v>12066225</v>
      </c>
      <c r="B1626" s="10" t="s">
        <v>6129</v>
      </c>
      <c r="C1626" s="10" t="s">
        <v>208</v>
      </c>
      <c r="D1626" s="9" t="s">
        <v>6130</v>
      </c>
      <c r="E1626" s="11">
        <v>115</v>
      </c>
      <c r="F1626" s="11">
        <v>8280</v>
      </c>
    </row>
    <row r="1627" spans="1:6" x14ac:dyDescent="0.3">
      <c r="A1627" s="9">
        <v>12017373</v>
      </c>
      <c r="B1627" s="10" t="s">
        <v>1801</v>
      </c>
      <c r="C1627" s="10" t="s">
        <v>1802</v>
      </c>
      <c r="D1627" s="9"/>
      <c r="E1627" s="11">
        <v>94</v>
      </c>
      <c r="F1627" s="11">
        <v>8272</v>
      </c>
    </row>
    <row r="1628" spans="1:6" x14ac:dyDescent="0.3">
      <c r="A1628" s="9">
        <v>12019485</v>
      </c>
      <c r="B1628" s="10" t="s">
        <v>2205</v>
      </c>
      <c r="C1628" s="10" t="s">
        <v>208</v>
      </c>
      <c r="D1628" s="9" t="s">
        <v>2206</v>
      </c>
      <c r="E1628" s="11">
        <v>4</v>
      </c>
      <c r="F1628" s="11">
        <v>8264</v>
      </c>
    </row>
    <row r="1629" spans="1:6" x14ac:dyDescent="0.3">
      <c r="A1629" s="9">
        <v>12077369</v>
      </c>
      <c r="B1629" s="10" t="s">
        <v>6760</v>
      </c>
      <c r="C1629" s="10" t="s">
        <v>208</v>
      </c>
      <c r="D1629" s="9" t="s">
        <v>6761</v>
      </c>
      <c r="E1629" s="11">
        <v>20</v>
      </c>
      <c r="F1629" s="11">
        <v>8234.7999999999993</v>
      </c>
    </row>
    <row r="1630" spans="1:6" x14ac:dyDescent="0.3">
      <c r="A1630" s="9">
        <v>12055629</v>
      </c>
      <c r="B1630" s="10" t="s">
        <v>5174</v>
      </c>
      <c r="C1630" s="10" t="s">
        <v>208</v>
      </c>
      <c r="D1630" s="9" t="s">
        <v>5175</v>
      </c>
      <c r="E1630" s="11">
        <v>9</v>
      </c>
      <c r="F1630" s="11">
        <v>8225.19</v>
      </c>
    </row>
    <row r="1631" spans="1:6" x14ac:dyDescent="0.3">
      <c r="A1631" s="9">
        <v>12033221</v>
      </c>
      <c r="B1631" s="10" t="s">
        <v>3103</v>
      </c>
      <c r="C1631" s="10" t="s">
        <v>208</v>
      </c>
      <c r="D1631" s="9" t="s">
        <v>3104</v>
      </c>
      <c r="E1631" s="11">
        <v>10</v>
      </c>
      <c r="F1631" s="11">
        <v>8200</v>
      </c>
    </row>
    <row r="1632" spans="1:6" x14ac:dyDescent="0.3">
      <c r="A1632" s="9">
        <v>12056699</v>
      </c>
      <c r="B1632" s="10" t="s">
        <v>5473</v>
      </c>
      <c r="C1632" s="10" t="s">
        <v>250</v>
      </c>
      <c r="D1632" s="9" t="s">
        <v>5474</v>
      </c>
      <c r="E1632" s="9">
        <v>75</v>
      </c>
      <c r="F1632" s="11">
        <v>8175</v>
      </c>
    </row>
    <row r="1633" spans="1:6" x14ac:dyDescent="0.3">
      <c r="A1633" s="9">
        <v>12023622</v>
      </c>
      <c r="B1633" s="10" t="s">
        <v>2534</v>
      </c>
      <c r="C1633" s="10" t="s">
        <v>208</v>
      </c>
      <c r="D1633" s="9" t="s">
        <v>2535</v>
      </c>
      <c r="E1633" s="9">
        <v>15</v>
      </c>
      <c r="F1633" s="11">
        <v>8129.7</v>
      </c>
    </row>
    <row r="1634" spans="1:6" x14ac:dyDescent="0.3">
      <c r="A1634" s="9">
        <v>12065110</v>
      </c>
      <c r="B1634" s="10" t="s">
        <v>6010</v>
      </c>
      <c r="C1634" s="10" t="s">
        <v>208</v>
      </c>
      <c r="D1634" s="9" t="s">
        <v>6011</v>
      </c>
      <c r="E1634" s="11">
        <v>15</v>
      </c>
      <c r="F1634" s="11">
        <v>8122.5</v>
      </c>
    </row>
    <row r="1635" spans="1:6" x14ac:dyDescent="0.3">
      <c r="A1635" s="9">
        <v>12066698</v>
      </c>
      <c r="B1635" s="10" t="s">
        <v>6180</v>
      </c>
      <c r="C1635" s="10" t="s">
        <v>208</v>
      </c>
      <c r="D1635" s="9" t="s">
        <v>6137</v>
      </c>
      <c r="E1635" s="11">
        <v>5</v>
      </c>
      <c r="F1635" s="11">
        <v>8117.2</v>
      </c>
    </row>
    <row r="1636" spans="1:6" x14ac:dyDescent="0.3">
      <c r="A1636" s="9">
        <v>12006304</v>
      </c>
      <c r="B1636" s="10" t="s">
        <v>867</v>
      </c>
      <c r="C1636" s="10" t="s">
        <v>208</v>
      </c>
      <c r="D1636" s="9" t="s">
        <v>868</v>
      </c>
      <c r="E1636" s="11">
        <v>60</v>
      </c>
      <c r="F1636" s="11">
        <v>8115</v>
      </c>
    </row>
    <row r="1637" spans="1:6" x14ac:dyDescent="0.3">
      <c r="A1637" s="9">
        <v>12079797</v>
      </c>
      <c r="B1637" s="10" t="s">
        <v>7070</v>
      </c>
      <c r="C1637" s="10" t="s">
        <v>206</v>
      </c>
      <c r="D1637" s="9"/>
      <c r="E1637" s="9">
        <v>100</v>
      </c>
      <c r="F1637" s="11">
        <v>8100</v>
      </c>
    </row>
    <row r="1638" spans="1:6" x14ac:dyDescent="0.3">
      <c r="A1638" s="9">
        <v>12022400</v>
      </c>
      <c r="B1638" s="10" t="s">
        <v>2414</v>
      </c>
      <c r="C1638" s="10" t="s">
        <v>208</v>
      </c>
      <c r="D1638" s="9" t="s">
        <v>2415</v>
      </c>
      <c r="E1638" s="11">
        <v>3</v>
      </c>
      <c r="F1638" s="11">
        <v>8092.14</v>
      </c>
    </row>
    <row r="1639" spans="1:6" x14ac:dyDescent="0.3">
      <c r="A1639" s="9">
        <v>12006790</v>
      </c>
      <c r="B1639" s="10" t="s">
        <v>970</v>
      </c>
      <c r="C1639" s="10" t="s">
        <v>208</v>
      </c>
      <c r="D1639" s="9" t="s">
        <v>971</v>
      </c>
      <c r="E1639" s="9">
        <v>2</v>
      </c>
      <c r="F1639" s="11">
        <v>8058</v>
      </c>
    </row>
    <row r="1640" spans="1:6" x14ac:dyDescent="0.3">
      <c r="A1640" s="9">
        <v>12006271</v>
      </c>
      <c r="B1640" s="10" t="s">
        <v>850</v>
      </c>
      <c r="C1640" s="10" t="s">
        <v>208</v>
      </c>
      <c r="D1640" s="9" t="s">
        <v>669</v>
      </c>
      <c r="E1640" s="11">
        <v>50</v>
      </c>
      <c r="F1640" s="11">
        <v>8049</v>
      </c>
    </row>
    <row r="1641" spans="1:6" x14ac:dyDescent="0.3">
      <c r="A1641" s="9">
        <v>12028585</v>
      </c>
      <c r="B1641" s="10" t="s">
        <v>2824</v>
      </c>
      <c r="C1641" s="10" t="s">
        <v>208</v>
      </c>
      <c r="D1641" s="9" t="s">
        <v>2825</v>
      </c>
      <c r="E1641" s="11">
        <v>1</v>
      </c>
      <c r="F1641" s="11">
        <v>8041.52</v>
      </c>
    </row>
    <row r="1642" spans="1:6" x14ac:dyDescent="0.3">
      <c r="A1642" s="9">
        <v>12069243</v>
      </c>
      <c r="B1642" s="10" t="s">
        <v>6327</v>
      </c>
      <c r="C1642" s="10" t="s">
        <v>250</v>
      </c>
      <c r="D1642" s="9" t="s">
        <v>6328</v>
      </c>
      <c r="E1642" s="9">
        <v>2</v>
      </c>
      <c r="F1642" s="11">
        <v>8032</v>
      </c>
    </row>
    <row r="1643" spans="1:6" x14ac:dyDescent="0.3">
      <c r="A1643" s="9">
        <v>12023464</v>
      </c>
      <c r="B1643" s="10" t="s">
        <v>2520</v>
      </c>
      <c r="C1643" s="10" t="s">
        <v>208</v>
      </c>
      <c r="D1643" s="9"/>
      <c r="E1643" s="9">
        <v>2</v>
      </c>
      <c r="F1643" s="11">
        <v>8030.54</v>
      </c>
    </row>
    <row r="1644" spans="1:6" x14ac:dyDescent="0.3">
      <c r="A1644" s="9">
        <v>12017156</v>
      </c>
      <c r="B1644" s="10" t="s">
        <v>1771</v>
      </c>
      <c r="C1644" s="10" t="s">
        <v>208</v>
      </c>
      <c r="D1644" s="9" t="s">
        <v>1772</v>
      </c>
      <c r="E1644" s="9">
        <v>4</v>
      </c>
      <c r="F1644" s="11">
        <v>8016</v>
      </c>
    </row>
    <row r="1645" spans="1:6" x14ac:dyDescent="0.3">
      <c r="A1645" s="9">
        <v>12044174</v>
      </c>
      <c r="B1645" s="10" t="s">
        <v>3902</v>
      </c>
      <c r="C1645" s="10" t="s">
        <v>208</v>
      </c>
      <c r="D1645" s="9" t="s">
        <v>3903</v>
      </c>
      <c r="E1645" s="9">
        <v>8</v>
      </c>
      <c r="F1645" s="11">
        <v>8000</v>
      </c>
    </row>
    <row r="1646" spans="1:6" x14ac:dyDescent="0.3">
      <c r="A1646" s="9">
        <v>12020953</v>
      </c>
      <c r="B1646" s="10" t="s">
        <v>2327</v>
      </c>
      <c r="C1646" s="10" t="s">
        <v>208</v>
      </c>
      <c r="D1646" s="9" t="s">
        <v>2328</v>
      </c>
      <c r="E1646" s="9">
        <v>20</v>
      </c>
      <c r="F1646" s="11">
        <v>7992.6</v>
      </c>
    </row>
    <row r="1647" spans="1:6" x14ac:dyDescent="0.3">
      <c r="A1647" s="9">
        <v>12077370</v>
      </c>
      <c r="B1647" s="10" t="s">
        <v>6762</v>
      </c>
      <c r="C1647" s="10" t="s">
        <v>208</v>
      </c>
      <c r="D1647" s="9" t="s">
        <v>6763</v>
      </c>
      <c r="E1647" s="9">
        <v>20</v>
      </c>
      <c r="F1647" s="11">
        <v>7992.6</v>
      </c>
    </row>
    <row r="1648" spans="1:6" x14ac:dyDescent="0.3">
      <c r="A1648" s="9">
        <v>12065109</v>
      </c>
      <c r="B1648" s="10" t="s">
        <v>6008</v>
      </c>
      <c r="C1648" s="10" t="s">
        <v>208</v>
      </c>
      <c r="D1648" s="9" t="s">
        <v>6009</v>
      </c>
      <c r="E1648" s="11">
        <v>15</v>
      </c>
      <c r="F1648" s="11">
        <v>7980</v>
      </c>
    </row>
    <row r="1649" spans="1:6" x14ac:dyDescent="0.3">
      <c r="A1649" s="9">
        <v>12057415</v>
      </c>
      <c r="B1649" s="10" t="s">
        <v>5509</v>
      </c>
      <c r="C1649" s="10" t="s">
        <v>283</v>
      </c>
      <c r="D1649" s="9" t="s">
        <v>5510</v>
      </c>
      <c r="E1649" s="11">
        <v>6</v>
      </c>
      <c r="F1649" s="11">
        <v>7977.48</v>
      </c>
    </row>
    <row r="1650" spans="1:6" x14ac:dyDescent="0.3">
      <c r="A1650" s="9">
        <v>12006194</v>
      </c>
      <c r="B1650" s="10" t="s">
        <v>834</v>
      </c>
      <c r="C1650" s="10" t="s">
        <v>208</v>
      </c>
      <c r="D1650" s="9" t="s">
        <v>836</v>
      </c>
      <c r="E1650" s="11">
        <v>5</v>
      </c>
      <c r="F1650" s="11">
        <v>7976.25</v>
      </c>
    </row>
    <row r="1651" spans="1:6" x14ac:dyDescent="0.3">
      <c r="A1651" s="9">
        <v>12057691</v>
      </c>
      <c r="B1651" s="10" t="s">
        <v>5578</v>
      </c>
      <c r="C1651" s="10" t="s">
        <v>208</v>
      </c>
      <c r="D1651" s="9" t="s">
        <v>5579</v>
      </c>
      <c r="E1651" s="9">
        <v>11</v>
      </c>
      <c r="F1651" s="11">
        <v>7975</v>
      </c>
    </row>
    <row r="1652" spans="1:6" x14ac:dyDescent="0.3">
      <c r="A1652" s="9">
        <v>12009389</v>
      </c>
      <c r="B1652" s="10" t="s">
        <v>7071</v>
      </c>
      <c r="C1652" s="10" t="s">
        <v>208</v>
      </c>
      <c r="D1652" s="9" t="s">
        <v>1200</v>
      </c>
      <c r="E1652" s="9">
        <v>6</v>
      </c>
      <c r="F1652" s="11">
        <v>7965.9</v>
      </c>
    </row>
    <row r="1653" spans="1:6" x14ac:dyDescent="0.3">
      <c r="A1653" s="9">
        <v>12075803</v>
      </c>
      <c r="B1653" s="10" t="s">
        <v>6717</v>
      </c>
      <c r="C1653" s="10" t="s">
        <v>208</v>
      </c>
      <c r="D1653" s="9" t="s">
        <v>6718</v>
      </c>
      <c r="E1653" s="11">
        <v>8</v>
      </c>
      <c r="F1653" s="11">
        <v>7936</v>
      </c>
    </row>
    <row r="1654" spans="1:6" x14ac:dyDescent="0.3">
      <c r="A1654" s="9">
        <v>12008081</v>
      </c>
      <c r="B1654" s="10" t="s">
        <v>1074</v>
      </c>
      <c r="C1654" s="10" t="s">
        <v>208</v>
      </c>
      <c r="D1654" s="11" t="s">
        <v>1075</v>
      </c>
      <c r="E1654" s="9">
        <v>2</v>
      </c>
      <c r="F1654" s="11">
        <v>7928.94</v>
      </c>
    </row>
    <row r="1655" spans="1:6" x14ac:dyDescent="0.3">
      <c r="A1655" s="9">
        <v>12071641</v>
      </c>
      <c r="B1655" s="10" t="s">
        <v>4851</v>
      </c>
      <c r="C1655" s="10" t="s">
        <v>250</v>
      </c>
      <c r="D1655" s="9" t="s">
        <v>4852</v>
      </c>
      <c r="E1655" s="11">
        <v>1</v>
      </c>
      <c r="F1655" s="11">
        <v>7922</v>
      </c>
    </row>
    <row r="1656" spans="1:6" x14ac:dyDescent="0.3">
      <c r="A1656" s="9">
        <v>12020291</v>
      </c>
      <c r="B1656" s="10" t="s">
        <v>2286</v>
      </c>
      <c r="C1656" s="10" t="s">
        <v>208</v>
      </c>
      <c r="D1656" s="9" t="s">
        <v>2287</v>
      </c>
      <c r="E1656" s="11">
        <v>1</v>
      </c>
      <c r="F1656" s="11">
        <v>7919.64</v>
      </c>
    </row>
    <row r="1657" spans="1:6" x14ac:dyDescent="0.3">
      <c r="A1657" s="9">
        <v>12032227</v>
      </c>
      <c r="B1657" s="10" t="s">
        <v>3023</v>
      </c>
      <c r="C1657" s="10" t="s">
        <v>208</v>
      </c>
      <c r="D1657" s="9" t="s">
        <v>3024</v>
      </c>
      <c r="E1657" s="9">
        <v>2</v>
      </c>
      <c r="F1657" s="11">
        <v>7910</v>
      </c>
    </row>
    <row r="1658" spans="1:6" x14ac:dyDescent="0.3">
      <c r="A1658" s="9">
        <v>12016841</v>
      </c>
      <c r="B1658" s="10" t="s">
        <v>1722</v>
      </c>
      <c r="C1658" s="10" t="s">
        <v>208</v>
      </c>
      <c r="D1658" s="9" t="s">
        <v>671</v>
      </c>
      <c r="E1658" s="9">
        <v>2</v>
      </c>
      <c r="F1658" s="11">
        <v>7900</v>
      </c>
    </row>
    <row r="1659" spans="1:6" x14ac:dyDescent="0.3">
      <c r="A1659" s="9">
        <v>12055122</v>
      </c>
      <c r="B1659" s="10" t="s">
        <v>4691</v>
      </c>
      <c r="C1659" s="10" t="s">
        <v>208</v>
      </c>
      <c r="D1659" s="9" t="s">
        <v>4693</v>
      </c>
      <c r="E1659" s="9">
        <v>6</v>
      </c>
      <c r="F1659" s="11">
        <v>7888.2</v>
      </c>
    </row>
    <row r="1660" spans="1:6" x14ac:dyDescent="0.3">
      <c r="A1660" s="9">
        <v>12075197</v>
      </c>
      <c r="B1660" s="10" t="s">
        <v>6706</v>
      </c>
      <c r="C1660" s="10" t="s">
        <v>283</v>
      </c>
      <c r="D1660" s="9" t="s">
        <v>6707</v>
      </c>
      <c r="E1660" s="9">
        <v>350</v>
      </c>
      <c r="F1660" s="11">
        <v>7871.5</v>
      </c>
    </row>
    <row r="1661" spans="1:6" x14ac:dyDescent="0.3">
      <c r="A1661" s="9">
        <v>12005534</v>
      </c>
      <c r="B1661" s="10" t="s">
        <v>7072</v>
      </c>
      <c r="C1661" s="10" t="s">
        <v>208</v>
      </c>
      <c r="D1661" s="9"/>
      <c r="E1661" s="11">
        <v>100</v>
      </c>
      <c r="F1661" s="11">
        <v>7867</v>
      </c>
    </row>
    <row r="1662" spans="1:6" x14ac:dyDescent="0.3">
      <c r="A1662" s="9">
        <v>12057751</v>
      </c>
      <c r="B1662" s="10" t="s">
        <v>5602</v>
      </c>
      <c r="C1662" s="10" t="s">
        <v>208</v>
      </c>
      <c r="D1662" s="9" t="s">
        <v>5603</v>
      </c>
      <c r="E1662" s="11">
        <v>1</v>
      </c>
      <c r="F1662" s="11">
        <v>7864.2</v>
      </c>
    </row>
    <row r="1663" spans="1:6" x14ac:dyDescent="0.3">
      <c r="A1663" s="9">
        <v>12032207</v>
      </c>
      <c r="B1663" s="10" t="s">
        <v>3008</v>
      </c>
      <c r="C1663" s="10" t="s">
        <v>208</v>
      </c>
      <c r="D1663" s="9" t="s">
        <v>1133</v>
      </c>
      <c r="E1663" s="9">
        <v>8</v>
      </c>
      <c r="F1663" s="11">
        <v>7847.52</v>
      </c>
    </row>
    <row r="1664" spans="1:6" x14ac:dyDescent="0.3">
      <c r="A1664" s="9">
        <v>12062132</v>
      </c>
      <c r="B1664" s="10" t="s">
        <v>5870</v>
      </c>
      <c r="C1664" s="10" t="s">
        <v>208</v>
      </c>
      <c r="D1664" s="9" t="s">
        <v>5871</v>
      </c>
      <c r="E1664" s="9">
        <v>1</v>
      </c>
      <c r="F1664" s="11">
        <v>7840.87</v>
      </c>
    </row>
    <row r="1665" spans="1:6" x14ac:dyDescent="0.3">
      <c r="A1665" s="9">
        <v>12017712</v>
      </c>
      <c r="B1665" s="10" t="s">
        <v>1860</v>
      </c>
      <c r="C1665" s="10" t="s">
        <v>208</v>
      </c>
      <c r="D1665" s="9" t="s">
        <v>1861</v>
      </c>
      <c r="E1665" s="9">
        <v>583</v>
      </c>
      <c r="F1665" s="11">
        <v>7835.52</v>
      </c>
    </row>
    <row r="1666" spans="1:6" x14ac:dyDescent="0.3">
      <c r="A1666" s="9">
        <v>12077181</v>
      </c>
      <c r="B1666" s="10" t="s">
        <v>6740</v>
      </c>
      <c r="C1666" s="10" t="s">
        <v>208</v>
      </c>
      <c r="D1666" s="9" t="s">
        <v>6741</v>
      </c>
      <c r="E1666" s="11">
        <v>1</v>
      </c>
      <c r="F1666" s="11">
        <v>7830.84</v>
      </c>
    </row>
    <row r="1667" spans="1:6" x14ac:dyDescent="0.3">
      <c r="A1667" s="9">
        <v>12041615</v>
      </c>
      <c r="B1667" s="10" t="s">
        <v>3714</v>
      </c>
      <c r="C1667" s="10" t="s">
        <v>208</v>
      </c>
      <c r="D1667" s="9" t="s">
        <v>3715</v>
      </c>
      <c r="E1667" s="11">
        <v>2</v>
      </c>
      <c r="F1667" s="11">
        <v>7826.58</v>
      </c>
    </row>
    <row r="1668" spans="1:6" x14ac:dyDescent="0.3">
      <c r="A1668" s="9">
        <v>12038167</v>
      </c>
      <c r="B1668" s="10" t="s">
        <v>3473</v>
      </c>
      <c r="C1668" s="10" t="s">
        <v>208</v>
      </c>
      <c r="D1668" s="9" t="s">
        <v>2658</v>
      </c>
      <c r="E1668" s="9">
        <v>1</v>
      </c>
      <c r="F1668" s="11">
        <v>7810.82</v>
      </c>
    </row>
    <row r="1669" spans="1:6" x14ac:dyDescent="0.3">
      <c r="A1669" s="9">
        <v>12010566</v>
      </c>
      <c r="B1669" s="10" t="s">
        <v>1257</v>
      </c>
      <c r="C1669" s="10" t="s">
        <v>208</v>
      </c>
      <c r="D1669" s="9" t="s">
        <v>1258</v>
      </c>
      <c r="E1669" s="9">
        <v>13</v>
      </c>
      <c r="F1669" s="11">
        <v>7800</v>
      </c>
    </row>
    <row r="1670" spans="1:6" x14ac:dyDescent="0.3">
      <c r="A1670" s="9">
        <v>12046016</v>
      </c>
      <c r="B1670" s="10" t="s">
        <v>4009</v>
      </c>
      <c r="C1670" s="10" t="s">
        <v>6873</v>
      </c>
      <c r="D1670" s="9" t="s">
        <v>4010</v>
      </c>
      <c r="E1670" s="11">
        <v>4</v>
      </c>
      <c r="F1670" s="11">
        <v>7800</v>
      </c>
    </row>
    <row r="1671" spans="1:6" x14ac:dyDescent="0.3">
      <c r="A1671" s="9">
        <v>12065452</v>
      </c>
      <c r="B1671" s="10" t="s">
        <v>6069</v>
      </c>
      <c r="C1671" s="10" t="s">
        <v>208</v>
      </c>
      <c r="D1671" s="9" t="s">
        <v>6070</v>
      </c>
      <c r="E1671" s="11">
        <v>1</v>
      </c>
      <c r="F1671" s="11">
        <v>7794</v>
      </c>
    </row>
    <row r="1672" spans="1:6" x14ac:dyDescent="0.3">
      <c r="A1672" s="9">
        <v>12064405</v>
      </c>
      <c r="B1672" s="10" t="s">
        <v>5975</v>
      </c>
      <c r="C1672" s="10" t="s">
        <v>208</v>
      </c>
      <c r="D1672" s="9" t="s">
        <v>5973</v>
      </c>
      <c r="E1672" s="11">
        <v>1</v>
      </c>
      <c r="F1672" s="11">
        <v>7790</v>
      </c>
    </row>
    <row r="1673" spans="1:6" x14ac:dyDescent="0.3">
      <c r="A1673" s="9">
        <v>12072532</v>
      </c>
      <c r="B1673" s="10" t="s">
        <v>6524</v>
      </c>
      <c r="C1673" s="10" t="s">
        <v>250</v>
      </c>
      <c r="D1673" s="9" t="s">
        <v>6525</v>
      </c>
      <c r="E1673" s="9">
        <v>12</v>
      </c>
      <c r="F1673" s="11">
        <v>7786.44</v>
      </c>
    </row>
    <row r="1674" spans="1:6" x14ac:dyDescent="0.3">
      <c r="A1674" s="9">
        <v>12014498</v>
      </c>
      <c r="B1674" s="10" t="s">
        <v>1545</v>
      </c>
      <c r="C1674" s="10" t="s">
        <v>208</v>
      </c>
      <c r="D1674" s="9" t="s">
        <v>1546</v>
      </c>
      <c r="E1674" s="11">
        <v>10</v>
      </c>
      <c r="F1674" s="11">
        <v>7786.4</v>
      </c>
    </row>
    <row r="1675" spans="1:6" x14ac:dyDescent="0.3">
      <c r="A1675" s="9">
        <v>12055612</v>
      </c>
      <c r="B1675" s="10" t="s">
        <v>5139</v>
      </c>
      <c r="C1675" s="10" t="s">
        <v>208</v>
      </c>
      <c r="D1675" s="9" t="s">
        <v>5140</v>
      </c>
      <c r="E1675" s="11">
        <v>3</v>
      </c>
      <c r="F1675" s="11">
        <v>7785.87</v>
      </c>
    </row>
    <row r="1676" spans="1:6" x14ac:dyDescent="0.3">
      <c r="A1676" s="9">
        <v>12072948</v>
      </c>
      <c r="B1676" s="10" t="s">
        <v>6612</v>
      </c>
      <c r="C1676" s="10" t="s">
        <v>250</v>
      </c>
      <c r="D1676" s="9" t="s">
        <v>6613</v>
      </c>
      <c r="E1676" s="9">
        <v>2</v>
      </c>
      <c r="F1676" s="11">
        <v>7758.76</v>
      </c>
    </row>
    <row r="1677" spans="1:6" x14ac:dyDescent="0.3">
      <c r="A1677" s="9">
        <v>12007903</v>
      </c>
      <c r="B1677" s="10" t="s">
        <v>1053</v>
      </c>
      <c r="C1677" s="10" t="s">
        <v>208</v>
      </c>
      <c r="D1677" s="9" t="s">
        <v>1054</v>
      </c>
      <c r="E1677" s="11">
        <v>51</v>
      </c>
      <c r="F1677" s="11">
        <v>7747.92</v>
      </c>
    </row>
    <row r="1678" spans="1:6" x14ac:dyDescent="0.3">
      <c r="A1678" s="9">
        <v>12071383</v>
      </c>
      <c r="B1678" s="10" t="s">
        <v>6432</v>
      </c>
      <c r="C1678" s="10" t="s">
        <v>250</v>
      </c>
      <c r="D1678" s="9" t="s">
        <v>6433</v>
      </c>
      <c r="E1678" s="11">
        <v>4</v>
      </c>
      <c r="F1678" s="11">
        <v>7742.56</v>
      </c>
    </row>
    <row r="1679" spans="1:6" x14ac:dyDescent="0.3">
      <c r="A1679" s="9">
        <v>12066344</v>
      </c>
      <c r="B1679" s="10" t="s">
        <v>7073</v>
      </c>
      <c r="C1679" s="10" t="s">
        <v>208</v>
      </c>
      <c r="D1679" s="9" t="s">
        <v>7031</v>
      </c>
      <c r="E1679" s="11">
        <v>5</v>
      </c>
      <c r="F1679" s="11">
        <v>7741.5</v>
      </c>
    </row>
    <row r="1680" spans="1:6" x14ac:dyDescent="0.3">
      <c r="A1680" s="9">
        <v>12055841</v>
      </c>
      <c r="B1680" s="10" t="s">
        <v>5364</v>
      </c>
      <c r="C1680" s="10" t="s">
        <v>208</v>
      </c>
      <c r="D1680" s="9" t="s">
        <v>5365</v>
      </c>
      <c r="E1680" s="11">
        <v>2</v>
      </c>
      <c r="F1680" s="11">
        <v>7728</v>
      </c>
    </row>
    <row r="1681" spans="1:6" x14ac:dyDescent="0.3">
      <c r="A1681" s="9">
        <v>12066046</v>
      </c>
      <c r="B1681" s="10" t="s">
        <v>6098</v>
      </c>
      <c r="C1681" s="10" t="s">
        <v>250</v>
      </c>
      <c r="D1681" s="9" t="s">
        <v>6099</v>
      </c>
      <c r="E1681" s="9">
        <v>3</v>
      </c>
      <c r="F1681" s="11">
        <v>7721.97</v>
      </c>
    </row>
    <row r="1682" spans="1:6" x14ac:dyDescent="0.3">
      <c r="A1682" s="9">
        <v>12048340</v>
      </c>
      <c r="B1682" s="10" t="s">
        <v>4169</v>
      </c>
      <c r="C1682" s="10" t="s">
        <v>208</v>
      </c>
      <c r="D1682" s="9" t="s">
        <v>4170</v>
      </c>
      <c r="E1682" s="9">
        <v>3</v>
      </c>
      <c r="F1682" s="11">
        <v>7716</v>
      </c>
    </row>
    <row r="1683" spans="1:6" x14ac:dyDescent="0.3">
      <c r="A1683" s="9">
        <v>12055947</v>
      </c>
      <c r="B1683" s="10" t="s">
        <v>7074</v>
      </c>
      <c r="C1683" s="10" t="s">
        <v>208</v>
      </c>
      <c r="D1683" s="9" t="s">
        <v>7075</v>
      </c>
      <c r="E1683" s="11">
        <v>14</v>
      </c>
      <c r="F1683" s="11">
        <v>7700</v>
      </c>
    </row>
    <row r="1684" spans="1:6" x14ac:dyDescent="0.3">
      <c r="A1684" s="9">
        <v>12066485</v>
      </c>
      <c r="B1684" s="10" t="s">
        <v>6161</v>
      </c>
      <c r="C1684" s="10" t="s">
        <v>208</v>
      </c>
      <c r="D1684" s="9" t="s">
        <v>6162</v>
      </c>
      <c r="E1684" s="9">
        <v>1</v>
      </c>
      <c r="F1684" s="11">
        <v>7695</v>
      </c>
    </row>
    <row r="1685" spans="1:6" x14ac:dyDescent="0.3">
      <c r="A1685" s="9">
        <v>12052413</v>
      </c>
      <c r="B1685" s="10" t="s">
        <v>4513</v>
      </c>
      <c r="C1685" s="10" t="s">
        <v>208</v>
      </c>
      <c r="D1685" s="9" t="s">
        <v>4514</v>
      </c>
      <c r="E1685" s="9">
        <v>1</v>
      </c>
      <c r="F1685" s="11">
        <v>7692.35</v>
      </c>
    </row>
    <row r="1686" spans="1:6" x14ac:dyDescent="0.3">
      <c r="A1686" s="9">
        <v>12075005</v>
      </c>
      <c r="B1686" s="10" t="s">
        <v>6695</v>
      </c>
      <c r="C1686" s="10" t="s">
        <v>208</v>
      </c>
      <c r="D1686" s="9" t="s">
        <v>6696</v>
      </c>
      <c r="E1686" s="11">
        <v>2</v>
      </c>
      <c r="F1686" s="11">
        <v>7684</v>
      </c>
    </row>
    <row r="1687" spans="1:6" x14ac:dyDescent="0.3">
      <c r="A1687" s="9">
        <v>12003215</v>
      </c>
      <c r="B1687" s="10" t="s">
        <v>7076</v>
      </c>
      <c r="C1687" s="10" t="s">
        <v>208</v>
      </c>
      <c r="D1687" s="9"/>
      <c r="E1687" s="9">
        <v>98</v>
      </c>
      <c r="F1687" s="11">
        <v>7683.2</v>
      </c>
    </row>
    <row r="1688" spans="1:6" x14ac:dyDescent="0.3">
      <c r="A1688" s="9">
        <v>12031999</v>
      </c>
      <c r="B1688" s="10" t="s">
        <v>2984</v>
      </c>
      <c r="C1688" s="10" t="s">
        <v>208</v>
      </c>
      <c r="D1688" s="9" t="s">
        <v>2985</v>
      </c>
      <c r="E1688" s="11">
        <v>16</v>
      </c>
      <c r="F1688" s="11">
        <v>7680</v>
      </c>
    </row>
    <row r="1689" spans="1:6" x14ac:dyDescent="0.3">
      <c r="A1689" s="9">
        <v>12033515</v>
      </c>
      <c r="B1689" s="10" t="s">
        <v>3110</v>
      </c>
      <c r="C1689" s="10" t="s">
        <v>208</v>
      </c>
      <c r="D1689" s="9" t="s">
        <v>3111</v>
      </c>
      <c r="E1689" s="11">
        <v>201</v>
      </c>
      <c r="F1689" s="11">
        <v>7676.19</v>
      </c>
    </row>
    <row r="1690" spans="1:6" x14ac:dyDescent="0.3">
      <c r="A1690" s="9">
        <v>12045168</v>
      </c>
      <c r="B1690" s="10" t="s">
        <v>7077</v>
      </c>
      <c r="C1690" s="10" t="s">
        <v>208</v>
      </c>
      <c r="D1690" s="9" t="s">
        <v>3952</v>
      </c>
      <c r="E1690" s="9">
        <v>2</v>
      </c>
      <c r="F1690" s="11">
        <v>7671.44</v>
      </c>
    </row>
    <row r="1691" spans="1:6" x14ac:dyDescent="0.3">
      <c r="A1691" s="9">
        <v>12012837</v>
      </c>
      <c r="B1691" s="10" t="s">
        <v>7078</v>
      </c>
      <c r="C1691" s="10" t="s">
        <v>208</v>
      </c>
      <c r="D1691" s="9"/>
      <c r="E1691" s="9">
        <v>1</v>
      </c>
      <c r="F1691" s="11">
        <v>7670</v>
      </c>
    </row>
    <row r="1692" spans="1:6" x14ac:dyDescent="0.3">
      <c r="A1692" s="9">
        <v>12024183</v>
      </c>
      <c r="B1692" s="10" t="s">
        <v>2571</v>
      </c>
      <c r="C1692" s="10" t="s">
        <v>208</v>
      </c>
      <c r="D1692" s="9" t="s">
        <v>2572</v>
      </c>
      <c r="E1692" s="11">
        <v>2</v>
      </c>
      <c r="F1692" s="11">
        <v>7668.6</v>
      </c>
    </row>
    <row r="1693" spans="1:6" x14ac:dyDescent="0.3">
      <c r="A1693" s="9">
        <v>12058598</v>
      </c>
      <c r="B1693" s="10" t="s">
        <v>5660</v>
      </c>
      <c r="C1693" s="10" t="s">
        <v>208</v>
      </c>
      <c r="D1693" s="9" t="s">
        <v>5661</v>
      </c>
      <c r="E1693" s="9">
        <v>1</v>
      </c>
      <c r="F1693" s="11">
        <v>7650</v>
      </c>
    </row>
    <row r="1694" spans="1:6" x14ac:dyDescent="0.3">
      <c r="A1694" s="9">
        <v>12035751</v>
      </c>
      <c r="B1694" s="10" t="s">
        <v>7079</v>
      </c>
      <c r="C1694" s="10" t="s">
        <v>208</v>
      </c>
      <c r="D1694" s="9" t="s">
        <v>3271</v>
      </c>
      <c r="E1694" s="11">
        <v>2</v>
      </c>
      <c r="F1694" s="11">
        <v>7649.82</v>
      </c>
    </row>
    <row r="1695" spans="1:6" x14ac:dyDescent="0.3">
      <c r="A1695" s="9">
        <v>12052583</v>
      </c>
      <c r="B1695" s="10" t="s">
        <v>4530</v>
      </c>
      <c r="C1695" s="10" t="s">
        <v>208</v>
      </c>
      <c r="D1695" s="9" t="s">
        <v>4531</v>
      </c>
      <c r="E1695" s="11">
        <v>11</v>
      </c>
      <c r="F1695" s="11">
        <v>7625.2</v>
      </c>
    </row>
    <row r="1696" spans="1:6" x14ac:dyDescent="0.3">
      <c r="A1696" s="9">
        <v>12004563</v>
      </c>
      <c r="B1696" s="10" t="s">
        <v>527</v>
      </c>
      <c r="C1696" s="10" t="s">
        <v>208</v>
      </c>
      <c r="D1696" s="9" t="s">
        <v>528</v>
      </c>
      <c r="E1696" s="11">
        <v>3</v>
      </c>
      <c r="F1696" s="11">
        <v>7619.73</v>
      </c>
    </row>
    <row r="1697" spans="1:6" x14ac:dyDescent="0.3">
      <c r="A1697" s="9">
        <v>12071391</v>
      </c>
      <c r="B1697" s="10" t="s">
        <v>6448</v>
      </c>
      <c r="C1697" s="10" t="s">
        <v>250</v>
      </c>
      <c r="D1697" s="9" t="s">
        <v>6449</v>
      </c>
      <c r="E1697" s="11">
        <v>1</v>
      </c>
      <c r="F1697" s="11">
        <v>7613.44</v>
      </c>
    </row>
    <row r="1698" spans="1:6" x14ac:dyDescent="0.3">
      <c r="A1698" s="9">
        <v>12065178</v>
      </c>
      <c r="B1698" s="10" t="s">
        <v>6042</v>
      </c>
      <c r="C1698" s="10" t="s">
        <v>250</v>
      </c>
      <c r="D1698" s="9" t="s">
        <v>6043</v>
      </c>
      <c r="E1698" s="9">
        <v>4</v>
      </c>
      <c r="F1698" s="11">
        <v>7600</v>
      </c>
    </row>
    <row r="1699" spans="1:6" x14ac:dyDescent="0.3">
      <c r="A1699" s="9">
        <v>12074394</v>
      </c>
      <c r="B1699" s="10" t="s">
        <v>6669</v>
      </c>
      <c r="C1699" s="10" t="s">
        <v>250</v>
      </c>
      <c r="D1699" s="9" t="s">
        <v>6670</v>
      </c>
      <c r="E1699" s="11">
        <v>4</v>
      </c>
      <c r="F1699" s="11">
        <v>7600</v>
      </c>
    </row>
    <row r="1700" spans="1:6" x14ac:dyDescent="0.3">
      <c r="A1700" s="9">
        <v>12055661</v>
      </c>
      <c r="B1700" s="10" t="s">
        <v>5232</v>
      </c>
      <c r="C1700" s="10" t="s">
        <v>208</v>
      </c>
      <c r="D1700" s="9" t="s">
        <v>5233</v>
      </c>
      <c r="E1700" s="11">
        <v>10</v>
      </c>
      <c r="F1700" s="11">
        <v>7590</v>
      </c>
    </row>
    <row r="1701" spans="1:6" x14ac:dyDescent="0.3">
      <c r="A1701" s="9">
        <v>12066345</v>
      </c>
      <c r="B1701" s="10" t="s">
        <v>7080</v>
      </c>
      <c r="C1701" s="10" t="s">
        <v>208</v>
      </c>
      <c r="D1701" s="9" t="s">
        <v>7031</v>
      </c>
      <c r="E1701" s="11">
        <v>7</v>
      </c>
      <c r="F1701" s="11">
        <v>7582.54</v>
      </c>
    </row>
    <row r="1702" spans="1:6" x14ac:dyDescent="0.3">
      <c r="A1702" s="9">
        <v>12032738</v>
      </c>
      <c r="B1702" s="10" t="s">
        <v>3052</v>
      </c>
      <c r="C1702" s="10" t="s">
        <v>208</v>
      </c>
      <c r="D1702" s="9" t="s">
        <v>3053</v>
      </c>
      <c r="E1702" s="9">
        <v>2</v>
      </c>
      <c r="F1702" s="11">
        <v>7575</v>
      </c>
    </row>
    <row r="1703" spans="1:6" x14ac:dyDescent="0.3">
      <c r="A1703" s="9">
        <v>12010726</v>
      </c>
      <c r="B1703" s="10" t="s">
        <v>1271</v>
      </c>
      <c r="C1703" s="10" t="s">
        <v>250</v>
      </c>
      <c r="D1703" s="9" t="s">
        <v>1272</v>
      </c>
      <c r="E1703" s="11">
        <v>10</v>
      </c>
      <c r="F1703" s="11">
        <v>7559.5</v>
      </c>
    </row>
    <row r="1704" spans="1:6" x14ac:dyDescent="0.3">
      <c r="A1704" s="9">
        <v>12048460</v>
      </c>
      <c r="B1704" s="10" t="s">
        <v>4174</v>
      </c>
      <c r="C1704" s="10" t="s">
        <v>208</v>
      </c>
      <c r="D1704" s="9"/>
      <c r="E1704" s="11">
        <v>1</v>
      </c>
      <c r="F1704" s="11">
        <v>7550</v>
      </c>
    </row>
    <row r="1705" spans="1:6" x14ac:dyDescent="0.3">
      <c r="A1705" s="9">
        <v>12055795</v>
      </c>
      <c r="B1705" s="10" t="s">
        <v>5331</v>
      </c>
      <c r="C1705" s="10" t="s">
        <v>208</v>
      </c>
      <c r="D1705" s="9" t="s">
        <v>5332</v>
      </c>
      <c r="E1705" s="9">
        <v>2</v>
      </c>
      <c r="F1705" s="11">
        <v>7549.44</v>
      </c>
    </row>
    <row r="1706" spans="1:6" x14ac:dyDescent="0.3">
      <c r="A1706" s="9">
        <v>12048174</v>
      </c>
      <c r="B1706" s="10" t="s">
        <v>4155</v>
      </c>
      <c r="C1706" s="10" t="s">
        <v>208</v>
      </c>
      <c r="D1706" s="9" t="s">
        <v>4156</v>
      </c>
      <c r="E1706" s="11">
        <v>1</v>
      </c>
      <c r="F1706" s="11">
        <v>7547.66</v>
      </c>
    </row>
    <row r="1707" spans="1:6" x14ac:dyDescent="0.3">
      <c r="A1707" s="9">
        <v>12048174</v>
      </c>
      <c r="B1707" s="10" t="s">
        <v>4155</v>
      </c>
      <c r="C1707" s="10" t="s">
        <v>208</v>
      </c>
      <c r="D1707" s="9" t="s">
        <v>4157</v>
      </c>
      <c r="E1707" s="11">
        <v>1</v>
      </c>
      <c r="F1707" s="11">
        <v>7547.66</v>
      </c>
    </row>
    <row r="1708" spans="1:6" x14ac:dyDescent="0.3">
      <c r="A1708" s="9">
        <v>12004449</v>
      </c>
      <c r="B1708" s="10" t="s">
        <v>512</v>
      </c>
      <c r="C1708" s="10" t="s">
        <v>208</v>
      </c>
      <c r="D1708" s="9" t="s">
        <v>513</v>
      </c>
      <c r="E1708" s="9">
        <v>1</v>
      </c>
      <c r="F1708" s="11">
        <v>7517.48</v>
      </c>
    </row>
    <row r="1709" spans="1:6" x14ac:dyDescent="0.3">
      <c r="A1709" s="9">
        <v>12060195</v>
      </c>
      <c r="B1709" s="10" t="s">
        <v>5810</v>
      </c>
      <c r="C1709" s="10" t="s">
        <v>208</v>
      </c>
      <c r="D1709" s="9" t="s">
        <v>5811</v>
      </c>
      <c r="E1709" s="11">
        <v>10</v>
      </c>
      <c r="F1709" s="11">
        <v>7513.6</v>
      </c>
    </row>
    <row r="1710" spans="1:6" x14ac:dyDescent="0.3">
      <c r="A1710" s="9">
        <v>12005896</v>
      </c>
      <c r="B1710" s="10" t="s">
        <v>703</v>
      </c>
      <c r="C1710" s="10" t="s">
        <v>208</v>
      </c>
      <c r="D1710" s="9"/>
      <c r="E1710" s="11">
        <v>100</v>
      </c>
      <c r="F1710" s="11">
        <v>7500</v>
      </c>
    </row>
    <row r="1711" spans="1:6" x14ac:dyDescent="0.3">
      <c r="A1711" s="9">
        <v>12023161</v>
      </c>
      <c r="B1711" s="10" t="s">
        <v>2486</v>
      </c>
      <c r="C1711" s="10" t="s">
        <v>208</v>
      </c>
      <c r="D1711" s="9" t="s">
        <v>2487</v>
      </c>
      <c r="E1711" s="9">
        <v>10</v>
      </c>
      <c r="F1711" s="11">
        <v>7500</v>
      </c>
    </row>
    <row r="1712" spans="1:6" x14ac:dyDescent="0.3">
      <c r="A1712" s="9">
        <v>12041395</v>
      </c>
      <c r="B1712" s="10" t="s">
        <v>7081</v>
      </c>
      <c r="C1712" s="10" t="s">
        <v>208</v>
      </c>
      <c r="D1712" s="9" t="s">
        <v>1067</v>
      </c>
      <c r="E1712" s="11">
        <v>30</v>
      </c>
      <c r="F1712" s="11">
        <v>7500</v>
      </c>
    </row>
    <row r="1713" spans="1:6" x14ac:dyDescent="0.3">
      <c r="A1713" s="9">
        <v>12068857</v>
      </c>
      <c r="B1713" s="10" t="s">
        <v>6290</v>
      </c>
      <c r="C1713" s="10" t="s">
        <v>250</v>
      </c>
      <c r="D1713" s="9" t="s">
        <v>6291</v>
      </c>
      <c r="E1713" s="9">
        <v>3</v>
      </c>
      <c r="F1713" s="11">
        <v>7500</v>
      </c>
    </row>
    <row r="1714" spans="1:6" x14ac:dyDescent="0.3">
      <c r="A1714" s="9">
        <v>12010185</v>
      </c>
      <c r="B1714" s="10" t="s">
        <v>1231</v>
      </c>
      <c r="C1714" s="10" t="s">
        <v>6873</v>
      </c>
      <c r="D1714" s="9"/>
      <c r="E1714" s="11">
        <v>80</v>
      </c>
      <c r="F1714" s="11">
        <v>7489.6</v>
      </c>
    </row>
    <row r="1715" spans="1:6" x14ac:dyDescent="0.3">
      <c r="A1715" s="9">
        <v>12040812</v>
      </c>
      <c r="B1715" s="10" t="s">
        <v>3659</v>
      </c>
      <c r="C1715" s="10" t="s">
        <v>208</v>
      </c>
      <c r="D1715" s="9" t="s">
        <v>3660</v>
      </c>
      <c r="E1715" s="11">
        <v>4</v>
      </c>
      <c r="F1715" s="11">
        <v>7485.32</v>
      </c>
    </row>
    <row r="1716" spans="1:6" x14ac:dyDescent="0.3">
      <c r="A1716" s="9">
        <v>12055763</v>
      </c>
      <c r="B1716" s="10" t="s">
        <v>5300</v>
      </c>
      <c r="C1716" s="10" t="s">
        <v>208</v>
      </c>
      <c r="D1716" s="9" t="s">
        <v>5301</v>
      </c>
      <c r="E1716" s="11">
        <v>2</v>
      </c>
      <c r="F1716" s="11">
        <v>7467.84</v>
      </c>
    </row>
    <row r="1717" spans="1:6" x14ac:dyDescent="0.3">
      <c r="A1717" s="9">
        <v>12052822</v>
      </c>
      <c r="B1717" s="10" t="s">
        <v>4543</v>
      </c>
      <c r="C1717" s="10" t="s">
        <v>208</v>
      </c>
      <c r="D1717" s="9" t="s">
        <v>4544</v>
      </c>
      <c r="E1717" s="11">
        <v>5</v>
      </c>
      <c r="F1717" s="11">
        <v>7455.7</v>
      </c>
    </row>
    <row r="1718" spans="1:6" x14ac:dyDescent="0.3">
      <c r="A1718" s="9">
        <v>12002719</v>
      </c>
      <c r="B1718" s="10" t="s">
        <v>371</v>
      </c>
      <c r="C1718" s="10" t="s">
        <v>208</v>
      </c>
      <c r="D1718" s="9" t="s">
        <v>372</v>
      </c>
      <c r="E1718" s="11">
        <v>19</v>
      </c>
      <c r="F1718" s="11">
        <v>7452.56</v>
      </c>
    </row>
    <row r="1719" spans="1:6" x14ac:dyDescent="0.3">
      <c r="A1719" s="9">
        <v>12053157</v>
      </c>
      <c r="B1719" s="10" t="s">
        <v>4557</v>
      </c>
      <c r="C1719" s="10" t="s">
        <v>208</v>
      </c>
      <c r="D1719" s="9" t="s">
        <v>4558</v>
      </c>
      <c r="E1719" s="11">
        <v>12</v>
      </c>
      <c r="F1719" s="11">
        <v>7452.48</v>
      </c>
    </row>
    <row r="1720" spans="1:6" x14ac:dyDescent="0.3">
      <c r="A1720" s="9">
        <v>12011651</v>
      </c>
      <c r="B1720" s="10" t="s">
        <v>1315</v>
      </c>
      <c r="C1720" s="10" t="s">
        <v>6873</v>
      </c>
      <c r="D1720" s="9" t="s">
        <v>1316</v>
      </c>
      <c r="E1720" s="11">
        <v>3</v>
      </c>
      <c r="F1720" s="11">
        <v>7434</v>
      </c>
    </row>
    <row r="1721" spans="1:6" x14ac:dyDescent="0.3">
      <c r="A1721" s="9">
        <v>12000312</v>
      </c>
      <c r="B1721" s="10" t="s">
        <v>246</v>
      </c>
      <c r="C1721" s="10" t="s">
        <v>219</v>
      </c>
      <c r="D1721" s="9" t="s">
        <v>247</v>
      </c>
      <c r="E1721" s="11">
        <v>40</v>
      </c>
      <c r="F1721" s="11">
        <v>7400</v>
      </c>
    </row>
    <row r="1722" spans="1:6" x14ac:dyDescent="0.3">
      <c r="A1722" s="9">
        <v>12037321</v>
      </c>
      <c r="B1722" s="10" t="s">
        <v>3374</v>
      </c>
      <c r="C1722" s="10" t="s">
        <v>208</v>
      </c>
      <c r="D1722" s="9" t="s">
        <v>3375</v>
      </c>
      <c r="E1722" s="11">
        <v>5</v>
      </c>
      <c r="F1722" s="11">
        <v>7398</v>
      </c>
    </row>
    <row r="1723" spans="1:6" x14ac:dyDescent="0.3">
      <c r="A1723" s="9">
        <v>12058409</v>
      </c>
      <c r="B1723" s="10" t="s">
        <v>5654</v>
      </c>
      <c r="C1723" s="10" t="s">
        <v>208</v>
      </c>
      <c r="D1723" s="9" t="s">
        <v>5655</v>
      </c>
      <c r="E1723" s="11">
        <v>50</v>
      </c>
      <c r="F1723" s="11">
        <v>7396</v>
      </c>
    </row>
    <row r="1724" spans="1:6" x14ac:dyDescent="0.3">
      <c r="A1724" s="9">
        <v>12013792</v>
      </c>
      <c r="B1724" s="10" t="s">
        <v>1514</v>
      </c>
      <c r="C1724" s="10" t="s">
        <v>208</v>
      </c>
      <c r="D1724" s="9" t="s">
        <v>1515</v>
      </c>
      <c r="E1724" s="11">
        <v>9</v>
      </c>
      <c r="F1724" s="11">
        <v>7369.38</v>
      </c>
    </row>
    <row r="1725" spans="1:6" x14ac:dyDescent="0.3">
      <c r="A1725" s="9">
        <v>12012216</v>
      </c>
      <c r="B1725" s="10" t="s">
        <v>1420</v>
      </c>
      <c r="C1725" s="10" t="s">
        <v>677</v>
      </c>
      <c r="D1725" s="9" t="s">
        <v>1421</v>
      </c>
      <c r="E1725" s="11">
        <v>6</v>
      </c>
      <c r="F1725" s="11">
        <v>7357.68</v>
      </c>
    </row>
    <row r="1726" spans="1:6" x14ac:dyDescent="0.3">
      <c r="A1726" s="9">
        <v>12004416</v>
      </c>
      <c r="B1726" s="10" t="s">
        <v>500</v>
      </c>
      <c r="C1726" s="10" t="s">
        <v>208</v>
      </c>
      <c r="D1726" s="9" t="s">
        <v>501</v>
      </c>
      <c r="E1726" s="9">
        <v>6</v>
      </c>
      <c r="F1726" s="11">
        <v>7356.12</v>
      </c>
    </row>
    <row r="1727" spans="1:6" x14ac:dyDescent="0.3">
      <c r="A1727" s="9">
        <v>12004797</v>
      </c>
      <c r="B1727" s="10" t="s">
        <v>587</v>
      </c>
      <c r="C1727" s="10" t="s">
        <v>208</v>
      </c>
      <c r="D1727" s="9" t="s">
        <v>588</v>
      </c>
      <c r="E1727" s="11">
        <v>2</v>
      </c>
      <c r="F1727" s="11">
        <v>7344</v>
      </c>
    </row>
    <row r="1728" spans="1:6" x14ac:dyDescent="0.3">
      <c r="A1728" s="9">
        <v>12000264</v>
      </c>
      <c r="B1728" s="10" t="s">
        <v>241</v>
      </c>
      <c r="C1728" s="10" t="s">
        <v>208</v>
      </c>
      <c r="D1728" s="9" t="s">
        <v>242</v>
      </c>
      <c r="E1728" s="11">
        <v>80</v>
      </c>
      <c r="F1728" s="11">
        <v>7298.4</v>
      </c>
    </row>
    <row r="1729" spans="1:6" x14ac:dyDescent="0.3">
      <c r="A1729" s="9">
        <v>12018603</v>
      </c>
      <c r="B1729" s="10" t="s">
        <v>2010</v>
      </c>
      <c r="C1729" s="10" t="s">
        <v>250</v>
      </c>
      <c r="D1729" s="9" t="s">
        <v>2011</v>
      </c>
      <c r="E1729" s="11">
        <v>3</v>
      </c>
      <c r="F1729" s="11">
        <v>7290</v>
      </c>
    </row>
    <row r="1730" spans="1:6" x14ac:dyDescent="0.3">
      <c r="A1730" s="9">
        <v>12014612</v>
      </c>
      <c r="B1730" s="10" t="s">
        <v>7082</v>
      </c>
      <c r="C1730" s="10" t="s">
        <v>208</v>
      </c>
      <c r="D1730" s="9" t="s">
        <v>6402</v>
      </c>
      <c r="E1730" s="9">
        <v>31</v>
      </c>
      <c r="F1730" s="11">
        <v>7285</v>
      </c>
    </row>
    <row r="1731" spans="1:6" x14ac:dyDescent="0.3">
      <c r="A1731" s="9">
        <v>12012949</v>
      </c>
      <c r="B1731" s="10" t="s">
        <v>1455</v>
      </c>
      <c r="C1731" s="10" t="s">
        <v>208</v>
      </c>
      <c r="D1731" s="9" t="s">
        <v>1456</v>
      </c>
      <c r="E1731" s="9">
        <v>4</v>
      </c>
      <c r="F1731" s="11">
        <v>7271.44</v>
      </c>
    </row>
    <row r="1732" spans="1:6" x14ac:dyDescent="0.3">
      <c r="A1732" s="9">
        <v>12052324</v>
      </c>
      <c r="B1732" s="10" t="s">
        <v>4509</v>
      </c>
      <c r="C1732" s="10" t="s">
        <v>208</v>
      </c>
      <c r="D1732" s="9" t="s">
        <v>4510</v>
      </c>
      <c r="E1732" s="9">
        <v>83</v>
      </c>
      <c r="F1732" s="11">
        <v>7231.79</v>
      </c>
    </row>
    <row r="1733" spans="1:6" x14ac:dyDescent="0.3">
      <c r="A1733" s="9">
        <v>12048555</v>
      </c>
      <c r="B1733" s="10" t="s">
        <v>4177</v>
      </c>
      <c r="C1733" s="10" t="s">
        <v>208</v>
      </c>
      <c r="D1733" s="9"/>
      <c r="E1733" s="9">
        <v>345</v>
      </c>
      <c r="F1733" s="11">
        <v>7210.5</v>
      </c>
    </row>
    <row r="1734" spans="1:6" x14ac:dyDescent="0.3">
      <c r="A1734" s="9">
        <v>12071389</v>
      </c>
      <c r="B1734" s="10" t="s">
        <v>6444</v>
      </c>
      <c r="C1734" s="10" t="s">
        <v>250</v>
      </c>
      <c r="D1734" s="9" t="s">
        <v>6445</v>
      </c>
      <c r="E1734" s="9">
        <v>4</v>
      </c>
      <c r="F1734" s="11">
        <v>7206.72</v>
      </c>
    </row>
    <row r="1735" spans="1:6" x14ac:dyDescent="0.3">
      <c r="A1735" s="9">
        <v>12037234</v>
      </c>
      <c r="B1735" s="10" t="s">
        <v>3347</v>
      </c>
      <c r="C1735" s="10" t="s">
        <v>250</v>
      </c>
      <c r="D1735" s="9" t="s">
        <v>3348</v>
      </c>
      <c r="E1735" s="9">
        <v>8</v>
      </c>
      <c r="F1735" s="11">
        <v>7200</v>
      </c>
    </row>
    <row r="1736" spans="1:6" x14ac:dyDescent="0.3">
      <c r="A1736" s="9">
        <v>12055623</v>
      </c>
      <c r="B1736" s="10" t="s">
        <v>5161</v>
      </c>
      <c r="C1736" s="10" t="s">
        <v>208</v>
      </c>
      <c r="D1736" s="9" t="s">
        <v>5162</v>
      </c>
      <c r="E1736" s="9">
        <v>5</v>
      </c>
      <c r="F1736" s="11">
        <v>7191.85</v>
      </c>
    </row>
    <row r="1737" spans="1:6" x14ac:dyDescent="0.3">
      <c r="A1737" s="9">
        <v>12040958</v>
      </c>
      <c r="B1737" s="10" t="s">
        <v>3674</v>
      </c>
      <c r="C1737" s="10" t="s">
        <v>208</v>
      </c>
      <c r="D1737" s="9" t="s">
        <v>3675</v>
      </c>
      <c r="E1737" s="11">
        <v>1</v>
      </c>
      <c r="F1737" s="11">
        <v>7191</v>
      </c>
    </row>
    <row r="1738" spans="1:6" x14ac:dyDescent="0.3">
      <c r="A1738" s="9">
        <v>12065928</v>
      </c>
      <c r="B1738" s="10" t="s">
        <v>6087</v>
      </c>
      <c r="C1738" s="10" t="s">
        <v>250</v>
      </c>
      <c r="D1738" s="9" t="s">
        <v>1673</v>
      </c>
      <c r="E1738" s="11">
        <v>1</v>
      </c>
      <c r="F1738" s="11">
        <v>7174.05</v>
      </c>
    </row>
    <row r="1739" spans="1:6" x14ac:dyDescent="0.3">
      <c r="A1739" s="9">
        <v>12059055</v>
      </c>
      <c r="B1739" s="10" t="s">
        <v>5672</v>
      </c>
      <c r="C1739" s="10" t="s">
        <v>250</v>
      </c>
      <c r="D1739" s="9" t="s">
        <v>5673</v>
      </c>
      <c r="E1739" s="11">
        <v>2090</v>
      </c>
      <c r="F1739" s="11">
        <v>7168.7</v>
      </c>
    </row>
    <row r="1740" spans="1:6" x14ac:dyDescent="0.3">
      <c r="A1740" s="9">
        <v>12015861</v>
      </c>
      <c r="B1740" s="10" t="s">
        <v>1634</v>
      </c>
      <c r="C1740" s="10" t="s">
        <v>208</v>
      </c>
      <c r="D1740" s="9" t="s">
        <v>1635</v>
      </c>
      <c r="E1740" s="11">
        <v>5</v>
      </c>
      <c r="F1740" s="11">
        <v>7140</v>
      </c>
    </row>
    <row r="1741" spans="1:6" x14ac:dyDescent="0.3">
      <c r="A1741" s="9">
        <v>12072023</v>
      </c>
      <c r="B1741" s="10" t="s">
        <v>6501</v>
      </c>
      <c r="C1741" s="10" t="s">
        <v>208</v>
      </c>
      <c r="D1741" s="9" t="s">
        <v>6502</v>
      </c>
      <c r="E1741" s="11">
        <v>1</v>
      </c>
      <c r="F1741" s="11">
        <v>7137.9</v>
      </c>
    </row>
    <row r="1742" spans="1:6" x14ac:dyDescent="0.3">
      <c r="A1742" s="9">
        <v>12058193</v>
      </c>
      <c r="B1742" s="10" t="s">
        <v>5640</v>
      </c>
      <c r="C1742" s="10" t="s">
        <v>208</v>
      </c>
      <c r="D1742" s="9" t="s">
        <v>5641</v>
      </c>
      <c r="E1742" s="9">
        <v>4</v>
      </c>
      <c r="F1742" s="11">
        <v>7126</v>
      </c>
    </row>
    <row r="1743" spans="1:6" x14ac:dyDescent="0.3">
      <c r="A1743" s="9">
        <v>12023647</v>
      </c>
      <c r="B1743" s="10" t="s">
        <v>2542</v>
      </c>
      <c r="C1743" s="10" t="s">
        <v>219</v>
      </c>
      <c r="D1743" s="9"/>
      <c r="E1743" s="11">
        <v>8</v>
      </c>
      <c r="F1743" s="11">
        <v>7120</v>
      </c>
    </row>
    <row r="1744" spans="1:6" x14ac:dyDescent="0.3">
      <c r="A1744" s="9">
        <v>12037307</v>
      </c>
      <c r="B1744" s="10" t="s">
        <v>3363</v>
      </c>
      <c r="C1744" s="10" t="s">
        <v>208</v>
      </c>
      <c r="D1744" s="9" t="s">
        <v>3364</v>
      </c>
      <c r="E1744" s="9">
        <v>7</v>
      </c>
      <c r="F1744" s="11">
        <v>7100.8</v>
      </c>
    </row>
    <row r="1745" spans="1:6" x14ac:dyDescent="0.3">
      <c r="A1745" s="9">
        <v>12037341</v>
      </c>
      <c r="B1745" s="10" t="s">
        <v>3392</v>
      </c>
      <c r="C1745" s="10" t="s">
        <v>208</v>
      </c>
      <c r="D1745" s="9" t="s">
        <v>3393</v>
      </c>
      <c r="E1745" s="9">
        <v>1</v>
      </c>
      <c r="F1745" s="11">
        <v>7100</v>
      </c>
    </row>
    <row r="1746" spans="1:6" x14ac:dyDescent="0.3">
      <c r="A1746" s="9">
        <v>12003521</v>
      </c>
      <c r="B1746" s="10" t="s">
        <v>444</v>
      </c>
      <c r="C1746" s="10" t="s">
        <v>208</v>
      </c>
      <c r="D1746" s="9" t="s">
        <v>445</v>
      </c>
      <c r="E1746" s="9">
        <v>12</v>
      </c>
      <c r="F1746" s="11">
        <v>7058.04</v>
      </c>
    </row>
    <row r="1747" spans="1:6" x14ac:dyDescent="0.3">
      <c r="A1747" s="9">
        <v>12069236</v>
      </c>
      <c r="B1747" s="10" t="s">
        <v>7083</v>
      </c>
      <c r="C1747" s="10" t="s">
        <v>208</v>
      </c>
      <c r="D1747" s="9" t="s">
        <v>7084</v>
      </c>
      <c r="E1747" s="9">
        <v>1</v>
      </c>
      <c r="F1747" s="11">
        <v>7045.2</v>
      </c>
    </row>
    <row r="1748" spans="1:6" x14ac:dyDescent="0.3">
      <c r="A1748" s="9">
        <v>12065951</v>
      </c>
      <c r="B1748" s="10" t="s">
        <v>6089</v>
      </c>
      <c r="C1748" s="10" t="s">
        <v>250</v>
      </c>
      <c r="D1748" s="9" t="s">
        <v>6090</v>
      </c>
      <c r="E1748" s="72">
        <v>3660</v>
      </c>
      <c r="F1748" s="11">
        <v>7027.2</v>
      </c>
    </row>
    <row r="1749" spans="1:6" x14ac:dyDescent="0.3">
      <c r="A1749" s="9">
        <v>12054104</v>
      </c>
      <c r="B1749" s="10" t="s">
        <v>4592</v>
      </c>
      <c r="C1749" s="10" t="s">
        <v>713</v>
      </c>
      <c r="D1749" s="9"/>
      <c r="E1749" s="9">
        <v>1</v>
      </c>
      <c r="F1749" s="11">
        <v>7020</v>
      </c>
    </row>
    <row r="1750" spans="1:6" x14ac:dyDescent="0.3">
      <c r="A1750" s="9">
        <v>12065027</v>
      </c>
      <c r="B1750" s="10" t="s">
        <v>5994</v>
      </c>
      <c r="C1750" s="10" t="s">
        <v>6873</v>
      </c>
      <c r="D1750" s="9" t="s">
        <v>5995</v>
      </c>
      <c r="E1750" s="9">
        <v>4</v>
      </c>
      <c r="F1750" s="11">
        <v>7007.2</v>
      </c>
    </row>
    <row r="1751" spans="1:6" x14ac:dyDescent="0.3">
      <c r="A1751" s="9">
        <v>12051207</v>
      </c>
      <c r="B1751" s="10" t="s">
        <v>4442</v>
      </c>
      <c r="C1751" s="10" t="s">
        <v>208</v>
      </c>
      <c r="D1751" s="9" t="s">
        <v>4443</v>
      </c>
      <c r="E1751" s="9">
        <v>4</v>
      </c>
      <c r="F1751" s="11">
        <v>7000</v>
      </c>
    </row>
    <row r="1752" spans="1:6" x14ac:dyDescent="0.3">
      <c r="A1752" s="9">
        <v>12055939</v>
      </c>
      <c r="B1752" s="10" t="s">
        <v>5402</v>
      </c>
      <c r="C1752" s="10" t="s">
        <v>208</v>
      </c>
      <c r="D1752" s="9" t="s">
        <v>5403</v>
      </c>
      <c r="E1752" s="11">
        <v>2</v>
      </c>
      <c r="F1752" s="11">
        <v>7000</v>
      </c>
    </row>
    <row r="1753" spans="1:6" x14ac:dyDescent="0.3">
      <c r="A1753" s="9">
        <v>12072645</v>
      </c>
      <c r="B1753" s="10" t="s">
        <v>6557</v>
      </c>
      <c r="C1753" s="10" t="s">
        <v>6873</v>
      </c>
      <c r="D1753" s="9" t="s">
        <v>389</v>
      </c>
      <c r="E1753" s="9">
        <v>2</v>
      </c>
      <c r="F1753" s="11">
        <v>7000</v>
      </c>
    </row>
    <row r="1754" spans="1:6" x14ac:dyDescent="0.3">
      <c r="A1754" s="9">
        <v>12015320</v>
      </c>
      <c r="B1754" s="10" t="s">
        <v>1591</v>
      </c>
      <c r="C1754" s="10" t="s">
        <v>208</v>
      </c>
      <c r="D1754" s="9" t="s">
        <v>1590</v>
      </c>
      <c r="E1754" s="11">
        <v>2</v>
      </c>
      <c r="F1754" s="11">
        <v>6975</v>
      </c>
    </row>
    <row r="1755" spans="1:6" x14ac:dyDescent="0.3">
      <c r="A1755" s="9">
        <v>12077182</v>
      </c>
      <c r="B1755" s="10" t="s">
        <v>7085</v>
      </c>
      <c r="C1755" s="10" t="s">
        <v>208</v>
      </c>
      <c r="D1755" s="9" t="s">
        <v>7086</v>
      </c>
      <c r="E1755" s="9">
        <v>2</v>
      </c>
      <c r="F1755" s="11">
        <v>6953.94</v>
      </c>
    </row>
    <row r="1756" spans="1:6" x14ac:dyDescent="0.3">
      <c r="A1756" s="9">
        <v>12043692</v>
      </c>
      <c r="B1756" s="10" t="s">
        <v>3856</v>
      </c>
      <c r="C1756" s="10" t="s">
        <v>208</v>
      </c>
      <c r="D1756" s="9" t="s">
        <v>3857</v>
      </c>
      <c r="E1756" s="11">
        <v>15</v>
      </c>
      <c r="F1756" s="11">
        <v>6926.85</v>
      </c>
    </row>
    <row r="1757" spans="1:6" x14ac:dyDescent="0.3">
      <c r="A1757" s="9">
        <v>12055082</v>
      </c>
      <c r="B1757" s="10" t="s">
        <v>4642</v>
      </c>
      <c r="C1757" s="10" t="s">
        <v>208</v>
      </c>
      <c r="D1757" s="9" t="s">
        <v>886</v>
      </c>
      <c r="E1757" s="11">
        <v>2</v>
      </c>
      <c r="F1757" s="11">
        <v>6912.48</v>
      </c>
    </row>
    <row r="1758" spans="1:6" x14ac:dyDescent="0.3">
      <c r="A1758" s="9">
        <v>12003617</v>
      </c>
      <c r="B1758" s="10" t="s">
        <v>452</v>
      </c>
      <c r="C1758" s="10" t="s">
        <v>208</v>
      </c>
      <c r="D1758" s="9" t="s">
        <v>453</v>
      </c>
      <c r="E1758" s="11">
        <v>6</v>
      </c>
      <c r="F1758" s="11">
        <v>6912</v>
      </c>
    </row>
    <row r="1759" spans="1:6" x14ac:dyDescent="0.3">
      <c r="A1759" s="9">
        <v>12033873</v>
      </c>
      <c r="B1759" s="10" t="s">
        <v>3135</v>
      </c>
      <c r="C1759" s="10" t="s">
        <v>208</v>
      </c>
      <c r="D1759" s="9" t="s">
        <v>3136</v>
      </c>
      <c r="E1759" s="11">
        <v>1</v>
      </c>
      <c r="F1759" s="11">
        <v>6901.78</v>
      </c>
    </row>
    <row r="1760" spans="1:6" x14ac:dyDescent="0.3">
      <c r="A1760" s="9">
        <v>12008427</v>
      </c>
      <c r="B1760" s="10" t="s">
        <v>1094</v>
      </c>
      <c r="C1760" s="10" t="s">
        <v>208</v>
      </c>
      <c r="D1760" s="9" t="s">
        <v>1095</v>
      </c>
      <c r="E1760" s="11">
        <v>4</v>
      </c>
      <c r="F1760" s="11">
        <v>6901.64</v>
      </c>
    </row>
    <row r="1761" spans="1:6" x14ac:dyDescent="0.3">
      <c r="A1761" s="9">
        <v>12004579</v>
      </c>
      <c r="B1761" s="10" t="s">
        <v>533</v>
      </c>
      <c r="C1761" s="10" t="s">
        <v>208</v>
      </c>
      <c r="D1761" s="9" t="s">
        <v>534</v>
      </c>
      <c r="E1761" s="11">
        <v>60</v>
      </c>
      <c r="F1761" s="11">
        <v>6900</v>
      </c>
    </row>
    <row r="1762" spans="1:6" x14ac:dyDescent="0.3">
      <c r="A1762" s="9">
        <v>12039977</v>
      </c>
      <c r="B1762" s="10" t="s">
        <v>3593</v>
      </c>
      <c r="C1762" s="10" t="s">
        <v>208</v>
      </c>
      <c r="D1762" s="9" t="s">
        <v>3594</v>
      </c>
      <c r="E1762" s="11">
        <v>1</v>
      </c>
      <c r="F1762" s="11">
        <v>6893</v>
      </c>
    </row>
    <row r="1763" spans="1:6" x14ac:dyDescent="0.3">
      <c r="A1763" s="9">
        <v>12055167</v>
      </c>
      <c r="B1763" s="10" t="s">
        <v>4728</v>
      </c>
      <c r="C1763" s="10" t="s">
        <v>208</v>
      </c>
      <c r="D1763" s="9" t="s">
        <v>4729</v>
      </c>
      <c r="E1763" s="11">
        <v>150</v>
      </c>
      <c r="F1763" s="11">
        <v>6879</v>
      </c>
    </row>
    <row r="1764" spans="1:6" x14ac:dyDescent="0.3">
      <c r="A1764" s="9">
        <v>12050739</v>
      </c>
      <c r="B1764" s="10" t="s">
        <v>3745</v>
      </c>
      <c r="C1764" s="10" t="s">
        <v>208</v>
      </c>
      <c r="D1764" s="9" t="s">
        <v>4405</v>
      </c>
      <c r="E1764" s="11">
        <v>3</v>
      </c>
      <c r="F1764" s="11">
        <v>6877.26</v>
      </c>
    </row>
    <row r="1765" spans="1:6" x14ac:dyDescent="0.3">
      <c r="A1765" s="9">
        <v>12066695</v>
      </c>
      <c r="B1765" s="10" t="s">
        <v>6176</v>
      </c>
      <c r="C1765" s="10" t="s">
        <v>208</v>
      </c>
      <c r="D1765" s="9" t="s">
        <v>6177</v>
      </c>
      <c r="E1765" s="9">
        <v>1</v>
      </c>
      <c r="F1765" s="11">
        <v>6850</v>
      </c>
    </row>
    <row r="1766" spans="1:6" x14ac:dyDescent="0.3">
      <c r="A1766" s="9">
        <v>12067639</v>
      </c>
      <c r="B1766" s="10" t="s">
        <v>6221</v>
      </c>
      <c r="C1766" s="10" t="s">
        <v>208</v>
      </c>
      <c r="D1766" s="9" t="s">
        <v>2296</v>
      </c>
      <c r="E1766" s="11">
        <v>2</v>
      </c>
      <c r="F1766" s="11">
        <v>6840</v>
      </c>
    </row>
    <row r="1767" spans="1:6" x14ac:dyDescent="0.3">
      <c r="A1767" s="9">
        <v>12056708</v>
      </c>
      <c r="B1767" s="10" t="s">
        <v>5477</v>
      </c>
      <c r="C1767" s="10" t="s">
        <v>250</v>
      </c>
      <c r="D1767" s="9" t="s">
        <v>698</v>
      </c>
      <c r="E1767" s="11">
        <v>1</v>
      </c>
      <c r="F1767" s="11">
        <v>6826.25</v>
      </c>
    </row>
    <row r="1768" spans="1:6" x14ac:dyDescent="0.3">
      <c r="A1768" s="9">
        <v>12034184</v>
      </c>
      <c r="B1768" s="10" t="s">
        <v>3145</v>
      </c>
      <c r="C1768" s="10" t="s">
        <v>208</v>
      </c>
      <c r="D1768" s="9" t="s">
        <v>3146</v>
      </c>
      <c r="E1768" s="9">
        <v>2</v>
      </c>
      <c r="F1768" s="11">
        <v>6815.64</v>
      </c>
    </row>
    <row r="1769" spans="1:6" x14ac:dyDescent="0.3">
      <c r="A1769" s="9">
        <v>12018195</v>
      </c>
      <c r="B1769" s="10" t="s">
        <v>1948</v>
      </c>
      <c r="C1769" s="10" t="s">
        <v>208</v>
      </c>
      <c r="D1769" s="9" t="s">
        <v>1949</v>
      </c>
      <c r="E1769" s="11">
        <v>10</v>
      </c>
      <c r="F1769" s="11">
        <v>6800</v>
      </c>
    </row>
    <row r="1770" spans="1:6" x14ac:dyDescent="0.3">
      <c r="A1770" s="9">
        <v>12031565</v>
      </c>
      <c r="B1770" s="10" t="s">
        <v>2956</v>
      </c>
      <c r="C1770" s="10" t="s">
        <v>208</v>
      </c>
      <c r="D1770" s="9" t="s">
        <v>2957</v>
      </c>
      <c r="E1770" s="11">
        <v>4</v>
      </c>
      <c r="F1770" s="11">
        <v>6800</v>
      </c>
    </row>
    <row r="1771" spans="1:6" x14ac:dyDescent="0.3">
      <c r="A1771" s="9">
        <v>12074907</v>
      </c>
      <c r="B1771" s="10" t="s">
        <v>6688</v>
      </c>
      <c r="C1771" s="10" t="s">
        <v>208</v>
      </c>
      <c r="D1771" s="9" t="s">
        <v>6689</v>
      </c>
      <c r="E1771" s="9">
        <v>2</v>
      </c>
      <c r="F1771" s="11">
        <v>6800</v>
      </c>
    </row>
    <row r="1772" spans="1:6" x14ac:dyDescent="0.3">
      <c r="A1772" s="9">
        <v>12055695</v>
      </c>
      <c r="B1772" s="10" t="s">
        <v>5276</v>
      </c>
      <c r="C1772" s="10" t="s">
        <v>208</v>
      </c>
      <c r="D1772" s="9" t="s">
        <v>5277</v>
      </c>
      <c r="E1772" s="9">
        <v>1</v>
      </c>
      <c r="F1772" s="11">
        <v>6797.3</v>
      </c>
    </row>
    <row r="1773" spans="1:6" x14ac:dyDescent="0.3">
      <c r="A1773" s="9">
        <v>12004529</v>
      </c>
      <c r="B1773" s="10" t="s">
        <v>521</v>
      </c>
      <c r="C1773" s="10" t="s">
        <v>208</v>
      </c>
      <c r="D1773" s="9" t="s">
        <v>522</v>
      </c>
      <c r="E1773" s="11">
        <v>1</v>
      </c>
      <c r="F1773" s="11">
        <v>6790.5</v>
      </c>
    </row>
    <row r="1774" spans="1:6" x14ac:dyDescent="0.3">
      <c r="A1774" s="9">
        <v>12043372</v>
      </c>
      <c r="B1774" s="10" t="s">
        <v>3840</v>
      </c>
      <c r="C1774" s="10" t="s">
        <v>208</v>
      </c>
      <c r="D1774" s="9" t="s">
        <v>3841</v>
      </c>
      <c r="E1774" s="9">
        <v>16</v>
      </c>
      <c r="F1774" s="11">
        <v>6789.6</v>
      </c>
    </row>
    <row r="1775" spans="1:6" x14ac:dyDescent="0.3">
      <c r="A1775" s="9">
        <v>12024596</v>
      </c>
      <c r="B1775" s="10" t="s">
        <v>2573</v>
      </c>
      <c r="C1775" s="10" t="s">
        <v>208</v>
      </c>
      <c r="D1775" s="9" t="s">
        <v>2574</v>
      </c>
      <c r="E1775" s="11">
        <v>111</v>
      </c>
      <c r="F1775" s="11">
        <v>6788.76</v>
      </c>
    </row>
    <row r="1776" spans="1:6" x14ac:dyDescent="0.3">
      <c r="A1776" s="9">
        <v>12056023</v>
      </c>
      <c r="B1776" s="10" t="s">
        <v>5418</v>
      </c>
      <c r="C1776" s="10" t="s">
        <v>208</v>
      </c>
      <c r="D1776" s="9" t="s">
        <v>5419</v>
      </c>
      <c r="E1776" s="11">
        <v>4</v>
      </c>
      <c r="F1776" s="11">
        <v>6788.72</v>
      </c>
    </row>
    <row r="1777" spans="1:6" x14ac:dyDescent="0.3">
      <c r="A1777" s="9">
        <v>12055421</v>
      </c>
      <c r="B1777" s="10" t="s">
        <v>4907</v>
      </c>
      <c r="C1777" s="10" t="s">
        <v>208</v>
      </c>
      <c r="D1777" s="9" t="s">
        <v>4909</v>
      </c>
      <c r="E1777" s="11">
        <v>35</v>
      </c>
      <c r="F1777" s="11">
        <v>6787.2</v>
      </c>
    </row>
    <row r="1778" spans="1:6" x14ac:dyDescent="0.3">
      <c r="A1778" s="9">
        <v>12017126</v>
      </c>
      <c r="B1778" s="10" t="s">
        <v>1768</v>
      </c>
      <c r="C1778" s="10" t="s">
        <v>250</v>
      </c>
      <c r="D1778" s="9" t="s">
        <v>1769</v>
      </c>
      <c r="E1778" s="11">
        <v>8</v>
      </c>
      <c r="F1778" s="11">
        <v>6779.68</v>
      </c>
    </row>
    <row r="1779" spans="1:6" x14ac:dyDescent="0.3">
      <c r="A1779" s="9">
        <v>12011771</v>
      </c>
      <c r="B1779" s="10" t="s">
        <v>1326</v>
      </c>
      <c r="C1779" s="10" t="s">
        <v>208</v>
      </c>
      <c r="D1779" s="9" t="s">
        <v>1327</v>
      </c>
      <c r="E1779" s="11">
        <v>2</v>
      </c>
      <c r="F1779" s="11">
        <v>6768</v>
      </c>
    </row>
    <row r="1780" spans="1:6" x14ac:dyDescent="0.3">
      <c r="A1780" s="9">
        <v>12035358</v>
      </c>
      <c r="B1780" s="10" t="s">
        <v>3189</v>
      </c>
      <c r="C1780" s="10" t="s">
        <v>208</v>
      </c>
      <c r="D1780" s="9" t="s">
        <v>3190</v>
      </c>
      <c r="E1780" s="11">
        <v>5</v>
      </c>
      <c r="F1780" s="11">
        <v>6753.6</v>
      </c>
    </row>
    <row r="1781" spans="1:6" x14ac:dyDescent="0.3">
      <c r="A1781" s="9">
        <v>12023097</v>
      </c>
      <c r="B1781" s="10" t="s">
        <v>2468</v>
      </c>
      <c r="C1781" s="10" t="s">
        <v>208</v>
      </c>
      <c r="D1781" s="9" t="s">
        <v>2469</v>
      </c>
      <c r="E1781" s="11">
        <v>1</v>
      </c>
      <c r="F1781" s="11">
        <v>6750</v>
      </c>
    </row>
    <row r="1782" spans="1:6" x14ac:dyDescent="0.3">
      <c r="A1782" s="9">
        <v>12077709</v>
      </c>
      <c r="B1782" s="10" t="s">
        <v>6793</v>
      </c>
      <c r="C1782" s="10" t="s">
        <v>208</v>
      </c>
      <c r="D1782" s="9" t="s">
        <v>6794</v>
      </c>
      <c r="E1782" s="9">
        <v>1</v>
      </c>
      <c r="F1782" s="11">
        <v>6750</v>
      </c>
    </row>
    <row r="1783" spans="1:6" x14ac:dyDescent="0.3">
      <c r="A1783" s="9">
        <v>12047453</v>
      </c>
      <c r="B1783" s="10" t="s">
        <v>4103</v>
      </c>
      <c r="C1783" s="10" t="s">
        <v>208</v>
      </c>
      <c r="D1783" s="9" t="s">
        <v>4104</v>
      </c>
      <c r="E1783" s="11">
        <v>5</v>
      </c>
      <c r="F1783" s="11">
        <v>6747.85</v>
      </c>
    </row>
    <row r="1784" spans="1:6" x14ac:dyDescent="0.3">
      <c r="A1784" s="9">
        <v>12055765</v>
      </c>
      <c r="B1784" s="10" t="s">
        <v>5302</v>
      </c>
      <c r="C1784" s="10" t="s">
        <v>208</v>
      </c>
      <c r="D1784" s="9" t="s">
        <v>5303</v>
      </c>
      <c r="E1784" s="9">
        <v>3</v>
      </c>
      <c r="F1784" s="11">
        <v>6735.45</v>
      </c>
    </row>
    <row r="1785" spans="1:6" x14ac:dyDescent="0.3">
      <c r="A1785" s="9">
        <v>12004429</v>
      </c>
      <c r="B1785" s="10" t="s">
        <v>508</v>
      </c>
      <c r="C1785" s="10" t="s">
        <v>208</v>
      </c>
      <c r="D1785" s="9" t="s">
        <v>509</v>
      </c>
      <c r="E1785" s="11">
        <v>1</v>
      </c>
      <c r="F1785" s="11">
        <v>6731.22</v>
      </c>
    </row>
    <row r="1786" spans="1:6" x14ac:dyDescent="0.3">
      <c r="A1786" s="9">
        <v>12027355</v>
      </c>
      <c r="B1786" s="10" t="s">
        <v>2763</v>
      </c>
      <c r="C1786" s="10" t="s">
        <v>208</v>
      </c>
      <c r="D1786" s="9" t="s">
        <v>2764</v>
      </c>
      <c r="E1786" s="11">
        <v>3</v>
      </c>
      <c r="F1786" s="11">
        <v>6701.79</v>
      </c>
    </row>
    <row r="1787" spans="1:6" x14ac:dyDescent="0.3">
      <c r="A1787" s="9">
        <v>12062506</v>
      </c>
      <c r="B1787" s="10" t="s">
        <v>5905</v>
      </c>
      <c r="C1787" s="10" t="s">
        <v>208</v>
      </c>
      <c r="D1787" s="9" t="s">
        <v>5906</v>
      </c>
      <c r="E1787" s="72">
        <v>1320</v>
      </c>
      <c r="F1787" s="11">
        <v>6679.2</v>
      </c>
    </row>
    <row r="1788" spans="1:6" x14ac:dyDescent="0.3">
      <c r="A1788" s="9">
        <v>12047071</v>
      </c>
      <c r="B1788" s="10" t="s">
        <v>4088</v>
      </c>
      <c r="C1788" s="10" t="s">
        <v>208</v>
      </c>
      <c r="D1788" s="9" t="s">
        <v>4089</v>
      </c>
      <c r="E1788" s="11">
        <v>288</v>
      </c>
      <c r="F1788" s="11">
        <v>6672.96</v>
      </c>
    </row>
    <row r="1789" spans="1:6" x14ac:dyDescent="0.3">
      <c r="A1789" s="9">
        <v>12062134</v>
      </c>
      <c r="B1789" s="10" t="s">
        <v>5874</v>
      </c>
      <c r="C1789" s="10" t="s">
        <v>208</v>
      </c>
      <c r="D1789" s="9" t="s">
        <v>5875</v>
      </c>
      <c r="E1789" s="9">
        <v>2</v>
      </c>
      <c r="F1789" s="11">
        <v>6669.26</v>
      </c>
    </row>
    <row r="1790" spans="1:6" x14ac:dyDescent="0.3">
      <c r="A1790" s="9">
        <v>12025740</v>
      </c>
      <c r="B1790" s="10" t="s">
        <v>2648</v>
      </c>
      <c r="C1790" s="10" t="s">
        <v>208</v>
      </c>
      <c r="D1790" s="9" t="s">
        <v>2649</v>
      </c>
      <c r="E1790" s="9">
        <v>180</v>
      </c>
      <c r="F1790" s="11">
        <v>6652.8</v>
      </c>
    </row>
    <row r="1791" spans="1:6" x14ac:dyDescent="0.3">
      <c r="A1791" s="9">
        <v>12033071</v>
      </c>
      <c r="B1791" s="10" t="s">
        <v>3088</v>
      </c>
      <c r="C1791" s="10" t="s">
        <v>208</v>
      </c>
      <c r="D1791" s="9"/>
      <c r="E1791" s="72">
        <v>3500</v>
      </c>
      <c r="F1791" s="11">
        <v>6650</v>
      </c>
    </row>
    <row r="1792" spans="1:6" x14ac:dyDescent="0.3">
      <c r="A1792" s="9">
        <v>12019515</v>
      </c>
      <c r="B1792" s="10" t="s">
        <v>2211</v>
      </c>
      <c r="C1792" s="10" t="s">
        <v>208</v>
      </c>
      <c r="D1792" s="9" t="s">
        <v>2212</v>
      </c>
      <c r="E1792" s="11">
        <v>2</v>
      </c>
      <c r="F1792" s="11">
        <v>6642.78</v>
      </c>
    </row>
    <row r="1793" spans="1:6" x14ac:dyDescent="0.3">
      <c r="A1793" s="9">
        <v>12035724</v>
      </c>
      <c r="B1793" s="10" t="s">
        <v>3257</v>
      </c>
      <c r="C1793" s="10" t="s">
        <v>208</v>
      </c>
      <c r="D1793" s="9" t="s">
        <v>3258</v>
      </c>
      <c r="E1793" s="11">
        <v>30</v>
      </c>
      <c r="F1793" s="11">
        <v>6633.9</v>
      </c>
    </row>
    <row r="1794" spans="1:6" x14ac:dyDescent="0.3">
      <c r="A1794" s="9">
        <v>12015692</v>
      </c>
      <c r="B1794" s="10" t="s">
        <v>1623</v>
      </c>
      <c r="C1794" s="10" t="s">
        <v>208</v>
      </c>
      <c r="D1794" s="9" t="s">
        <v>1624</v>
      </c>
      <c r="E1794" s="11">
        <v>2</v>
      </c>
      <c r="F1794" s="11">
        <v>6633</v>
      </c>
    </row>
    <row r="1795" spans="1:6" x14ac:dyDescent="0.3">
      <c r="A1795" s="9">
        <v>12058545</v>
      </c>
      <c r="B1795" s="10" t="s">
        <v>5658</v>
      </c>
      <c r="C1795" s="10" t="s">
        <v>250</v>
      </c>
      <c r="D1795" s="9" t="s">
        <v>5659</v>
      </c>
      <c r="E1795" s="9">
        <v>2</v>
      </c>
      <c r="F1795" s="11">
        <v>6628.7</v>
      </c>
    </row>
    <row r="1796" spans="1:6" x14ac:dyDescent="0.3">
      <c r="A1796" s="9">
        <v>12034812</v>
      </c>
      <c r="B1796" s="10" t="s">
        <v>3173</v>
      </c>
      <c r="C1796" s="10" t="s">
        <v>208</v>
      </c>
      <c r="D1796" s="9" t="s">
        <v>3174</v>
      </c>
      <c r="E1796" s="9">
        <v>6</v>
      </c>
      <c r="F1796" s="11">
        <v>6609.6</v>
      </c>
    </row>
    <row r="1797" spans="1:6" x14ac:dyDescent="0.3">
      <c r="A1797" s="9">
        <v>12019388</v>
      </c>
      <c r="B1797" s="10" t="s">
        <v>2198</v>
      </c>
      <c r="C1797" s="10" t="s">
        <v>250</v>
      </c>
      <c r="D1797" s="9" t="s">
        <v>2199</v>
      </c>
      <c r="E1797" s="9">
        <v>4</v>
      </c>
      <c r="F1797" s="11">
        <v>6600</v>
      </c>
    </row>
    <row r="1798" spans="1:6" x14ac:dyDescent="0.3">
      <c r="A1798" s="9">
        <v>12050178</v>
      </c>
      <c r="B1798" s="10" t="s">
        <v>4353</v>
      </c>
      <c r="C1798" s="10" t="s">
        <v>208</v>
      </c>
      <c r="D1798" s="9" t="s">
        <v>4354</v>
      </c>
      <c r="E1798" s="11">
        <v>4</v>
      </c>
      <c r="F1798" s="11">
        <v>6600</v>
      </c>
    </row>
    <row r="1799" spans="1:6" x14ac:dyDescent="0.3">
      <c r="A1799" s="9">
        <v>12053365</v>
      </c>
      <c r="B1799" s="10" t="s">
        <v>4568</v>
      </c>
      <c r="C1799" s="10" t="s">
        <v>208</v>
      </c>
      <c r="D1799" s="9" t="s">
        <v>4569</v>
      </c>
      <c r="E1799" s="11">
        <v>4</v>
      </c>
      <c r="F1799" s="11">
        <v>6600</v>
      </c>
    </row>
    <row r="1800" spans="1:6" x14ac:dyDescent="0.3">
      <c r="A1800" s="9">
        <v>12070083</v>
      </c>
      <c r="B1800" s="10" t="s">
        <v>6371</v>
      </c>
      <c r="C1800" s="10" t="s">
        <v>208</v>
      </c>
      <c r="D1800" s="9" t="s">
        <v>1743</v>
      </c>
      <c r="E1800" s="11">
        <v>3</v>
      </c>
      <c r="F1800" s="11">
        <v>6600</v>
      </c>
    </row>
    <row r="1801" spans="1:6" x14ac:dyDescent="0.3">
      <c r="A1801" s="9">
        <v>12064940</v>
      </c>
      <c r="B1801" s="10" t="s">
        <v>5982</v>
      </c>
      <c r="C1801" s="10" t="s">
        <v>250</v>
      </c>
      <c r="D1801" s="9" t="s">
        <v>5983</v>
      </c>
      <c r="E1801" s="9">
        <v>2</v>
      </c>
      <c r="F1801" s="11">
        <v>6556.2</v>
      </c>
    </row>
    <row r="1802" spans="1:6" x14ac:dyDescent="0.3">
      <c r="A1802" s="9">
        <v>12010667</v>
      </c>
      <c r="B1802" s="10" t="s">
        <v>1269</v>
      </c>
      <c r="C1802" s="10" t="s">
        <v>208</v>
      </c>
      <c r="D1802" s="9" t="s">
        <v>1270</v>
      </c>
      <c r="E1802" s="9">
        <v>7</v>
      </c>
      <c r="F1802" s="11">
        <v>6545</v>
      </c>
    </row>
    <row r="1803" spans="1:6" x14ac:dyDescent="0.3">
      <c r="A1803" s="9">
        <v>12043742</v>
      </c>
      <c r="B1803" s="10" t="s">
        <v>3864</v>
      </c>
      <c r="C1803" s="10" t="s">
        <v>208</v>
      </c>
      <c r="D1803" s="9" t="s">
        <v>3865</v>
      </c>
      <c r="E1803" s="11">
        <v>70</v>
      </c>
      <c r="F1803" s="11">
        <v>6545</v>
      </c>
    </row>
    <row r="1804" spans="1:6" x14ac:dyDescent="0.3">
      <c r="A1804" s="9">
        <v>12057596</v>
      </c>
      <c r="B1804" s="10" t="s">
        <v>5560</v>
      </c>
      <c r="C1804" s="10" t="s">
        <v>208</v>
      </c>
      <c r="D1804" s="9" t="s">
        <v>5561</v>
      </c>
      <c r="E1804" s="11">
        <v>20</v>
      </c>
      <c r="F1804" s="11">
        <v>6539.4</v>
      </c>
    </row>
    <row r="1805" spans="1:6" x14ac:dyDescent="0.3">
      <c r="A1805" s="9">
        <v>12062754</v>
      </c>
      <c r="B1805" s="10" t="s">
        <v>5920</v>
      </c>
      <c r="C1805" s="10" t="s">
        <v>250</v>
      </c>
      <c r="D1805" s="9" t="s">
        <v>5921</v>
      </c>
      <c r="E1805" s="11">
        <v>5</v>
      </c>
      <c r="F1805" s="11">
        <v>6530</v>
      </c>
    </row>
    <row r="1806" spans="1:6" x14ac:dyDescent="0.3">
      <c r="A1806" s="9">
        <v>12011184</v>
      </c>
      <c r="B1806" s="10" t="s">
        <v>1285</v>
      </c>
      <c r="C1806" s="10" t="s">
        <v>208</v>
      </c>
      <c r="D1806" s="9" t="s">
        <v>1286</v>
      </c>
      <c r="E1806" s="11">
        <v>20</v>
      </c>
      <c r="F1806" s="11">
        <v>6500</v>
      </c>
    </row>
    <row r="1807" spans="1:6" x14ac:dyDescent="0.3">
      <c r="A1807" s="9">
        <v>12026947</v>
      </c>
      <c r="B1807" s="10" t="s">
        <v>2736</v>
      </c>
      <c r="C1807" s="10" t="s">
        <v>208</v>
      </c>
      <c r="D1807" s="9" t="s">
        <v>2737</v>
      </c>
      <c r="E1807" s="11">
        <v>11</v>
      </c>
      <c r="F1807" s="11">
        <v>6490</v>
      </c>
    </row>
    <row r="1808" spans="1:6" x14ac:dyDescent="0.3">
      <c r="A1808" s="9">
        <v>12024811</v>
      </c>
      <c r="B1808" s="10" t="s">
        <v>2595</v>
      </c>
      <c r="C1808" s="10" t="s">
        <v>208</v>
      </c>
      <c r="D1808" s="9" t="s">
        <v>2596</v>
      </c>
      <c r="E1808" s="11">
        <v>2</v>
      </c>
      <c r="F1808" s="11">
        <v>6480</v>
      </c>
    </row>
    <row r="1809" spans="1:6" x14ac:dyDescent="0.3">
      <c r="A1809" s="9">
        <v>12033636</v>
      </c>
      <c r="B1809" s="10" t="s">
        <v>3114</v>
      </c>
      <c r="C1809" s="10" t="s">
        <v>208</v>
      </c>
      <c r="D1809" s="9" t="s">
        <v>3115</v>
      </c>
      <c r="E1809" s="11">
        <v>3</v>
      </c>
      <c r="F1809" s="11">
        <v>6465</v>
      </c>
    </row>
    <row r="1810" spans="1:6" x14ac:dyDescent="0.3">
      <c r="A1810" s="9">
        <v>12056688</v>
      </c>
      <c r="B1810" s="10" t="s">
        <v>5465</v>
      </c>
      <c r="C1810" s="10" t="s">
        <v>250</v>
      </c>
      <c r="D1810" s="9" t="s">
        <v>5466</v>
      </c>
      <c r="E1810" s="11">
        <v>4</v>
      </c>
      <c r="F1810" s="11">
        <v>6462.72</v>
      </c>
    </row>
    <row r="1811" spans="1:6" x14ac:dyDescent="0.3">
      <c r="A1811" s="9">
        <v>12012400</v>
      </c>
      <c r="B1811" s="10" t="s">
        <v>1430</v>
      </c>
      <c r="C1811" s="10" t="s">
        <v>208</v>
      </c>
      <c r="D1811" s="9" t="s">
        <v>1431</v>
      </c>
      <c r="E1811" s="11">
        <v>4</v>
      </c>
      <c r="F1811" s="11">
        <v>6460</v>
      </c>
    </row>
    <row r="1812" spans="1:6" x14ac:dyDescent="0.3">
      <c r="A1812" s="9">
        <v>12004849</v>
      </c>
      <c r="B1812" s="10" t="s">
        <v>603</v>
      </c>
      <c r="C1812" s="10" t="s">
        <v>208</v>
      </c>
      <c r="D1812" s="9" t="s">
        <v>604</v>
      </c>
      <c r="E1812" s="9">
        <v>11</v>
      </c>
      <c r="F1812" s="11">
        <v>6459.75</v>
      </c>
    </row>
    <row r="1813" spans="1:6" x14ac:dyDescent="0.3">
      <c r="A1813" s="9">
        <v>12018674</v>
      </c>
      <c r="B1813" s="10" t="s">
        <v>2020</v>
      </c>
      <c r="C1813" s="10" t="s">
        <v>208</v>
      </c>
      <c r="D1813" s="9" t="s">
        <v>1673</v>
      </c>
      <c r="E1813" s="9">
        <v>1</v>
      </c>
      <c r="F1813" s="11">
        <v>6458.7</v>
      </c>
    </row>
    <row r="1814" spans="1:6" x14ac:dyDescent="0.3">
      <c r="A1814" s="9">
        <v>12004379</v>
      </c>
      <c r="B1814" s="10" t="s">
        <v>490</v>
      </c>
      <c r="C1814" s="10" t="s">
        <v>208</v>
      </c>
      <c r="D1814" s="9" t="s">
        <v>491</v>
      </c>
      <c r="E1814" s="11">
        <v>1</v>
      </c>
      <c r="F1814" s="11">
        <v>6454.66</v>
      </c>
    </row>
    <row r="1815" spans="1:6" x14ac:dyDescent="0.3">
      <c r="A1815" s="9">
        <v>12026770</v>
      </c>
      <c r="B1815" s="10" t="s">
        <v>2713</v>
      </c>
      <c r="C1815" s="10" t="s">
        <v>206</v>
      </c>
      <c r="D1815" s="9"/>
      <c r="E1815" s="11">
        <v>138</v>
      </c>
      <c r="F1815" s="11">
        <v>6417</v>
      </c>
    </row>
    <row r="1816" spans="1:6" x14ac:dyDescent="0.3">
      <c r="A1816" s="9">
        <v>12030853</v>
      </c>
      <c r="B1816" s="10" t="s">
        <v>2927</v>
      </c>
      <c r="C1816" s="10" t="s">
        <v>250</v>
      </c>
      <c r="D1816" s="9" t="s">
        <v>2928</v>
      </c>
      <c r="E1816" s="11">
        <v>5</v>
      </c>
      <c r="F1816" s="11">
        <v>6409.8</v>
      </c>
    </row>
    <row r="1817" spans="1:6" x14ac:dyDescent="0.3">
      <c r="A1817" s="9">
        <v>12012212</v>
      </c>
      <c r="B1817" s="10" t="s">
        <v>1416</v>
      </c>
      <c r="C1817" s="10" t="s">
        <v>208</v>
      </c>
      <c r="D1817" s="9" t="s">
        <v>1417</v>
      </c>
      <c r="E1817" s="9">
        <v>2</v>
      </c>
      <c r="F1817" s="11">
        <v>6405.56</v>
      </c>
    </row>
    <row r="1818" spans="1:6" x14ac:dyDescent="0.3">
      <c r="A1818" s="9">
        <v>12040018</v>
      </c>
      <c r="B1818" s="10" t="s">
        <v>3596</v>
      </c>
      <c r="C1818" s="10" t="s">
        <v>208</v>
      </c>
      <c r="D1818" s="9" t="s">
        <v>3597</v>
      </c>
      <c r="E1818" s="9">
        <v>3</v>
      </c>
      <c r="F1818" s="11">
        <v>6400.5</v>
      </c>
    </row>
    <row r="1819" spans="1:6" x14ac:dyDescent="0.3">
      <c r="A1819" s="9">
        <v>12062136</v>
      </c>
      <c r="B1819" s="10" t="s">
        <v>5878</v>
      </c>
      <c r="C1819" s="10" t="s">
        <v>208</v>
      </c>
      <c r="D1819" s="9" t="s">
        <v>5879</v>
      </c>
      <c r="E1819" s="9">
        <v>1</v>
      </c>
      <c r="F1819" s="11">
        <v>6398.87</v>
      </c>
    </row>
    <row r="1820" spans="1:6" x14ac:dyDescent="0.3">
      <c r="A1820" s="9">
        <v>12037833</v>
      </c>
      <c r="B1820" s="10" t="s">
        <v>3443</v>
      </c>
      <c r="C1820" s="10" t="s">
        <v>208</v>
      </c>
      <c r="D1820" s="9" t="s">
        <v>3444</v>
      </c>
      <c r="E1820" s="11">
        <v>2</v>
      </c>
      <c r="F1820" s="11">
        <v>6394</v>
      </c>
    </row>
    <row r="1821" spans="1:6" x14ac:dyDescent="0.3">
      <c r="A1821" s="9">
        <v>12070426</v>
      </c>
      <c r="B1821" s="10" t="s">
        <v>6385</v>
      </c>
      <c r="C1821" s="10" t="s">
        <v>208</v>
      </c>
      <c r="D1821" s="9" t="s">
        <v>6386</v>
      </c>
      <c r="E1821" s="11">
        <v>375</v>
      </c>
      <c r="F1821" s="11">
        <v>6386.25</v>
      </c>
    </row>
    <row r="1822" spans="1:6" x14ac:dyDescent="0.3">
      <c r="A1822" s="9">
        <v>12005910</v>
      </c>
      <c r="B1822" s="10" t="s">
        <v>710</v>
      </c>
      <c r="C1822" s="10" t="s">
        <v>208</v>
      </c>
      <c r="D1822" s="9" t="s">
        <v>711</v>
      </c>
      <c r="E1822" s="11">
        <v>1</v>
      </c>
      <c r="F1822" s="11">
        <v>6386</v>
      </c>
    </row>
    <row r="1823" spans="1:6" x14ac:dyDescent="0.3">
      <c r="A1823" s="9">
        <v>12013157</v>
      </c>
      <c r="B1823" s="10" t="s">
        <v>1469</v>
      </c>
      <c r="C1823" s="10" t="s">
        <v>208</v>
      </c>
      <c r="D1823" s="9" t="s">
        <v>1470</v>
      </c>
      <c r="E1823" s="11">
        <v>1</v>
      </c>
      <c r="F1823" s="11">
        <v>6368</v>
      </c>
    </row>
    <row r="1824" spans="1:6" x14ac:dyDescent="0.3">
      <c r="A1824" s="9">
        <v>12006329</v>
      </c>
      <c r="B1824" s="10" t="s">
        <v>885</v>
      </c>
      <c r="C1824" s="10" t="s">
        <v>208</v>
      </c>
      <c r="D1824" s="9" t="s">
        <v>887</v>
      </c>
      <c r="E1824" s="11">
        <v>10</v>
      </c>
      <c r="F1824" s="11">
        <v>6349.6</v>
      </c>
    </row>
    <row r="1825" spans="1:6" x14ac:dyDescent="0.3">
      <c r="A1825" s="9">
        <v>12024851</v>
      </c>
      <c r="B1825" s="10" t="s">
        <v>2601</v>
      </c>
      <c r="C1825" s="10" t="s">
        <v>208</v>
      </c>
      <c r="D1825" s="9"/>
      <c r="E1825" s="11">
        <v>2</v>
      </c>
      <c r="F1825" s="11">
        <v>6344.9</v>
      </c>
    </row>
    <row r="1826" spans="1:6" x14ac:dyDescent="0.3">
      <c r="A1826" s="9">
        <v>12019689</v>
      </c>
      <c r="B1826" s="10" t="s">
        <v>7087</v>
      </c>
      <c r="C1826" s="10" t="s">
        <v>208</v>
      </c>
      <c r="D1826" s="9" t="s">
        <v>2259</v>
      </c>
      <c r="E1826" s="11">
        <v>4</v>
      </c>
      <c r="F1826" s="11">
        <v>6338.28</v>
      </c>
    </row>
    <row r="1827" spans="1:6" x14ac:dyDescent="0.3">
      <c r="A1827" s="9">
        <v>12017953</v>
      </c>
      <c r="B1827" s="10" t="s">
        <v>1893</v>
      </c>
      <c r="C1827" s="10" t="s">
        <v>208</v>
      </c>
      <c r="D1827" s="9" t="s">
        <v>1894</v>
      </c>
      <c r="E1827" s="11">
        <v>1</v>
      </c>
      <c r="F1827" s="11">
        <v>6333.67</v>
      </c>
    </row>
    <row r="1828" spans="1:6" x14ac:dyDescent="0.3">
      <c r="A1828" s="9">
        <v>12055119</v>
      </c>
      <c r="B1828" s="10" t="s">
        <v>4686</v>
      </c>
      <c r="C1828" s="10" t="s">
        <v>208</v>
      </c>
      <c r="D1828" s="9" t="s">
        <v>4687</v>
      </c>
      <c r="E1828" s="11">
        <v>6</v>
      </c>
      <c r="F1828" s="11">
        <v>6332.64</v>
      </c>
    </row>
    <row r="1829" spans="1:6" x14ac:dyDescent="0.3">
      <c r="A1829" s="9">
        <v>12020597</v>
      </c>
      <c r="B1829" s="10" t="s">
        <v>2299</v>
      </c>
      <c r="C1829" s="10" t="s">
        <v>208</v>
      </c>
      <c r="D1829" s="9" t="s">
        <v>2300</v>
      </c>
      <c r="E1829" s="11">
        <v>690</v>
      </c>
      <c r="F1829" s="11">
        <v>6320.4</v>
      </c>
    </row>
    <row r="1830" spans="1:6" x14ac:dyDescent="0.3">
      <c r="A1830" s="9">
        <v>12073138</v>
      </c>
      <c r="B1830" s="10" t="s">
        <v>6619</v>
      </c>
      <c r="C1830" s="10" t="s">
        <v>6873</v>
      </c>
      <c r="D1830" s="9" t="s">
        <v>3513</v>
      </c>
      <c r="E1830" s="11">
        <v>4</v>
      </c>
      <c r="F1830" s="11">
        <v>6320</v>
      </c>
    </row>
    <row r="1831" spans="1:6" x14ac:dyDescent="0.3">
      <c r="A1831" s="9">
        <v>12033723</v>
      </c>
      <c r="B1831" s="10" t="s">
        <v>3122</v>
      </c>
      <c r="C1831" s="10" t="s">
        <v>208</v>
      </c>
      <c r="D1831" s="9" t="s">
        <v>3123</v>
      </c>
      <c r="E1831" s="11">
        <v>3</v>
      </c>
      <c r="F1831" s="11">
        <v>6318</v>
      </c>
    </row>
    <row r="1832" spans="1:6" x14ac:dyDescent="0.3">
      <c r="A1832" s="9">
        <v>12041011</v>
      </c>
      <c r="B1832" s="10" t="s">
        <v>7088</v>
      </c>
      <c r="C1832" s="10" t="s">
        <v>208</v>
      </c>
      <c r="D1832" s="9" t="s">
        <v>6968</v>
      </c>
      <c r="E1832" s="11">
        <v>2</v>
      </c>
      <c r="F1832" s="11">
        <v>6310.12</v>
      </c>
    </row>
    <row r="1833" spans="1:6" x14ac:dyDescent="0.3">
      <c r="A1833" s="9">
        <v>12048442</v>
      </c>
      <c r="B1833" s="10" t="s">
        <v>4173</v>
      </c>
      <c r="C1833" s="10" t="s">
        <v>208</v>
      </c>
      <c r="D1833" s="9"/>
      <c r="E1833" s="11">
        <v>4</v>
      </c>
      <c r="F1833" s="11">
        <v>6304</v>
      </c>
    </row>
    <row r="1834" spans="1:6" x14ac:dyDescent="0.3">
      <c r="A1834" s="9">
        <v>12041902</v>
      </c>
      <c r="B1834" s="10" t="s">
        <v>3738</v>
      </c>
      <c r="C1834" s="10" t="s">
        <v>208</v>
      </c>
      <c r="D1834" s="9" t="s">
        <v>3739</v>
      </c>
      <c r="E1834" s="11">
        <v>9</v>
      </c>
      <c r="F1834" s="11">
        <v>6300</v>
      </c>
    </row>
    <row r="1835" spans="1:6" x14ac:dyDescent="0.3">
      <c r="A1835" s="9">
        <v>12013096</v>
      </c>
      <c r="B1835" s="10" t="s">
        <v>1465</v>
      </c>
      <c r="C1835" s="10" t="s">
        <v>208</v>
      </c>
      <c r="D1835" s="9" t="s">
        <v>1466</v>
      </c>
      <c r="E1835" s="9">
        <v>1</v>
      </c>
      <c r="F1835" s="11">
        <v>6298.5</v>
      </c>
    </row>
    <row r="1836" spans="1:6" x14ac:dyDescent="0.3">
      <c r="A1836" s="9">
        <v>12018066</v>
      </c>
      <c r="B1836" s="10" t="s">
        <v>1916</v>
      </c>
      <c r="C1836" s="10" t="s">
        <v>208</v>
      </c>
      <c r="D1836" s="9" t="s">
        <v>1673</v>
      </c>
      <c r="E1836" s="11">
        <v>1</v>
      </c>
      <c r="F1836" s="11">
        <v>6295.78</v>
      </c>
    </row>
    <row r="1837" spans="1:6" x14ac:dyDescent="0.3">
      <c r="A1837" s="9">
        <v>12011419</v>
      </c>
      <c r="B1837" s="10" t="s">
        <v>1303</v>
      </c>
      <c r="C1837" s="10" t="s">
        <v>208</v>
      </c>
      <c r="D1837" s="9" t="s">
        <v>1304</v>
      </c>
      <c r="E1837" s="9">
        <v>3</v>
      </c>
      <c r="F1837" s="11">
        <v>6274.41</v>
      </c>
    </row>
    <row r="1838" spans="1:6" x14ac:dyDescent="0.3">
      <c r="A1838" s="9">
        <v>12055800</v>
      </c>
      <c r="B1838" s="10" t="s">
        <v>5336</v>
      </c>
      <c r="C1838" s="10" t="s">
        <v>208</v>
      </c>
      <c r="D1838" s="9" t="s">
        <v>1670</v>
      </c>
      <c r="E1838" s="9">
        <v>7</v>
      </c>
      <c r="F1838" s="11">
        <v>6273.26</v>
      </c>
    </row>
    <row r="1839" spans="1:6" x14ac:dyDescent="0.3">
      <c r="A1839" s="9">
        <v>12035639</v>
      </c>
      <c r="B1839" s="10" t="s">
        <v>3219</v>
      </c>
      <c r="C1839" s="10" t="s">
        <v>208</v>
      </c>
      <c r="D1839" s="9" t="s">
        <v>3220</v>
      </c>
      <c r="E1839" s="9">
        <v>35</v>
      </c>
      <c r="F1839" s="11">
        <v>6260.45</v>
      </c>
    </row>
    <row r="1840" spans="1:6" x14ac:dyDescent="0.3">
      <c r="A1840" s="9">
        <v>12017044</v>
      </c>
      <c r="B1840" s="10" t="s">
        <v>1754</v>
      </c>
      <c r="C1840" s="10" t="s">
        <v>208</v>
      </c>
      <c r="D1840" s="9" t="s">
        <v>1755</v>
      </c>
      <c r="E1840" s="9">
        <v>4</v>
      </c>
      <c r="F1840" s="11">
        <v>6259.88</v>
      </c>
    </row>
    <row r="1841" spans="1:6" x14ac:dyDescent="0.3">
      <c r="A1841" s="9">
        <v>12013437</v>
      </c>
      <c r="B1841" s="10" t="s">
        <v>1491</v>
      </c>
      <c r="C1841" s="10" t="s">
        <v>6873</v>
      </c>
      <c r="D1841" s="9" t="s">
        <v>1492</v>
      </c>
      <c r="E1841" s="9">
        <v>2</v>
      </c>
      <c r="F1841" s="11">
        <v>6250</v>
      </c>
    </row>
    <row r="1842" spans="1:6" x14ac:dyDescent="0.3">
      <c r="A1842" s="9">
        <v>12033766</v>
      </c>
      <c r="B1842" s="10" t="s">
        <v>3124</v>
      </c>
      <c r="C1842" s="10" t="s">
        <v>283</v>
      </c>
      <c r="D1842" s="9" t="s">
        <v>3125</v>
      </c>
      <c r="E1842" s="11">
        <v>40</v>
      </c>
      <c r="F1842" s="11">
        <v>6240</v>
      </c>
    </row>
    <row r="1843" spans="1:6" x14ac:dyDescent="0.3">
      <c r="A1843" s="9">
        <v>12023545</v>
      </c>
      <c r="B1843" s="10" t="s">
        <v>7089</v>
      </c>
      <c r="C1843" s="10" t="s">
        <v>208</v>
      </c>
      <c r="D1843" s="9" t="s">
        <v>7090</v>
      </c>
      <c r="E1843" s="11">
        <v>5</v>
      </c>
      <c r="F1843" s="11">
        <v>6225</v>
      </c>
    </row>
    <row r="1844" spans="1:6" x14ac:dyDescent="0.3">
      <c r="A1844" s="9">
        <v>12021422</v>
      </c>
      <c r="B1844" s="10" t="s">
        <v>2360</v>
      </c>
      <c r="C1844" s="10" t="s">
        <v>250</v>
      </c>
      <c r="D1844" s="11" t="s">
        <v>2361</v>
      </c>
      <c r="E1844" s="9">
        <v>2</v>
      </c>
      <c r="F1844" s="11">
        <v>6222.4</v>
      </c>
    </row>
    <row r="1845" spans="1:6" x14ac:dyDescent="0.3">
      <c r="A1845" s="9">
        <v>12043491</v>
      </c>
      <c r="B1845" s="10" t="s">
        <v>3848</v>
      </c>
      <c r="C1845" s="10" t="s">
        <v>208</v>
      </c>
      <c r="D1845" s="9" t="s">
        <v>3849</v>
      </c>
      <c r="E1845" s="9">
        <v>10</v>
      </c>
      <c r="F1845" s="11">
        <v>6190</v>
      </c>
    </row>
    <row r="1846" spans="1:6" x14ac:dyDescent="0.3">
      <c r="A1846" s="9">
        <v>12055429</v>
      </c>
      <c r="B1846" s="10" t="s">
        <v>4923</v>
      </c>
      <c r="C1846" s="10" t="s">
        <v>208</v>
      </c>
      <c r="D1846" s="9" t="s">
        <v>4925</v>
      </c>
      <c r="E1846" s="9">
        <v>1</v>
      </c>
      <c r="F1846" s="11">
        <v>6188.45</v>
      </c>
    </row>
    <row r="1847" spans="1:6" x14ac:dyDescent="0.3">
      <c r="A1847" s="9">
        <v>12018822</v>
      </c>
      <c r="B1847" s="10" t="s">
        <v>2053</v>
      </c>
      <c r="C1847" s="10" t="s">
        <v>208</v>
      </c>
      <c r="D1847" s="9" t="s">
        <v>2054</v>
      </c>
      <c r="E1847" s="9">
        <v>1</v>
      </c>
      <c r="F1847" s="11">
        <v>6170.06</v>
      </c>
    </row>
    <row r="1848" spans="1:6" x14ac:dyDescent="0.3">
      <c r="A1848" s="9">
        <v>12039383</v>
      </c>
      <c r="B1848" s="10" t="s">
        <v>3539</v>
      </c>
      <c r="C1848" s="10" t="s">
        <v>208</v>
      </c>
      <c r="D1848" s="9" t="s">
        <v>3540</v>
      </c>
      <c r="E1848" s="11">
        <v>1</v>
      </c>
      <c r="F1848" s="11">
        <v>6163.6</v>
      </c>
    </row>
    <row r="1849" spans="1:6" x14ac:dyDescent="0.3">
      <c r="A1849" s="9">
        <v>12077529</v>
      </c>
      <c r="B1849" s="10" t="s">
        <v>6772</v>
      </c>
      <c r="C1849" s="10" t="s">
        <v>208</v>
      </c>
      <c r="D1849" s="9" t="s">
        <v>6773</v>
      </c>
      <c r="E1849" s="11">
        <v>25</v>
      </c>
      <c r="F1849" s="11">
        <v>6163</v>
      </c>
    </row>
    <row r="1850" spans="1:6" x14ac:dyDescent="0.3">
      <c r="A1850" s="9">
        <v>12035754</v>
      </c>
      <c r="B1850" s="10" t="s">
        <v>3272</v>
      </c>
      <c r="C1850" s="10" t="s">
        <v>208</v>
      </c>
      <c r="D1850" s="9" t="s">
        <v>3273</v>
      </c>
      <c r="E1850" s="11">
        <v>2</v>
      </c>
      <c r="F1850" s="11">
        <v>6135.08</v>
      </c>
    </row>
    <row r="1851" spans="1:6" x14ac:dyDescent="0.3">
      <c r="A1851" s="9">
        <v>12041943</v>
      </c>
      <c r="B1851" s="10" t="s">
        <v>3751</v>
      </c>
      <c r="C1851" s="10" t="s">
        <v>208</v>
      </c>
      <c r="D1851" s="9" t="s">
        <v>3752</v>
      </c>
      <c r="E1851" s="9">
        <v>10</v>
      </c>
      <c r="F1851" s="11">
        <v>6105</v>
      </c>
    </row>
    <row r="1852" spans="1:6" x14ac:dyDescent="0.3">
      <c r="A1852" s="9">
        <v>12053316</v>
      </c>
      <c r="B1852" s="10" t="s">
        <v>4566</v>
      </c>
      <c r="C1852" s="10" t="s">
        <v>283</v>
      </c>
      <c r="D1852" s="9" t="s">
        <v>4567</v>
      </c>
      <c r="E1852" s="9">
        <v>1</v>
      </c>
      <c r="F1852" s="11">
        <v>6098.92</v>
      </c>
    </row>
    <row r="1853" spans="1:6" x14ac:dyDescent="0.3">
      <c r="A1853" s="9">
        <v>12021183</v>
      </c>
      <c r="B1853" s="10" t="s">
        <v>2341</v>
      </c>
      <c r="C1853" s="10" t="s">
        <v>208</v>
      </c>
      <c r="D1853" s="9" t="s">
        <v>2342</v>
      </c>
      <c r="E1853" s="11">
        <v>1</v>
      </c>
      <c r="F1853" s="11">
        <v>6091.88</v>
      </c>
    </row>
    <row r="1854" spans="1:6" x14ac:dyDescent="0.3">
      <c r="A1854" s="9">
        <v>12057956</v>
      </c>
      <c r="B1854" s="10" t="s">
        <v>5626</v>
      </c>
      <c r="C1854" s="10" t="s">
        <v>208</v>
      </c>
      <c r="D1854" s="9" t="s">
        <v>5627</v>
      </c>
      <c r="E1854" s="11">
        <v>2</v>
      </c>
      <c r="F1854" s="11">
        <v>6090</v>
      </c>
    </row>
    <row r="1855" spans="1:6" x14ac:dyDescent="0.3">
      <c r="A1855" s="9">
        <v>12013497</v>
      </c>
      <c r="B1855" s="10" t="s">
        <v>1495</v>
      </c>
      <c r="C1855" s="10" t="s">
        <v>208</v>
      </c>
      <c r="D1855" s="9" t="s">
        <v>1496</v>
      </c>
      <c r="E1855" s="9">
        <v>26</v>
      </c>
      <c r="F1855" s="11">
        <v>6086.86</v>
      </c>
    </row>
    <row r="1856" spans="1:6" x14ac:dyDescent="0.3">
      <c r="A1856" s="9">
        <v>12006183</v>
      </c>
      <c r="B1856" s="10" t="s">
        <v>824</v>
      </c>
      <c r="C1856" s="10" t="s">
        <v>208</v>
      </c>
      <c r="D1856" s="9" t="s">
        <v>825</v>
      </c>
      <c r="E1856" s="11">
        <v>1</v>
      </c>
      <c r="F1856" s="11">
        <v>6075.91</v>
      </c>
    </row>
    <row r="1857" spans="1:6" x14ac:dyDescent="0.3">
      <c r="A1857" s="9">
        <v>12055780</v>
      </c>
      <c r="B1857" s="10" t="s">
        <v>5323</v>
      </c>
      <c r="C1857" s="10" t="s">
        <v>208</v>
      </c>
      <c r="D1857" s="9" t="s">
        <v>5324</v>
      </c>
      <c r="E1857" s="11">
        <v>11</v>
      </c>
      <c r="F1857" s="11">
        <v>6073.98</v>
      </c>
    </row>
    <row r="1858" spans="1:6" x14ac:dyDescent="0.3">
      <c r="A1858" s="9">
        <v>12055423</v>
      </c>
      <c r="B1858" s="10" t="s">
        <v>4912</v>
      </c>
      <c r="C1858" s="10" t="s">
        <v>208</v>
      </c>
      <c r="D1858" s="9" t="s">
        <v>4913</v>
      </c>
      <c r="E1858" s="11">
        <v>21</v>
      </c>
      <c r="F1858" s="11">
        <v>6033.93</v>
      </c>
    </row>
    <row r="1859" spans="1:6" x14ac:dyDescent="0.3">
      <c r="A1859" s="9">
        <v>12009231</v>
      </c>
      <c r="B1859" s="10" t="s">
        <v>1187</v>
      </c>
      <c r="C1859" s="10" t="s">
        <v>208</v>
      </c>
      <c r="D1859" s="9" t="s">
        <v>1188</v>
      </c>
      <c r="E1859" s="11">
        <v>14</v>
      </c>
      <c r="F1859" s="11">
        <v>6031.34</v>
      </c>
    </row>
    <row r="1860" spans="1:6" x14ac:dyDescent="0.3">
      <c r="A1860" s="9">
        <v>12048646</v>
      </c>
      <c r="B1860" s="10" t="s">
        <v>4187</v>
      </c>
      <c r="C1860" s="10" t="s">
        <v>208</v>
      </c>
      <c r="D1860" s="9" t="s">
        <v>4188</v>
      </c>
      <c r="E1860" s="11">
        <v>2</v>
      </c>
      <c r="F1860" s="11">
        <v>6030</v>
      </c>
    </row>
    <row r="1861" spans="1:6" x14ac:dyDescent="0.3">
      <c r="A1861" s="9">
        <v>12026769</v>
      </c>
      <c r="B1861" s="10" t="s">
        <v>2711</v>
      </c>
      <c r="C1861" s="10" t="s">
        <v>208</v>
      </c>
      <c r="D1861" s="9" t="s">
        <v>2712</v>
      </c>
      <c r="E1861" s="11">
        <v>5</v>
      </c>
      <c r="F1861" s="11">
        <v>6000</v>
      </c>
    </row>
    <row r="1862" spans="1:6" x14ac:dyDescent="0.3">
      <c r="A1862" s="9">
        <v>12046780</v>
      </c>
      <c r="B1862" s="10" t="s">
        <v>4071</v>
      </c>
      <c r="C1862" s="10" t="s">
        <v>208</v>
      </c>
      <c r="D1862" s="9"/>
      <c r="E1862" s="72">
        <v>2400</v>
      </c>
      <c r="F1862" s="11">
        <v>6000</v>
      </c>
    </row>
    <row r="1863" spans="1:6" x14ac:dyDescent="0.3">
      <c r="A1863" s="9">
        <v>12055209</v>
      </c>
      <c r="B1863" s="10" t="s">
        <v>4773</v>
      </c>
      <c r="C1863" s="10" t="s">
        <v>208</v>
      </c>
      <c r="D1863" s="9"/>
      <c r="E1863" s="9">
        <v>5</v>
      </c>
      <c r="F1863" s="11">
        <v>6000</v>
      </c>
    </row>
    <row r="1864" spans="1:6" x14ac:dyDescent="0.3">
      <c r="A1864" s="9">
        <v>12067488</v>
      </c>
      <c r="B1864" s="10" t="s">
        <v>6213</v>
      </c>
      <c r="C1864" s="10" t="s">
        <v>250</v>
      </c>
      <c r="D1864" s="9" t="s">
        <v>6214</v>
      </c>
      <c r="E1864" s="11">
        <v>2</v>
      </c>
      <c r="F1864" s="11">
        <v>6000</v>
      </c>
    </row>
    <row r="1865" spans="1:6" x14ac:dyDescent="0.3">
      <c r="A1865" s="9">
        <v>12072943</v>
      </c>
      <c r="B1865" s="10" t="s">
        <v>6602</v>
      </c>
      <c r="C1865" s="10" t="s">
        <v>250</v>
      </c>
      <c r="D1865" s="9" t="s">
        <v>6603</v>
      </c>
      <c r="E1865" s="9">
        <v>4</v>
      </c>
      <c r="F1865" s="11">
        <v>6000</v>
      </c>
    </row>
    <row r="1866" spans="1:6" x14ac:dyDescent="0.3">
      <c r="A1866" s="9">
        <v>12072594</v>
      </c>
      <c r="B1866" s="10" t="s">
        <v>6532</v>
      </c>
      <c r="C1866" s="10" t="s">
        <v>208</v>
      </c>
      <c r="D1866" s="9" t="s">
        <v>6533</v>
      </c>
      <c r="E1866" s="11">
        <v>1</v>
      </c>
      <c r="F1866" s="11">
        <v>5974</v>
      </c>
    </row>
    <row r="1867" spans="1:6" x14ac:dyDescent="0.3">
      <c r="A1867" s="9">
        <v>12004810</v>
      </c>
      <c r="B1867" s="10" t="s">
        <v>593</v>
      </c>
      <c r="C1867" s="10" t="s">
        <v>208</v>
      </c>
      <c r="D1867" s="9" t="s">
        <v>594</v>
      </c>
      <c r="E1867" s="11">
        <v>58</v>
      </c>
      <c r="F1867" s="11">
        <v>5959.5</v>
      </c>
    </row>
    <row r="1868" spans="1:6" x14ac:dyDescent="0.3">
      <c r="A1868" s="9">
        <v>12001483</v>
      </c>
      <c r="B1868" s="10" t="s">
        <v>305</v>
      </c>
      <c r="C1868" s="10" t="s">
        <v>208</v>
      </c>
      <c r="D1868" s="9" t="s">
        <v>306</v>
      </c>
      <c r="E1868" s="11">
        <v>1</v>
      </c>
      <c r="F1868" s="11">
        <v>5950</v>
      </c>
    </row>
    <row r="1869" spans="1:6" x14ac:dyDescent="0.3">
      <c r="A1869" s="9">
        <v>12048338</v>
      </c>
      <c r="B1869" s="10" t="s">
        <v>4166</v>
      </c>
      <c r="C1869" s="10" t="s">
        <v>208</v>
      </c>
      <c r="D1869" s="9" t="s">
        <v>4168</v>
      </c>
      <c r="E1869" s="9">
        <v>54</v>
      </c>
      <c r="F1869" s="11">
        <v>5949.18</v>
      </c>
    </row>
    <row r="1870" spans="1:6" x14ac:dyDescent="0.3">
      <c r="A1870" s="9">
        <v>12019372</v>
      </c>
      <c r="B1870" s="10" t="s">
        <v>2194</v>
      </c>
      <c r="C1870" s="10" t="s">
        <v>250</v>
      </c>
      <c r="D1870" s="9" t="s">
        <v>2195</v>
      </c>
      <c r="E1870" s="9">
        <v>4</v>
      </c>
      <c r="F1870" s="11">
        <v>5932.24</v>
      </c>
    </row>
    <row r="1871" spans="1:6" x14ac:dyDescent="0.3">
      <c r="A1871" s="9">
        <v>12078247</v>
      </c>
      <c r="B1871" s="10" t="s">
        <v>7091</v>
      </c>
      <c r="C1871" s="10" t="s">
        <v>208</v>
      </c>
      <c r="D1871" s="9" t="s">
        <v>7092</v>
      </c>
      <c r="E1871" s="11">
        <v>1</v>
      </c>
      <c r="F1871" s="11">
        <v>5926.98</v>
      </c>
    </row>
    <row r="1872" spans="1:6" x14ac:dyDescent="0.3">
      <c r="A1872" s="9">
        <v>12009383</v>
      </c>
      <c r="B1872" s="10" t="s">
        <v>1196</v>
      </c>
      <c r="C1872" s="10" t="s">
        <v>208</v>
      </c>
      <c r="D1872" s="9" t="s">
        <v>1197</v>
      </c>
      <c r="E1872" s="11">
        <v>1</v>
      </c>
      <c r="F1872" s="11">
        <v>5925.43</v>
      </c>
    </row>
    <row r="1873" spans="1:6" x14ac:dyDescent="0.3">
      <c r="A1873" s="9">
        <v>12055154</v>
      </c>
      <c r="B1873" s="10" t="s">
        <v>4708</v>
      </c>
      <c r="C1873" s="10" t="s">
        <v>208</v>
      </c>
      <c r="D1873" s="9" t="s">
        <v>4709</v>
      </c>
      <c r="E1873" s="11">
        <v>5</v>
      </c>
      <c r="F1873" s="11">
        <v>5925</v>
      </c>
    </row>
    <row r="1874" spans="1:6" x14ac:dyDescent="0.3">
      <c r="A1874" s="9">
        <v>12035659</v>
      </c>
      <c r="B1874" s="10" t="s">
        <v>3221</v>
      </c>
      <c r="C1874" s="10" t="s">
        <v>208</v>
      </c>
      <c r="D1874" s="9" t="s">
        <v>3223</v>
      </c>
      <c r="E1874" s="11">
        <v>7</v>
      </c>
      <c r="F1874" s="11">
        <v>5907.93</v>
      </c>
    </row>
    <row r="1875" spans="1:6" x14ac:dyDescent="0.3">
      <c r="A1875" s="9">
        <v>12059901</v>
      </c>
      <c r="B1875" s="10" t="s">
        <v>5785</v>
      </c>
      <c r="C1875" s="10" t="s">
        <v>208</v>
      </c>
      <c r="D1875" s="9"/>
      <c r="E1875" s="11">
        <v>123</v>
      </c>
      <c r="F1875" s="11">
        <v>5904</v>
      </c>
    </row>
    <row r="1876" spans="1:6" x14ac:dyDescent="0.3">
      <c r="A1876" s="9">
        <v>12019748</v>
      </c>
      <c r="B1876" s="10" t="s">
        <v>2264</v>
      </c>
      <c r="C1876" s="10" t="s">
        <v>208</v>
      </c>
      <c r="D1876" s="9" t="s">
        <v>1741</v>
      </c>
      <c r="E1876" s="11">
        <v>2</v>
      </c>
      <c r="F1876" s="11">
        <v>5900</v>
      </c>
    </row>
    <row r="1877" spans="1:6" x14ac:dyDescent="0.3">
      <c r="A1877" s="9">
        <v>12055597</v>
      </c>
      <c r="B1877" s="10" t="s">
        <v>5107</v>
      </c>
      <c r="C1877" s="10" t="s">
        <v>208</v>
      </c>
      <c r="D1877" s="9"/>
      <c r="E1877" s="11">
        <v>1</v>
      </c>
      <c r="F1877" s="11">
        <v>5900</v>
      </c>
    </row>
    <row r="1878" spans="1:6" x14ac:dyDescent="0.3">
      <c r="A1878" s="9">
        <v>12025580</v>
      </c>
      <c r="B1878" s="10" t="s">
        <v>2643</v>
      </c>
      <c r="C1878" s="10" t="s">
        <v>208</v>
      </c>
      <c r="D1878" s="9" t="s">
        <v>2644</v>
      </c>
      <c r="E1878" s="9">
        <v>15</v>
      </c>
      <c r="F1878" s="11">
        <v>5895.75</v>
      </c>
    </row>
    <row r="1879" spans="1:6" x14ac:dyDescent="0.3">
      <c r="A1879" s="9">
        <v>12075026</v>
      </c>
      <c r="B1879" s="10" t="s">
        <v>6702</v>
      </c>
      <c r="C1879" s="10" t="s">
        <v>208</v>
      </c>
      <c r="D1879" s="9" t="s">
        <v>6700</v>
      </c>
      <c r="E1879" s="11">
        <v>9</v>
      </c>
      <c r="F1879" s="11">
        <v>5895.45</v>
      </c>
    </row>
    <row r="1880" spans="1:6" x14ac:dyDescent="0.3">
      <c r="A1880" s="9">
        <v>12056521</v>
      </c>
      <c r="B1880" s="10" t="s">
        <v>5447</v>
      </c>
      <c r="C1880" s="10" t="s">
        <v>208</v>
      </c>
      <c r="D1880" s="9" t="s">
        <v>5448</v>
      </c>
      <c r="E1880" s="11">
        <v>7</v>
      </c>
      <c r="F1880" s="11">
        <v>5880.35</v>
      </c>
    </row>
    <row r="1881" spans="1:6" x14ac:dyDescent="0.3">
      <c r="A1881" s="9">
        <v>12022243</v>
      </c>
      <c r="B1881" s="10" t="s">
        <v>2398</v>
      </c>
      <c r="C1881" s="10" t="s">
        <v>208</v>
      </c>
      <c r="D1881" s="9"/>
      <c r="E1881" s="11">
        <v>200</v>
      </c>
      <c r="F1881" s="11">
        <v>5874</v>
      </c>
    </row>
    <row r="1882" spans="1:6" x14ac:dyDescent="0.3">
      <c r="A1882" s="9">
        <v>12008131</v>
      </c>
      <c r="B1882" s="10" t="s">
        <v>1080</v>
      </c>
      <c r="C1882" s="10" t="s">
        <v>208</v>
      </c>
      <c r="D1882" s="9" t="s">
        <v>1081</v>
      </c>
      <c r="E1882" s="11">
        <v>5</v>
      </c>
      <c r="F1882" s="11">
        <v>5855.95</v>
      </c>
    </row>
    <row r="1883" spans="1:6" x14ac:dyDescent="0.3">
      <c r="A1883" s="9">
        <v>12044607</v>
      </c>
      <c r="B1883" s="10" t="s">
        <v>3931</v>
      </c>
      <c r="C1883" s="10" t="s">
        <v>208</v>
      </c>
      <c r="D1883" s="9" t="s">
        <v>2400</v>
      </c>
      <c r="E1883" s="11">
        <v>1</v>
      </c>
      <c r="F1883" s="11">
        <v>5855.47</v>
      </c>
    </row>
    <row r="1884" spans="1:6" x14ac:dyDescent="0.3">
      <c r="A1884" s="9">
        <v>12011856</v>
      </c>
      <c r="B1884" s="10" t="s">
        <v>1346</v>
      </c>
      <c r="C1884" s="10" t="s">
        <v>1347</v>
      </c>
      <c r="D1884" s="9" t="s">
        <v>1348</v>
      </c>
      <c r="E1884" s="9">
        <v>3</v>
      </c>
      <c r="F1884" s="11">
        <v>5850</v>
      </c>
    </row>
    <row r="1885" spans="1:6" x14ac:dyDescent="0.3">
      <c r="A1885" s="9">
        <v>12046015</v>
      </c>
      <c r="B1885" s="10" t="s">
        <v>4007</v>
      </c>
      <c r="C1885" s="10" t="s">
        <v>6873</v>
      </c>
      <c r="D1885" s="9" t="s">
        <v>4008</v>
      </c>
      <c r="E1885" s="11">
        <v>3</v>
      </c>
      <c r="F1885" s="11">
        <v>5850</v>
      </c>
    </row>
    <row r="1886" spans="1:6" x14ac:dyDescent="0.3">
      <c r="A1886" s="9">
        <v>12069720</v>
      </c>
      <c r="B1886" s="10" t="s">
        <v>6358</v>
      </c>
      <c r="C1886" s="10" t="s">
        <v>250</v>
      </c>
      <c r="D1886" s="9" t="s">
        <v>6359</v>
      </c>
      <c r="E1886" s="11">
        <v>1</v>
      </c>
      <c r="F1886" s="11">
        <v>5850</v>
      </c>
    </row>
    <row r="1887" spans="1:6" x14ac:dyDescent="0.3">
      <c r="A1887" s="9">
        <v>12006294</v>
      </c>
      <c r="B1887" s="10" t="s">
        <v>863</v>
      </c>
      <c r="C1887" s="10" t="s">
        <v>208</v>
      </c>
      <c r="D1887" s="9" t="s">
        <v>864</v>
      </c>
      <c r="E1887" s="11">
        <v>15</v>
      </c>
      <c r="F1887" s="11">
        <v>5846.55</v>
      </c>
    </row>
    <row r="1888" spans="1:6" x14ac:dyDescent="0.3">
      <c r="A1888" s="9">
        <v>12029820</v>
      </c>
      <c r="B1888" s="10" t="s">
        <v>2879</v>
      </c>
      <c r="C1888" s="10" t="s">
        <v>208</v>
      </c>
      <c r="D1888" s="9" t="s">
        <v>2880</v>
      </c>
      <c r="E1888" s="11">
        <v>6</v>
      </c>
      <c r="F1888" s="11">
        <v>5845.26</v>
      </c>
    </row>
    <row r="1889" spans="1:6" x14ac:dyDescent="0.3">
      <c r="A1889" s="9">
        <v>12043996</v>
      </c>
      <c r="B1889" s="10" t="s">
        <v>3886</v>
      </c>
      <c r="C1889" s="10" t="s">
        <v>208</v>
      </c>
      <c r="D1889" s="9"/>
      <c r="E1889" s="9">
        <v>400</v>
      </c>
      <c r="F1889" s="11">
        <v>5832</v>
      </c>
    </row>
    <row r="1890" spans="1:6" x14ac:dyDescent="0.3">
      <c r="A1890" s="9">
        <v>12059428</v>
      </c>
      <c r="B1890" s="10" t="s">
        <v>5753</v>
      </c>
      <c r="C1890" s="10" t="s">
        <v>208</v>
      </c>
      <c r="D1890" s="9" t="s">
        <v>5754</v>
      </c>
      <c r="E1890" s="11">
        <v>3</v>
      </c>
      <c r="F1890" s="11">
        <v>5823.36</v>
      </c>
    </row>
    <row r="1891" spans="1:6" x14ac:dyDescent="0.3">
      <c r="A1891" s="9">
        <v>12008542</v>
      </c>
      <c r="B1891" s="10" t="s">
        <v>1109</v>
      </c>
      <c r="C1891" s="10" t="s">
        <v>208</v>
      </c>
      <c r="D1891" s="9" t="s">
        <v>1110</v>
      </c>
      <c r="E1891" s="11">
        <v>340</v>
      </c>
      <c r="F1891" s="11">
        <v>5810.6</v>
      </c>
    </row>
    <row r="1892" spans="1:6" x14ac:dyDescent="0.3">
      <c r="A1892" s="9">
        <v>12018740</v>
      </c>
      <c r="B1892" s="10" t="s">
        <v>2036</v>
      </c>
      <c r="C1892" s="10" t="s">
        <v>208</v>
      </c>
      <c r="D1892" s="9" t="s">
        <v>2037</v>
      </c>
      <c r="E1892" s="9">
        <v>4</v>
      </c>
      <c r="F1892" s="11">
        <v>5807.4</v>
      </c>
    </row>
    <row r="1893" spans="1:6" x14ac:dyDescent="0.3">
      <c r="A1893" s="9">
        <v>12000147</v>
      </c>
      <c r="B1893" s="10" t="s">
        <v>236</v>
      </c>
      <c r="C1893" s="10" t="s">
        <v>208</v>
      </c>
      <c r="D1893" s="9"/>
      <c r="E1893" s="11">
        <v>2</v>
      </c>
      <c r="F1893" s="11">
        <v>5800</v>
      </c>
    </row>
    <row r="1894" spans="1:6" x14ac:dyDescent="0.3">
      <c r="A1894" s="9">
        <v>12014024</v>
      </c>
      <c r="B1894" s="10" t="s">
        <v>1524</v>
      </c>
      <c r="C1894" s="10" t="s">
        <v>208</v>
      </c>
      <c r="D1894" s="9" t="s">
        <v>1525</v>
      </c>
      <c r="E1894" s="11">
        <v>20</v>
      </c>
      <c r="F1894" s="11">
        <v>5800</v>
      </c>
    </row>
    <row r="1895" spans="1:6" x14ac:dyDescent="0.3">
      <c r="A1895" s="9">
        <v>12017413</v>
      </c>
      <c r="B1895" s="10" t="s">
        <v>7093</v>
      </c>
      <c r="C1895" s="10" t="s">
        <v>208</v>
      </c>
      <c r="D1895" s="9" t="s">
        <v>1806</v>
      </c>
      <c r="E1895" s="9">
        <v>2</v>
      </c>
      <c r="F1895" s="11">
        <v>5800</v>
      </c>
    </row>
    <row r="1896" spans="1:6" x14ac:dyDescent="0.3">
      <c r="A1896" s="9">
        <v>12043161</v>
      </c>
      <c r="B1896" s="10" t="s">
        <v>3823</v>
      </c>
      <c r="C1896" s="10" t="s">
        <v>208</v>
      </c>
      <c r="D1896" s="9" t="s">
        <v>3824</v>
      </c>
      <c r="E1896" s="11">
        <v>1</v>
      </c>
      <c r="F1896" s="11">
        <v>5800</v>
      </c>
    </row>
    <row r="1897" spans="1:6" x14ac:dyDescent="0.3">
      <c r="A1897" s="9">
        <v>12006305</v>
      </c>
      <c r="B1897" s="10" t="s">
        <v>869</v>
      </c>
      <c r="C1897" s="10" t="s">
        <v>208</v>
      </c>
      <c r="D1897" s="9" t="s">
        <v>870</v>
      </c>
      <c r="E1897" s="11">
        <v>20</v>
      </c>
      <c r="F1897" s="11">
        <v>5795.6</v>
      </c>
    </row>
    <row r="1898" spans="1:6" x14ac:dyDescent="0.3">
      <c r="A1898" s="9">
        <v>12016770</v>
      </c>
      <c r="B1898" s="10" t="s">
        <v>1705</v>
      </c>
      <c r="C1898" s="10" t="s">
        <v>6873</v>
      </c>
      <c r="D1898" s="9" t="s">
        <v>1706</v>
      </c>
      <c r="E1898" s="11">
        <v>5</v>
      </c>
      <c r="F1898" s="11">
        <v>5775</v>
      </c>
    </row>
    <row r="1899" spans="1:6" x14ac:dyDescent="0.3">
      <c r="A1899" s="9">
        <v>12055555</v>
      </c>
      <c r="B1899" s="10" t="s">
        <v>5082</v>
      </c>
      <c r="C1899" s="10" t="s">
        <v>208</v>
      </c>
      <c r="D1899" s="9" t="s">
        <v>5083</v>
      </c>
      <c r="E1899" s="11">
        <v>2</v>
      </c>
      <c r="F1899" s="11">
        <v>5769.34</v>
      </c>
    </row>
    <row r="1900" spans="1:6" x14ac:dyDescent="0.3">
      <c r="A1900" s="9">
        <v>12010152</v>
      </c>
      <c r="B1900" s="10" t="s">
        <v>1223</v>
      </c>
      <c r="C1900" s="10" t="s">
        <v>208</v>
      </c>
      <c r="D1900" s="9" t="s">
        <v>1224</v>
      </c>
      <c r="E1900" s="9">
        <v>2</v>
      </c>
      <c r="F1900" s="11">
        <v>5760</v>
      </c>
    </row>
    <row r="1901" spans="1:6" x14ac:dyDescent="0.3">
      <c r="A1901" s="9">
        <v>12015855</v>
      </c>
      <c r="B1901" s="10" t="s">
        <v>1630</v>
      </c>
      <c r="C1901" s="10" t="s">
        <v>283</v>
      </c>
      <c r="D1901" s="11" t="s">
        <v>1631</v>
      </c>
      <c r="E1901" s="9">
        <v>109</v>
      </c>
      <c r="F1901" s="11">
        <v>5749.75</v>
      </c>
    </row>
    <row r="1902" spans="1:6" x14ac:dyDescent="0.3">
      <c r="A1902" s="9">
        <v>12016703</v>
      </c>
      <c r="B1902" s="10" t="s">
        <v>1696</v>
      </c>
      <c r="C1902" s="10" t="s">
        <v>208</v>
      </c>
      <c r="D1902" s="9" t="s">
        <v>1697</v>
      </c>
      <c r="E1902" s="9">
        <v>20</v>
      </c>
      <c r="F1902" s="11">
        <v>5725.8</v>
      </c>
    </row>
    <row r="1903" spans="1:6" x14ac:dyDescent="0.3">
      <c r="A1903" s="9">
        <v>12009738</v>
      </c>
      <c r="B1903" s="10" t="s">
        <v>1209</v>
      </c>
      <c r="C1903" s="10" t="s">
        <v>283</v>
      </c>
      <c r="D1903" s="9"/>
      <c r="E1903" s="9">
        <v>30.2</v>
      </c>
      <c r="F1903" s="11">
        <v>5714.14</v>
      </c>
    </row>
    <row r="1904" spans="1:6" x14ac:dyDescent="0.3">
      <c r="A1904" s="9">
        <v>12067704</v>
      </c>
      <c r="B1904" s="10" t="s">
        <v>6227</v>
      </c>
      <c r="C1904" s="10" t="s">
        <v>208</v>
      </c>
      <c r="D1904" s="9"/>
      <c r="E1904" s="11">
        <v>1</v>
      </c>
      <c r="F1904" s="11">
        <v>5709.1</v>
      </c>
    </row>
    <row r="1905" spans="1:6" x14ac:dyDescent="0.3">
      <c r="A1905" s="9">
        <v>12071387</v>
      </c>
      <c r="B1905" s="10" t="s">
        <v>6440</v>
      </c>
      <c r="C1905" s="10" t="s">
        <v>250</v>
      </c>
      <c r="D1905" s="9" t="s">
        <v>6441</v>
      </c>
      <c r="E1905" s="11">
        <v>28</v>
      </c>
      <c r="F1905" s="11">
        <v>5707.8</v>
      </c>
    </row>
    <row r="1906" spans="1:6" x14ac:dyDescent="0.3">
      <c r="A1906" s="9">
        <v>12046811</v>
      </c>
      <c r="B1906" s="10" t="s">
        <v>4075</v>
      </c>
      <c r="C1906" s="10" t="s">
        <v>208</v>
      </c>
      <c r="D1906" s="9" t="s">
        <v>4076</v>
      </c>
      <c r="E1906" s="11">
        <v>2</v>
      </c>
      <c r="F1906" s="11">
        <v>5700</v>
      </c>
    </row>
    <row r="1907" spans="1:6" x14ac:dyDescent="0.3">
      <c r="A1907" s="9">
        <v>12013320</v>
      </c>
      <c r="B1907" s="10" t="s">
        <v>1479</v>
      </c>
      <c r="C1907" s="10" t="s">
        <v>208</v>
      </c>
      <c r="D1907" s="9" t="s">
        <v>1480</v>
      </c>
      <c r="E1907" s="11">
        <v>2</v>
      </c>
      <c r="F1907" s="11">
        <v>5683.6</v>
      </c>
    </row>
    <row r="1908" spans="1:6" x14ac:dyDescent="0.3">
      <c r="A1908" s="9">
        <v>12020115</v>
      </c>
      <c r="B1908" s="10" t="s">
        <v>2279</v>
      </c>
      <c r="C1908" s="10" t="s">
        <v>208</v>
      </c>
      <c r="D1908" s="9" t="s">
        <v>2280</v>
      </c>
      <c r="E1908" s="11">
        <v>2</v>
      </c>
      <c r="F1908" s="11">
        <v>5682.68</v>
      </c>
    </row>
    <row r="1909" spans="1:6" x14ac:dyDescent="0.3">
      <c r="A1909" s="9">
        <v>12047597</v>
      </c>
      <c r="B1909" s="10" t="s">
        <v>7094</v>
      </c>
      <c r="C1909" s="10" t="s">
        <v>6873</v>
      </c>
      <c r="D1909" s="11" t="s">
        <v>4120</v>
      </c>
      <c r="E1909" s="9">
        <v>4</v>
      </c>
      <c r="F1909" s="11">
        <v>5671.08</v>
      </c>
    </row>
    <row r="1910" spans="1:6" x14ac:dyDescent="0.3">
      <c r="A1910" s="9">
        <v>12026173</v>
      </c>
      <c r="B1910" s="10" t="s">
        <v>2677</v>
      </c>
      <c r="C1910" s="10" t="s">
        <v>2024</v>
      </c>
      <c r="D1910" s="9" t="s">
        <v>2676</v>
      </c>
      <c r="E1910" s="11">
        <v>1</v>
      </c>
      <c r="F1910" s="11">
        <v>5668.2</v>
      </c>
    </row>
    <row r="1911" spans="1:6" x14ac:dyDescent="0.3">
      <c r="A1911" s="9">
        <v>12077315</v>
      </c>
      <c r="B1911" s="10" t="s">
        <v>6748</v>
      </c>
      <c r="C1911" s="10" t="s">
        <v>208</v>
      </c>
      <c r="D1911" s="9" t="s">
        <v>6749</v>
      </c>
      <c r="E1911" s="9">
        <v>10</v>
      </c>
      <c r="F1911" s="11">
        <v>5664</v>
      </c>
    </row>
    <row r="1912" spans="1:6" x14ac:dyDescent="0.3">
      <c r="A1912" s="9">
        <v>12075723</v>
      </c>
      <c r="B1912" s="10" t="s">
        <v>6714</v>
      </c>
      <c r="C1912" s="10" t="s">
        <v>208</v>
      </c>
      <c r="D1912" s="9" t="s">
        <v>6715</v>
      </c>
      <c r="E1912" s="11">
        <v>2</v>
      </c>
      <c r="F1912" s="11">
        <v>5642.7</v>
      </c>
    </row>
    <row r="1913" spans="1:6" x14ac:dyDescent="0.3">
      <c r="A1913" s="9">
        <v>12037199</v>
      </c>
      <c r="B1913" s="10" t="s">
        <v>3343</v>
      </c>
      <c r="C1913" s="10" t="s">
        <v>208</v>
      </c>
      <c r="D1913" s="9" t="s">
        <v>3344</v>
      </c>
      <c r="E1913" s="11">
        <v>4</v>
      </c>
      <c r="F1913" s="11">
        <v>5638.36</v>
      </c>
    </row>
    <row r="1914" spans="1:6" x14ac:dyDescent="0.3">
      <c r="A1914" s="9">
        <v>12049875</v>
      </c>
      <c r="B1914" s="10" t="s">
        <v>4343</v>
      </c>
      <c r="C1914" s="10" t="s">
        <v>208</v>
      </c>
      <c r="D1914" s="9" t="s">
        <v>1308</v>
      </c>
      <c r="E1914" s="11">
        <v>1</v>
      </c>
      <c r="F1914" s="11">
        <v>5603</v>
      </c>
    </row>
    <row r="1915" spans="1:6" x14ac:dyDescent="0.3">
      <c r="A1915" s="9">
        <v>12066090</v>
      </c>
      <c r="B1915" s="10" t="s">
        <v>6116</v>
      </c>
      <c r="C1915" s="10" t="s">
        <v>208</v>
      </c>
      <c r="D1915" s="9" t="s">
        <v>6117</v>
      </c>
      <c r="E1915" s="11">
        <v>2</v>
      </c>
      <c r="F1915" s="11">
        <v>5602</v>
      </c>
    </row>
    <row r="1916" spans="1:6" x14ac:dyDescent="0.3">
      <c r="A1916" s="9">
        <v>12014480</v>
      </c>
      <c r="B1916" s="10" t="s">
        <v>1543</v>
      </c>
      <c r="C1916" s="10" t="s">
        <v>208</v>
      </c>
      <c r="D1916" s="9" t="s">
        <v>1544</v>
      </c>
      <c r="E1916" s="9">
        <v>4</v>
      </c>
      <c r="F1916" s="11">
        <v>5600</v>
      </c>
    </row>
    <row r="1917" spans="1:6" x14ac:dyDescent="0.3">
      <c r="A1917" s="9">
        <v>12048330</v>
      </c>
      <c r="B1917" s="10" t="s">
        <v>3829</v>
      </c>
      <c r="C1917" s="10" t="s">
        <v>208</v>
      </c>
      <c r="D1917" s="9" t="s">
        <v>3830</v>
      </c>
      <c r="E1917" s="11">
        <v>4</v>
      </c>
      <c r="F1917" s="11">
        <v>5600</v>
      </c>
    </row>
    <row r="1918" spans="1:6" x14ac:dyDescent="0.3">
      <c r="A1918" s="9">
        <v>12078025</v>
      </c>
      <c r="B1918" s="10" t="s">
        <v>6809</v>
      </c>
      <c r="C1918" s="10" t="s">
        <v>250</v>
      </c>
      <c r="D1918" s="9" t="s">
        <v>6810</v>
      </c>
      <c r="E1918" s="9">
        <v>8</v>
      </c>
      <c r="F1918" s="11">
        <v>5600</v>
      </c>
    </row>
    <row r="1919" spans="1:6" x14ac:dyDescent="0.3">
      <c r="A1919" s="9">
        <v>12066461</v>
      </c>
      <c r="B1919" s="10" t="s">
        <v>6158</v>
      </c>
      <c r="C1919" s="10" t="s">
        <v>208</v>
      </c>
      <c r="D1919" s="9" t="s">
        <v>919</v>
      </c>
      <c r="E1919" s="9">
        <v>2</v>
      </c>
      <c r="F1919" s="11">
        <v>5569.34</v>
      </c>
    </row>
    <row r="1920" spans="1:6" x14ac:dyDescent="0.3">
      <c r="A1920" s="9">
        <v>12056320</v>
      </c>
      <c r="B1920" s="10" t="s">
        <v>7095</v>
      </c>
      <c r="C1920" s="10" t="s">
        <v>208</v>
      </c>
      <c r="D1920" s="9"/>
      <c r="E1920" s="11">
        <v>16</v>
      </c>
      <c r="F1920" s="11">
        <v>5568</v>
      </c>
    </row>
    <row r="1921" spans="1:6" x14ac:dyDescent="0.3">
      <c r="A1921" s="9">
        <v>12070275</v>
      </c>
      <c r="B1921" s="10" t="s">
        <v>6373</v>
      </c>
      <c r="C1921" s="10" t="s">
        <v>208</v>
      </c>
      <c r="D1921" s="9" t="s">
        <v>6374</v>
      </c>
      <c r="E1921" s="9">
        <v>1</v>
      </c>
      <c r="F1921" s="11">
        <v>5562</v>
      </c>
    </row>
    <row r="1922" spans="1:6" x14ac:dyDescent="0.3">
      <c r="A1922" s="9">
        <v>12070645</v>
      </c>
      <c r="B1922" s="10" t="s">
        <v>6399</v>
      </c>
      <c r="C1922" s="10" t="s">
        <v>208</v>
      </c>
      <c r="D1922" s="9" t="s">
        <v>6400</v>
      </c>
      <c r="E1922" s="11">
        <v>20</v>
      </c>
      <c r="F1922" s="11">
        <v>5553.2</v>
      </c>
    </row>
    <row r="1923" spans="1:6" x14ac:dyDescent="0.3">
      <c r="A1923" s="9">
        <v>12013209</v>
      </c>
      <c r="B1923" s="10" t="s">
        <v>1471</v>
      </c>
      <c r="C1923" s="10" t="s">
        <v>208</v>
      </c>
      <c r="D1923" s="9" t="s">
        <v>1472</v>
      </c>
      <c r="E1923" s="11">
        <v>39</v>
      </c>
      <c r="F1923" s="11">
        <v>5549.31</v>
      </c>
    </row>
    <row r="1924" spans="1:6" x14ac:dyDescent="0.3">
      <c r="A1924" s="9">
        <v>12004836</v>
      </c>
      <c r="B1924" s="10" t="s">
        <v>595</v>
      </c>
      <c r="C1924" s="10" t="s">
        <v>208</v>
      </c>
      <c r="D1924" s="9"/>
      <c r="E1924" s="11">
        <v>1</v>
      </c>
      <c r="F1924" s="11">
        <v>5538.62</v>
      </c>
    </row>
    <row r="1925" spans="1:6" x14ac:dyDescent="0.3">
      <c r="A1925" s="9">
        <v>12022350</v>
      </c>
      <c r="B1925" s="10" t="s">
        <v>2405</v>
      </c>
      <c r="C1925" s="10" t="s">
        <v>208</v>
      </c>
      <c r="D1925" s="9" t="s">
        <v>2406</v>
      </c>
      <c r="E1925" s="9">
        <v>10</v>
      </c>
      <c r="F1925" s="11">
        <v>5533.3</v>
      </c>
    </row>
    <row r="1926" spans="1:6" x14ac:dyDescent="0.3">
      <c r="A1926" s="9">
        <v>12002114</v>
      </c>
      <c r="B1926" s="10" t="s">
        <v>343</v>
      </c>
      <c r="C1926" s="10" t="s">
        <v>208</v>
      </c>
      <c r="D1926" s="9" t="s">
        <v>344</v>
      </c>
      <c r="E1926" s="9">
        <v>200</v>
      </c>
      <c r="F1926" s="11">
        <v>5532</v>
      </c>
    </row>
    <row r="1927" spans="1:6" x14ac:dyDescent="0.3">
      <c r="A1927" s="9">
        <v>12077365</v>
      </c>
      <c r="B1927" s="10" t="s">
        <v>6752</v>
      </c>
      <c r="C1927" s="10" t="s">
        <v>208</v>
      </c>
      <c r="D1927" s="9" t="s">
        <v>6753</v>
      </c>
      <c r="E1927" s="9">
        <v>30</v>
      </c>
      <c r="F1927" s="11">
        <v>5531.7</v>
      </c>
    </row>
    <row r="1928" spans="1:6" x14ac:dyDescent="0.3">
      <c r="A1928" s="9">
        <v>12003580</v>
      </c>
      <c r="B1928" s="10" t="s">
        <v>451</v>
      </c>
      <c r="C1928" s="10" t="s">
        <v>208</v>
      </c>
      <c r="D1928" s="9"/>
      <c r="E1928" s="11">
        <v>37</v>
      </c>
      <c r="F1928" s="11">
        <v>5525.95</v>
      </c>
    </row>
    <row r="1929" spans="1:6" x14ac:dyDescent="0.3">
      <c r="A1929" s="9">
        <v>12012003</v>
      </c>
      <c r="B1929" s="10" t="s">
        <v>1377</v>
      </c>
      <c r="C1929" s="10" t="s">
        <v>208</v>
      </c>
      <c r="D1929" s="9"/>
      <c r="E1929" s="11">
        <v>2400</v>
      </c>
      <c r="F1929" s="11">
        <v>5520</v>
      </c>
    </row>
    <row r="1930" spans="1:6" x14ac:dyDescent="0.3">
      <c r="A1930" s="9">
        <v>12055447</v>
      </c>
      <c r="B1930" s="10" t="s">
        <v>4949</v>
      </c>
      <c r="C1930" s="10" t="s">
        <v>208</v>
      </c>
      <c r="D1930" s="9" t="s">
        <v>4950</v>
      </c>
      <c r="E1930" s="9">
        <v>6</v>
      </c>
      <c r="F1930" s="11">
        <v>5520</v>
      </c>
    </row>
    <row r="1931" spans="1:6" x14ac:dyDescent="0.3">
      <c r="A1931" s="9">
        <v>12071329</v>
      </c>
      <c r="B1931" s="10" t="s">
        <v>6415</v>
      </c>
      <c r="C1931" s="10" t="s">
        <v>208</v>
      </c>
      <c r="D1931" s="9" t="s">
        <v>6416</v>
      </c>
      <c r="E1931" s="9">
        <v>2</v>
      </c>
      <c r="F1931" s="11">
        <v>5520</v>
      </c>
    </row>
    <row r="1932" spans="1:6" x14ac:dyDescent="0.3">
      <c r="A1932" s="9">
        <v>12055406</v>
      </c>
      <c r="B1932" s="10" t="s">
        <v>4882</v>
      </c>
      <c r="C1932" s="10" t="s">
        <v>208</v>
      </c>
      <c r="D1932" s="9" t="s">
        <v>4883</v>
      </c>
      <c r="E1932" s="9">
        <v>19</v>
      </c>
      <c r="F1932" s="11">
        <v>5513.61</v>
      </c>
    </row>
    <row r="1933" spans="1:6" x14ac:dyDescent="0.3">
      <c r="A1933" s="9">
        <v>12056522</v>
      </c>
      <c r="B1933" s="10" t="s">
        <v>7096</v>
      </c>
      <c r="C1933" s="10" t="s">
        <v>208</v>
      </c>
      <c r="D1933" s="9" t="s">
        <v>5449</v>
      </c>
      <c r="E1933" s="9">
        <v>16</v>
      </c>
      <c r="F1933" s="11">
        <v>5512</v>
      </c>
    </row>
    <row r="1934" spans="1:6" x14ac:dyDescent="0.3">
      <c r="A1934" s="9">
        <v>12055808</v>
      </c>
      <c r="B1934" s="10" t="s">
        <v>5343</v>
      </c>
      <c r="C1934" s="10" t="s">
        <v>208</v>
      </c>
      <c r="D1934" s="9" t="s">
        <v>5344</v>
      </c>
      <c r="E1934" s="9">
        <v>3</v>
      </c>
      <c r="F1934" s="11">
        <v>5510.76</v>
      </c>
    </row>
    <row r="1935" spans="1:6" x14ac:dyDescent="0.3">
      <c r="A1935" s="9">
        <v>12016805</v>
      </c>
      <c r="B1935" s="10" t="s">
        <v>1709</v>
      </c>
      <c r="C1935" s="10" t="s">
        <v>208</v>
      </c>
      <c r="D1935" s="9"/>
      <c r="E1935" s="9">
        <v>40</v>
      </c>
      <c r="F1935" s="11">
        <v>5508.4</v>
      </c>
    </row>
    <row r="1936" spans="1:6" x14ac:dyDescent="0.3">
      <c r="A1936" s="9">
        <v>12004880</v>
      </c>
      <c r="B1936" s="10" t="s">
        <v>614</v>
      </c>
      <c r="C1936" s="10" t="s">
        <v>208</v>
      </c>
      <c r="D1936" s="9" t="s">
        <v>615</v>
      </c>
      <c r="E1936" s="9">
        <v>11</v>
      </c>
      <c r="F1936" s="11">
        <v>5501.87</v>
      </c>
    </row>
    <row r="1937" spans="1:6" x14ac:dyDescent="0.3">
      <c r="A1937" s="9">
        <v>12055517</v>
      </c>
      <c r="B1937" s="10" t="s">
        <v>5028</v>
      </c>
      <c r="C1937" s="10" t="s">
        <v>208</v>
      </c>
      <c r="D1937" s="9" t="s">
        <v>5029</v>
      </c>
      <c r="E1937" s="9">
        <v>1</v>
      </c>
      <c r="F1937" s="11">
        <v>5500.5</v>
      </c>
    </row>
    <row r="1938" spans="1:6" x14ac:dyDescent="0.3">
      <c r="A1938" s="9">
        <v>12002463</v>
      </c>
      <c r="B1938" s="10" t="s">
        <v>364</v>
      </c>
      <c r="C1938" s="10" t="s">
        <v>208</v>
      </c>
      <c r="D1938" s="9" t="s">
        <v>365</v>
      </c>
      <c r="E1938" s="9">
        <v>22</v>
      </c>
      <c r="F1938" s="11">
        <v>5500</v>
      </c>
    </row>
    <row r="1939" spans="1:6" x14ac:dyDescent="0.3">
      <c r="A1939" s="9">
        <v>12072789</v>
      </c>
      <c r="B1939" s="10" t="s">
        <v>6563</v>
      </c>
      <c r="C1939" s="10" t="s">
        <v>250</v>
      </c>
      <c r="D1939" s="9" t="s">
        <v>6564</v>
      </c>
      <c r="E1939" s="11">
        <v>2</v>
      </c>
      <c r="F1939" s="11">
        <v>5500</v>
      </c>
    </row>
    <row r="1940" spans="1:6" x14ac:dyDescent="0.3">
      <c r="A1940" s="9">
        <v>12018602</v>
      </c>
      <c r="B1940" s="10" t="s">
        <v>2007</v>
      </c>
      <c r="C1940" s="10" t="s">
        <v>208</v>
      </c>
      <c r="D1940" s="9" t="s">
        <v>2008</v>
      </c>
      <c r="E1940" s="11">
        <v>6</v>
      </c>
      <c r="F1940" s="11">
        <v>5496</v>
      </c>
    </row>
    <row r="1941" spans="1:6" x14ac:dyDescent="0.3">
      <c r="A1941" s="9">
        <v>12047543</v>
      </c>
      <c r="B1941" s="10" t="s">
        <v>4109</v>
      </c>
      <c r="C1941" s="10" t="s">
        <v>208</v>
      </c>
      <c r="D1941" s="9"/>
      <c r="E1941" s="9">
        <v>20</v>
      </c>
      <c r="F1941" s="11">
        <v>5496</v>
      </c>
    </row>
    <row r="1942" spans="1:6" x14ac:dyDescent="0.3">
      <c r="A1942" s="9">
        <v>12055544</v>
      </c>
      <c r="B1942" s="10" t="s">
        <v>5012</v>
      </c>
      <c r="C1942" s="10" t="s">
        <v>208</v>
      </c>
      <c r="D1942" s="9" t="s">
        <v>5060</v>
      </c>
      <c r="E1942" s="9">
        <v>5</v>
      </c>
      <c r="F1942" s="11">
        <v>5495.75</v>
      </c>
    </row>
    <row r="1943" spans="1:6" x14ac:dyDescent="0.3">
      <c r="A1943" s="9">
        <v>12059157</v>
      </c>
      <c r="B1943" s="10" t="s">
        <v>5686</v>
      </c>
      <c r="C1943" s="10" t="s">
        <v>208</v>
      </c>
      <c r="D1943" s="9" t="s">
        <v>5687</v>
      </c>
      <c r="E1943" s="11">
        <v>380</v>
      </c>
      <c r="F1943" s="11">
        <v>5494.8</v>
      </c>
    </row>
    <row r="1944" spans="1:6" x14ac:dyDescent="0.3">
      <c r="A1944" s="9">
        <v>12014413</v>
      </c>
      <c r="B1944" s="10" t="s">
        <v>1538</v>
      </c>
      <c r="C1944" s="10" t="s">
        <v>6873</v>
      </c>
      <c r="D1944" s="9" t="s">
        <v>1540</v>
      </c>
      <c r="E1944" s="11">
        <v>4</v>
      </c>
      <c r="F1944" s="11">
        <v>5486.32</v>
      </c>
    </row>
    <row r="1945" spans="1:6" x14ac:dyDescent="0.3">
      <c r="A1945" s="9">
        <v>12016099</v>
      </c>
      <c r="B1945" s="10" t="s">
        <v>1646</v>
      </c>
      <c r="C1945" s="10" t="s">
        <v>208</v>
      </c>
      <c r="D1945" s="9" t="s">
        <v>1647</v>
      </c>
      <c r="E1945" s="11">
        <v>61</v>
      </c>
      <c r="F1945" s="11">
        <v>5466.21</v>
      </c>
    </row>
    <row r="1946" spans="1:6" x14ac:dyDescent="0.3">
      <c r="A1946" s="9">
        <v>12010782</v>
      </c>
      <c r="B1946" s="10" t="s">
        <v>1273</v>
      </c>
      <c r="C1946" s="10" t="s">
        <v>208</v>
      </c>
      <c r="D1946" s="9" t="s">
        <v>1275</v>
      </c>
      <c r="E1946" s="11">
        <v>6</v>
      </c>
      <c r="F1946" s="11">
        <v>5448.06</v>
      </c>
    </row>
    <row r="1947" spans="1:6" x14ac:dyDescent="0.3">
      <c r="A1947" s="9">
        <v>12063857</v>
      </c>
      <c r="B1947" s="10" t="s">
        <v>5954</v>
      </c>
      <c r="C1947" s="10" t="s">
        <v>250</v>
      </c>
      <c r="D1947" s="9" t="s">
        <v>5955</v>
      </c>
      <c r="E1947" s="9">
        <v>3</v>
      </c>
      <c r="F1947" s="11">
        <v>5442.87</v>
      </c>
    </row>
    <row r="1948" spans="1:6" x14ac:dyDescent="0.3">
      <c r="A1948" s="9">
        <v>12063436</v>
      </c>
      <c r="B1948" s="10" t="s">
        <v>5942</v>
      </c>
      <c r="C1948" s="10" t="s">
        <v>208</v>
      </c>
      <c r="D1948" s="9" t="s">
        <v>5943</v>
      </c>
      <c r="E1948" s="11">
        <v>1</v>
      </c>
      <c r="F1948" s="11">
        <v>5435.31</v>
      </c>
    </row>
    <row r="1949" spans="1:6" x14ac:dyDescent="0.3">
      <c r="A1949" s="9">
        <v>12017069</v>
      </c>
      <c r="B1949" s="10" t="s">
        <v>1762</v>
      </c>
      <c r="C1949" s="10" t="s">
        <v>208</v>
      </c>
      <c r="D1949" s="9" t="s">
        <v>1763</v>
      </c>
      <c r="E1949" s="11">
        <v>3</v>
      </c>
      <c r="F1949" s="11">
        <v>5427</v>
      </c>
    </row>
    <row r="1950" spans="1:6" x14ac:dyDescent="0.3">
      <c r="A1950" s="9">
        <v>12062504</v>
      </c>
      <c r="B1950" s="10" t="s">
        <v>5901</v>
      </c>
      <c r="C1950" s="10" t="s">
        <v>208</v>
      </c>
      <c r="D1950" s="9" t="s">
        <v>5902</v>
      </c>
      <c r="E1950" s="11">
        <v>915</v>
      </c>
      <c r="F1950" s="11">
        <v>5407.65</v>
      </c>
    </row>
    <row r="1951" spans="1:6" x14ac:dyDescent="0.3">
      <c r="A1951" s="9">
        <v>12028370</v>
      </c>
      <c r="B1951" s="10" t="s">
        <v>2809</v>
      </c>
      <c r="C1951" s="10" t="s">
        <v>208</v>
      </c>
      <c r="D1951" s="9" t="s">
        <v>2810</v>
      </c>
      <c r="E1951" s="9">
        <v>9</v>
      </c>
      <c r="F1951" s="11">
        <v>5400</v>
      </c>
    </row>
    <row r="1952" spans="1:6" x14ac:dyDescent="0.3">
      <c r="A1952" s="9">
        <v>12047531</v>
      </c>
      <c r="B1952" s="10" t="s">
        <v>7097</v>
      </c>
      <c r="C1952" s="10" t="s">
        <v>208</v>
      </c>
      <c r="D1952" s="9"/>
      <c r="E1952" s="11">
        <v>1</v>
      </c>
      <c r="F1952" s="11">
        <v>5400</v>
      </c>
    </row>
    <row r="1953" spans="1:6" x14ac:dyDescent="0.3">
      <c r="A1953" s="9">
        <v>12073867</v>
      </c>
      <c r="B1953" s="10" t="s">
        <v>6656</v>
      </c>
      <c r="C1953" s="10" t="s">
        <v>208</v>
      </c>
      <c r="D1953" s="9" t="s">
        <v>6657</v>
      </c>
      <c r="E1953" s="11">
        <v>8</v>
      </c>
      <c r="F1953" s="11">
        <v>5400</v>
      </c>
    </row>
    <row r="1954" spans="1:6" x14ac:dyDescent="0.3">
      <c r="A1954" s="9">
        <v>12077707</v>
      </c>
      <c r="B1954" s="10" t="s">
        <v>6791</v>
      </c>
      <c r="C1954" s="10" t="s">
        <v>208</v>
      </c>
      <c r="D1954" s="9" t="s">
        <v>6792</v>
      </c>
      <c r="E1954" s="11">
        <v>2</v>
      </c>
      <c r="F1954" s="11">
        <v>5400</v>
      </c>
    </row>
    <row r="1955" spans="1:6" x14ac:dyDescent="0.3">
      <c r="A1955" s="9">
        <v>12062505</v>
      </c>
      <c r="B1955" s="10" t="s">
        <v>5903</v>
      </c>
      <c r="C1955" s="10" t="s">
        <v>208</v>
      </c>
      <c r="D1955" s="9" t="s">
        <v>5904</v>
      </c>
      <c r="E1955" s="72">
        <v>1555</v>
      </c>
      <c r="F1955" s="11">
        <v>5395.85</v>
      </c>
    </row>
    <row r="1956" spans="1:6" x14ac:dyDescent="0.3">
      <c r="A1956" s="9">
        <v>12077371</v>
      </c>
      <c r="B1956" s="10" t="s">
        <v>6764</v>
      </c>
      <c r="C1956" s="10" t="s">
        <v>208</v>
      </c>
      <c r="D1956" s="9" t="s">
        <v>6765</v>
      </c>
      <c r="E1956" s="9">
        <v>1</v>
      </c>
      <c r="F1956" s="11">
        <v>5384.62</v>
      </c>
    </row>
    <row r="1957" spans="1:6" x14ac:dyDescent="0.3">
      <c r="A1957" s="9">
        <v>12009191</v>
      </c>
      <c r="B1957" s="10" t="s">
        <v>1175</v>
      </c>
      <c r="C1957" s="10" t="s">
        <v>208</v>
      </c>
      <c r="D1957" s="9" t="s">
        <v>1176</v>
      </c>
      <c r="E1957" s="11">
        <v>6</v>
      </c>
      <c r="F1957" s="11">
        <v>5355.48</v>
      </c>
    </row>
    <row r="1958" spans="1:6" x14ac:dyDescent="0.3">
      <c r="A1958" s="9">
        <v>12025960</v>
      </c>
      <c r="B1958" s="10" t="s">
        <v>2655</v>
      </c>
      <c r="C1958" s="10" t="s">
        <v>208</v>
      </c>
      <c r="D1958" s="9" t="s">
        <v>2656</v>
      </c>
      <c r="E1958" s="9">
        <v>6</v>
      </c>
      <c r="F1958" s="11">
        <v>5349.72</v>
      </c>
    </row>
    <row r="1959" spans="1:6" x14ac:dyDescent="0.3">
      <c r="A1959" s="9">
        <v>12077575</v>
      </c>
      <c r="B1959" s="10" t="s">
        <v>6774</v>
      </c>
      <c r="C1959" s="10" t="s">
        <v>208</v>
      </c>
      <c r="D1959" s="9" t="s">
        <v>6775</v>
      </c>
      <c r="E1959" s="9">
        <v>15</v>
      </c>
      <c r="F1959" s="11">
        <v>5345.7</v>
      </c>
    </row>
    <row r="1960" spans="1:6" x14ac:dyDescent="0.3">
      <c r="A1960" s="9">
        <v>12071388</v>
      </c>
      <c r="B1960" s="10" t="s">
        <v>6442</v>
      </c>
      <c r="C1960" s="10" t="s">
        <v>250</v>
      </c>
      <c r="D1960" s="9" t="s">
        <v>6443</v>
      </c>
      <c r="E1960" s="9">
        <v>1</v>
      </c>
      <c r="F1960" s="11">
        <v>5336.11</v>
      </c>
    </row>
    <row r="1961" spans="1:6" x14ac:dyDescent="0.3">
      <c r="A1961" s="9">
        <v>12050103</v>
      </c>
      <c r="B1961" s="10" t="s">
        <v>4346</v>
      </c>
      <c r="C1961" s="10" t="s">
        <v>208</v>
      </c>
      <c r="D1961" s="9" t="s">
        <v>4347</v>
      </c>
      <c r="E1961" s="9">
        <v>8</v>
      </c>
      <c r="F1961" s="11">
        <v>5332.24</v>
      </c>
    </row>
    <row r="1962" spans="1:6" x14ac:dyDescent="0.3">
      <c r="A1962" s="9">
        <v>12018762</v>
      </c>
      <c r="B1962" s="10" t="s">
        <v>2042</v>
      </c>
      <c r="C1962" s="10" t="s">
        <v>208</v>
      </c>
      <c r="D1962" s="9" t="s">
        <v>2043</v>
      </c>
      <c r="E1962" s="11">
        <v>30</v>
      </c>
      <c r="F1962" s="11">
        <v>5316</v>
      </c>
    </row>
    <row r="1963" spans="1:6" x14ac:dyDescent="0.3">
      <c r="A1963" s="9">
        <v>12005064</v>
      </c>
      <c r="B1963" s="10" t="s">
        <v>641</v>
      </c>
      <c r="C1963" s="10" t="s">
        <v>208</v>
      </c>
      <c r="D1963" s="9" t="s">
        <v>642</v>
      </c>
      <c r="E1963" s="9">
        <v>3</v>
      </c>
      <c r="F1963" s="11">
        <v>5304</v>
      </c>
    </row>
    <row r="1964" spans="1:6" x14ac:dyDescent="0.3">
      <c r="A1964" s="9">
        <v>12018005</v>
      </c>
      <c r="B1964" s="10" t="s">
        <v>1903</v>
      </c>
      <c r="C1964" s="10" t="s">
        <v>208</v>
      </c>
      <c r="D1964" s="9" t="s">
        <v>1904</v>
      </c>
      <c r="E1964" s="9">
        <v>1</v>
      </c>
      <c r="F1964" s="11">
        <v>5300</v>
      </c>
    </row>
    <row r="1965" spans="1:6" x14ac:dyDescent="0.3">
      <c r="A1965" s="9">
        <v>12059427</v>
      </c>
      <c r="B1965" s="10" t="s">
        <v>5751</v>
      </c>
      <c r="C1965" s="10" t="s">
        <v>208</v>
      </c>
      <c r="D1965" s="9" t="s">
        <v>5752</v>
      </c>
      <c r="E1965" s="9">
        <v>2</v>
      </c>
      <c r="F1965" s="11">
        <v>5296</v>
      </c>
    </row>
    <row r="1966" spans="1:6" x14ac:dyDescent="0.3">
      <c r="A1966" s="9">
        <v>12019190</v>
      </c>
      <c r="B1966" s="10" t="s">
        <v>2116</v>
      </c>
      <c r="C1966" s="10" t="s">
        <v>208</v>
      </c>
      <c r="D1966" s="9" t="s">
        <v>2117</v>
      </c>
      <c r="E1966" s="9">
        <v>3</v>
      </c>
      <c r="F1966" s="11">
        <v>5295</v>
      </c>
    </row>
    <row r="1967" spans="1:6" x14ac:dyDescent="0.3">
      <c r="A1967" s="9">
        <v>12069380</v>
      </c>
      <c r="B1967" s="10" t="s">
        <v>6346</v>
      </c>
      <c r="C1967" s="10" t="s">
        <v>6873</v>
      </c>
      <c r="D1967" s="11" t="s">
        <v>6347</v>
      </c>
      <c r="E1967" s="9">
        <v>1</v>
      </c>
      <c r="F1967" s="11">
        <v>5294.81</v>
      </c>
    </row>
    <row r="1968" spans="1:6" x14ac:dyDescent="0.3">
      <c r="A1968" s="9">
        <v>12005942</v>
      </c>
      <c r="B1968" s="10" t="s">
        <v>721</v>
      </c>
      <c r="C1968" s="10" t="s">
        <v>208</v>
      </c>
      <c r="D1968" s="9" t="s">
        <v>722</v>
      </c>
      <c r="E1968" s="11">
        <v>30</v>
      </c>
      <c r="F1968" s="11">
        <v>5291.7</v>
      </c>
    </row>
    <row r="1969" spans="1:6" x14ac:dyDescent="0.3">
      <c r="A1969" s="9">
        <v>12050870</v>
      </c>
      <c r="B1969" s="10" t="s">
        <v>4408</v>
      </c>
      <c r="C1969" s="10" t="s">
        <v>4124</v>
      </c>
      <c r="D1969" s="9" t="s">
        <v>4409</v>
      </c>
      <c r="E1969" s="11">
        <v>15</v>
      </c>
      <c r="F1969" s="11">
        <v>5291.7</v>
      </c>
    </row>
    <row r="1970" spans="1:6" x14ac:dyDescent="0.3">
      <c r="A1970" s="9">
        <v>12066356</v>
      </c>
      <c r="B1970" s="10" t="s">
        <v>6152</v>
      </c>
      <c r="C1970" s="10" t="s">
        <v>208</v>
      </c>
      <c r="D1970" s="9" t="s">
        <v>1450</v>
      </c>
      <c r="E1970" s="11">
        <v>1</v>
      </c>
      <c r="F1970" s="11">
        <v>5272</v>
      </c>
    </row>
    <row r="1971" spans="1:6" x14ac:dyDescent="0.3">
      <c r="A1971" s="9">
        <v>12033204</v>
      </c>
      <c r="B1971" s="10" t="s">
        <v>3097</v>
      </c>
      <c r="C1971" s="10" t="s">
        <v>208</v>
      </c>
      <c r="D1971" s="9" t="s">
        <v>3098</v>
      </c>
      <c r="E1971" s="9">
        <v>90</v>
      </c>
      <c r="F1971" s="11">
        <v>5265</v>
      </c>
    </row>
    <row r="1972" spans="1:6" x14ac:dyDescent="0.3">
      <c r="A1972" s="9">
        <v>12004767</v>
      </c>
      <c r="B1972" s="10" t="s">
        <v>570</v>
      </c>
      <c r="C1972" s="10" t="s">
        <v>208</v>
      </c>
      <c r="D1972" s="9" t="s">
        <v>571</v>
      </c>
      <c r="E1972" s="9">
        <v>1</v>
      </c>
      <c r="F1972" s="11">
        <v>5252.33</v>
      </c>
    </row>
    <row r="1973" spans="1:6" x14ac:dyDescent="0.3">
      <c r="A1973" s="9">
        <v>12010059</v>
      </c>
      <c r="B1973" s="10" t="s">
        <v>1220</v>
      </c>
      <c r="C1973" s="10" t="s">
        <v>208</v>
      </c>
      <c r="D1973" s="9" t="s">
        <v>1221</v>
      </c>
      <c r="E1973" s="11">
        <v>15</v>
      </c>
      <c r="F1973" s="11">
        <v>5250</v>
      </c>
    </row>
    <row r="1974" spans="1:6" x14ac:dyDescent="0.3">
      <c r="A1974" s="9">
        <v>12071740</v>
      </c>
      <c r="B1974" s="10" t="s">
        <v>6478</v>
      </c>
      <c r="C1974" s="10" t="s">
        <v>208</v>
      </c>
      <c r="D1974" s="9" t="s">
        <v>6479</v>
      </c>
      <c r="E1974" s="9">
        <v>14</v>
      </c>
      <c r="F1974" s="11">
        <v>5250</v>
      </c>
    </row>
    <row r="1975" spans="1:6" x14ac:dyDescent="0.3">
      <c r="A1975" s="9">
        <v>12005640</v>
      </c>
      <c r="B1975" s="10" t="s">
        <v>670</v>
      </c>
      <c r="C1975" s="10" t="s">
        <v>208</v>
      </c>
      <c r="D1975" s="9" t="s">
        <v>671</v>
      </c>
      <c r="E1975" s="9">
        <v>4</v>
      </c>
      <c r="F1975" s="11">
        <v>5222.3999999999996</v>
      </c>
    </row>
    <row r="1976" spans="1:6" x14ac:dyDescent="0.3">
      <c r="A1976" s="9">
        <v>12012136</v>
      </c>
      <c r="B1976" s="10" t="s">
        <v>1402</v>
      </c>
      <c r="C1976" s="10" t="s">
        <v>208</v>
      </c>
      <c r="D1976" s="9" t="s">
        <v>1403</v>
      </c>
      <c r="E1976" s="9">
        <v>5</v>
      </c>
      <c r="F1976" s="11">
        <v>5211.45</v>
      </c>
    </row>
    <row r="1977" spans="1:6" x14ac:dyDescent="0.3">
      <c r="A1977" s="9">
        <v>12071664</v>
      </c>
      <c r="B1977" s="10" t="s">
        <v>6476</v>
      </c>
      <c r="C1977" s="10" t="s">
        <v>208</v>
      </c>
      <c r="D1977" s="9" t="s">
        <v>6477</v>
      </c>
      <c r="E1977" s="9">
        <v>1</v>
      </c>
      <c r="F1977" s="11">
        <v>5200</v>
      </c>
    </row>
    <row r="1978" spans="1:6" x14ac:dyDescent="0.3">
      <c r="A1978" s="9">
        <v>12032947</v>
      </c>
      <c r="B1978" s="10" t="s">
        <v>3061</v>
      </c>
      <c r="C1978" s="10" t="s">
        <v>208</v>
      </c>
      <c r="D1978" s="9" t="s">
        <v>3062</v>
      </c>
      <c r="E1978" s="9">
        <v>7</v>
      </c>
      <c r="F1978" s="11">
        <v>5179.8599999999997</v>
      </c>
    </row>
    <row r="1979" spans="1:6" x14ac:dyDescent="0.3">
      <c r="A1979" s="9">
        <v>12026299</v>
      </c>
      <c r="B1979" s="10" t="s">
        <v>2690</v>
      </c>
      <c r="C1979" s="10" t="s">
        <v>208</v>
      </c>
      <c r="D1979" s="9" t="s">
        <v>2691</v>
      </c>
      <c r="E1979" s="9">
        <v>10</v>
      </c>
      <c r="F1979" s="11">
        <v>5176.5</v>
      </c>
    </row>
    <row r="1980" spans="1:6" x14ac:dyDescent="0.3">
      <c r="A1980" s="9">
        <v>12071385</v>
      </c>
      <c r="B1980" s="10" t="s">
        <v>6436</v>
      </c>
      <c r="C1980" s="10" t="s">
        <v>250</v>
      </c>
      <c r="D1980" s="9" t="s">
        <v>6437</v>
      </c>
      <c r="E1980" s="9">
        <v>16</v>
      </c>
      <c r="F1980" s="11">
        <v>5172</v>
      </c>
    </row>
    <row r="1981" spans="1:6" x14ac:dyDescent="0.3">
      <c r="A1981" s="9">
        <v>12056024</v>
      </c>
      <c r="B1981" s="10" t="s">
        <v>5420</v>
      </c>
      <c r="C1981" s="10" t="s">
        <v>208</v>
      </c>
      <c r="D1981" s="9" t="s">
        <v>5421</v>
      </c>
      <c r="E1981" s="9">
        <v>2</v>
      </c>
      <c r="F1981" s="11">
        <v>5170.46</v>
      </c>
    </row>
    <row r="1982" spans="1:6" x14ac:dyDescent="0.3">
      <c r="A1982" s="9">
        <v>12032300</v>
      </c>
      <c r="B1982" s="10" t="s">
        <v>3027</v>
      </c>
      <c r="C1982" s="10" t="s">
        <v>208</v>
      </c>
      <c r="D1982" s="9" t="s">
        <v>3028</v>
      </c>
      <c r="E1982" s="9">
        <v>15</v>
      </c>
      <c r="F1982" s="11">
        <v>5165.3999999999996</v>
      </c>
    </row>
    <row r="1983" spans="1:6" x14ac:dyDescent="0.3">
      <c r="A1983" s="9">
        <v>12057815</v>
      </c>
      <c r="B1983" s="10" t="s">
        <v>5608</v>
      </c>
      <c r="C1983" s="10" t="s">
        <v>219</v>
      </c>
      <c r="D1983" s="9" t="s">
        <v>5609</v>
      </c>
      <c r="E1983" s="9">
        <v>20</v>
      </c>
      <c r="F1983" s="11">
        <v>5160</v>
      </c>
    </row>
    <row r="1984" spans="1:6" x14ac:dyDescent="0.3">
      <c r="A1984" s="9">
        <v>12047925</v>
      </c>
      <c r="B1984" s="10" t="s">
        <v>4140</v>
      </c>
      <c r="C1984" s="10" t="s">
        <v>208</v>
      </c>
      <c r="D1984" s="9" t="s">
        <v>4141</v>
      </c>
      <c r="E1984" s="9">
        <v>6</v>
      </c>
      <c r="F1984" s="11">
        <v>5153.3999999999996</v>
      </c>
    </row>
    <row r="1985" spans="1:6" x14ac:dyDescent="0.3">
      <c r="A1985" s="9">
        <v>12071381</v>
      </c>
      <c r="B1985" s="10" t="s">
        <v>6428</v>
      </c>
      <c r="C1985" s="10" t="s">
        <v>250</v>
      </c>
      <c r="D1985" s="9" t="s">
        <v>6429</v>
      </c>
      <c r="E1985" s="11">
        <v>1</v>
      </c>
      <c r="F1985" s="11">
        <v>5151.67</v>
      </c>
    </row>
    <row r="1986" spans="1:6" x14ac:dyDescent="0.3">
      <c r="A1986" s="9">
        <v>12003579</v>
      </c>
      <c r="B1986" s="10" t="s">
        <v>449</v>
      </c>
      <c r="C1986" s="10" t="s">
        <v>208</v>
      </c>
      <c r="D1986" s="9" t="s">
        <v>450</v>
      </c>
      <c r="E1986" s="9">
        <v>5</v>
      </c>
      <c r="F1986" s="11">
        <v>5135.7</v>
      </c>
    </row>
    <row r="1987" spans="1:6" x14ac:dyDescent="0.3">
      <c r="A1987" s="9">
        <v>12041010</v>
      </c>
      <c r="B1987" s="10" t="s">
        <v>7098</v>
      </c>
      <c r="C1987" s="10" t="s">
        <v>208</v>
      </c>
      <c r="D1987" s="9" t="s">
        <v>6968</v>
      </c>
      <c r="E1987" s="11">
        <v>2</v>
      </c>
      <c r="F1987" s="11">
        <v>5133.66</v>
      </c>
    </row>
    <row r="1988" spans="1:6" x14ac:dyDescent="0.3">
      <c r="A1988" s="9">
        <v>12012213</v>
      </c>
      <c r="B1988" s="10" t="s">
        <v>1418</v>
      </c>
      <c r="C1988" s="10" t="s">
        <v>208</v>
      </c>
      <c r="D1988" s="9" t="s">
        <v>1419</v>
      </c>
      <c r="E1988" s="9">
        <v>2</v>
      </c>
      <c r="F1988" s="11">
        <v>5132.08</v>
      </c>
    </row>
    <row r="1989" spans="1:6" x14ac:dyDescent="0.3">
      <c r="A1989" s="9">
        <v>12055217</v>
      </c>
      <c r="B1989" s="10" t="s">
        <v>4782</v>
      </c>
      <c r="C1989" s="10" t="s">
        <v>208</v>
      </c>
      <c r="D1989" s="9" t="s">
        <v>4783</v>
      </c>
      <c r="E1989" s="9">
        <v>4</v>
      </c>
      <c r="F1989" s="11">
        <v>5131.68</v>
      </c>
    </row>
    <row r="1990" spans="1:6" x14ac:dyDescent="0.3">
      <c r="A1990" s="9">
        <v>12057742</v>
      </c>
      <c r="B1990" s="10" t="s">
        <v>5586</v>
      </c>
      <c r="C1990" s="10" t="s">
        <v>208</v>
      </c>
      <c r="D1990" s="9" t="s">
        <v>5587</v>
      </c>
      <c r="E1990" s="9">
        <v>1</v>
      </c>
      <c r="F1990" s="11">
        <v>5119.55</v>
      </c>
    </row>
    <row r="1991" spans="1:6" x14ac:dyDescent="0.3">
      <c r="A1991" s="9">
        <v>12074509</v>
      </c>
      <c r="B1991" s="10" t="s">
        <v>6677</v>
      </c>
      <c r="C1991" s="10" t="s">
        <v>250</v>
      </c>
      <c r="D1991" s="9" t="s">
        <v>6678</v>
      </c>
      <c r="E1991" s="9">
        <v>1</v>
      </c>
      <c r="F1991" s="11">
        <v>5116.8999999999996</v>
      </c>
    </row>
    <row r="1992" spans="1:6" x14ac:dyDescent="0.3">
      <c r="A1992" s="9">
        <v>12028380</v>
      </c>
      <c r="B1992" s="10" t="s">
        <v>2813</v>
      </c>
      <c r="C1992" s="10" t="s">
        <v>208</v>
      </c>
      <c r="D1992" s="9" t="s">
        <v>2814</v>
      </c>
      <c r="E1992" s="9">
        <v>2</v>
      </c>
      <c r="F1992" s="11">
        <v>5113.46</v>
      </c>
    </row>
    <row r="1993" spans="1:6" x14ac:dyDescent="0.3">
      <c r="A1993" s="9">
        <v>12057579</v>
      </c>
      <c r="B1993" s="10" t="s">
        <v>5534</v>
      </c>
      <c r="C1993" s="10" t="s">
        <v>208</v>
      </c>
      <c r="D1993" s="9" t="s">
        <v>5535</v>
      </c>
      <c r="E1993" s="11">
        <v>2</v>
      </c>
      <c r="F1993" s="11">
        <v>5111</v>
      </c>
    </row>
    <row r="1994" spans="1:6" x14ac:dyDescent="0.3">
      <c r="A1994" s="9">
        <v>12066056</v>
      </c>
      <c r="B1994" s="10" t="s">
        <v>6104</v>
      </c>
      <c r="C1994" s="10" t="s">
        <v>250</v>
      </c>
      <c r="D1994" s="9" t="s">
        <v>6105</v>
      </c>
      <c r="E1994" s="11">
        <v>2</v>
      </c>
      <c r="F1994" s="11">
        <v>5110</v>
      </c>
    </row>
    <row r="1995" spans="1:6" x14ac:dyDescent="0.3">
      <c r="A1995" s="9">
        <v>12018840</v>
      </c>
      <c r="B1995" s="10" t="s">
        <v>2056</v>
      </c>
      <c r="C1995" s="10" t="s">
        <v>208</v>
      </c>
      <c r="D1995" s="9" t="s">
        <v>2057</v>
      </c>
      <c r="E1995" s="11">
        <v>2</v>
      </c>
      <c r="F1995" s="11">
        <v>5100.96</v>
      </c>
    </row>
    <row r="1996" spans="1:6" x14ac:dyDescent="0.3">
      <c r="A1996" s="9">
        <v>12003252</v>
      </c>
      <c r="B1996" s="10" t="s">
        <v>420</v>
      </c>
      <c r="C1996" s="10" t="s">
        <v>208</v>
      </c>
      <c r="D1996" s="9" t="s">
        <v>421</v>
      </c>
      <c r="E1996" s="9">
        <v>2</v>
      </c>
      <c r="F1996" s="11">
        <v>5100</v>
      </c>
    </row>
    <row r="1997" spans="1:6" x14ac:dyDescent="0.3">
      <c r="A1997" s="9">
        <v>12005496</v>
      </c>
      <c r="B1997" s="10" t="s">
        <v>7099</v>
      </c>
      <c r="C1997" s="10" t="s">
        <v>208</v>
      </c>
      <c r="D1997" s="9"/>
      <c r="E1997" s="11">
        <v>5</v>
      </c>
      <c r="F1997" s="11">
        <v>5083</v>
      </c>
    </row>
    <row r="1998" spans="1:6" x14ac:dyDescent="0.3">
      <c r="A1998" s="9">
        <v>12035704</v>
      </c>
      <c r="B1998" s="10" t="s">
        <v>3240</v>
      </c>
      <c r="C1998" s="10" t="s">
        <v>208</v>
      </c>
      <c r="D1998" s="9" t="s">
        <v>3241</v>
      </c>
      <c r="E1998" s="9">
        <v>13</v>
      </c>
      <c r="F1998" s="11">
        <v>5072.34</v>
      </c>
    </row>
    <row r="1999" spans="1:6" x14ac:dyDescent="0.3">
      <c r="A1999" s="9">
        <v>12044436</v>
      </c>
      <c r="B1999" s="10" t="s">
        <v>7100</v>
      </c>
      <c r="C1999" s="10" t="s">
        <v>283</v>
      </c>
      <c r="D1999" s="9"/>
      <c r="E1999" s="9">
        <v>100</v>
      </c>
      <c r="F1999" s="11">
        <v>5070</v>
      </c>
    </row>
    <row r="2000" spans="1:6" x14ac:dyDescent="0.3">
      <c r="A2000" s="9">
        <v>12041212</v>
      </c>
      <c r="B2000" s="10" t="s">
        <v>3690</v>
      </c>
      <c r="C2000" s="10" t="s">
        <v>208</v>
      </c>
      <c r="D2000" s="9" t="s">
        <v>3692</v>
      </c>
      <c r="E2000" s="11">
        <v>45</v>
      </c>
      <c r="F2000" s="11">
        <v>5068.3500000000004</v>
      </c>
    </row>
    <row r="2001" spans="1:6" x14ac:dyDescent="0.3">
      <c r="A2001" s="9">
        <v>12071358</v>
      </c>
      <c r="B2001" s="10" t="s">
        <v>6422</v>
      </c>
      <c r="C2001" s="10" t="s">
        <v>250</v>
      </c>
      <c r="D2001" s="9" t="s">
        <v>6423</v>
      </c>
      <c r="E2001" s="11">
        <v>1</v>
      </c>
      <c r="F2001" s="11">
        <v>5065.17</v>
      </c>
    </row>
    <row r="2002" spans="1:6" x14ac:dyDescent="0.3">
      <c r="A2002" s="9">
        <v>12069244</v>
      </c>
      <c r="B2002" s="10" t="s">
        <v>6329</v>
      </c>
      <c r="C2002" s="10" t="s">
        <v>250</v>
      </c>
      <c r="D2002" s="9" t="s">
        <v>6330</v>
      </c>
      <c r="E2002" s="9">
        <v>1</v>
      </c>
      <c r="F2002" s="11">
        <v>5049</v>
      </c>
    </row>
    <row r="2003" spans="1:6" x14ac:dyDescent="0.3">
      <c r="A2003" s="9">
        <v>12060255</v>
      </c>
      <c r="B2003" s="10" t="s">
        <v>5836</v>
      </c>
      <c r="C2003" s="10" t="s">
        <v>208</v>
      </c>
      <c r="D2003" s="9" t="s">
        <v>5837</v>
      </c>
      <c r="E2003" s="9">
        <v>4</v>
      </c>
      <c r="F2003" s="11">
        <v>5038.32</v>
      </c>
    </row>
    <row r="2004" spans="1:6" x14ac:dyDescent="0.3">
      <c r="A2004" s="9">
        <v>12015006</v>
      </c>
      <c r="B2004" s="10" t="s">
        <v>1572</v>
      </c>
      <c r="C2004" s="10" t="s">
        <v>208</v>
      </c>
      <c r="D2004" s="9" t="s">
        <v>1573</v>
      </c>
      <c r="E2004" s="11">
        <v>1</v>
      </c>
      <c r="F2004" s="11">
        <v>5031</v>
      </c>
    </row>
    <row r="2005" spans="1:6" x14ac:dyDescent="0.3">
      <c r="A2005" s="9">
        <v>12002994</v>
      </c>
      <c r="B2005" s="10" t="s">
        <v>387</v>
      </c>
      <c r="C2005" s="10" t="s">
        <v>208</v>
      </c>
      <c r="D2005" s="9" t="s">
        <v>388</v>
      </c>
      <c r="E2005" s="11">
        <v>3</v>
      </c>
      <c r="F2005" s="11">
        <v>5019.3</v>
      </c>
    </row>
    <row r="2006" spans="1:6" x14ac:dyDescent="0.3">
      <c r="A2006" s="9">
        <v>12051262</v>
      </c>
      <c r="B2006" s="10" t="s">
        <v>4444</v>
      </c>
      <c r="C2006" s="10" t="s">
        <v>208</v>
      </c>
      <c r="D2006" s="9" t="s">
        <v>4445</v>
      </c>
      <c r="E2006" s="11">
        <v>1</v>
      </c>
      <c r="F2006" s="11">
        <v>5006.09</v>
      </c>
    </row>
    <row r="2007" spans="1:6" x14ac:dyDescent="0.3">
      <c r="A2007" s="9">
        <v>12051262</v>
      </c>
      <c r="B2007" s="10" t="s">
        <v>4444</v>
      </c>
      <c r="C2007" s="10" t="s">
        <v>208</v>
      </c>
      <c r="D2007" s="9" t="s">
        <v>4446</v>
      </c>
      <c r="E2007" s="9">
        <v>1</v>
      </c>
      <c r="F2007" s="11">
        <v>5006.09</v>
      </c>
    </row>
    <row r="2008" spans="1:6" x14ac:dyDescent="0.3">
      <c r="A2008" s="9">
        <v>12007632</v>
      </c>
      <c r="B2008" s="10" t="s">
        <v>7101</v>
      </c>
      <c r="C2008" s="10" t="s">
        <v>208</v>
      </c>
      <c r="D2008" s="11"/>
      <c r="E2008" s="9">
        <v>10</v>
      </c>
      <c r="F2008" s="11">
        <v>5000</v>
      </c>
    </row>
    <row r="2009" spans="1:6" x14ac:dyDescent="0.3">
      <c r="A2009" s="9">
        <v>12026972</v>
      </c>
      <c r="B2009" s="10" t="s">
        <v>2745</v>
      </c>
      <c r="C2009" s="10" t="s">
        <v>208</v>
      </c>
      <c r="D2009" s="9" t="s">
        <v>2746</v>
      </c>
      <c r="E2009" s="9">
        <v>1</v>
      </c>
      <c r="F2009" s="11">
        <v>5000</v>
      </c>
    </row>
    <row r="2010" spans="1:6" x14ac:dyDescent="0.3">
      <c r="A2010" s="9">
        <v>12027351</v>
      </c>
      <c r="B2010" s="10" t="s">
        <v>2761</v>
      </c>
      <c r="C2010" s="10" t="s">
        <v>208</v>
      </c>
      <c r="D2010" s="9" t="s">
        <v>2762</v>
      </c>
      <c r="E2010" s="11">
        <v>1</v>
      </c>
      <c r="F2010" s="11">
        <v>5000</v>
      </c>
    </row>
    <row r="2011" spans="1:6" x14ac:dyDescent="0.3">
      <c r="A2011" s="9">
        <v>12029883</v>
      </c>
      <c r="B2011" s="10" t="s">
        <v>7102</v>
      </c>
      <c r="C2011" s="10" t="s">
        <v>208</v>
      </c>
      <c r="D2011" s="9" t="s">
        <v>2887</v>
      </c>
      <c r="E2011" s="11">
        <v>8</v>
      </c>
      <c r="F2011" s="11">
        <v>5000</v>
      </c>
    </row>
    <row r="2012" spans="1:6" x14ac:dyDescent="0.3">
      <c r="A2012" s="9">
        <v>12056798</v>
      </c>
      <c r="B2012" s="10" t="s">
        <v>5492</v>
      </c>
      <c r="C2012" s="10" t="s">
        <v>208</v>
      </c>
      <c r="D2012" s="9" t="s">
        <v>5493</v>
      </c>
      <c r="E2012" s="11">
        <v>2</v>
      </c>
      <c r="F2012" s="11">
        <v>5000</v>
      </c>
    </row>
    <row r="2013" spans="1:6" x14ac:dyDescent="0.3">
      <c r="A2013" s="9">
        <v>12006138</v>
      </c>
      <c r="B2013" s="10" t="s">
        <v>777</v>
      </c>
      <c r="C2013" s="10" t="s">
        <v>208</v>
      </c>
      <c r="D2013" s="9" t="s">
        <v>778</v>
      </c>
      <c r="E2013" s="11">
        <v>1</v>
      </c>
      <c r="F2013" s="11">
        <v>4998.8999999999996</v>
      </c>
    </row>
    <row r="2014" spans="1:6" x14ac:dyDescent="0.3">
      <c r="A2014" s="9">
        <v>12055772</v>
      </c>
      <c r="B2014" s="10" t="s">
        <v>5311</v>
      </c>
      <c r="C2014" s="10" t="s">
        <v>208</v>
      </c>
      <c r="D2014" s="9" t="s">
        <v>5312</v>
      </c>
      <c r="E2014" s="11">
        <v>2</v>
      </c>
      <c r="F2014" s="11">
        <v>4996.2</v>
      </c>
    </row>
    <row r="2015" spans="1:6" x14ac:dyDescent="0.3">
      <c r="A2015" s="9">
        <v>12019264</v>
      </c>
      <c r="B2015" s="10" t="s">
        <v>2152</v>
      </c>
      <c r="C2015" s="10" t="s">
        <v>208</v>
      </c>
      <c r="D2015" s="9" t="s">
        <v>2153</v>
      </c>
      <c r="E2015" s="9">
        <v>6</v>
      </c>
      <c r="F2015" s="11">
        <v>4980</v>
      </c>
    </row>
    <row r="2016" spans="1:6" x14ac:dyDescent="0.3">
      <c r="A2016" s="9">
        <v>12033205</v>
      </c>
      <c r="B2016" s="10" t="s">
        <v>3099</v>
      </c>
      <c r="C2016" s="10" t="s">
        <v>208</v>
      </c>
      <c r="D2016" s="11" t="s">
        <v>3100</v>
      </c>
      <c r="E2016" s="9">
        <v>43</v>
      </c>
      <c r="F2016" s="11">
        <v>4972.95</v>
      </c>
    </row>
    <row r="2017" spans="1:6" x14ac:dyDescent="0.3">
      <c r="A2017" s="9">
        <v>12021420</v>
      </c>
      <c r="B2017" s="10" t="s">
        <v>2358</v>
      </c>
      <c r="C2017" s="10" t="s">
        <v>250</v>
      </c>
      <c r="D2017" s="9" t="s">
        <v>2359</v>
      </c>
      <c r="E2017" s="11">
        <v>1</v>
      </c>
      <c r="F2017" s="11">
        <v>4970</v>
      </c>
    </row>
    <row r="2018" spans="1:6" x14ac:dyDescent="0.3">
      <c r="A2018" s="9">
        <v>12006848</v>
      </c>
      <c r="B2018" s="10" t="s">
        <v>990</v>
      </c>
      <c r="C2018" s="10" t="s">
        <v>208</v>
      </c>
      <c r="D2018" s="9" t="s">
        <v>991</v>
      </c>
      <c r="E2018" s="9">
        <v>1</v>
      </c>
      <c r="F2018" s="11">
        <v>4959.25</v>
      </c>
    </row>
    <row r="2019" spans="1:6" x14ac:dyDescent="0.3">
      <c r="A2019" s="9">
        <v>12077373</v>
      </c>
      <c r="B2019" s="10" t="s">
        <v>6768</v>
      </c>
      <c r="C2019" s="10" t="s">
        <v>208</v>
      </c>
      <c r="D2019" s="9" t="s">
        <v>6769</v>
      </c>
      <c r="E2019" s="11">
        <v>30</v>
      </c>
      <c r="F2019" s="11">
        <v>4956.6000000000004</v>
      </c>
    </row>
    <row r="2020" spans="1:6" x14ac:dyDescent="0.3">
      <c r="A2020" s="9">
        <v>12008043</v>
      </c>
      <c r="B2020" s="10" t="s">
        <v>1070</v>
      </c>
      <c r="C2020" s="10" t="s">
        <v>208</v>
      </c>
      <c r="D2020" s="9" t="s">
        <v>1071</v>
      </c>
      <c r="E2020" s="11">
        <v>10</v>
      </c>
      <c r="F2020" s="11">
        <v>4950</v>
      </c>
    </row>
    <row r="2021" spans="1:6" x14ac:dyDescent="0.3">
      <c r="A2021" s="9">
        <v>12057302</v>
      </c>
      <c r="B2021" s="10" t="s">
        <v>5505</v>
      </c>
      <c r="C2021" s="10" t="s">
        <v>208</v>
      </c>
      <c r="D2021" s="9" t="s">
        <v>5506</v>
      </c>
      <c r="E2021" s="11">
        <v>9</v>
      </c>
      <c r="F2021" s="11">
        <v>4950</v>
      </c>
    </row>
    <row r="2022" spans="1:6" x14ac:dyDescent="0.3">
      <c r="A2022" s="9">
        <v>12057901</v>
      </c>
      <c r="B2022" s="10" t="s">
        <v>5616</v>
      </c>
      <c r="C2022" s="10" t="s">
        <v>208</v>
      </c>
      <c r="D2022" s="9" t="s">
        <v>5617</v>
      </c>
      <c r="E2022" s="9">
        <v>1</v>
      </c>
      <c r="F2022" s="11">
        <v>4950</v>
      </c>
    </row>
    <row r="2023" spans="1:6" x14ac:dyDescent="0.3">
      <c r="A2023" s="9">
        <v>12077710</v>
      </c>
      <c r="B2023" s="10" t="s">
        <v>6795</v>
      </c>
      <c r="C2023" s="10" t="s">
        <v>208</v>
      </c>
      <c r="D2023" s="9" t="s">
        <v>6796</v>
      </c>
      <c r="E2023" s="11">
        <v>1</v>
      </c>
      <c r="F2023" s="11">
        <v>4950</v>
      </c>
    </row>
    <row r="2024" spans="1:6" x14ac:dyDescent="0.3">
      <c r="A2024" s="9">
        <v>12035745</v>
      </c>
      <c r="B2024" s="10" t="s">
        <v>3265</v>
      </c>
      <c r="C2024" s="10" t="s">
        <v>208</v>
      </c>
      <c r="D2024" s="9" t="s">
        <v>3266</v>
      </c>
      <c r="E2024" s="9">
        <v>15</v>
      </c>
      <c r="F2024" s="11">
        <v>4949.7</v>
      </c>
    </row>
    <row r="2025" spans="1:6" x14ac:dyDescent="0.3">
      <c r="A2025" s="9">
        <v>12007689</v>
      </c>
      <c r="B2025" s="10" t="s">
        <v>1043</v>
      </c>
      <c r="C2025" s="10" t="s">
        <v>208</v>
      </c>
      <c r="D2025" s="9" t="s">
        <v>1044</v>
      </c>
      <c r="E2025" s="9">
        <v>79</v>
      </c>
      <c r="F2025" s="11">
        <v>4948.5600000000004</v>
      </c>
    </row>
    <row r="2026" spans="1:6" x14ac:dyDescent="0.3">
      <c r="A2026" s="9">
        <v>12041942</v>
      </c>
      <c r="B2026" s="10" t="s">
        <v>3749</v>
      </c>
      <c r="C2026" s="10" t="s">
        <v>208</v>
      </c>
      <c r="D2026" s="9" t="s">
        <v>3750</v>
      </c>
      <c r="E2026" s="9">
        <v>1</v>
      </c>
      <c r="F2026" s="11">
        <v>4944</v>
      </c>
    </row>
    <row r="2027" spans="1:6" x14ac:dyDescent="0.3">
      <c r="A2027" s="9">
        <v>12018181</v>
      </c>
      <c r="B2027" s="10" t="s">
        <v>1942</v>
      </c>
      <c r="C2027" s="10" t="s">
        <v>250</v>
      </c>
      <c r="D2027" s="9" t="s">
        <v>1943</v>
      </c>
      <c r="E2027" s="9">
        <v>1</v>
      </c>
      <c r="F2027" s="11">
        <v>4940</v>
      </c>
    </row>
    <row r="2028" spans="1:6" x14ac:dyDescent="0.3">
      <c r="A2028" s="9">
        <v>12009228</v>
      </c>
      <c r="B2028" s="10" t="s">
        <v>1185</v>
      </c>
      <c r="C2028" s="10" t="s">
        <v>208</v>
      </c>
      <c r="D2028" s="9" t="s">
        <v>1186</v>
      </c>
      <c r="E2028" s="9">
        <v>12</v>
      </c>
      <c r="F2028" s="11">
        <v>4915.2</v>
      </c>
    </row>
    <row r="2029" spans="1:6" x14ac:dyDescent="0.3">
      <c r="A2029" s="9">
        <v>12066145</v>
      </c>
      <c r="B2029" s="10" t="s">
        <v>6126</v>
      </c>
      <c r="C2029" s="10" t="s">
        <v>208</v>
      </c>
      <c r="D2029" s="9" t="s">
        <v>6127</v>
      </c>
      <c r="E2029" s="11">
        <v>7</v>
      </c>
      <c r="F2029" s="11">
        <v>4913.4399999999996</v>
      </c>
    </row>
    <row r="2030" spans="1:6" x14ac:dyDescent="0.3">
      <c r="A2030" s="9">
        <v>12049246</v>
      </c>
      <c r="B2030" s="10" t="s">
        <v>4298</v>
      </c>
      <c r="C2030" s="10" t="s">
        <v>208</v>
      </c>
      <c r="D2030" s="9" t="s">
        <v>4299</v>
      </c>
      <c r="E2030" s="9">
        <v>510</v>
      </c>
      <c r="F2030" s="11">
        <v>4911.3</v>
      </c>
    </row>
    <row r="2031" spans="1:6" x14ac:dyDescent="0.3">
      <c r="A2031" s="9">
        <v>12048798</v>
      </c>
      <c r="B2031" s="10" t="s">
        <v>4201</v>
      </c>
      <c r="C2031" s="10" t="s">
        <v>208</v>
      </c>
      <c r="D2031" s="9" t="s">
        <v>4202</v>
      </c>
      <c r="E2031" s="9">
        <v>8</v>
      </c>
      <c r="F2031" s="11">
        <v>4910.88</v>
      </c>
    </row>
    <row r="2032" spans="1:6" x14ac:dyDescent="0.3">
      <c r="A2032" s="9">
        <v>12055036</v>
      </c>
      <c r="B2032" s="10" t="s">
        <v>4627</v>
      </c>
      <c r="C2032" s="10" t="s">
        <v>208</v>
      </c>
      <c r="D2032" s="9"/>
      <c r="E2032" s="72">
        <v>2000</v>
      </c>
      <c r="F2032" s="11">
        <v>4900</v>
      </c>
    </row>
    <row r="2033" spans="1:6" x14ac:dyDescent="0.3">
      <c r="A2033" s="9">
        <v>12049591</v>
      </c>
      <c r="B2033" s="10" t="s">
        <v>4325</v>
      </c>
      <c r="C2033" s="10" t="s">
        <v>208</v>
      </c>
      <c r="D2033" s="9" t="s">
        <v>2224</v>
      </c>
      <c r="E2033" s="9">
        <v>1</v>
      </c>
      <c r="F2033" s="11">
        <v>4895</v>
      </c>
    </row>
    <row r="2034" spans="1:6" x14ac:dyDescent="0.3">
      <c r="A2034" s="9">
        <v>12013319</v>
      </c>
      <c r="B2034" s="10" t="s">
        <v>1477</v>
      </c>
      <c r="C2034" s="10" t="s">
        <v>208</v>
      </c>
      <c r="D2034" s="9" t="s">
        <v>1478</v>
      </c>
      <c r="E2034" s="9">
        <v>2</v>
      </c>
      <c r="F2034" s="11">
        <v>4893.2</v>
      </c>
    </row>
    <row r="2035" spans="1:6" x14ac:dyDescent="0.3">
      <c r="A2035" s="9">
        <v>12012779</v>
      </c>
      <c r="B2035" s="10" t="s">
        <v>1446</v>
      </c>
      <c r="C2035" s="10" t="s">
        <v>208</v>
      </c>
      <c r="D2035" s="9" t="s">
        <v>1448</v>
      </c>
      <c r="E2035" s="9">
        <v>19</v>
      </c>
      <c r="F2035" s="11">
        <v>4881.8599999999997</v>
      </c>
    </row>
    <row r="2036" spans="1:6" x14ac:dyDescent="0.3">
      <c r="A2036" s="9">
        <v>12055766</v>
      </c>
      <c r="B2036" s="10" t="s">
        <v>5304</v>
      </c>
      <c r="C2036" s="10" t="s">
        <v>208</v>
      </c>
      <c r="D2036" s="9" t="s">
        <v>5305</v>
      </c>
      <c r="E2036" s="9">
        <v>1</v>
      </c>
      <c r="F2036" s="11">
        <v>4869.4799999999996</v>
      </c>
    </row>
    <row r="2037" spans="1:6" x14ac:dyDescent="0.3">
      <c r="A2037" s="9">
        <v>12055886</v>
      </c>
      <c r="B2037" s="10" t="s">
        <v>5393</v>
      </c>
      <c r="C2037" s="10" t="s">
        <v>208</v>
      </c>
      <c r="D2037" s="9" t="s">
        <v>5394</v>
      </c>
      <c r="E2037" s="9">
        <v>5</v>
      </c>
      <c r="F2037" s="11">
        <v>4850</v>
      </c>
    </row>
    <row r="2038" spans="1:6" x14ac:dyDescent="0.3">
      <c r="A2038" s="9">
        <v>12035203</v>
      </c>
      <c r="B2038" s="10" t="s">
        <v>3179</v>
      </c>
      <c r="C2038" s="10" t="s">
        <v>208</v>
      </c>
      <c r="D2038" s="9" t="s">
        <v>3180</v>
      </c>
      <c r="E2038" s="9">
        <v>2</v>
      </c>
      <c r="F2038" s="11">
        <v>4848.8999999999996</v>
      </c>
    </row>
    <row r="2039" spans="1:6" x14ac:dyDescent="0.3">
      <c r="A2039" s="9">
        <v>12010591</v>
      </c>
      <c r="B2039" s="10" t="s">
        <v>1261</v>
      </c>
      <c r="C2039" s="10" t="s">
        <v>208</v>
      </c>
      <c r="D2039" s="9" t="s">
        <v>1262</v>
      </c>
      <c r="E2039" s="11">
        <v>3</v>
      </c>
      <c r="F2039" s="11">
        <v>4843.1400000000003</v>
      </c>
    </row>
    <row r="2040" spans="1:6" x14ac:dyDescent="0.3">
      <c r="A2040" s="9">
        <v>12049030</v>
      </c>
      <c r="B2040" s="10" t="s">
        <v>4234</v>
      </c>
      <c r="C2040" s="10" t="s">
        <v>208</v>
      </c>
      <c r="D2040" s="9" t="s">
        <v>4235</v>
      </c>
      <c r="E2040" s="9">
        <v>2</v>
      </c>
      <c r="F2040" s="11">
        <v>4839.2</v>
      </c>
    </row>
    <row r="2041" spans="1:6" x14ac:dyDescent="0.3">
      <c r="A2041" s="9">
        <v>12066347</v>
      </c>
      <c r="B2041" s="10" t="s">
        <v>6138</v>
      </c>
      <c r="C2041" s="10" t="s">
        <v>208</v>
      </c>
      <c r="D2041" s="9" t="s">
        <v>6139</v>
      </c>
      <c r="E2041" s="9">
        <v>14</v>
      </c>
      <c r="F2041" s="11">
        <v>4832.9399999999996</v>
      </c>
    </row>
    <row r="2042" spans="1:6" x14ac:dyDescent="0.3">
      <c r="A2042" s="9">
        <v>12005937</v>
      </c>
      <c r="B2042" s="10" t="s">
        <v>719</v>
      </c>
      <c r="C2042" s="10" t="s">
        <v>208</v>
      </c>
      <c r="D2042" s="9" t="s">
        <v>720</v>
      </c>
      <c r="E2042" s="11">
        <v>2</v>
      </c>
      <c r="F2042" s="11">
        <v>4800</v>
      </c>
    </row>
    <row r="2043" spans="1:6" x14ac:dyDescent="0.3">
      <c r="A2043" s="9">
        <v>12008046</v>
      </c>
      <c r="B2043" s="10" t="s">
        <v>1072</v>
      </c>
      <c r="C2043" s="10" t="s">
        <v>208</v>
      </c>
      <c r="D2043" s="9" t="s">
        <v>1073</v>
      </c>
      <c r="E2043" s="11">
        <v>6</v>
      </c>
      <c r="F2043" s="11">
        <v>4800</v>
      </c>
    </row>
    <row r="2044" spans="1:6" x14ac:dyDescent="0.3">
      <c r="A2044" s="9">
        <v>12014943</v>
      </c>
      <c r="B2044" s="10" t="s">
        <v>1568</v>
      </c>
      <c r="C2044" s="10" t="s">
        <v>208</v>
      </c>
      <c r="D2044" s="9"/>
      <c r="E2044" s="9">
        <v>200</v>
      </c>
      <c r="F2044" s="11">
        <v>4800</v>
      </c>
    </row>
    <row r="2045" spans="1:6" x14ac:dyDescent="0.3">
      <c r="A2045" s="9">
        <v>12062824</v>
      </c>
      <c r="B2045" s="10" t="s">
        <v>6832</v>
      </c>
      <c r="C2045" s="10" t="s">
        <v>250</v>
      </c>
      <c r="D2045" s="9" t="s">
        <v>7103</v>
      </c>
      <c r="E2045" s="11">
        <v>10</v>
      </c>
      <c r="F2045" s="11">
        <v>4800</v>
      </c>
    </row>
    <row r="2046" spans="1:6" x14ac:dyDescent="0.3">
      <c r="A2046" s="9">
        <v>12035295</v>
      </c>
      <c r="B2046" s="10" t="s">
        <v>3183</v>
      </c>
      <c r="C2046" s="10" t="s">
        <v>208</v>
      </c>
      <c r="D2046" s="9" t="s">
        <v>3184</v>
      </c>
      <c r="E2046" s="11">
        <v>1</v>
      </c>
      <c r="F2046" s="11">
        <v>4797.05</v>
      </c>
    </row>
    <row r="2047" spans="1:6" x14ac:dyDescent="0.3">
      <c r="A2047" s="9">
        <v>12028219</v>
      </c>
      <c r="B2047" s="10" t="s">
        <v>2802</v>
      </c>
      <c r="C2047" s="10" t="s">
        <v>208</v>
      </c>
      <c r="D2047" s="9" t="s">
        <v>2803</v>
      </c>
      <c r="E2047" s="11">
        <v>1</v>
      </c>
      <c r="F2047" s="11">
        <v>4769.88</v>
      </c>
    </row>
    <row r="2048" spans="1:6" x14ac:dyDescent="0.3">
      <c r="A2048" s="9">
        <v>12041387</v>
      </c>
      <c r="B2048" s="10" t="s">
        <v>3697</v>
      </c>
      <c r="C2048" s="10" t="s">
        <v>208</v>
      </c>
      <c r="D2048" s="9" t="s">
        <v>3698</v>
      </c>
      <c r="E2048" s="11">
        <v>10</v>
      </c>
      <c r="F2048" s="11">
        <v>4764</v>
      </c>
    </row>
    <row r="2049" spans="1:6" x14ac:dyDescent="0.3">
      <c r="A2049" s="9">
        <v>12056788</v>
      </c>
      <c r="B2049" s="10" t="s">
        <v>5488</v>
      </c>
      <c r="C2049" s="10" t="s">
        <v>208</v>
      </c>
      <c r="D2049" s="9" t="s">
        <v>5489</v>
      </c>
      <c r="E2049" s="9">
        <v>2</v>
      </c>
      <c r="F2049" s="11">
        <v>4761.3599999999997</v>
      </c>
    </row>
    <row r="2050" spans="1:6" x14ac:dyDescent="0.3">
      <c r="A2050" s="9">
        <v>12019258</v>
      </c>
      <c r="B2050" s="10" t="s">
        <v>2144</v>
      </c>
      <c r="C2050" s="10" t="s">
        <v>208</v>
      </c>
      <c r="D2050" s="9" t="s">
        <v>2145</v>
      </c>
      <c r="E2050" s="9">
        <v>9</v>
      </c>
      <c r="F2050" s="11">
        <v>4752</v>
      </c>
    </row>
    <row r="2051" spans="1:6" x14ac:dyDescent="0.3">
      <c r="A2051" s="9">
        <v>12057808</v>
      </c>
      <c r="B2051" s="10" t="s">
        <v>5606</v>
      </c>
      <c r="C2051" s="10" t="s">
        <v>208</v>
      </c>
      <c r="D2051" s="9" t="s">
        <v>5607</v>
      </c>
      <c r="E2051" s="9">
        <v>1</v>
      </c>
      <c r="F2051" s="11">
        <v>4750</v>
      </c>
    </row>
    <row r="2052" spans="1:6" x14ac:dyDescent="0.3">
      <c r="A2052" s="9">
        <v>12035746</v>
      </c>
      <c r="B2052" s="10" t="s">
        <v>3267</v>
      </c>
      <c r="C2052" s="10" t="s">
        <v>208</v>
      </c>
      <c r="D2052" s="9" t="s">
        <v>3268</v>
      </c>
      <c r="E2052" s="9">
        <v>2</v>
      </c>
      <c r="F2052" s="11">
        <v>4728.9399999999996</v>
      </c>
    </row>
    <row r="2053" spans="1:6" x14ac:dyDescent="0.3">
      <c r="A2053" s="9">
        <v>12023242</v>
      </c>
      <c r="B2053" s="10" t="s">
        <v>2498</v>
      </c>
      <c r="C2053" s="10" t="s">
        <v>208</v>
      </c>
      <c r="D2053" s="9" t="s">
        <v>2500</v>
      </c>
      <c r="E2053" s="9">
        <v>3</v>
      </c>
      <c r="F2053" s="11">
        <v>4725.75</v>
      </c>
    </row>
    <row r="2054" spans="1:6" x14ac:dyDescent="0.3">
      <c r="A2054" s="9">
        <v>12002846</v>
      </c>
      <c r="B2054" s="10" t="s">
        <v>381</v>
      </c>
      <c r="C2054" s="10" t="s">
        <v>208</v>
      </c>
      <c r="D2054" s="9" t="s">
        <v>382</v>
      </c>
      <c r="E2054" s="9">
        <v>20</v>
      </c>
      <c r="F2054" s="11">
        <v>4717.8</v>
      </c>
    </row>
    <row r="2055" spans="1:6" x14ac:dyDescent="0.3">
      <c r="A2055" s="9">
        <v>12029780</v>
      </c>
      <c r="B2055" s="10" t="s">
        <v>2873</v>
      </c>
      <c r="C2055" s="10" t="s">
        <v>206</v>
      </c>
      <c r="D2055" s="9" t="s">
        <v>2874</v>
      </c>
      <c r="E2055" s="11">
        <v>2</v>
      </c>
      <c r="F2055" s="11">
        <v>4717.5</v>
      </c>
    </row>
    <row r="2056" spans="1:6" x14ac:dyDescent="0.3">
      <c r="A2056" s="9">
        <v>12016738</v>
      </c>
      <c r="B2056" s="10" t="s">
        <v>1704</v>
      </c>
      <c r="C2056" s="10" t="s">
        <v>250</v>
      </c>
      <c r="D2056" s="9"/>
      <c r="E2056" s="11">
        <v>1000</v>
      </c>
      <c r="F2056" s="11">
        <v>4710</v>
      </c>
    </row>
    <row r="2057" spans="1:6" x14ac:dyDescent="0.3">
      <c r="A2057" s="9">
        <v>12023045</v>
      </c>
      <c r="B2057" s="10" t="s">
        <v>2455</v>
      </c>
      <c r="C2057" s="10" t="s">
        <v>208</v>
      </c>
      <c r="D2057" s="9" t="s">
        <v>2457</v>
      </c>
      <c r="E2057" s="11">
        <v>31</v>
      </c>
      <c r="F2057" s="11">
        <v>4699.6000000000004</v>
      </c>
    </row>
    <row r="2058" spans="1:6" x14ac:dyDescent="0.3">
      <c r="A2058" s="9">
        <v>12055526</v>
      </c>
      <c r="B2058" s="10" t="s">
        <v>5038</v>
      </c>
      <c r="C2058" s="10" t="s">
        <v>208</v>
      </c>
      <c r="D2058" s="9" t="s">
        <v>5039</v>
      </c>
      <c r="E2058" s="11">
        <v>5</v>
      </c>
      <c r="F2058" s="11">
        <v>4683.55</v>
      </c>
    </row>
    <row r="2059" spans="1:6" x14ac:dyDescent="0.3">
      <c r="A2059" s="9">
        <v>12055231</v>
      </c>
      <c r="B2059" s="10" t="s">
        <v>4790</v>
      </c>
      <c r="C2059" s="10" t="s">
        <v>208</v>
      </c>
      <c r="D2059" s="9"/>
      <c r="E2059" s="11">
        <v>500</v>
      </c>
      <c r="F2059" s="11">
        <v>4625</v>
      </c>
    </row>
    <row r="2060" spans="1:6" x14ac:dyDescent="0.3">
      <c r="A2060" s="9">
        <v>12003017</v>
      </c>
      <c r="B2060" s="10" t="s">
        <v>394</v>
      </c>
      <c r="C2060" s="10" t="s">
        <v>208</v>
      </c>
      <c r="D2060" s="9" t="s">
        <v>395</v>
      </c>
      <c r="E2060" s="9">
        <v>45</v>
      </c>
      <c r="F2060" s="11">
        <v>4610.7</v>
      </c>
    </row>
    <row r="2061" spans="1:6" x14ac:dyDescent="0.3">
      <c r="A2061" s="9">
        <v>12042094</v>
      </c>
      <c r="B2061" s="10" t="s">
        <v>3757</v>
      </c>
      <c r="C2061" s="10" t="s">
        <v>208</v>
      </c>
      <c r="D2061" s="9" t="s">
        <v>3758</v>
      </c>
      <c r="E2061" s="9">
        <v>1</v>
      </c>
      <c r="F2061" s="11">
        <v>4590</v>
      </c>
    </row>
    <row r="2062" spans="1:6" x14ac:dyDescent="0.3">
      <c r="A2062" s="9">
        <v>12035671</v>
      </c>
      <c r="B2062" s="10" t="s">
        <v>3226</v>
      </c>
      <c r="C2062" s="10" t="s">
        <v>283</v>
      </c>
      <c r="D2062" s="9" t="s">
        <v>3227</v>
      </c>
      <c r="E2062" s="9">
        <v>50</v>
      </c>
      <c r="F2062" s="11">
        <v>4589.5</v>
      </c>
    </row>
    <row r="2063" spans="1:6" x14ac:dyDescent="0.3">
      <c r="A2063" s="9">
        <v>12018602</v>
      </c>
      <c r="B2063" s="10" t="s">
        <v>2007</v>
      </c>
      <c r="C2063" s="10" t="s">
        <v>208</v>
      </c>
      <c r="D2063" s="9" t="s">
        <v>2009</v>
      </c>
      <c r="E2063" s="9">
        <v>5</v>
      </c>
      <c r="F2063" s="11">
        <v>4580</v>
      </c>
    </row>
    <row r="2064" spans="1:6" x14ac:dyDescent="0.3">
      <c r="A2064" s="9">
        <v>12057747</v>
      </c>
      <c r="B2064" s="10" t="s">
        <v>5594</v>
      </c>
      <c r="C2064" s="10" t="s">
        <v>208</v>
      </c>
      <c r="D2064" s="9" t="s">
        <v>5595</v>
      </c>
      <c r="E2064" s="9">
        <v>1</v>
      </c>
      <c r="F2064" s="11">
        <v>4578.95</v>
      </c>
    </row>
    <row r="2065" spans="1:6" x14ac:dyDescent="0.3">
      <c r="A2065" s="9">
        <v>12013473</v>
      </c>
      <c r="B2065" s="10" t="s">
        <v>1493</v>
      </c>
      <c r="C2065" s="10" t="s">
        <v>208</v>
      </c>
      <c r="D2065" s="9" t="s">
        <v>1494</v>
      </c>
      <c r="E2065" s="9">
        <v>5</v>
      </c>
      <c r="F2065" s="11">
        <v>4575</v>
      </c>
    </row>
    <row r="2066" spans="1:6" x14ac:dyDescent="0.3">
      <c r="A2066" s="9">
        <v>12039021</v>
      </c>
      <c r="B2066" s="10" t="s">
        <v>3522</v>
      </c>
      <c r="C2066" s="10" t="s">
        <v>208</v>
      </c>
      <c r="D2066" s="9" t="s">
        <v>2787</v>
      </c>
      <c r="E2066" s="9">
        <v>2</v>
      </c>
      <c r="F2066" s="11">
        <v>4571.38</v>
      </c>
    </row>
    <row r="2067" spans="1:6" x14ac:dyDescent="0.3">
      <c r="A2067" s="9">
        <v>12039871</v>
      </c>
      <c r="B2067" s="10" t="s">
        <v>3583</v>
      </c>
      <c r="C2067" s="10" t="s">
        <v>208</v>
      </c>
      <c r="D2067" s="9" t="s">
        <v>3584</v>
      </c>
      <c r="E2067" s="11">
        <v>211</v>
      </c>
      <c r="F2067" s="11">
        <v>4570.26</v>
      </c>
    </row>
    <row r="2068" spans="1:6" x14ac:dyDescent="0.3">
      <c r="A2068" s="9">
        <v>12049142</v>
      </c>
      <c r="B2068" s="10" t="s">
        <v>4264</v>
      </c>
      <c r="C2068" s="10" t="s">
        <v>208</v>
      </c>
      <c r="D2068" s="9" t="s">
        <v>4265</v>
      </c>
      <c r="E2068" s="9">
        <v>196</v>
      </c>
      <c r="F2068" s="11">
        <v>4553.08</v>
      </c>
    </row>
    <row r="2069" spans="1:6" x14ac:dyDescent="0.3">
      <c r="A2069" s="9">
        <v>12010611</v>
      </c>
      <c r="B2069" s="10" t="s">
        <v>1263</v>
      </c>
      <c r="C2069" s="10" t="s">
        <v>208</v>
      </c>
      <c r="D2069" s="9" t="s">
        <v>1264</v>
      </c>
      <c r="E2069" s="9">
        <v>13</v>
      </c>
      <c r="F2069" s="11">
        <v>4550</v>
      </c>
    </row>
    <row r="2070" spans="1:6" x14ac:dyDescent="0.3">
      <c r="A2070" s="9">
        <v>12055796</v>
      </c>
      <c r="B2070" s="10" t="s">
        <v>5333</v>
      </c>
      <c r="C2070" s="10" t="s">
        <v>208</v>
      </c>
      <c r="D2070" s="9" t="s">
        <v>5334</v>
      </c>
      <c r="E2070" s="9">
        <v>30</v>
      </c>
      <c r="F2070" s="11">
        <v>4541.3999999999996</v>
      </c>
    </row>
    <row r="2071" spans="1:6" x14ac:dyDescent="0.3">
      <c r="A2071" s="9">
        <v>12013324</v>
      </c>
      <c r="B2071" s="10" t="s">
        <v>1483</v>
      </c>
      <c r="C2071" s="10" t="s">
        <v>208</v>
      </c>
      <c r="D2071" s="9" t="s">
        <v>1484</v>
      </c>
      <c r="E2071" s="9">
        <v>3</v>
      </c>
      <c r="F2071" s="11">
        <v>4539</v>
      </c>
    </row>
    <row r="2072" spans="1:6" x14ac:dyDescent="0.3">
      <c r="A2072" s="9">
        <v>12055259</v>
      </c>
      <c r="B2072" s="10" t="s">
        <v>4810</v>
      </c>
      <c r="C2072" s="10" t="s">
        <v>208</v>
      </c>
      <c r="D2072" s="9" t="s">
        <v>4812</v>
      </c>
      <c r="E2072" s="11">
        <v>35</v>
      </c>
      <c r="F2072" s="11">
        <v>4534.25</v>
      </c>
    </row>
    <row r="2073" spans="1:6" x14ac:dyDescent="0.3">
      <c r="A2073" s="9">
        <v>12072632</v>
      </c>
      <c r="B2073" s="10" t="s">
        <v>6547</v>
      </c>
      <c r="C2073" s="10" t="s">
        <v>208</v>
      </c>
      <c r="D2073" s="9" t="s">
        <v>6548</v>
      </c>
      <c r="E2073" s="11">
        <v>2</v>
      </c>
      <c r="F2073" s="11">
        <v>4523.2</v>
      </c>
    </row>
    <row r="2074" spans="1:6" x14ac:dyDescent="0.3">
      <c r="A2074" s="9">
        <v>12046214</v>
      </c>
      <c r="B2074" s="10" t="s">
        <v>4044</v>
      </c>
      <c r="C2074" s="10" t="s">
        <v>208</v>
      </c>
      <c r="D2074" s="11"/>
      <c r="E2074" s="72">
        <v>1200</v>
      </c>
      <c r="F2074" s="11">
        <v>4512</v>
      </c>
    </row>
    <row r="2075" spans="1:6" x14ac:dyDescent="0.3">
      <c r="A2075" s="9">
        <v>12017195</v>
      </c>
      <c r="B2075" s="10" t="s">
        <v>1777</v>
      </c>
      <c r="C2075" s="10" t="s">
        <v>208</v>
      </c>
      <c r="D2075" s="9" t="s">
        <v>1778</v>
      </c>
      <c r="E2075" s="9">
        <v>15</v>
      </c>
      <c r="F2075" s="11">
        <v>4500</v>
      </c>
    </row>
    <row r="2076" spans="1:6" x14ac:dyDescent="0.3">
      <c r="A2076" s="9">
        <v>12066141</v>
      </c>
      <c r="B2076" s="10" t="s">
        <v>6120</v>
      </c>
      <c r="C2076" s="10" t="s">
        <v>250</v>
      </c>
      <c r="D2076" s="9" t="s">
        <v>6121</v>
      </c>
      <c r="E2076" s="11">
        <v>2</v>
      </c>
      <c r="F2076" s="11">
        <v>4500</v>
      </c>
    </row>
    <row r="2077" spans="1:6" x14ac:dyDescent="0.3">
      <c r="A2077" s="9">
        <v>12059160</v>
      </c>
      <c r="B2077" s="10" t="s">
        <v>5692</v>
      </c>
      <c r="C2077" s="10" t="s">
        <v>208</v>
      </c>
      <c r="D2077" s="9" t="s">
        <v>5693</v>
      </c>
      <c r="E2077" s="11">
        <v>300</v>
      </c>
      <c r="F2077" s="11">
        <v>4494</v>
      </c>
    </row>
    <row r="2078" spans="1:6" x14ac:dyDescent="0.3">
      <c r="A2078" s="9">
        <v>12026346</v>
      </c>
      <c r="B2078" s="10" t="s">
        <v>2692</v>
      </c>
      <c r="C2078" s="10" t="s">
        <v>208</v>
      </c>
      <c r="D2078" s="9" t="s">
        <v>2693</v>
      </c>
      <c r="E2078" s="11">
        <v>7</v>
      </c>
      <c r="F2078" s="11">
        <v>4482.24</v>
      </c>
    </row>
    <row r="2079" spans="1:6" x14ac:dyDescent="0.3">
      <c r="A2079" s="9">
        <v>12057228</v>
      </c>
      <c r="B2079" s="10" t="s">
        <v>5502</v>
      </c>
      <c r="C2079" s="10" t="s">
        <v>208</v>
      </c>
      <c r="D2079" s="9"/>
      <c r="E2079" s="11">
        <v>2</v>
      </c>
      <c r="F2079" s="11">
        <v>4480</v>
      </c>
    </row>
    <row r="2080" spans="1:6" x14ac:dyDescent="0.3">
      <c r="A2080" s="9">
        <v>12005979</v>
      </c>
      <c r="B2080" s="10" t="s">
        <v>735</v>
      </c>
      <c r="C2080" s="10" t="s">
        <v>208</v>
      </c>
      <c r="D2080" s="9"/>
      <c r="E2080" s="9">
        <v>2</v>
      </c>
      <c r="F2080" s="11">
        <v>4463.3599999999997</v>
      </c>
    </row>
    <row r="2081" spans="1:6" x14ac:dyDescent="0.3">
      <c r="A2081" s="9">
        <v>12018810</v>
      </c>
      <c r="B2081" s="10" t="s">
        <v>2047</v>
      </c>
      <c r="C2081" s="10" t="s">
        <v>208</v>
      </c>
      <c r="D2081" s="9" t="s">
        <v>2048</v>
      </c>
      <c r="E2081" s="11">
        <v>66</v>
      </c>
      <c r="F2081" s="11">
        <v>4460.28</v>
      </c>
    </row>
    <row r="2082" spans="1:6" x14ac:dyDescent="0.3">
      <c r="A2082" s="9">
        <v>12033212</v>
      </c>
      <c r="B2082" s="10" t="s">
        <v>3101</v>
      </c>
      <c r="C2082" s="10" t="s">
        <v>208</v>
      </c>
      <c r="D2082" s="9"/>
      <c r="E2082" s="11">
        <v>1</v>
      </c>
      <c r="F2082" s="11">
        <v>4457.68</v>
      </c>
    </row>
    <row r="2083" spans="1:6" x14ac:dyDescent="0.3">
      <c r="A2083" s="9">
        <v>12036419</v>
      </c>
      <c r="B2083" s="10" t="s">
        <v>3309</v>
      </c>
      <c r="C2083" s="10" t="s">
        <v>208</v>
      </c>
      <c r="D2083" s="9" t="s">
        <v>3310</v>
      </c>
      <c r="E2083" s="11">
        <v>2</v>
      </c>
      <c r="F2083" s="11">
        <v>4450</v>
      </c>
    </row>
    <row r="2084" spans="1:6" x14ac:dyDescent="0.3">
      <c r="A2084" s="9">
        <v>12026776</v>
      </c>
      <c r="B2084" s="10" t="s">
        <v>2716</v>
      </c>
      <c r="C2084" s="10" t="s">
        <v>208</v>
      </c>
      <c r="D2084" s="9" t="s">
        <v>2718</v>
      </c>
      <c r="E2084" s="11">
        <v>10</v>
      </c>
      <c r="F2084" s="11">
        <v>4449.3999999999996</v>
      </c>
    </row>
    <row r="2085" spans="1:6" x14ac:dyDescent="0.3">
      <c r="A2085" s="9">
        <v>12044103</v>
      </c>
      <c r="B2085" s="10" t="s">
        <v>3891</v>
      </c>
      <c r="C2085" s="10" t="s">
        <v>208</v>
      </c>
      <c r="D2085" s="9" t="s">
        <v>3892</v>
      </c>
      <c r="E2085" s="9">
        <v>1</v>
      </c>
      <c r="F2085" s="11">
        <v>4425.33</v>
      </c>
    </row>
    <row r="2086" spans="1:6" x14ac:dyDescent="0.3">
      <c r="A2086" s="9">
        <v>12049515</v>
      </c>
      <c r="B2086" s="10" t="s">
        <v>4322</v>
      </c>
      <c r="C2086" s="10" t="s">
        <v>208</v>
      </c>
      <c r="D2086" s="9"/>
      <c r="E2086" s="11">
        <v>34</v>
      </c>
      <c r="F2086" s="11">
        <v>4420</v>
      </c>
    </row>
    <row r="2087" spans="1:6" x14ac:dyDescent="0.3">
      <c r="A2087" s="9">
        <v>12009388</v>
      </c>
      <c r="B2087" s="10" t="s">
        <v>1198</v>
      </c>
      <c r="C2087" s="10" t="s">
        <v>208</v>
      </c>
      <c r="D2087" s="9" t="s">
        <v>1199</v>
      </c>
      <c r="E2087" s="11">
        <v>3</v>
      </c>
      <c r="F2087" s="11">
        <v>4410</v>
      </c>
    </row>
    <row r="2088" spans="1:6" x14ac:dyDescent="0.3">
      <c r="A2088" s="9">
        <v>12042588</v>
      </c>
      <c r="B2088" s="10" t="s">
        <v>3784</v>
      </c>
      <c r="C2088" s="10" t="s">
        <v>208</v>
      </c>
      <c r="D2088" s="9" t="s">
        <v>3785</v>
      </c>
      <c r="E2088" s="11">
        <v>1</v>
      </c>
      <c r="F2088" s="11">
        <v>4410</v>
      </c>
    </row>
    <row r="2089" spans="1:6" x14ac:dyDescent="0.3">
      <c r="A2089" s="9">
        <v>12062502</v>
      </c>
      <c r="B2089" s="10" t="s">
        <v>5897</v>
      </c>
      <c r="C2089" s="10" t="s">
        <v>208</v>
      </c>
      <c r="D2089" s="9" t="s">
        <v>5898</v>
      </c>
      <c r="E2089" s="11">
        <v>1650</v>
      </c>
      <c r="F2089" s="11">
        <v>4405.5</v>
      </c>
    </row>
    <row r="2090" spans="1:6" x14ac:dyDescent="0.3">
      <c r="A2090" s="9">
        <v>12041003</v>
      </c>
      <c r="B2090" s="10" t="s">
        <v>3680</v>
      </c>
      <c r="C2090" s="10" t="s">
        <v>208</v>
      </c>
      <c r="D2090" s="9" t="s">
        <v>3681</v>
      </c>
      <c r="E2090" s="9">
        <v>20</v>
      </c>
      <c r="F2090" s="11">
        <v>4400</v>
      </c>
    </row>
    <row r="2091" spans="1:6" x14ac:dyDescent="0.3">
      <c r="A2091" s="9">
        <v>12012060</v>
      </c>
      <c r="B2091" s="10" t="s">
        <v>7104</v>
      </c>
      <c r="C2091" s="10" t="s">
        <v>208</v>
      </c>
      <c r="D2091" s="9" t="s">
        <v>1387</v>
      </c>
      <c r="E2091" s="9">
        <v>6</v>
      </c>
      <c r="F2091" s="11">
        <v>4384.0200000000004</v>
      </c>
    </row>
    <row r="2092" spans="1:6" x14ac:dyDescent="0.3">
      <c r="A2092" s="9">
        <v>12018035</v>
      </c>
      <c r="B2092" s="10" t="s">
        <v>1910</v>
      </c>
      <c r="C2092" s="10" t="s">
        <v>208</v>
      </c>
      <c r="D2092" s="9" t="s">
        <v>1911</v>
      </c>
      <c r="E2092" s="9">
        <v>5</v>
      </c>
      <c r="F2092" s="11">
        <v>4382.1499999999996</v>
      </c>
    </row>
    <row r="2093" spans="1:6" x14ac:dyDescent="0.3">
      <c r="A2093" s="9">
        <v>12049732</v>
      </c>
      <c r="B2093" s="10" t="s">
        <v>4334</v>
      </c>
      <c r="C2093" s="10" t="s">
        <v>208</v>
      </c>
      <c r="D2093" s="11" t="s">
        <v>4335</v>
      </c>
      <c r="E2093" s="9">
        <v>144</v>
      </c>
      <c r="F2093" s="11">
        <v>4373.28</v>
      </c>
    </row>
    <row r="2094" spans="1:6" x14ac:dyDescent="0.3">
      <c r="A2094" s="9">
        <v>12035717</v>
      </c>
      <c r="B2094" s="10" t="s">
        <v>3250</v>
      </c>
      <c r="C2094" s="10" t="s">
        <v>208</v>
      </c>
      <c r="D2094" s="9" t="s">
        <v>3251</v>
      </c>
      <c r="E2094" s="9">
        <v>20</v>
      </c>
      <c r="F2094" s="11">
        <v>4369.8</v>
      </c>
    </row>
    <row r="2095" spans="1:6" x14ac:dyDescent="0.3">
      <c r="A2095" s="9">
        <v>12055654</v>
      </c>
      <c r="B2095" s="10" t="s">
        <v>5219</v>
      </c>
      <c r="C2095" s="10" t="s">
        <v>208</v>
      </c>
      <c r="D2095" s="9" t="s">
        <v>5220</v>
      </c>
      <c r="E2095" s="9">
        <v>1</v>
      </c>
      <c r="F2095" s="11">
        <v>4365.45</v>
      </c>
    </row>
    <row r="2096" spans="1:6" x14ac:dyDescent="0.3">
      <c r="A2096" s="9">
        <v>12051955</v>
      </c>
      <c r="B2096" s="10" t="s">
        <v>4474</v>
      </c>
      <c r="C2096" s="10" t="s">
        <v>208</v>
      </c>
      <c r="D2096" s="9" t="s">
        <v>4476</v>
      </c>
      <c r="E2096" s="11">
        <v>5</v>
      </c>
      <c r="F2096" s="11">
        <v>4358.6499999999996</v>
      </c>
    </row>
    <row r="2097" spans="1:6" x14ac:dyDescent="0.3">
      <c r="A2097" s="9">
        <v>12003224</v>
      </c>
      <c r="B2097" s="10" t="s">
        <v>407</v>
      </c>
      <c r="C2097" s="10" t="s">
        <v>250</v>
      </c>
      <c r="D2097" s="9" t="s">
        <v>316</v>
      </c>
      <c r="E2097" s="9">
        <v>4</v>
      </c>
      <c r="F2097" s="11">
        <v>4355.16</v>
      </c>
    </row>
    <row r="2098" spans="1:6" x14ac:dyDescent="0.3">
      <c r="A2098" s="9">
        <v>12016832</v>
      </c>
      <c r="B2098" s="10" t="s">
        <v>1716</v>
      </c>
      <c r="C2098" s="10" t="s">
        <v>208</v>
      </c>
      <c r="D2098" s="9" t="s">
        <v>1717</v>
      </c>
      <c r="E2098" s="9">
        <v>3</v>
      </c>
      <c r="F2098" s="11">
        <v>4347</v>
      </c>
    </row>
    <row r="2099" spans="1:6" x14ac:dyDescent="0.3">
      <c r="A2099" s="9">
        <v>12059783</v>
      </c>
      <c r="B2099" s="10" t="s">
        <v>5779</v>
      </c>
      <c r="C2099" s="10" t="s">
        <v>208</v>
      </c>
      <c r="D2099" s="9" t="s">
        <v>5780</v>
      </c>
      <c r="E2099" s="9">
        <v>2</v>
      </c>
      <c r="F2099" s="11">
        <v>4345</v>
      </c>
    </row>
    <row r="2100" spans="1:6" x14ac:dyDescent="0.3">
      <c r="A2100" s="9">
        <v>12012650</v>
      </c>
      <c r="B2100" s="10" t="s">
        <v>1440</v>
      </c>
      <c r="C2100" s="10" t="s">
        <v>208</v>
      </c>
      <c r="D2100" s="9" t="s">
        <v>1441</v>
      </c>
      <c r="E2100" s="9">
        <v>1</v>
      </c>
      <c r="F2100" s="11">
        <v>4342</v>
      </c>
    </row>
    <row r="2101" spans="1:6" x14ac:dyDescent="0.3">
      <c r="A2101" s="9">
        <v>12032184</v>
      </c>
      <c r="B2101" s="10" t="s">
        <v>2996</v>
      </c>
      <c r="C2101" s="10" t="s">
        <v>208</v>
      </c>
      <c r="D2101" s="9" t="s">
        <v>2997</v>
      </c>
      <c r="E2101" s="9">
        <v>10</v>
      </c>
      <c r="F2101" s="11">
        <v>4335</v>
      </c>
    </row>
    <row r="2102" spans="1:6" x14ac:dyDescent="0.3">
      <c r="A2102" s="9">
        <v>12006036</v>
      </c>
      <c r="B2102" s="10" t="s">
        <v>748</v>
      </c>
      <c r="C2102" s="10" t="s">
        <v>208</v>
      </c>
      <c r="D2102" s="9" t="s">
        <v>749</v>
      </c>
      <c r="E2102" s="9">
        <v>1</v>
      </c>
      <c r="F2102" s="11">
        <v>4331.24</v>
      </c>
    </row>
    <row r="2103" spans="1:6" x14ac:dyDescent="0.3">
      <c r="A2103" s="9">
        <v>12040428</v>
      </c>
      <c r="B2103" s="10" t="s">
        <v>3626</v>
      </c>
      <c r="C2103" s="10" t="s">
        <v>208</v>
      </c>
      <c r="D2103" s="9" t="s">
        <v>3627</v>
      </c>
      <c r="E2103" s="11">
        <v>2</v>
      </c>
      <c r="F2103" s="11">
        <v>4328</v>
      </c>
    </row>
    <row r="2104" spans="1:6" x14ac:dyDescent="0.3">
      <c r="A2104" s="9">
        <v>12027105</v>
      </c>
      <c r="B2104" s="10" t="s">
        <v>2753</v>
      </c>
      <c r="C2104" s="10" t="s">
        <v>208</v>
      </c>
      <c r="D2104" s="9" t="s">
        <v>2754</v>
      </c>
      <c r="E2104" s="9">
        <v>21</v>
      </c>
      <c r="F2104" s="11">
        <v>4326</v>
      </c>
    </row>
    <row r="2105" spans="1:6" x14ac:dyDescent="0.3">
      <c r="A2105" s="9">
        <v>12077702</v>
      </c>
      <c r="B2105" s="10" t="s">
        <v>6783</v>
      </c>
      <c r="C2105" s="10" t="s">
        <v>208</v>
      </c>
      <c r="D2105" s="9" t="s">
        <v>6784</v>
      </c>
      <c r="E2105" s="9">
        <v>6</v>
      </c>
      <c r="F2105" s="11">
        <v>4320</v>
      </c>
    </row>
    <row r="2106" spans="1:6" x14ac:dyDescent="0.3">
      <c r="A2106" s="9">
        <v>12018613</v>
      </c>
      <c r="B2106" s="10" t="s">
        <v>2012</v>
      </c>
      <c r="C2106" s="10" t="s">
        <v>208</v>
      </c>
      <c r="D2106" s="9" t="s">
        <v>2013</v>
      </c>
      <c r="E2106" s="11">
        <v>4</v>
      </c>
      <c r="F2106" s="11">
        <v>4304</v>
      </c>
    </row>
    <row r="2107" spans="1:6" x14ac:dyDescent="0.3">
      <c r="A2107" s="9">
        <v>12026059</v>
      </c>
      <c r="B2107" s="10" t="s">
        <v>7105</v>
      </c>
      <c r="C2107" s="10" t="s">
        <v>208</v>
      </c>
      <c r="D2107" s="9" t="s">
        <v>7106</v>
      </c>
      <c r="E2107" s="9">
        <v>5</v>
      </c>
      <c r="F2107" s="11">
        <v>4291.5</v>
      </c>
    </row>
    <row r="2108" spans="1:6" x14ac:dyDescent="0.3">
      <c r="A2108" s="9">
        <v>12072949</v>
      </c>
      <c r="B2108" s="10" t="s">
        <v>6614</v>
      </c>
      <c r="C2108" s="10" t="s">
        <v>250</v>
      </c>
      <c r="D2108" s="9" t="s">
        <v>6615</v>
      </c>
      <c r="E2108" s="11">
        <v>1</v>
      </c>
      <c r="F2108" s="11">
        <v>4284.5200000000004</v>
      </c>
    </row>
    <row r="2109" spans="1:6" x14ac:dyDescent="0.3">
      <c r="A2109" s="9">
        <v>12078193</v>
      </c>
      <c r="B2109" s="10" t="s">
        <v>6812</v>
      </c>
      <c r="C2109" s="10" t="s">
        <v>208</v>
      </c>
      <c r="D2109" s="9" t="s">
        <v>6813</v>
      </c>
      <c r="E2109" s="11">
        <v>30</v>
      </c>
      <c r="F2109" s="11">
        <v>4281.8999999999996</v>
      </c>
    </row>
    <row r="2110" spans="1:6" x14ac:dyDescent="0.3">
      <c r="A2110" s="9">
        <v>12000945</v>
      </c>
      <c r="B2110" s="10" t="s">
        <v>285</v>
      </c>
      <c r="C2110" s="10" t="s">
        <v>208</v>
      </c>
      <c r="D2110" s="9" t="s">
        <v>286</v>
      </c>
      <c r="E2110" s="11">
        <v>2</v>
      </c>
      <c r="F2110" s="11">
        <v>4275</v>
      </c>
    </row>
    <row r="2111" spans="1:6" x14ac:dyDescent="0.3">
      <c r="A2111" s="9">
        <v>12032892</v>
      </c>
      <c r="B2111" s="10" t="s">
        <v>3054</v>
      </c>
      <c r="C2111" s="10" t="s">
        <v>208</v>
      </c>
      <c r="D2111" s="9" t="s">
        <v>3055</v>
      </c>
      <c r="E2111" s="9">
        <v>1</v>
      </c>
      <c r="F2111" s="11">
        <v>4273.7</v>
      </c>
    </row>
    <row r="2112" spans="1:6" x14ac:dyDescent="0.3">
      <c r="A2112" s="9">
        <v>12052238</v>
      </c>
      <c r="B2112" s="10" t="s">
        <v>4496</v>
      </c>
      <c r="C2112" s="10" t="s">
        <v>208</v>
      </c>
      <c r="D2112" s="9" t="s">
        <v>4497</v>
      </c>
      <c r="E2112" s="9">
        <v>2</v>
      </c>
      <c r="F2112" s="11">
        <v>4272.8</v>
      </c>
    </row>
    <row r="2113" spans="1:6" x14ac:dyDescent="0.3">
      <c r="A2113" s="9">
        <v>12029962</v>
      </c>
      <c r="B2113" s="10" t="s">
        <v>2890</v>
      </c>
      <c r="C2113" s="10" t="s">
        <v>208</v>
      </c>
      <c r="D2113" s="9" t="s">
        <v>2891</v>
      </c>
      <c r="E2113" s="72">
        <v>1200</v>
      </c>
      <c r="F2113" s="11">
        <v>4272</v>
      </c>
    </row>
    <row r="2114" spans="1:6" x14ac:dyDescent="0.3">
      <c r="A2114" s="9">
        <v>12071301</v>
      </c>
      <c r="B2114" s="10" t="s">
        <v>6413</v>
      </c>
      <c r="C2114" s="10" t="s">
        <v>208</v>
      </c>
      <c r="D2114" s="9" t="s">
        <v>6414</v>
      </c>
      <c r="E2114" s="9">
        <v>2</v>
      </c>
      <c r="F2114" s="11">
        <v>4271.22</v>
      </c>
    </row>
    <row r="2115" spans="1:6" x14ac:dyDescent="0.3">
      <c r="A2115" s="9">
        <v>12072009</v>
      </c>
      <c r="B2115" s="10" t="s">
        <v>6489</v>
      </c>
      <c r="C2115" s="10" t="s">
        <v>208</v>
      </c>
      <c r="D2115" s="9" t="s">
        <v>6490</v>
      </c>
      <c r="E2115" s="9">
        <v>1</v>
      </c>
      <c r="F2115" s="11">
        <v>4264.2</v>
      </c>
    </row>
    <row r="2116" spans="1:6" x14ac:dyDescent="0.3">
      <c r="A2116" s="9">
        <v>12006078</v>
      </c>
      <c r="B2116" s="10" t="s">
        <v>7107</v>
      </c>
      <c r="C2116" s="10" t="s">
        <v>208</v>
      </c>
      <c r="D2116" s="11"/>
      <c r="E2116" s="9">
        <v>5</v>
      </c>
      <c r="F2116" s="11">
        <v>4250</v>
      </c>
    </row>
    <row r="2117" spans="1:6" x14ac:dyDescent="0.3">
      <c r="A2117" s="9">
        <v>12018899</v>
      </c>
      <c r="B2117" s="10" t="s">
        <v>2069</v>
      </c>
      <c r="C2117" s="10" t="s">
        <v>250</v>
      </c>
      <c r="D2117" s="9" t="s">
        <v>2070</v>
      </c>
      <c r="E2117" s="9">
        <v>1</v>
      </c>
      <c r="F2117" s="11">
        <v>4250</v>
      </c>
    </row>
    <row r="2118" spans="1:6" x14ac:dyDescent="0.3">
      <c r="A2118" s="9">
        <v>12020807</v>
      </c>
      <c r="B2118" s="10" t="s">
        <v>2313</v>
      </c>
      <c r="C2118" s="10" t="s">
        <v>208</v>
      </c>
      <c r="D2118" s="9" t="s">
        <v>2314</v>
      </c>
      <c r="E2118" s="9">
        <v>1</v>
      </c>
      <c r="F2118" s="11">
        <v>4250</v>
      </c>
    </row>
    <row r="2119" spans="1:6" x14ac:dyDescent="0.3">
      <c r="A2119" s="9">
        <v>12002695</v>
      </c>
      <c r="B2119" s="10" t="s">
        <v>369</v>
      </c>
      <c r="C2119" s="10" t="s">
        <v>208</v>
      </c>
      <c r="D2119" s="9" t="s">
        <v>370</v>
      </c>
      <c r="E2119" s="11">
        <v>30</v>
      </c>
      <c r="F2119" s="11">
        <v>4241.1000000000004</v>
      </c>
    </row>
    <row r="2120" spans="1:6" x14ac:dyDescent="0.3">
      <c r="A2120" s="9">
        <v>12047596</v>
      </c>
      <c r="B2120" s="10" t="s">
        <v>4118</v>
      </c>
      <c r="C2120" s="10" t="s">
        <v>6873</v>
      </c>
      <c r="D2120" s="9" t="s">
        <v>4119</v>
      </c>
      <c r="E2120" s="9">
        <v>2</v>
      </c>
      <c r="F2120" s="11">
        <v>4232</v>
      </c>
    </row>
    <row r="2121" spans="1:6" x14ac:dyDescent="0.3">
      <c r="A2121" s="9">
        <v>12017016</v>
      </c>
      <c r="B2121" s="10" t="s">
        <v>1737</v>
      </c>
      <c r="C2121" s="10" t="s">
        <v>208</v>
      </c>
      <c r="D2121" s="9" t="s">
        <v>1738</v>
      </c>
      <c r="E2121" s="11">
        <v>6</v>
      </c>
      <c r="F2121" s="11">
        <v>4227.3</v>
      </c>
    </row>
    <row r="2122" spans="1:6" x14ac:dyDescent="0.3">
      <c r="A2122" s="9">
        <v>12055140</v>
      </c>
      <c r="B2122" s="10" t="s">
        <v>4698</v>
      </c>
      <c r="C2122" s="10" t="s">
        <v>208</v>
      </c>
      <c r="D2122" s="9" t="s">
        <v>495</v>
      </c>
      <c r="E2122" s="11">
        <v>5</v>
      </c>
      <c r="F2122" s="11">
        <v>4225.8500000000004</v>
      </c>
    </row>
    <row r="2123" spans="1:6" x14ac:dyDescent="0.3">
      <c r="A2123" s="9">
        <v>12011888</v>
      </c>
      <c r="B2123" s="10" t="s">
        <v>1356</v>
      </c>
      <c r="C2123" s="10" t="s">
        <v>208</v>
      </c>
      <c r="D2123" s="9" t="s">
        <v>1357</v>
      </c>
      <c r="E2123" s="11">
        <v>3</v>
      </c>
      <c r="F2123" s="11">
        <v>4219.8</v>
      </c>
    </row>
    <row r="2124" spans="1:6" x14ac:dyDescent="0.3">
      <c r="A2124" s="9">
        <v>12056703</v>
      </c>
      <c r="B2124" s="10" t="s">
        <v>5475</v>
      </c>
      <c r="C2124" s="10" t="s">
        <v>208</v>
      </c>
      <c r="D2124" s="9" t="s">
        <v>5476</v>
      </c>
      <c r="E2124" s="9">
        <v>2</v>
      </c>
      <c r="F2124" s="11">
        <v>4212.38</v>
      </c>
    </row>
    <row r="2125" spans="1:6" x14ac:dyDescent="0.3">
      <c r="A2125" s="9">
        <v>12060072</v>
      </c>
      <c r="B2125" s="10" t="s">
        <v>5790</v>
      </c>
      <c r="C2125" s="10" t="s">
        <v>250</v>
      </c>
      <c r="D2125" s="9" t="s">
        <v>5791</v>
      </c>
      <c r="E2125" s="9">
        <v>2</v>
      </c>
      <c r="F2125" s="11">
        <v>4210</v>
      </c>
    </row>
    <row r="2126" spans="1:6" x14ac:dyDescent="0.3">
      <c r="A2126" s="9">
        <v>12005903</v>
      </c>
      <c r="B2126" s="10" t="s">
        <v>708</v>
      </c>
      <c r="C2126" s="10" t="s">
        <v>208</v>
      </c>
      <c r="D2126" s="9" t="s">
        <v>709</v>
      </c>
      <c r="E2126" s="11">
        <v>3</v>
      </c>
      <c r="F2126" s="11">
        <v>4209.45</v>
      </c>
    </row>
    <row r="2127" spans="1:6" x14ac:dyDescent="0.3">
      <c r="A2127" s="9">
        <v>12017039</v>
      </c>
      <c r="B2127" s="10" t="s">
        <v>1748</v>
      </c>
      <c r="C2127" s="10" t="s">
        <v>208</v>
      </c>
      <c r="D2127" s="9" t="s">
        <v>1749</v>
      </c>
      <c r="E2127" s="11">
        <v>5</v>
      </c>
      <c r="F2127" s="11">
        <v>4208.75</v>
      </c>
    </row>
    <row r="2128" spans="1:6" x14ac:dyDescent="0.3">
      <c r="A2128" s="9">
        <v>12018029</v>
      </c>
      <c r="B2128" s="10" t="s">
        <v>1906</v>
      </c>
      <c r="C2128" s="10" t="s">
        <v>208</v>
      </c>
      <c r="D2128" s="9" t="s">
        <v>1907</v>
      </c>
      <c r="E2128" s="11">
        <v>24</v>
      </c>
      <c r="F2128" s="11">
        <v>4205.5200000000004</v>
      </c>
    </row>
    <row r="2129" spans="1:6" x14ac:dyDescent="0.3">
      <c r="A2129" s="9">
        <v>12006879</v>
      </c>
      <c r="B2129" s="10" t="s">
        <v>994</v>
      </c>
      <c r="C2129" s="10" t="s">
        <v>208</v>
      </c>
      <c r="D2129" s="9" t="s">
        <v>995</v>
      </c>
      <c r="E2129" s="11">
        <v>2</v>
      </c>
      <c r="F2129" s="11">
        <v>4200</v>
      </c>
    </row>
    <row r="2130" spans="1:6" x14ac:dyDescent="0.3">
      <c r="A2130" s="9">
        <v>12072942</v>
      </c>
      <c r="B2130" s="10" t="s">
        <v>6600</v>
      </c>
      <c r="C2130" s="10" t="s">
        <v>250</v>
      </c>
      <c r="D2130" s="9" t="s">
        <v>6601</v>
      </c>
      <c r="E2130" s="9">
        <v>30</v>
      </c>
      <c r="F2130" s="11">
        <v>4200</v>
      </c>
    </row>
    <row r="2131" spans="1:6" x14ac:dyDescent="0.3">
      <c r="A2131" s="9">
        <v>12026009</v>
      </c>
      <c r="B2131" s="10" t="s">
        <v>2661</v>
      </c>
      <c r="C2131" s="10" t="s">
        <v>208</v>
      </c>
      <c r="D2131" s="9" t="s">
        <v>2662</v>
      </c>
      <c r="E2131" s="11">
        <v>1</v>
      </c>
      <c r="F2131" s="11">
        <v>4198.32</v>
      </c>
    </row>
    <row r="2132" spans="1:6" x14ac:dyDescent="0.3">
      <c r="A2132" s="9">
        <v>12069323</v>
      </c>
      <c r="B2132" s="10" t="s">
        <v>6340</v>
      </c>
      <c r="C2132" s="10" t="s">
        <v>208</v>
      </c>
      <c r="D2132" s="9" t="s">
        <v>6341</v>
      </c>
      <c r="E2132" s="11">
        <v>3</v>
      </c>
      <c r="F2132" s="11">
        <v>4191.51</v>
      </c>
    </row>
    <row r="2133" spans="1:6" x14ac:dyDescent="0.3">
      <c r="A2133" s="9">
        <v>12039872</v>
      </c>
      <c r="B2133" s="10" t="s">
        <v>3585</v>
      </c>
      <c r="C2133" s="10" t="s">
        <v>208</v>
      </c>
      <c r="D2133" s="9" t="s">
        <v>3586</v>
      </c>
      <c r="E2133" s="11">
        <v>171</v>
      </c>
      <c r="F2133" s="11">
        <v>4191.21</v>
      </c>
    </row>
    <row r="2134" spans="1:6" x14ac:dyDescent="0.3">
      <c r="A2134" s="9">
        <v>12006812</v>
      </c>
      <c r="B2134" s="10" t="s">
        <v>974</v>
      </c>
      <c r="C2134" s="10" t="s">
        <v>208</v>
      </c>
      <c r="D2134" s="9" t="s">
        <v>975</v>
      </c>
      <c r="E2134" s="11">
        <v>1</v>
      </c>
      <c r="F2134" s="11">
        <v>4181.79</v>
      </c>
    </row>
    <row r="2135" spans="1:6" x14ac:dyDescent="0.3">
      <c r="A2135" s="9">
        <v>12022675</v>
      </c>
      <c r="B2135" s="10" t="s">
        <v>2430</v>
      </c>
      <c r="C2135" s="10" t="s">
        <v>208</v>
      </c>
      <c r="D2135" s="9" t="s">
        <v>2431</v>
      </c>
      <c r="E2135" s="11">
        <v>12</v>
      </c>
      <c r="F2135" s="11">
        <v>4173.72</v>
      </c>
    </row>
    <row r="2136" spans="1:6" x14ac:dyDescent="0.3">
      <c r="A2136" s="9">
        <v>12049078</v>
      </c>
      <c r="B2136" s="10" t="s">
        <v>4239</v>
      </c>
      <c r="C2136" s="10" t="s">
        <v>208</v>
      </c>
      <c r="D2136" s="9" t="s">
        <v>4240</v>
      </c>
      <c r="E2136" s="11">
        <v>7</v>
      </c>
      <c r="F2136" s="11">
        <v>4170.74</v>
      </c>
    </row>
    <row r="2137" spans="1:6" x14ac:dyDescent="0.3">
      <c r="A2137" s="9">
        <v>12048668</v>
      </c>
      <c r="B2137" s="10" t="s">
        <v>4191</v>
      </c>
      <c r="C2137" s="10" t="s">
        <v>208</v>
      </c>
      <c r="D2137" s="9" t="s">
        <v>4192</v>
      </c>
      <c r="E2137" s="11">
        <v>12</v>
      </c>
      <c r="F2137" s="11">
        <v>4166.88</v>
      </c>
    </row>
    <row r="2138" spans="1:6" x14ac:dyDescent="0.3">
      <c r="A2138" s="9">
        <v>12015896</v>
      </c>
      <c r="B2138" s="10" t="s">
        <v>1638</v>
      </c>
      <c r="C2138" s="10" t="s">
        <v>208</v>
      </c>
      <c r="D2138" s="9" t="s">
        <v>1639</v>
      </c>
      <c r="E2138" s="11">
        <v>25</v>
      </c>
      <c r="F2138" s="11">
        <v>4166</v>
      </c>
    </row>
    <row r="2139" spans="1:6" x14ac:dyDescent="0.3">
      <c r="A2139" s="9">
        <v>12043282</v>
      </c>
      <c r="B2139" s="10" t="s">
        <v>3833</v>
      </c>
      <c r="C2139" s="10" t="s">
        <v>208</v>
      </c>
      <c r="D2139" s="9" t="s">
        <v>3834</v>
      </c>
      <c r="E2139" s="9">
        <v>1</v>
      </c>
      <c r="F2139" s="11">
        <v>4150</v>
      </c>
    </row>
    <row r="2140" spans="1:6" x14ac:dyDescent="0.3">
      <c r="A2140" s="9">
        <v>12055496</v>
      </c>
      <c r="B2140" s="10" t="s">
        <v>5001</v>
      </c>
      <c r="C2140" s="10" t="s">
        <v>208</v>
      </c>
      <c r="D2140" s="9" t="s">
        <v>5002</v>
      </c>
      <c r="E2140" s="9">
        <v>14</v>
      </c>
      <c r="F2140" s="11">
        <v>4145.82</v>
      </c>
    </row>
    <row r="2141" spans="1:6" x14ac:dyDescent="0.3">
      <c r="A2141" s="9">
        <v>12008590</v>
      </c>
      <c r="B2141" s="10" t="s">
        <v>1115</v>
      </c>
      <c r="C2141" s="10" t="s">
        <v>208</v>
      </c>
      <c r="D2141" s="9" t="s">
        <v>248</v>
      </c>
      <c r="E2141" s="11">
        <v>9</v>
      </c>
      <c r="F2141" s="11">
        <v>4140</v>
      </c>
    </row>
    <row r="2142" spans="1:6" x14ac:dyDescent="0.3">
      <c r="A2142" s="9">
        <v>12017580</v>
      </c>
      <c r="B2142" s="10" t="s">
        <v>1834</v>
      </c>
      <c r="C2142" s="10" t="s">
        <v>208</v>
      </c>
      <c r="D2142" s="9" t="s">
        <v>1835</v>
      </c>
      <c r="E2142" s="11">
        <v>1</v>
      </c>
      <c r="F2142" s="11">
        <v>4140</v>
      </c>
    </row>
    <row r="2143" spans="1:6" x14ac:dyDescent="0.3">
      <c r="A2143" s="9">
        <v>12070010</v>
      </c>
      <c r="B2143" s="10" t="s">
        <v>6369</v>
      </c>
      <c r="C2143" s="10" t="s">
        <v>250</v>
      </c>
      <c r="D2143" s="9" t="s">
        <v>6370</v>
      </c>
      <c r="E2143" s="9">
        <v>4</v>
      </c>
      <c r="F2143" s="11">
        <v>4137</v>
      </c>
    </row>
    <row r="2144" spans="1:6" x14ac:dyDescent="0.3">
      <c r="A2144" s="9">
        <v>12048980</v>
      </c>
      <c r="B2144" s="10" t="s">
        <v>4220</v>
      </c>
      <c r="C2144" s="10" t="s">
        <v>208</v>
      </c>
      <c r="D2144" s="9" t="s">
        <v>4221</v>
      </c>
      <c r="E2144" s="9">
        <v>1</v>
      </c>
      <c r="F2144" s="11">
        <v>4132</v>
      </c>
    </row>
    <row r="2145" spans="1:6" x14ac:dyDescent="0.3">
      <c r="A2145" s="9">
        <v>12023926</v>
      </c>
      <c r="B2145" s="10" t="s">
        <v>2551</v>
      </c>
      <c r="C2145" s="10" t="s">
        <v>208</v>
      </c>
      <c r="D2145" s="9" t="s">
        <v>2552</v>
      </c>
      <c r="E2145" s="11">
        <v>6</v>
      </c>
      <c r="F2145" s="11">
        <v>4125</v>
      </c>
    </row>
    <row r="2146" spans="1:6" x14ac:dyDescent="0.3">
      <c r="A2146" s="9">
        <v>12024012</v>
      </c>
      <c r="B2146" s="10" t="s">
        <v>2553</v>
      </c>
      <c r="C2146" s="10" t="s">
        <v>208</v>
      </c>
      <c r="D2146" s="11" t="s">
        <v>2554</v>
      </c>
      <c r="E2146" s="9">
        <v>3</v>
      </c>
      <c r="F2146" s="11">
        <v>4110</v>
      </c>
    </row>
    <row r="2147" spans="1:6" x14ac:dyDescent="0.3">
      <c r="A2147" s="9">
        <v>12039633</v>
      </c>
      <c r="B2147" s="10" t="s">
        <v>3555</v>
      </c>
      <c r="C2147" s="10" t="s">
        <v>208</v>
      </c>
      <c r="D2147" s="9" t="s">
        <v>3556</v>
      </c>
      <c r="E2147" s="11">
        <v>55</v>
      </c>
      <c r="F2147" s="11">
        <v>4109.6000000000004</v>
      </c>
    </row>
    <row r="2148" spans="1:6" x14ac:dyDescent="0.3">
      <c r="A2148" s="9">
        <v>12018658</v>
      </c>
      <c r="B2148" s="10" t="s">
        <v>2016</v>
      </c>
      <c r="C2148" s="10" t="s">
        <v>208</v>
      </c>
      <c r="D2148" s="9" t="s">
        <v>2017</v>
      </c>
      <c r="E2148" s="11">
        <v>1</v>
      </c>
      <c r="F2148" s="11">
        <v>4098.75</v>
      </c>
    </row>
    <row r="2149" spans="1:6" x14ac:dyDescent="0.3">
      <c r="A2149" s="9">
        <v>12038927</v>
      </c>
      <c r="B2149" s="10" t="s">
        <v>3514</v>
      </c>
      <c r="C2149" s="10" t="s">
        <v>208</v>
      </c>
      <c r="D2149" s="9" t="s">
        <v>3515</v>
      </c>
      <c r="E2149" s="11">
        <v>1</v>
      </c>
      <c r="F2149" s="11">
        <v>4096.78</v>
      </c>
    </row>
    <row r="2150" spans="1:6" x14ac:dyDescent="0.3">
      <c r="A2150" s="9">
        <v>12026297</v>
      </c>
      <c r="B2150" s="10" t="s">
        <v>2688</v>
      </c>
      <c r="C2150" s="10" t="s">
        <v>208</v>
      </c>
      <c r="D2150" s="11" t="s">
        <v>2689</v>
      </c>
      <c r="E2150" s="9">
        <v>10</v>
      </c>
      <c r="F2150" s="11">
        <v>4080.3</v>
      </c>
    </row>
    <row r="2151" spans="1:6" x14ac:dyDescent="0.3">
      <c r="A2151" s="9">
        <v>12049150</v>
      </c>
      <c r="B2151" s="10" t="s">
        <v>4276</v>
      </c>
      <c r="C2151" s="10" t="s">
        <v>208</v>
      </c>
      <c r="D2151" s="9" t="s">
        <v>4277</v>
      </c>
      <c r="E2151" s="9">
        <v>120</v>
      </c>
      <c r="F2151" s="11">
        <v>4078.8</v>
      </c>
    </row>
    <row r="2152" spans="1:6" x14ac:dyDescent="0.3">
      <c r="A2152" s="9">
        <v>12049513</v>
      </c>
      <c r="B2152" s="10" t="s">
        <v>4321</v>
      </c>
      <c r="C2152" s="10" t="s">
        <v>208</v>
      </c>
      <c r="D2152" s="9"/>
      <c r="E2152" s="9">
        <v>26</v>
      </c>
      <c r="F2152" s="11">
        <v>4070.56</v>
      </c>
    </row>
    <row r="2153" spans="1:6" x14ac:dyDescent="0.3">
      <c r="A2153" s="9">
        <v>12077705</v>
      </c>
      <c r="B2153" s="10" t="s">
        <v>6789</v>
      </c>
      <c r="C2153" s="10" t="s">
        <v>208</v>
      </c>
      <c r="D2153" s="9" t="s">
        <v>6790</v>
      </c>
      <c r="E2153" s="11">
        <v>1</v>
      </c>
      <c r="F2153" s="11">
        <v>4050</v>
      </c>
    </row>
    <row r="2154" spans="1:6" x14ac:dyDescent="0.3">
      <c r="A2154" s="9">
        <v>12039678</v>
      </c>
      <c r="B2154" s="10" t="s">
        <v>3557</v>
      </c>
      <c r="C2154" s="10" t="s">
        <v>208</v>
      </c>
      <c r="D2154" s="9" t="s">
        <v>3558</v>
      </c>
      <c r="E2154" s="9">
        <v>350</v>
      </c>
      <c r="F2154" s="11">
        <v>4049.5</v>
      </c>
    </row>
    <row r="2155" spans="1:6" x14ac:dyDescent="0.3">
      <c r="A2155" s="9">
        <v>12076314</v>
      </c>
      <c r="B2155" s="10" t="s">
        <v>6726</v>
      </c>
      <c r="C2155" s="10" t="s">
        <v>250</v>
      </c>
      <c r="D2155" s="9"/>
      <c r="E2155" s="11">
        <v>4</v>
      </c>
      <c r="F2155" s="11">
        <v>4044.48</v>
      </c>
    </row>
    <row r="2156" spans="1:6" x14ac:dyDescent="0.3">
      <c r="A2156" s="9">
        <v>12056698</v>
      </c>
      <c r="B2156" s="10" t="s">
        <v>5471</v>
      </c>
      <c r="C2156" s="10" t="s">
        <v>250</v>
      </c>
      <c r="D2156" s="9" t="s">
        <v>5472</v>
      </c>
      <c r="E2156" s="11">
        <v>2</v>
      </c>
      <c r="F2156" s="11">
        <v>4039.2</v>
      </c>
    </row>
    <row r="2157" spans="1:6" x14ac:dyDescent="0.3">
      <c r="A2157" s="9">
        <v>12068187</v>
      </c>
      <c r="B2157" s="10" t="s">
        <v>6260</v>
      </c>
      <c r="C2157" s="10" t="s">
        <v>250</v>
      </c>
      <c r="D2157" s="9" t="s">
        <v>6261</v>
      </c>
      <c r="E2157" s="9">
        <v>2</v>
      </c>
      <c r="F2157" s="11">
        <v>4038.1</v>
      </c>
    </row>
    <row r="2158" spans="1:6" x14ac:dyDescent="0.3">
      <c r="A2158" s="9">
        <v>12055432</v>
      </c>
      <c r="B2158" s="10" t="s">
        <v>4931</v>
      </c>
      <c r="C2158" s="10" t="s">
        <v>208</v>
      </c>
      <c r="D2158" s="9" t="s">
        <v>4932</v>
      </c>
      <c r="E2158" s="11">
        <v>9</v>
      </c>
      <c r="F2158" s="11">
        <v>4028.22</v>
      </c>
    </row>
    <row r="2159" spans="1:6" x14ac:dyDescent="0.3">
      <c r="A2159" s="9">
        <v>12019101</v>
      </c>
      <c r="B2159" s="10" t="s">
        <v>2100</v>
      </c>
      <c r="C2159" s="10" t="s">
        <v>208</v>
      </c>
      <c r="D2159" s="9" t="s">
        <v>2101</v>
      </c>
      <c r="E2159" s="11">
        <v>3</v>
      </c>
      <c r="F2159" s="11">
        <v>4026.09</v>
      </c>
    </row>
    <row r="2160" spans="1:6" x14ac:dyDescent="0.3">
      <c r="A2160" s="9">
        <v>12043572</v>
      </c>
      <c r="B2160" s="10" t="s">
        <v>3852</v>
      </c>
      <c r="C2160" s="10" t="s">
        <v>208</v>
      </c>
      <c r="D2160" s="9" t="s">
        <v>3853</v>
      </c>
      <c r="E2160" s="9">
        <v>6</v>
      </c>
      <c r="F2160" s="11">
        <v>4017.06</v>
      </c>
    </row>
    <row r="2161" spans="1:6" x14ac:dyDescent="0.3">
      <c r="A2161" s="9">
        <v>12072595</v>
      </c>
      <c r="B2161" s="10" t="s">
        <v>6534</v>
      </c>
      <c r="C2161" s="10" t="s">
        <v>208</v>
      </c>
      <c r="D2161" s="9" t="s">
        <v>6535</v>
      </c>
      <c r="E2161" s="9">
        <v>1</v>
      </c>
      <c r="F2161" s="11">
        <v>4017</v>
      </c>
    </row>
    <row r="2162" spans="1:6" x14ac:dyDescent="0.3">
      <c r="A2162" s="9">
        <v>12019070</v>
      </c>
      <c r="B2162" s="10" t="s">
        <v>2096</v>
      </c>
      <c r="C2162" s="10" t="s">
        <v>208</v>
      </c>
      <c r="D2162" s="9" t="s">
        <v>2097</v>
      </c>
      <c r="E2162" s="9">
        <v>57</v>
      </c>
      <c r="F2162" s="11">
        <v>4013.94</v>
      </c>
    </row>
    <row r="2163" spans="1:6" x14ac:dyDescent="0.3">
      <c r="A2163" s="9">
        <v>12055476</v>
      </c>
      <c r="B2163" s="10" t="s">
        <v>4973</v>
      </c>
      <c r="C2163" s="10" t="s">
        <v>208</v>
      </c>
      <c r="D2163" s="11" t="s">
        <v>4974</v>
      </c>
      <c r="E2163" s="9">
        <v>2</v>
      </c>
      <c r="F2163" s="11">
        <v>4000.68</v>
      </c>
    </row>
    <row r="2164" spans="1:6" x14ac:dyDescent="0.3">
      <c r="A2164" s="9">
        <v>12015319</v>
      </c>
      <c r="B2164" s="10" t="s">
        <v>7108</v>
      </c>
      <c r="C2164" s="10" t="s">
        <v>208</v>
      </c>
      <c r="D2164" s="9" t="s">
        <v>1590</v>
      </c>
      <c r="E2164" s="11">
        <v>1</v>
      </c>
      <c r="F2164" s="11">
        <v>4000</v>
      </c>
    </row>
    <row r="2165" spans="1:6" x14ac:dyDescent="0.3">
      <c r="A2165" s="9">
        <v>12044691</v>
      </c>
      <c r="B2165" s="10" t="s">
        <v>3936</v>
      </c>
      <c r="C2165" s="10" t="s">
        <v>208</v>
      </c>
      <c r="D2165" s="9" t="s">
        <v>3937</v>
      </c>
      <c r="E2165" s="11">
        <v>1</v>
      </c>
      <c r="F2165" s="11">
        <v>4000</v>
      </c>
    </row>
    <row r="2166" spans="1:6" x14ac:dyDescent="0.3">
      <c r="A2166" s="9">
        <v>12066836</v>
      </c>
      <c r="B2166" s="10" t="s">
        <v>6185</v>
      </c>
      <c r="C2166" s="10" t="s">
        <v>208</v>
      </c>
      <c r="D2166" s="9" t="s">
        <v>6186</v>
      </c>
      <c r="E2166" s="11">
        <v>50</v>
      </c>
      <c r="F2166" s="11">
        <v>4000</v>
      </c>
    </row>
    <row r="2167" spans="1:6" x14ac:dyDescent="0.3">
      <c r="A2167" s="9">
        <v>12074792</v>
      </c>
      <c r="B2167" s="10" t="s">
        <v>6681</v>
      </c>
      <c r="C2167" s="10" t="s">
        <v>250</v>
      </c>
      <c r="D2167" s="9" t="s">
        <v>6682</v>
      </c>
      <c r="E2167" s="11">
        <v>3</v>
      </c>
      <c r="F2167" s="11">
        <v>3999</v>
      </c>
    </row>
    <row r="2168" spans="1:6" x14ac:dyDescent="0.3">
      <c r="A2168" s="9">
        <v>12055468</v>
      </c>
      <c r="B2168" s="10" t="s">
        <v>4949</v>
      </c>
      <c r="C2168" s="10" t="s">
        <v>208</v>
      </c>
      <c r="D2168" s="9" t="s">
        <v>4966</v>
      </c>
      <c r="E2168" s="11">
        <v>3</v>
      </c>
      <c r="F2168" s="11">
        <v>3991.2</v>
      </c>
    </row>
    <row r="2169" spans="1:6" x14ac:dyDescent="0.3">
      <c r="A2169" s="9">
        <v>12026201</v>
      </c>
      <c r="B2169" s="10" t="s">
        <v>2681</v>
      </c>
      <c r="C2169" s="10" t="s">
        <v>208</v>
      </c>
      <c r="D2169" s="9" t="s">
        <v>2683</v>
      </c>
      <c r="E2169" s="11">
        <v>4</v>
      </c>
      <c r="F2169" s="11">
        <v>3983.16</v>
      </c>
    </row>
    <row r="2170" spans="1:6" x14ac:dyDescent="0.3">
      <c r="A2170" s="9">
        <v>12040282</v>
      </c>
      <c r="B2170" s="10" t="s">
        <v>3622</v>
      </c>
      <c r="C2170" s="10" t="s">
        <v>250</v>
      </c>
      <c r="D2170" s="9"/>
      <c r="E2170" s="11">
        <v>385</v>
      </c>
      <c r="F2170" s="11">
        <v>3965.5</v>
      </c>
    </row>
    <row r="2171" spans="1:6" x14ac:dyDescent="0.3">
      <c r="A2171" s="9">
        <v>12058408</v>
      </c>
      <c r="B2171" s="10" t="s">
        <v>5652</v>
      </c>
      <c r="C2171" s="10" t="s">
        <v>208</v>
      </c>
      <c r="D2171" s="11" t="s">
        <v>5653</v>
      </c>
      <c r="E2171" s="9">
        <v>20</v>
      </c>
      <c r="F2171" s="11">
        <v>3961.8</v>
      </c>
    </row>
    <row r="2172" spans="1:6" x14ac:dyDescent="0.3">
      <c r="A2172" s="9">
        <v>12005827</v>
      </c>
      <c r="B2172" s="10" t="s">
        <v>691</v>
      </c>
      <c r="C2172" s="10" t="s">
        <v>283</v>
      </c>
      <c r="D2172" s="9" t="s">
        <v>692</v>
      </c>
      <c r="E2172" s="11">
        <v>3</v>
      </c>
      <c r="F2172" s="11">
        <v>3932.46</v>
      </c>
    </row>
    <row r="2173" spans="1:6" x14ac:dyDescent="0.3">
      <c r="A2173" s="9">
        <v>12019641</v>
      </c>
      <c r="B2173" s="10" t="s">
        <v>2246</v>
      </c>
      <c r="C2173" s="10" t="s">
        <v>208</v>
      </c>
      <c r="D2173" s="9" t="s">
        <v>2247</v>
      </c>
      <c r="E2173" s="9">
        <v>1</v>
      </c>
      <c r="F2173" s="11">
        <v>3911.83</v>
      </c>
    </row>
    <row r="2174" spans="1:6" x14ac:dyDescent="0.3">
      <c r="A2174" s="9">
        <v>12004551</v>
      </c>
      <c r="B2174" s="10" t="s">
        <v>523</v>
      </c>
      <c r="C2174" s="10" t="s">
        <v>208</v>
      </c>
      <c r="D2174" s="9" t="s">
        <v>524</v>
      </c>
      <c r="E2174" s="9">
        <v>32</v>
      </c>
      <c r="F2174" s="11">
        <v>3911.68</v>
      </c>
    </row>
    <row r="2175" spans="1:6" x14ac:dyDescent="0.3">
      <c r="A2175" s="9">
        <v>12077367</v>
      </c>
      <c r="B2175" s="10" t="s">
        <v>6756</v>
      </c>
      <c r="C2175" s="10" t="s">
        <v>208</v>
      </c>
      <c r="D2175" s="9" t="s">
        <v>6757</v>
      </c>
      <c r="E2175" s="9">
        <v>20</v>
      </c>
      <c r="F2175" s="11">
        <v>3909.8</v>
      </c>
    </row>
    <row r="2176" spans="1:6" x14ac:dyDescent="0.3">
      <c r="A2176" s="9">
        <v>12055611</v>
      </c>
      <c r="B2176" s="10" t="s">
        <v>5137</v>
      </c>
      <c r="C2176" s="10" t="s">
        <v>208</v>
      </c>
      <c r="D2176" s="9" t="s">
        <v>5138</v>
      </c>
      <c r="E2176" s="11">
        <v>2</v>
      </c>
      <c r="F2176" s="11">
        <v>3901.08</v>
      </c>
    </row>
    <row r="2177" spans="1:6" x14ac:dyDescent="0.3">
      <c r="A2177" s="9">
        <v>12000205</v>
      </c>
      <c r="B2177" s="10" t="s">
        <v>239</v>
      </c>
      <c r="C2177" s="10" t="s">
        <v>6873</v>
      </c>
      <c r="D2177" s="9" t="s">
        <v>240</v>
      </c>
      <c r="E2177" s="11">
        <v>2</v>
      </c>
      <c r="F2177" s="11">
        <v>3900</v>
      </c>
    </row>
    <row r="2178" spans="1:6" x14ac:dyDescent="0.3">
      <c r="A2178" s="9">
        <v>12012288</v>
      </c>
      <c r="B2178" s="10" t="s">
        <v>7109</v>
      </c>
      <c r="C2178" s="10" t="s">
        <v>208</v>
      </c>
      <c r="D2178" s="9"/>
      <c r="E2178" s="11">
        <v>12</v>
      </c>
      <c r="F2178" s="11">
        <v>3900</v>
      </c>
    </row>
    <row r="2179" spans="1:6" x14ac:dyDescent="0.3">
      <c r="A2179" s="9">
        <v>12059119</v>
      </c>
      <c r="B2179" s="10" t="s">
        <v>5682</v>
      </c>
      <c r="C2179" s="10" t="s">
        <v>208</v>
      </c>
      <c r="D2179" s="9" t="s">
        <v>5683</v>
      </c>
      <c r="E2179" s="11">
        <v>100</v>
      </c>
      <c r="F2179" s="11">
        <v>3900</v>
      </c>
    </row>
    <row r="2180" spans="1:6" x14ac:dyDescent="0.3">
      <c r="A2180" s="9">
        <v>12017200</v>
      </c>
      <c r="B2180" s="10" t="s">
        <v>1780</v>
      </c>
      <c r="C2180" s="10" t="s">
        <v>208</v>
      </c>
      <c r="D2180" s="9" t="s">
        <v>1781</v>
      </c>
      <c r="E2180" s="11">
        <v>4</v>
      </c>
      <c r="F2180" s="11">
        <v>3892.8</v>
      </c>
    </row>
    <row r="2181" spans="1:6" x14ac:dyDescent="0.3">
      <c r="A2181" s="9">
        <v>12006819</v>
      </c>
      <c r="B2181" s="10" t="s">
        <v>981</v>
      </c>
      <c r="C2181" s="10" t="s">
        <v>208</v>
      </c>
      <c r="D2181" s="9" t="s">
        <v>983</v>
      </c>
      <c r="E2181" s="11">
        <v>10</v>
      </c>
      <c r="F2181" s="11">
        <v>3890.4</v>
      </c>
    </row>
    <row r="2182" spans="1:6" x14ac:dyDescent="0.3">
      <c r="A2182" s="9">
        <v>12002404</v>
      </c>
      <c r="B2182" s="10" t="s">
        <v>358</v>
      </c>
      <c r="C2182" s="10" t="s">
        <v>208</v>
      </c>
      <c r="D2182" s="9" t="s">
        <v>359</v>
      </c>
      <c r="E2182" s="9">
        <v>4</v>
      </c>
      <c r="F2182" s="11">
        <v>3888</v>
      </c>
    </row>
    <row r="2183" spans="1:6" x14ac:dyDescent="0.3">
      <c r="A2183" s="9">
        <v>12040163</v>
      </c>
      <c r="B2183" s="10" t="s">
        <v>3618</v>
      </c>
      <c r="C2183" s="10" t="s">
        <v>208</v>
      </c>
      <c r="D2183" s="11" t="s">
        <v>3619</v>
      </c>
      <c r="E2183" s="9">
        <v>77</v>
      </c>
      <c r="F2183" s="11">
        <v>3887.73</v>
      </c>
    </row>
    <row r="2184" spans="1:6" x14ac:dyDescent="0.3">
      <c r="A2184" s="9">
        <v>12004763</v>
      </c>
      <c r="B2184" s="10" t="s">
        <v>568</v>
      </c>
      <c r="C2184" s="10" t="s">
        <v>250</v>
      </c>
      <c r="D2184" s="9" t="s">
        <v>569</v>
      </c>
      <c r="E2184" s="9">
        <v>1</v>
      </c>
      <c r="F2184" s="11">
        <v>3887</v>
      </c>
    </row>
    <row r="2185" spans="1:6" x14ac:dyDescent="0.3">
      <c r="A2185" s="9">
        <v>12018114</v>
      </c>
      <c r="B2185" s="10" t="s">
        <v>1922</v>
      </c>
      <c r="C2185" s="10" t="s">
        <v>208</v>
      </c>
      <c r="D2185" s="9" t="s">
        <v>1923</v>
      </c>
      <c r="E2185" s="9">
        <v>3</v>
      </c>
      <c r="F2185" s="11">
        <v>3885.99</v>
      </c>
    </row>
    <row r="2186" spans="1:6" x14ac:dyDescent="0.3">
      <c r="A2186" s="9">
        <v>12037603</v>
      </c>
      <c r="B2186" s="10" t="s">
        <v>3423</v>
      </c>
      <c r="C2186" s="10" t="s">
        <v>208</v>
      </c>
      <c r="D2186" s="9" t="s">
        <v>3424</v>
      </c>
      <c r="E2186" s="9">
        <v>3</v>
      </c>
      <c r="F2186" s="11">
        <v>3885</v>
      </c>
    </row>
    <row r="2187" spans="1:6" x14ac:dyDescent="0.3">
      <c r="A2187" s="9">
        <v>12049188</v>
      </c>
      <c r="B2187" s="10" t="s">
        <v>4282</v>
      </c>
      <c r="C2187" s="10" t="s">
        <v>208</v>
      </c>
      <c r="D2187" s="9" t="s">
        <v>4283</v>
      </c>
      <c r="E2187" s="11">
        <v>46</v>
      </c>
      <c r="F2187" s="11">
        <v>3857.56</v>
      </c>
    </row>
    <row r="2188" spans="1:6" x14ac:dyDescent="0.3">
      <c r="A2188" s="9">
        <v>12048347</v>
      </c>
      <c r="B2188" s="10" t="s">
        <v>4171</v>
      </c>
      <c r="C2188" s="10" t="s">
        <v>208</v>
      </c>
      <c r="D2188" s="9" t="s">
        <v>4172</v>
      </c>
      <c r="E2188" s="9">
        <v>32</v>
      </c>
      <c r="F2188" s="11">
        <v>3857.28</v>
      </c>
    </row>
    <row r="2189" spans="1:6" x14ac:dyDescent="0.3">
      <c r="A2189" s="9">
        <v>12054533</v>
      </c>
      <c r="B2189" s="10" t="s">
        <v>4611</v>
      </c>
      <c r="C2189" s="10" t="s">
        <v>208</v>
      </c>
      <c r="D2189" s="9" t="s">
        <v>4612</v>
      </c>
      <c r="E2189" s="9">
        <v>1</v>
      </c>
      <c r="F2189" s="11">
        <v>3836.4</v>
      </c>
    </row>
    <row r="2190" spans="1:6" x14ac:dyDescent="0.3">
      <c r="A2190" s="9">
        <v>12003214</v>
      </c>
      <c r="B2190" s="10" t="s">
        <v>7110</v>
      </c>
      <c r="C2190" s="10" t="s">
        <v>208</v>
      </c>
      <c r="D2190" s="9"/>
      <c r="E2190" s="9">
        <v>97</v>
      </c>
      <c r="F2190" s="11">
        <v>3833.44</v>
      </c>
    </row>
    <row r="2191" spans="1:6" x14ac:dyDescent="0.3">
      <c r="A2191" s="9">
        <v>12006340</v>
      </c>
      <c r="B2191" s="10" t="s">
        <v>7063</v>
      </c>
      <c r="C2191" s="10" t="s">
        <v>208</v>
      </c>
      <c r="D2191" s="9"/>
      <c r="E2191" s="11">
        <v>3832.18</v>
      </c>
      <c r="F2191" s="11">
        <v>3832.18</v>
      </c>
    </row>
    <row r="2192" spans="1:6" x14ac:dyDescent="0.3">
      <c r="A2192" s="9">
        <v>12009178</v>
      </c>
      <c r="B2192" s="10" t="s">
        <v>1171</v>
      </c>
      <c r="C2192" s="10" t="s">
        <v>208</v>
      </c>
      <c r="D2192" s="9" t="s">
        <v>1172</v>
      </c>
      <c r="E2192" s="9">
        <v>300</v>
      </c>
      <c r="F2192" s="11">
        <v>3825</v>
      </c>
    </row>
    <row r="2193" spans="1:6" x14ac:dyDescent="0.3">
      <c r="A2193" s="9">
        <v>12009611</v>
      </c>
      <c r="B2193" s="10" t="s">
        <v>1207</v>
      </c>
      <c r="C2193" s="10" t="s">
        <v>208</v>
      </c>
      <c r="D2193" s="11" t="s">
        <v>1208</v>
      </c>
      <c r="E2193" s="9">
        <v>1</v>
      </c>
      <c r="F2193" s="11">
        <v>3807.56</v>
      </c>
    </row>
    <row r="2194" spans="1:6" x14ac:dyDescent="0.3">
      <c r="A2194" s="9">
        <v>12004909</v>
      </c>
      <c r="B2194" s="10" t="s">
        <v>626</v>
      </c>
      <c r="C2194" s="10" t="s">
        <v>208</v>
      </c>
      <c r="D2194" s="9" t="s">
        <v>627</v>
      </c>
      <c r="E2194" s="9">
        <v>3</v>
      </c>
      <c r="F2194" s="11">
        <v>3803.7</v>
      </c>
    </row>
    <row r="2195" spans="1:6" x14ac:dyDescent="0.3">
      <c r="A2195" s="9">
        <v>12052504</v>
      </c>
      <c r="B2195" s="10" t="s">
        <v>4525</v>
      </c>
      <c r="C2195" s="10" t="s">
        <v>6873</v>
      </c>
      <c r="D2195" s="9" t="s">
        <v>4526</v>
      </c>
      <c r="E2195" s="9">
        <v>3</v>
      </c>
      <c r="F2195" s="11">
        <v>3800.28</v>
      </c>
    </row>
    <row r="2196" spans="1:6" x14ac:dyDescent="0.3">
      <c r="A2196" s="9">
        <v>12025979</v>
      </c>
      <c r="B2196" s="10" t="s">
        <v>2659</v>
      </c>
      <c r="C2196" s="10" t="s">
        <v>208</v>
      </c>
      <c r="D2196" s="9" t="s">
        <v>2660</v>
      </c>
      <c r="E2196" s="11">
        <v>40</v>
      </c>
      <c r="F2196" s="11">
        <v>3797.2</v>
      </c>
    </row>
    <row r="2197" spans="1:6" x14ac:dyDescent="0.3">
      <c r="A2197" s="9">
        <v>12017029</v>
      </c>
      <c r="B2197" s="10" t="s">
        <v>1740</v>
      </c>
      <c r="C2197" s="10" t="s">
        <v>208</v>
      </c>
      <c r="D2197" s="9" t="s">
        <v>1741</v>
      </c>
      <c r="E2197" s="11">
        <v>1</v>
      </c>
      <c r="F2197" s="11">
        <v>3785.25</v>
      </c>
    </row>
    <row r="2198" spans="1:6" x14ac:dyDescent="0.3">
      <c r="A2198" s="9">
        <v>12042782</v>
      </c>
      <c r="B2198" s="10" t="s">
        <v>3792</v>
      </c>
      <c r="C2198" s="10" t="s">
        <v>208</v>
      </c>
      <c r="D2198" s="9" t="s">
        <v>3793</v>
      </c>
      <c r="E2198" s="11">
        <v>40</v>
      </c>
      <c r="F2198" s="11">
        <v>3783.2</v>
      </c>
    </row>
    <row r="2199" spans="1:6" x14ac:dyDescent="0.3">
      <c r="A2199" s="9">
        <v>12062513</v>
      </c>
      <c r="B2199" s="10" t="s">
        <v>5913</v>
      </c>
      <c r="C2199" s="10" t="s">
        <v>206</v>
      </c>
      <c r="D2199" s="9" t="s">
        <v>5914</v>
      </c>
      <c r="E2199" s="11">
        <v>6</v>
      </c>
      <c r="F2199" s="11">
        <v>3780</v>
      </c>
    </row>
    <row r="2200" spans="1:6" x14ac:dyDescent="0.3">
      <c r="A2200" s="9">
        <v>12068454</v>
      </c>
      <c r="B2200" s="10" t="s">
        <v>6270</v>
      </c>
      <c r="C2200" s="10" t="s">
        <v>250</v>
      </c>
      <c r="D2200" s="9" t="s">
        <v>6271</v>
      </c>
      <c r="E2200" s="11">
        <v>2</v>
      </c>
      <c r="F2200" s="11">
        <v>3780</v>
      </c>
    </row>
    <row r="2201" spans="1:6" x14ac:dyDescent="0.3">
      <c r="A2201" s="9">
        <v>12055417</v>
      </c>
      <c r="B2201" s="10" t="s">
        <v>4899</v>
      </c>
      <c r="C2201" s="10" t="s">
        <v>208</v>
      </c>
      <c r="D2201" s="9" t="s">
        <v>4900</v>
      </c>
      <c r="E2201" s="11">
        <v>16</v>
      </c>
      <c r="F2201" s="11">
        <v>3779.84</v>
      </c>
    </row>
    <row r="2202" spans="1:6" x14ac:dyDescent="0.3">
      <c r="A2202" s="9">
        <v>12017609</v>
      </c>
      <c r="B2202" s="10" t="s">
        <v>1843</v>
      </c>
      <c r="C2202" s="10" t="s">
        <v>208</v>
      </c>
      <c r="D2202" s="9" t="s">
        <v>1844</v>
      </c>
      <c r="E2202" s="11">
        <v>2</v>
      </c>
      <c r="F2202" s="11">
        <v>3760.5</v>
      </c>
    </row>
    <row r="2203" spans="1:6" x14ac:dyDescent="0.3">
      <c r="A2203" s="9">
        <v>12055176</v>
      </c>
      <c r="B2203" s="10" t="s">
        <v>4739</v>
      </c>
      <c r="C2203" s="10" t="s">
        <v>208</v>
      </c>
      <c r="D2203" s="9" t="s">
        <v>4740</v>
      </c>
      <c r="E2203" s="11">
        <v>4</v>
      </c>
      <c r="F2203" s="11">
        <v>3755.04</v>
      </c>
    </row>
    <row r="2204" spans="1:6" x14ac:dyDescent="0.3">
      <c r="A2204" s="9">
        <v>12021983</v>
      </c>
      <c r="B2204" s="10" t="s">
        <v>2393</v>
      </c>
      <c r="C2204" s="10" t="s">
        <v>208</v>
      </c>
      <c r="D2204" s="9" t="s">
        <v>2395</v>
      </c>
      <c r="E2204" s="11">
        <v>2</v>
      </c>
      <c r="F2204" s="11">
        <v>3750.88</v>
      </c>
    </row>
    <row r="2205" spans="1:6" x14ac:dyDescent="0.3">
      <c r="A2205" s="9">
        <v>12068646</v>
      </c>
      <c r="B2205" s="10" t="s">
        <v>6278</v>
      </c>
      <c r="C2205" s="10" t="s">
        <v>208</v>
      </c>
      <c r="D2205" s="9" t="s">
        <v>6279</v>
      </c>
      <c r="E2205" s="11">
        <v>5</v>
      </c>
      <c r="F2205" s="11">
        <v>3750</v>
      </c>
    </row>
    <row r="2206" spans="1:6" x14ac:dyDescent="0.3">
      <c r="A2206" s="9">
        <v>12065829</v>
      </c>
      <c r="B2206" s="10" t="s">
        <v>6081</v>
      </c>
      <c r="C2206" s="10" t="s">
        <v>208</v>
      </c>
      <c r="D2206" s="9" t="s">
        <v>6082</v>
      </c>
      <c r="E2206" s="11">
        <v>15</v>
      </c>
      <c r="F2206" s="11">
        <v>3748.5</v>
      </c>
    </row>
    <row r="2207" spans="1:6" x14ac:dyDescent="0.3">
      <c r="A2207" s="9">
        <v>12009420</v>
      </c>
      <c r="B2207" s="10" t="s">
        <v>1205</v>
      </c>
      <c r="C2207" s="10" t="s">
        <v>208</v>
      </c>
      <c r="D2207" s="9" t="s">
        <v>1206</v>
      </c>
      <c r="E2207" s="9">
        <v>20</v>
      </c>
      <c r="F2207" s="11">
        <v>3746.4</v>
      </c>
    </row>
    <row r="2208" spans="1:6" x14ac:dyDescent="0.3">
      <c r="A2208" s="9">
        <v>12069738</v>
      </c>
      <c r="B2208" s="10" t="s">
        <v>6360</v>
      </c>
      <c r="C2208" s="10" t="s">
        <v>6873</v>
      </c>
      <c r="D2208" s="9" t="s">
        <v>6361</v>
      </c>
      <c r="E2208" s="9">
        <v>2</v>
      </c>
      <c r="F2208" s="11">
        <v>3741.74</v>
      </c>
    </row>
    <row r="2209" spans="1:6" x14ac:dyDescent="0.3">
      <c r="A2209" s="9">
        <v>12074006</v>
      </c>
      <c r="B2209" s="10" t="s">
        <v>6659</v>
      </c>
      <c r="C2209" s="10" t="s">
        <v>208</v>
      </c>
      <c r="D2209" s="9" t="s">
        <v>6660</v>
      </c>
      <c r="E2209" s="9">
        <v>30</v>
      </c>
      <c r="F2209" s="11">
        <v>3736.2</v>
      </c>
    </row>
    <row r="2210" spans="1:6" x14ac:dyDescent="0.3">
      <c r="A2210" s="9">
        <v>12016666</v>
      </c>
      <c r="B2210" s="10" t="s">
        <v>1694</v>
      </c>
      <c r="C2210" s="10" t="s">
        <v>6873</v>
      </c>
      <c r="D2210" s="9" t="s">
        <v>1695</v>
      </c>
      <c r="E2210" s="11">
        <v>2</v>
      </c>
      <c r="F2210" s="11">
        <v>3713.24</v>
      </c>
    </row>
    <row r="2211" spans="1:6" x14ac:dyDescent="0.3">
      <c r="A2211" s="9">
        <v>12019266</v>
      </c>
      <c r="B2211" s="10" t="s">
        <v>2156</v>
      </c>
      <c r="C2211" s="10" t="s">
        <v>208</v>
      </c>
      <c r="D2211" s="9" t="s">
        <v>2157</v>
      </c>
      <c r="E2211" s="9">
        <v>1</v>
      </c>
      <c r="F2211" s="11">
        <v>3711</v>
      </c>
    </row>
    <row r="2212" spans="1:6" x14ac:dyDescent="0.3">
      <c r="A2212" s="9">
        <v>12044435</v>
      </c>
      <c r="B2212" s="10" t="s">
        <v>3923</v>
      </c>
      <c r="C2212" s="10" t="s">
        <v>208</v>
      </c>
      <c r="D2212" s="9" t="s">
        <v>3924</v>
      </c>
      <c r="E2212" s="11">
        <v>14</v>
      </c>
      <c r="F2212" s="11">
        <v>3709.44</v>
      </c>
    </row>
    <row r="2213" spans="1:6" x14ac:dyDescent="0.3">
      <c r="A2213" s="9">
        <v>12077366</v>
      </c>
      <c r="B2213" s="10" t="s">
        <v>6754</v>
      </c>
      <c r="C2213" s="10" t="s">
        <v>208</v>
      </c>
      <c r="D2213" s="9" t="s">
        <v>6755</v>
      </c>
      <c r="E2213" s="11">
        <v>20</v>
      </c>
      <c r="F2213" s="11">
        <v>3702.2</v>
      </c>
    </row>
    <row r="2214" spans="1:6" x14ac:dyDescent="0.3">
      <c r="A2214" s="9">
        <v>12006754</v>
      </c>
      <c r="B2214" s="10" t="s">
        <v>968</v>
      </c>
      <c r="C2214" s="10" t="s">
        <v>208</v>
      </c>
      <c r="D2214" s="9" t="s">
        <v>969</v>
      </c>
      <c r="E2214" s="11">
        <v>10</v>
      </c>
      <c r="F2214" s="11">
        <v>3700</v>
      </c>
    </row>
    <row r="2215" spans="1:6" x14ac:dyDescent="0.3">
      <c r="A2215" s="9">
        <v>12056319</v>
      </c>
      <c r="B2215" s="10" t="s">
        <v>7111</v>
      </c>
      <c r="C2215" s="10" t="s">
        <v>208</v>
      </c>
      <c r="D2215" s="9"/>
      <c r="E2215" s="11">
        <v>4</v>
      </c>
      <c r="F2215" s="11">
        <v>3697.16</v>
      </c>
    </row>
    <row r="2216" spans="1:6" x14ac:dyDescent="0.3">
      <c r="A2216" s="9">
        <v>12042198</v>
      </c>
      <c r="B2216" s="10" t="s">
        <v>3769</v>
      </c>
      <c r="C2216" s="10" t="s">
        <v>208</v>
      </c>
      <c r="D2216" s="9" t="s">
        <v>3770</v>
      </c>
      <c r="E2216" s="11">
        <v>11</v>
      </c>
      <c r="F2216" s="11">
        <v>3693.8</v>
      </c>
    </row>
    <row r="2217" spans="1:6" x14ac:dyDescent="0.3">
      <c r="A2217" s="9">
        <v>12018241</v>
      </c>
      <c r="B2217" s="10" t="s">
        <v>1958</v>
      </c>
      <c r="C2217" s="10" t="s">
        <v>208</v>
      </c>
      <c r="D2217" s="9" t="s">
        <v>1959</v>
      </c>
      <c r="E2217" s="11">
        <v>4</v>
      </c>
      <c r="F2217" s="11">
        <v>3691.24</v>
      </c>
    </row>
    <row r="2218" spans="1:6" x14ac:dyDescent="0.3">
      <c r="A2218" s="9">
        <v>12057660</v>
      </c>
      <c r="B2218" s="10" t="s">
        <v>5568</v>
      </c>
      <c r="C2218" s="10" t="s">
        <v>208</v>
      </c>
      <c r="D2218" s="9" t="s">
        <v>5569</v>
      </c>
      <c r="E2218" s="11">
        <v>82</v>
      </c>
      <c r="F2218" s="11">
        <v>3690</v>
      </c>
    </row>
    <row r="2219" spans="1:6" x14ac:dyDescent="0.3">
      <c r="A2219" s="9">
        <v>12008093</v>
      </c>
      <c r="B2219" s="10" t="s">
        <v>1078</v>
      </c>
      <c r="C2219" s="10" t="s">
        <v>208</v>
      </c>
      <c r="D2219" s="9" t="s">
        <v>1079</v>
      </c>
      <c r="E2219" s="11">
        <v>24</v>
      </c>
      <c r="F2219" s="11">
        <v>3689.52</v>
      </c>
    </row>
    <row r="2220" spans="1:6" x14ac:dyDescent="0.3">
      <c r="A2220" s="9">
        <v>12065392</v>
      </c>
      <c r="B2220" s="10" t="s">
        <v>6060</v>
      </c>
      <c r="C2220" s="10" t="s">
        <v>250</v>
      </c>
      <c r="D2220" s="11" t="s">
        <v>6061</v>
      </c>
      <c r="E2220" s="9">
        <v>2</v>
      </c>
      <c r="F2220" s="11">
        <v>3680</v>
      </c>
    </row>
    <row r="2221" spans="1:6" x14ac:dyDescent="0.3">
      <c r="A2221" s="9">
        <v>12017843</v>
      </c>
      <c r="B2221" s="10" t="s">
        <v>1877</v>
      </c>
      <c r="C2221" s="10" t="s">
        <v>208</v>
      </c>
      <c r="D2221" s="9" t="s">
        <v>1878</v>
      </c>
      <c r="E2221" s="11">
        <v>3</v>
      </c>
      <c r="F2221" s="11">
        <v>3675.75</v>
      </c>
    </row>
    <row r="2222" spans="1:6" x14ac:dyDescent="0.3">
      <c r="A2222" s="9">
        <v>12001592</v>
      </c>
      <c r="B2222" s="10" t="s">
        <v>317</v>
      </c>
      <c r="C2222" s="10" t="s">
        <v>208</v>
      </c>
      <c r="D2222" s="9" t="s">
        <v>318</v>
      </c>
      <c r="E2222" s="11">
        <v>4</v>
      </c>
      <c r="F2222" s="11">
        <v>3660</v>
      </c>
    </row>
    <row r="2223" spans="1:6" x14ac:dyDescent="0.3">
      <c r="A2223" s="9">
        <v>12055554</v>
      </c>
      <c r="B2223" s="10" t="s">
        <v>5080</v>
      </c>
      <c r="C2223" s="10" t="s">
        <v>208</v>
      </c>
      <c r="D2223" s="9" t="s">
        <v>5081</v>
      </c>
      <c r="E2223" s="11">
        <v>2</v>
      </c>
      <c r="F2223" s="11">
        <v>3652</v>
      </c>
    </row>
    <row r="2224" spans="1:6" x14ac:dyDescent="0.3">
      <c r="A2224" s="9">
        <v>12010788</v>
      </c>
      <c r="B2224" s="10" t="s">
        <v>7112</v>
      </c>
      <c r="C2224" s="10" t="s">
        <v>208</v>
      </c>
      <c r="D2224" s="11" t="s">
        <v>1276</v>
      </c>
      <c r="E2224" s="9">
        <v>50</v>
      </c>
      <c r="F2224" s="11">
        <v>3650</v>
      </c>
    </row>
    <row r="2225" spans="1:6" x14ac:dyDescent="0.3">
      <c r="A2225" s="9">
        <v>12057895</v>
      </c>
      <c r="B2225" s="10" t="s">
        <v>5610</v>
      </c>
      <c r="C2225" s="10" t="s">
        <v>208</v>
      </c>
      <c r="D2225" s="9" t="s">
        <v>5611</v>
      </c>
      <c r="E2225" s="9">
        <v>5</v>
      </c>
      <c r="F2225" s="11">
        <v>3650</v>
      </c>
    </row>
    <row r="2226" spans="1:6" x14ac:dyDescent="0.3">
      <c r="A2226" s="9">
        <v>12030765</v>
      </c>
      <c r="B2226" s="10" t="s">
        <v>7113</v>
      </c>
      <c r="C2226" s="10" t="s">
        <v>250</v>
      </c>
      <c r="D2226" s="9" t="s">
        <v>2922</v>
      </c>
      <c r="E2226" s="11">
        <v>5</v>
      </c>
      <c r="F2226" s="11">
        <v>3648.55</v>
      </c>
    </row>
    <row r="2227" spans="1:6" x14ac:dyDescent="0.3">
      <c r="A2227" s="9">
        <v>12055664</v>
      </c>
      <c r="B2227" s="10" t="s">
        <v>5237</v>
      </c>
      <c r="C2227" s="10" t="s">
        <v>208</v>
      </c>
      <c r="D2227" s="9" t="s">
        <v>5239</v>
      </c>
      <c r="E2227" s="9">
        <v>4</v>
      </c>
      <c r="F2227" s="11">
        <v>3648.28</v>
      </c>
    </row>
    <row r="2228" spans="1:6" x14ac:dyDescent="0.3">
      <c r="A2228" s="9">
        <v>12012578</v>
      </c>
      <c r="B2228" s="10" t="s">
        <v>1436</v>
      </c>
      <c r="C2228" s="10" t="s">
        <v>208</v>
      </c>
      <c r="D2228" s="9" t="s">
        <v>1437</v>
      </c>
      <c r="E2228" s="9">
        <v>1</v>
      </c>
      <c r="F2228" s="11">
        <v>3641.73</v>
      </c>
    </row>
    <row r="2229" spans="1:6" x14ac:dyDescent="0.3">
      <c r="A2229" s="9">
        <v>12012949</v>
      </c>
      <c r="B2229" s="10" t="s">
        <v>1455</v>
      </c>
      <c r="C2229" s="10" t="s">
        <v>208</v>
      </c>
      <c r="D2229" s="9" t="s">
        <v>1457</v>
      </c>
      <c r="E2229" s="11">
        <v>2</v>
      </c>
      <c r="F2229" s="11">
        <v>3635.72</v>
      </c>
    </row>
    <row r="2230" spans="1:6" x14ac:dyDescent="0.3">
      <c r="A2230" s="9">
        <v>12051963</v>
      </c>
      <c r="B2230" s="10" t="s">
        <v>4477</v>
      </c>
      <c r="C2230" s="10" t="s">
        <v>208</v>
      </c>
      <c r="D2230" s="9" t="s">
        <v>4478</v>
      </c>
      <c r="E2230" s="11">
        <v>6</v>
      </c>
      <c r="F2230" s="11">
        <v>3632.28</v>
      </c>
    </row>
    <row r="2231" spans="1:6" x14ac:dyDescent="0.3">
      <c r="A2231" s="9">
        <v>12055181</v>
      </c>
      <c r="B2231" s="10" t="s">
        <v>4743</v>
      </c>
      <c r="C2231" s="10" t="s">
        <v>208</v>
      </c>
      <c r="D2231" s="9" t="s">
        <v>4744</v>
      </c>
      <c r="E2231" s="9">
        <v>1</v>
      </c>
      <c r="F2231" s="11">
        <v>3625.71</v>
      </c>
    </row>
    <row r="2232" spans="1:6" x14ac:dyDescent="0.3">
      <c r="A2232" s="9">
        <v>12032076</v>
      </c>
      <c r="B2232" s="10" t="s">
        <v>2991</v>
      </c>
      <c r="C2232" s="10" t="s">
        <v>208</v>
      </c>
      <c r="D2232" s="9" t="s">
        <v>2992</v>
      </c>
      <c r="E2232" s="9">
        <v>1</v>
      </c>
      <c r="F2232" s="11">
        <v>3625</v>
      </c>
    </row>
    <row r="2233" spans="1:6" x14ac:dyDescent="0.3">
      <c r="A2233" s="9">
        <v>12031506</v>
      </c>
      <c r="B2233" s="10" t="s">
        <v>2952</v>
      </c>
      <c r="C2233" s="10" t="s">
        <v>208</v>
      </c>
      <c r="D2233" s="9" t="s">
        <v>2953</v>
      </c>
      <c r="E2233" s="11">
        <v>2</v>
      </c>
      <c r="F2233" s="11">
        <v>3620</v>
      </c>
    </row>
    <row r="2234" spans="1:6" x14ac:dyDescent="0.3">
      <c r="A2234" s="9">
        <v>12017043</v>
      </c>
      <c r="B2234" s="10" t="s">
        <v>1752</v>
      </c>
      <c r="C2234" s="10" t="s">
        <v>208</v>
      </c>
      <c r="D2234" s="9" t="s">
        <v>1753</v>
      </c>
      <c r="E2234" s="9">
        <v>8</v>
      </c>
      <c r="F2234" s="11">
        <v>3619.04</v>
      </c>
    </row>
    <row r="2235" spans="1:6" x14ac:dyDescent="0.3">
      <c r="A2235" s="9">
        <v>12067653</v>
      </c>
      <c r="B2235" s="10" t="s">
        <v>7114</v>
      </c>
      <c r="C2235" s="10" t="s">
        <v>208</v>
      </c>
      <c r="D2235" s="9" t="s">
        <v>6224</v>
      </c>
      <c r="E2235" s="9">
        <v>2</v>
      </c>
      <c r="F2235" s="11">
        <v>3610</v>
      </c>
    </row>
    <row r="2236" spans="1:6" x14ac:dyDescent="0.3">
      <c r="A2236" s="9">
        <v>12009156</v>
      </c>
      <c r="B2236" s="10" t="s">
        <v>1153</v>
      </c>
      <c r="C2236" s="10" t="s">
        <v>208</v>
      </c>
      <c r="D2236" s="9" t="s">
        <v>1154</v>
      </c>
      <c r="E2236" s="72">
        <v>3000</v>
      </c>
      <c r="F2236" s="11">
        <v>3600</v>
      </c>
    </row>
    <row r="2237" spans="1:6" x14ac:dyDescent="0.3">
      <c r="A2237" s="9">
        <v>12013790</v>
      </c>
      <c r="B2237" s="10" t="s">
        <v>1512</v>
      </c>
      <c r="C2237" s="10" t="s">
        <v>208</v>
      </c>
      <c r="D2237" s="9" t="s">
        <v>1513</v>
      </c>
      <c r="E2237" s="9">
        <v>9</v>
      </c>
      <c r="F2237" s="11">
        <v>3600</v>
      </c>
    </row>
    <row r="2238" spans="1:6" x14ac:dyDescent="0.3">
      <c r="A2238" s="9">
        <v>12031712</v>
      </c>
      <c r="B2238" s="10" t="s">
        <v>2965</v>
      </c>
      <c r="C2238" s="10" t="s">
        <v>6873</v>
      </c>
      <c r="D2238" s="9" t="s">
        <v>2966</v>
      </c>
      <c r="E2238" s="9">
        <v>10</v>
      </c>
      <c r="F2238" s="11">
        <v>3600</v>
      </c>
    </row>
    <row r="2239" spans="1:6" x14ac:dyDescent="0.3">
      <c r="A2239" s="9">
        <v>12059692</v>
      </c>
      <c r="B2239" s="10" t="s">
        <v>5770</v>
      </c>
      <c r="C2239" s="10" t="s">
        <v>208</v>
      </c>
      <c r="D2239" s="11" t="s">
        <v>5771</v>
      </c>
      <c r="E2239" s="9">
        <v>3</v>
      </c>
      <c r="F2239" s="11">
        <v>3600</v>
      </c>
    </row>
    <row r="2240" spans="1:6" x14ac:dyDescent="0.3">
      <c r="A2240" s="9">
        <v>12003390</v>
      </c>
      <c r="B2240" s="10" t="s">
        <v>433</v>
      </c>
      <c r="C2240" s="10" t="s">
        <v>208</v>
      </c>
      <c r="D2240" s="9" t="s">
        <v>434</v>
      </c>
      <c r="E2240" s="9">
        <v>2</v>
      </c>
      <c r="F2240" s="11">
        <v>3594.9</v>
      </c>
    </row>
    <row r="2241" spans="1:6" x14ac:dyDescent="0.3">
      <c r="A2241" s="9">
        <v>12019879</v>
      </c>
      <c r="B2241" s="10" t="s">
        <v>2268</v>
      </c>
      <c r="C2241" s="10" t="s">
        <v>208</v>
      </c>
      <c r="D2241" s="9" t="s">
        <v>2269</v>
      </c>
      <c r="E2241" s="9">
        <v>8</v>
      </c>
      <c r="F2241" s="11">
        <v>3592</v>
      </c>
    </row>
    <row r="2242" spans="1:6" x14ac:dyDescent="0.3">
      <c r="A2242" s="9">
        <v>12037421</v>
      </c>
      <c r="B2242" s="10" t="s">
        <v>3396</v>
      </c>
      <c r="C2242" s="10" t="s">
        <v>208</v>
      </c>
      <c r="D2242" s="9" t="s">
        <v>3397</v>
      </c>
      <c r="E2242" s="11">
        <v>2</v>
      </c>
      <c r="F2242" s="11">
        <v>3570</v>
      </c>
    </row>
    <row r="2243" spans="1:6" x14ac:dyDescent="0.3">
      <c r="A2243" s="9">
        <v>12048623</v>
      </c>
      <c r="B2243" s="10" t="s">
        <v>4180</v>
      </c>
      <c r="C2243" s="10" t="s">
        <v>208</v>
      </c>
      <c r="D2243" s="9" t="s">
        <v>4182</v>
      </c>
      <c r="E2243" s="11">
        <v>2</v>
      </c>
      <c r="F2243" s="11">
        <v>3561.76</v>
      </c>
    </row>
    <row r="2244" spans="1:6" x14ac:dyDescent="0.3">
      <c r="A2244" s="9">
        <v>12055692</v>
      </c>
      <c r="B2244" s="10" t="s">
        <v>5270</v>
      </c>
      <c r="C2244" s="10" t="s">
        <v>208</v>
      </c>
      <c r="D2244" s="9" t="s">
        <v>5271</v>
      </c>
      <c r="E2244" s="9">
        <v>1</v>
      </c>
      <c r="F2244" s="11">
        <v>3547.14</v>
      </c>
    </row>
    <row r="2245" spans="1:6" x14ac:dyDescent="0.3">
      <c r="A2245" s="9">
        <v>12046033</v>
      </c>
      <c r="B2245" s="10" t="s">
        <v>4026</v>
      </c>
      <c r="C2245" s="10" t="s">
        <v>208</v>
      </c>
      <c r="D2245" s="9" t="s">
        <v>4027</v>
      </c>
      <c r="E2245" s="11">
        <v>4</v>
      </c>
      <c r="F2245" s="11">
        <v>3540.52</v>
      </c>
    </row>
    <row r="2246" spans="1:6" x14ac:dyDescent="0.3">
      <c r="A2246" s="9">
        <v>12010651</v>
      </c>
      <c r="B2246" s="10" t="s">
        <v>1265</v>
      </c>
      <c r="C2246" s="10" t="s">
        <v>6873</v>
      </c>
      <c r="D2246" s="9" t="s">
        <v>1266</v>
      </c>
      <c r="E2246" s="11">
        <v>23</v>
      </c>
      <c r="F2246" s="11">
        <v>3533.72</v>
      </c>
    </row>
    <row r="2247" spans="1:6" x14ac:dyDescent="0.3">
      <c r="A2247" s="9">
        <v>12004768</v>
      </c>
      <c r="B2247" s="10" t="s">
        <v>572</v>
      </c>
      <c r="C2247" s="10" t="s">
        <v>208</v>
      </c>
      <c r="D2247" s="9" t="s">
        <v>574</v>
      </c>
      <c r="E2247" s="11">
        <v>200</v>
      </c>
      <c r="F2247" s="11">
        <v>3530</v>
      </c>
    </row>
    <row r="2248" spans="1:6" x14ac:dyDescent="0.3">
      <c r="A2248" s="9">
        <v>12000081</v>
      </c>
      <c r="B2248" s="10" t="s">
        <v>227</v>
      </c>
      <c r="C2248" s="10" t="s">
        <v>208</v>
      </c>
      <c r="D2248" s="9" t="s">
        <v>228</v>
      </c>
      <c r="E2248" s="11">
        <v>2</v>
      </c>
      <c r="F2248" s="11">
        <v>3529.5</v>
      </c>
    </row>
    <row r="2249" spans="1:6" x14ac:dyDescent="0.3">
      <c r="A2249" s="9">
        <v>12059049</v>
      </c>
      <c r="B2249" s="10" t="s">
        <v>5667</v>
      </c>
      <c r="C2249" s="10" t="s">
        <v>208</v>
      </c>
      <c r="D2249" s="9" t="s">
        <v>1621</v>
      </c>
      <c r="E2249" s="11">
        <v>100</v>
      </c>
      <c r="F2249" s="11">
        <v>3525</v>
      </c>
    </row>
    <row r="2250" spans="1:6" x14ac:dyDescent="0.3">
      <c r="A2250" s="9">
        <v>12016836</v>
      </c>
      <c r="B2250" s="10" t="s">
        <v>1720</v>
      </c>
      <c r="C2250" s="10" t="s">
        <v>208</v>
      </c>
      <c r="D2250" s="9" t="s">
        <v>1721</v>
      </c>
      <c r="E2250" s="9">
        <v>22</v>
      </c>
      <c r="F2250" s="11">
        <v>3520</v>
      </c>
    </row>
    <row r="2251" spans="1:6" x14ac:dyDescent="0.3">
      <c r="A2251" s="9">
        <v>12073759</v>
      </c>
      <c r="B2251" s="10" t="s">
        <v>6652</v>
      </c>
      <c r="C2251" s="10" t="s">
        <v>250</v>
      </c>
      <c r="D2251" s="9" t="s">
        <v>6653</v>
      </c>
      <c r="E2251" s="9">
        <v>36</v>
      </c>
      <c r="F2251" s="11">
        <v>3519.72</v>
      </c>
    </row>
    <row r="2252" spans="1:6" x14ac:dyDescent="0.3">
      <c r="A2252" s="9">
        <v>12057664</v>
      </c>
      <c r="B2252" s="10" t="s">
        <v>5570</v>
      </c>
      <c r="C2252" s="10" t="s">
        <v>208</v>
      </c>
      <c r="D2252" s="9" t="s">
        <v>5571</v>
      </c>
      <c r="E2252" s="9">
        <v>5</v>
      </c>
      <c r="F2252" s="11">
        <v>3519</v>
      </c>
    </row>
    <row r="2253" spans="1:6" x14ac:dyDescent="0.3">
      <c r="A2253" s="9">
        <v>12055404</v>
      </c>
      <c r="B2253" s="10" t="s">
        <v>4877</v>
      </c>
      <c r="C2253" s="10" t="s">
        <v>208</v>
      </c>
      <c r="D2253" s="9" t="s">
        <v>4879</v>
      </c>
      <c r="E2253" s="9">
        <v>30</v>
      </c>
      <c r="F2253" s="11">
        <v>3505.2</v>
      </c>
    </row>
    <row r="2254" spans="1:6" x14ac:dyDescent="0.3">
      <c r="A2254" s="9">
        <v>12000145</v>
      </c>
      <c r="B2254" s="10" t="s">
        <v>235</v>
      </c>
      <c r="C2254" s="10" t="s">
        <v>208</v>
      </c>
      <c r="D2254" s="9" t="s">
        <v>232</v>
      </c>
      <c r="E2254" s="11">
        <v>1</v>
      </c>
      <c r="F2254" s="11">
        <v>3500</v>
      </c>
    </row>
    <row r="2255" spans="1:6" x14ac:dyDescent="0.3">
      <c r="A2255" s="9">
        <v>12002063</v>
      </c>
      <c r="B2255" s="10" t="s">
        <v>335</v>
      </c>
      <c r="C2255" s="10" t="s">
        <v>208</v>
      </c>
      <c r="D2255" s="9" t="s">
        <v>336</v>
      </c>
      <c r="E2255" s="11">
        <v>10</v>
      </c>
      <c r="F2255" s="11">
        <v>3500</v>
      </c>
    </row>
    <row r="2256" spans="1:6" x14ac:dyDescent="0.3">
      <c r="A2256" s="9">
        <v>12002067</v>
      </c>
      <c r="B2256" s="10" t="s">
        <v>339</v>
      </c>
      <c r="C2256" s="10" t="s">
        <v>208</v>
      </c>
      <c r="D2256" s="9" t="s">
        <v>340</v>
      </c>
      <c r="E2256" s="11">
        <v>10</v>
      </c>
      <c r="F2256" s="11">
        <v>3500</v>
      </c>
    </row>
    <row r="2257" spans="1:6" x14ac:dyDescent="0.3">
      <c r="A2257" s="9">
        <v>12055501</v>
      </c>
      <c r="B2257" s="10" t="s">
        <v>438</v>
      </c>
      <c r="C2257" s="10" t="s">
        <v>208</v>
      </c>
      <c r="D2257" s="9" t="s">
        <v>5009</v>
      </c>
      <c r="E2257" s="9">
        <v>4</v>
      </c>
      <c r="F2257" s="11">
        <v>3498.12</v>
      </c>
    </row>
    <row r="2258" spans="1:6" x14ac:dyDescent="0.3">
      <c r="A2258" s="9">
        <v>12053465</v>
      </c>
      <c r="B2258" s="10" t="s">
        <v>4572</v>
      </c>
      <c r="C2258" s="10" t="s">
        <v>225</v>
      </c>
      <c r="D2258" s="9" t="s">
        <v>4573</v>
      </c>
      <c r="E2258" s="11">
        <v>6</v>
      </c>
      <c r="F2258" s="11">
        <v>3479.1</v>
      </c>
    </row>
    <row r="2259" spans="1:6" x14ac:dyDescent="0.3">
      <c r="A2259" s="9">
        <v>12005850</v>
      </c>
      <c r="B2259" s="10" t="s">
        <v>693</v>
      </c>
      <c r="C2259" s="10" t="s">
        <v>208</v>
      </c>
      <c r="D2259" s="9" t="s">
        <v>694</v>
      </c>
      <c r="E2259" s="9">
        <v>1</v>
      </c>
      <c r="F2259" s="11">
        <v>3465</v>
      </c>
    </row>
    <row r="2260" spans="1:6" x14ac:dyDescent="0.3">
      <c r="A2260" s="9">
        <v>12009159</v>
      </c>
      <c r="B2260" s="10" t="s">
        <v>1159</v>
      </c>
      <c r="C2260" s="10" t="s">
        <v>208</v>
      </c>
      <c r="D2260" s="9" t="s">
        <v>1160</v>
      </c>
      <c r="E2260" s="11">
        <v>1180</v>
      </c>
      <c r="F2260" s="11">
        <v>3445.6</v>
      </c>
    </row>
    <row r="2261" spans="1:6" x14ac:dyDescent="0.3">
      <c r="A2261" s="9">
        <v>12060261</v>
      </c>
      <c r="B2261" s="10" t="s">
        <v>5838</v>
      </c>
      <c r="C2261" s="10" t="s">
        <v>208</v>
      </c>
      <c r="D2261" s="9" t="s">
        <v>5839</v>
      </c>
      <c r="E2261" s="11">
        <v>4</v>
      </c>
      <c r="F2261" s="11">
        <v>3440</v>
      </c>
    </row>
    <row r="2262" spans="1:6" x14ac:dyDescent="0.3">
      <c r="A2262" s="9">
        <v>12068690</v>
      </c>
      <c r="B2262" s="10" t="s">
        <v>6286</v>
      </c>
      <c r="C2262" s="10" t="s">
        <v>208</v>
      </c>
      <c r="D2262" s="9" t="s">
        <v>6287</v>
      </c>
      <c r="E2262" s="11">
        <v>86</v>
      </c>
      <c r="F2262" s="11">
        <v>3440</v>
      </c>
    </row>
    <row r="2263" spans="1:6" x14ac:dyDescent="0.3">
      <c r="A2263" s="9">
        <v>12006828</v>
      </c>
      <c r="B2263" s="10" t="s">
        <v>984</v>
      </c>
      <c r="C2263" s="10" t="s">
        <v>208</v>
      </c>
      <c r="D2263" s="9" t="s">
        <v>985</v>
      </c>
      <c r="E2263" s="9">
        <v>3</v>
      </c>
      <c r="F2263" s="11">
        <v>3433.35</v>
      </c>
    </row>
    <row r="2264" spans="1:6" x14ac:dyDescent="0.3">
      <c r="A2264" s="9">
        <v>12033142</v>
      </c>
      <c r="B2264" s="10" t="s">
        <v>3095</v>
      </c>
      <c r="C2264" s="10" t="s">
        <v>208</v>
      </c>
      <c r="D2264" s="9" t="s">
        <v>3096</v>
      </c>
      <c r="E2264" s="9">
        <v>6</v>
      </c>
      <c r="F2264" s="11">
        <v>3432.84</v>
      </c>
    </row>
    <row r="2265" spans="1:6" x14ac:dyDescent="0.3">
      <c r="A2265" s="9">
        <v>12024600</v>
      </c>
      <c r="B2265" s="10" t="s">
        <v>2576</v>
      </c>
      <c r="C2265" s="10" t="s">
        <v>208</v>
      </c>
      <c r="D2265" s="9" t="s">
        <v>2577</v>
      </c>
      <c r="E2265" s="9">
        <v>55</v>
      </c>
      <c r="F2265" s="11">
        <v>3430.9</v>
      </c>
    </row>
    <row r="2266" spans="1:6" x14ac:dyDescent="0.3">
      <c r="A2266" s="9">
        <v>12035734</v>
      </c>
      <c r="B2266" s="10" t="s">
        <v>3261</v>
      </c>
      <c r="C2266" s="10" t="s">
        <v>208</v>
      </c>
      <c r="D2266" s="9" t="s">
        <v>3262</v>
      </c>
      <c r="E2266" s="9">
        <v>10</v>
      </c>
      <c r="F2266" s="11">
        <v>3425.4</v>
      </c>
    </row>
    <row r="2267" spans="1:6" x14ac:dyDescent="0.3">
      <c r="A2267" s="9">
        <v>12019274</v>
      </c>
      <c r="B2267" s="10" t="s">
        <v>2166</v>
      </c>
      <c r="C2267" s="10" t="s">
        <v>208</v>
      </c>
      <c r="D2267" s="9" t="s">
        <v>2167</v>
      </c>
      <c r="E2267" s="11">
        <v>1</v>
      </c>
      <c r="F2267" s="11">
        <v>3424.5</v>
      </c>
    </row>
    <row r="2268" spans="1:6" x14ac:dyDescent="0.3">
      <c r="A2268" s="9">
        <v>12052492</v>
      </c>
      <c r="B2268" s="10" t="s">
        <v>4523</v>
      </c>
      <c r="C2268" s="10" t="s">
        <v>6873</v>
      </c>
      <c r="D2268" s="9" t="s">
        <v>4524</v>
      </c>
      <c r="E2268" s="11">
        <v>1</v>
      </c>
      <c r="F2268" s="11">
        <v>3407.07</v>
      </c>
    </row>
    <row r="2269" spans="1:6" x14ac:dyDescent="0.3">
      <c r="A2269" s="9">
        <v>12055155</v>
      </c>
      <c r="B2269" s="10" t="s">
        <v>4710</v>
      </c>
      <c r="C2269" s="10" t="s">
        <v>208</v>
      </c>
      <c r="D2269" s="9" t="s">
        <v>4711</v>
      </c>
      <c r="E2269" s="11">
        <v>7</v>
      </c>
      <c r="F2269" s="11">
        <v>3404.8</v>
      </c>
    </row>
    <row r="2270" spans="1:6" x14ac:dyDescent="0.3">
      <c r="A2270" s="9">
        <v>12008784</v>
      </c>
      <c r="B2270" s="10" t="s">
        <v>7115</v>
      </c>
      <c r="C2270" s="10" t="s">
        <v>208</v>
      </c>
      <c r="D2270" s="9" t="s">
        <v>7116</v>
      </c>
      <c r="E2270" s="11">
        <v>25</v>
      </c>
      <c r="F2270" s="11">
        <v>3403</v>
      </c>
    </row>
    <row r="2271" spans="1:6" x14ac:dyDescent="0.3">
      <c r="A2271" s="9">
        <v>12056881</v>
      </c>
      <c r="B2271" s="10" t="s">
        <v>7117</v>
      </c>
      <c r="C2271" s="10" t="s">
        <v>208</v>
      </c>
      <c r="D2271" s="9"/>
      <c r="E2271" s="11">
        <v>1</v>
      </c>
      <c r="F2271" s="11">
        <v>3400</v>
      </c>
    </row>
    <row r="2272" spans="1:6" x14ac:dyDescent="0.3">
      <c r="A2272" s="9">
        <v>12023098</v>
      </c>
      <c r="B2272" s="10" t="s">
        <v>2470</v>
      </c>
      <c r="C2272" s="10" t="s">
        <v>208</v>
      </c>
      <c r="D2272" s="9" t="s">
        <v>2471</v>
      </c>
      <c r="E2272" s="11">
        <v>6</v>
      </c>
      <c r="F2272" s="11">
        <v>3398.4</v>
      </c>
    </row>
    <row r="2273" spans="1:6" x14ac:dyDescent="0.3">
      <c r="A2273" s="9">
        <v>12055148</v>
      </c>
      <c r="B2273" s="10" t="s">
        <v>4704</v>
      </c>
      <c r="C2273" s="10" t="s">
        <v>208</v>
      </c>
      <c r="D2273" s="9" t="s">
        <v>4705</v>
      </c>
      <c r="E2273" s="11">
        <v>100</v>
      </c>
      <c r="F2273" s="11">
        <v>3392</v>
      </c>
    </row>
    <row r="2274" spans="1:6" x14ac:dyDescent="0.3">
      <c r="A2274" s="9">
        <v>12023199</v>
      </c>
      <c r="B2274" s="10" t="s">
        <v>2494</v>
      </c>
      <c r="C2274" s="10" t="s">
        <v>208</v>
      </c>
      <c r="D2274" s="9" t="s">
        <v>2495</v>
      </c>
      <c r="E2274" s="11">
        <v>3</v>
      </c>
      <c r="F2274" s="11">
        <v>3384</v>
      </c>
    </row>
    <row r="2275" spans="1:6" x14ac:dyDescent="0.3">
      <c r="A2275" s="9">
        <v>12033133</v>
      </c>
      <c r="B2275" s="10" t="s">
        <v>3091</v>
      </c>
      <c r="C2275" s="10" t="s">
        <v>208</v>
      </c>
      <c r="D2275" s="9" t="s">
        <v>3092</v>
      </c>
      <c r="E2275" s="11">
        <v>2</v>
      </c>
      <c r="F2275" s="11">
        <v>3379.5</v>
      </c>
    </row>
    <row r="2276" spans="1:6" x14ac:dyDescent="0.3">
      <c r="A2276" s="9">
        <v>12015443</v>
      </c>
      <c r="B2276" s="10" t="s">
        <v>7118</v>
      </c>
      <c r="C2276" s="10" t="s">
        <v>208</v>
      </c>
      <c r="D2276" s="9"/>
      <c r="E2276" s="11">
        <v>100</v>
      </c>
      <c r="F2276" s="11">
        <v>3378</v>
      </c>
    </row>
    <row r="2277" spans="1:6" x14ac:dyDescent="0.3">
      <c r="A2277" s="9">
        <v>12023096</v>
      </c>
      <c r="B2277" s="10" t="s">
        <v>2466</v>
      </c>
      <c r="C2277" s="10" t="s">
        <v>208</v>
      </c>
      <c r="D2277" s="9" t="s">
        <v>2467</v>
      </c>
      <c r="E2277" s="11">
        <v>1</v>
      </c>
      <c r="F2277" s="11">
        <v>3375</v>
      </c>
    </row>
    <row r="2278" spans="1:6" x14ac:dyDescent="0.3">
      <c r="A2278" s="9">
        <v>12070558</v>
      </c>
      <c r="B2278" s="10" t="s">
        <v>6389</v>
      </c>
      <c r="C2278" s="10" t="s">
        <v>250</v>
      </c>
      <c r="D2278" s="9" t="s">
        <v>6390</v>
      </c>
      <c r="E2278" s="11">
        <v>9</v>
      </c>
      <c r="F2278" s="11">
        <v>3373.65</v>
      </c>
    </row>
    <row r="2279" spans="1:6" x14ac:dyDescent="0.3">
      <c r="A2279" s="9">
        <v>12000513</v>
      </c>
      <c r="B2279" s="10" t="s">
        <v>259</v>
      </c>
      <c r="C2279" s="10" t="s">
        <v>208</v>
      </c>
      <c r="D2279" s="9" t="s">
        <v>260</v>
      </c>
      <c r="E2279" s="11">
        <v>6</v>
      </c>
      <c r="F2279" s="11">
        <v>3372.12</v>
      </c>
    </row>
    <row r="2280" spans="1:6" x14ac:dyDescent="0.3">
      <c r="A2280" s="9">
        <v>12063491</v>
      </c>
      <c r="B2280" s="10" t="s">
        <v>5945</v>
      </c>
      <c r="C2280" s="10" t="s">
        <v>208</v>
      </c>
      <c r="D2280" s="9" t="s">
        <v>5946</v>
      </c>
      <c r="E2280" s="11">
        <v>14</v>
      </c>
      <c r="F2280" s="11">
        <v>3360</v>
      </c>
    </row>
    <row r="2281" spans="1:6" x14ac:dyDescent="0.3">
      <c r="A2281" s="9">
        <v>12004584</v>
      </c>
      <c r="B2281" s="10" t="s">
        <v>7119</v>
      </c>
      <c r="C2281" s="10" t="s">
        <v>208</v>
      </c>
      <c r="D2281" s="9"/>
      <c r="E2281" s="11">
        <v>10</v>
      </c>
      <c r="F2281" s="11">
        <v>3356.5</v>
      </c>
    </row>
    <row r="2282" spans="1:6" x14ac:dyDescent="0.3">
      <c r="A2282" s="9">
        <v>12000126</v>
      </c>
      <c r="B2282" s="10" t="s">
        <v>229</v>
      </c>
      <c r="C2282" s="10" t="s">
        <v>7120</v>
      </c>
      <c r="D2282" s="9" t="s">
        <v>230</v>
      </c>
      <c r="E2282" s="11">
        <v>1</v>
      </c>
      <c r="F2282" s="11">
        <v>3351.01</v>
      </c>
    </row>
    <row r="2283" spans="1:6" x14ac:dyDescent="0.3">
      <c r="A2283" s="9">
        <v>12040247</v>
      </c>
      <c r="B2283" s="10" t="s">
        <v>3620</v>
      </c>
      <c r="C2283" s="10" t="s">
        <v>208</v>
      </c>
      <c r="D2283" s="9" t="s">
        <v>3621</v>
      </c>
      <c r="E2283" s="11">
        <v>400</v>
      </c>
      <c r="F2283" s="11">
        <v>3344</v>
      </c>
    </row>
    <row r="2284" spans="1:6" x14ac:dyDescent="0.3">
      <c r="A2284" s="9">
        <v>12017568</v>
      </c>
      <c r="B2284" s="10" t="s">
        <v>1832</v>
      </c>
      <c r="C2284" s="10" t="s">
        <v>208</v>
      </c>
      <c r="D2284" s="9" t="s">
        <v>1833</v>
      </c>
      <c r="E2284" s="11">
        <v>2</v>
      </c>
      <c r="F2284" s="11">
        <v>3340</v>
      </c>
    </row>
    <row r="2285" spans="1:6" x14ac:dyDescent="0.3">
      <c r="A2285" s="9">
        <v>12015929</v>
      </c>
      <c r="B2285" s="10" t="s">
        <v>1640</v>
      </c>
      <c r="C2285" s="10" t="s">
        <v>208</v>
      </c>
      <c r="D2285" s="9" t="s">
        <v>749</v>
      </c>
      <c r="E2285" s="11">
        <v>2</v>
      </c>
      <c r="F2285" s="11">
        <v>3330</v>
      </c>
    </row>
    <row r="2286" spans="1:6" x14ac:dyDescent="0.3">
      <c r="A2286" s="9">
        <v>12049152</v>
      </c>
      <c r="B2286" s="10" t="s">
        <v>4280</v>
      </c>
      <c r="C2286" s="10" t="s">
        <v>208</v>
      </c>
      <c r="D2286" s="9" t="s">
        <v>4281</v>
      </c>
      <c r="E2286" s="9">
        <v>36</v>
      </c>
      <c r="F2286" s="11">
        <v>3330</v>
      </c>
    </row>
    <row r="2287" spans="1:6" x14ac:dyDescent="0.3">
      <c r="A2287" s="9">
        <v>12067761</v>
      </c>
      <c r="B2287" s="10" t="s">
        <v>6229</v>
      </c>
      <c r="C2287" s="10" t="s">
        <v>208</v>
      </c>
      <c r="D2287" s="9" t="s">
        <v>6230</v>
      </c>
      <c r="E2287" s="11">
        <v>2</v>
      </c>
      <c r="F2287" s="11">
        <v>3330</v>
      </c>
    </row>
    <row r="2288" spans="1:6" x14ac:dyDescent="0.3">
      <c r="A2288" s="9">
        <v>12026170</v>
      </c>
      <c r="B2288" s="10" t="s">
        <v>2673</v>
      </c>
      <c r="C2288" s="10" t="s">
        <v>2024</v>
      </c>
      <c r="D2288" s="9" t="s">
        <v>2674</v>
      </c>
      <c r="E2288" s="11">
        <v>1</v>
      </c>
      <c r="F2288" s="11">
        <v>3307.2</v>
      </c>
    </row>
    <row r="2289" spans="1:6" x14ac:dyDescent="0.3">
      <c r="A2289" s="9">
        <v>12035830</v>
      </c>
      <c r="B2289" s="10" t="s">
        <v>3278</v>
      </c>
      <c r="C2289" s="10" t="s">
        <v>208</v>
      </c>
      <c r="D2289" s="9" t="s">
        <v>3279</v>
      </c>
      <c r="E2289" s="11">
        <v>1</v>
      </c>
      <c r="F2289" s="11">
        <v>3306.77</v>
      </c>
    </row>
    <row r="2290" spans="1:6" x14ac:dyDescent="0.3">
      <c r="A2290" s="9">
        <v>12024859</v>
      </c>
      <c r="B2290" s="10" t="s">
        <v>2602</v>
      </c>
      <c r="C2290" s="10" t="s">
        <v>208</v>
      </c>
      <c r="D2290" s="9" t="s">
        <v>2603</v>
      </c>
      <c r="E2290" s="11">
        <v>1</v>
      </c>
      <c r="F2290" s="11">
        <v>3300</v>
      </c>
    </row>
    <row r="2291" spans="1:6" x14ac:dyDescent="0.3">
      <c r="A2291" s="9">
        <v>12060263</v>
      </c>
      <c r="B2291" s="10" t="s">
        <v>5842</v>
      </c>
      <c r="C2291" s="10" t="s">
        <v>208</v>
      </c>
      <c r="D2291" s="9" t="s">
        <v>5843</v>
      </c>
      <c r="E2291" s="11">
        <v>5</v>
      </c>
      <c r="F2291" s="11">
        <v>3300</v>
      </c>
    </row>
    <row r="2292" spans="1:6" x14ac:dyDescent="0.3">
      <c r="A2292" s="9">
        <v>12072252</v>
      </c>
      <c r="B2292" s="10" t="s">
        <v>7121</v>
      </c>
      <c r="C2292" s="10" t="s">
        <v>250</v>
      </c>
      <c r="D2292" s="9" t="s">
        <v>7122</v>
      </c>
      <c r="E2292" s="11">
        <v>1</v>
      </c>
      <c r="F2292" s="11">
        <v>3300</v>
      </c>
    </row>
    <row r="2293" spans="1:6" x14ac:dyDescent="0.3">
      <c r="A2293" s="9">
        <v>12065345</v>
      </c>
      <c r="B2293" s="10" t="s">
        <v>6056</v>
      </c>
      <c r="C2293" s="10" t="s">
        <v>208</v>
      </c>
      <c r="D2293" s="9" t="s">
        <v>6057</v>
      </c>
      <c r="E2293" s="11">
        <v>1</v>
      </c>
      <c r="F2293" s="11">
        <v>3297</v>
      </c>
    </row>
    <row r="2294" spans="1:6" x14ac:dyDescent="0.3">
      <c r="A2294" s="9">
        <v>12055699</v>
      </c>
      <c r="B2294" s="10" t="s">
        <v>5280</v>
      </c>
      <c r="C2294" s="10" t="s">
        <v>208</v>
      </c>
      <c r="D2294" s="9" t="s">
        <v>5281</v>
      </c>
      <c r="E2294" s="11">
        <v>3</v>
      </c>
      <c r="F2294" s="11">
        <v>3294</v>
      </c>
    </row>
    <row r="2295" spans="1:6" x14ac:dyDescent="0.3">
      <c r="A2295" s="9">
        <v>12046724</v>
      </c>
      <c r="B2295" s="10" t="s">
        <v>4066</v>
      </c>
      <c r="C2295" s="10" t="s">
        <v>208</v>
      </c>
      <c r="D2295" s="9" t="s">
        <v>4067</v>
      </c>
      <c r="E2295" s="11">
        <v>5</v>
      </c>
      <c r="F2295" s="11">
        <v>3289</v>
      </c>
    </row>
    <row r="2296" spans="1:6" x14ac:dyDescent="0.3">
      <c r="A2296" s="9">
        <v>12029817</v>
      </c>
      <c r="B2296" s="10" t="s">
        <v>2877</v>
      </c>
      <c r="C2296" s="10" t="s">
        <v>208</v>
      </c>
      <c r="D2296" s="9" t="s">
        <v>2878</v>
      </c>
      <c r="E2296" s="11">
        <v>6</v>
      </c>
      <c r="F2296" s="11">
        <v>3286.8</v>
      </c>
    </row>
    <row r="2297" spans="1:6" x14ac:dyDescent="0.3">
      <c r="A2297" s="9">
        <v>12039545</v>
      </c>
      <c r="B2297" s="10" t="s">
        <v>3547</v>
      </c>
      <c r="C2297" s="10" t="s">
        <v>250</v>
      </c>
      <c r="D2297" s="9" t="s">
        <v>3548</v>
      </c>
      <c r="E2297" s="11">
        <v>6</v>
      </c>
      <c r="F2297" s="11">
        <v>3266.58</v>
      </c>
    </row>
    <row r="2298" spans="1:6" x14ac:dyDescent="0.3">
      <c r="A2298" s="9">
        <v>12055588</v>
      </c>
      <c r="B2298" s="10" t="s">
        <v>5107</v>
      </c>
      <c r="C2298" s="10" t="s">
        <v>208</v>
      </c>
      <c r="D2298" s="9" t="s">
        <v>5108</v>
      </c>
      <c r="E2298" s="11">
        <v>2</v>
      </c>
      <c r="F2298" s="11">
        <v>3252.18</v>
      </c>
    </row>
    <row r="2299" spans="1:6" x14ac:dyDescent="0.3">
      <c r="A2299" s="9">
        <v>12003018</v>
      </c>
      <c r="B2299" s="10" t="s">
        <v>396</v>
      </c>
      <c r="C2299" s="10" t="s">
        <v>208</v>
      </c>
      <c r="D2299" s="9" t="s">
        <v>398</v>
      </c>
      <c r="E2299" s="11">
        <v>65</v>
      </c>
      <c r="F2299" s="11">
        <v>3250.65</v>
      </c>
    </row>
    <row r="2300" spans="1:6" x14ac:dyDescent="0.3">
      <c r="A2300" s="9">
        <v>12028072</v>
      </c>
      <c r="B2300" s="10" t="s">
        <v>2524</v>
      </c>
      <c r="C2300" s="10" t="s">
        <v>208</v>
      </c>
      <c r="D2300" s="9" t="s">
        <v>2525</v>
      </c>
      <c r="E2300" s="11">
        <v>1</v>
      </c>
      <c r="F2300" s="11">
        <v>3250.5</v>
      </c>
    </row>
    <row r="2301" spans="1:6" x14ac:dyDescent="0.3">
      <c r="A2301" s="9">
        <v>12045378</v>
      </c>
      <c r="B2301" s="10" t="s">
        <v>3978</v>
      </c>
      <c r="C2301" s="10" t="s">
        <v>208</v>
      </c>
      <c r="D2301" s="9" t="s">
        <v>3979</v>
      </c>
      <c r="E2301" s="9">
        <v>5</v>
      </c>
      <c r="F2301" s="11">
        <v>3250</v>
      </c>
    </row>
    <row r="2302" spans="1:6" x14ac:dyDescent="0.3">
      <c r="A2302" s="9">
        <v>12062133</v>
      </c>
      <c r="B2302" s="10" t="s">
        <v>5872</v>
      </c>
      <c r="C2302" s="10" t="s">
        <v>208</v>
      </c>
      <c r="D2302" s="9" t="s">
        <v>5873</v>
      </c>
      <c r="E2302" s="11">
        <v>1</v>
      </c>
      <c r="F2302" s="11">
        <v>3244.5</v>
      </c>
    </row>
    <row r="2303" spans="1:6" x14ac:dyDescent="0.3">
      <c r="A2303" s="9">
        <v>12069212</v>
      </c>
      <c r="B2303" s="10" t="s">
        <v>6315</v>
      </c>
      <c r="C2303" s="10" t="s">
        <v>250</v>
      </c>
      <c r="D2303" s="9"/>
      <c r="E2303" s="9">
        <v>3</v>
      </c>
      <c r="F2303" s="11">
        <v>3240</v>
      </c>
    </row>
    <row r="2304" spans="1:6" x14ac:dyDescent="0.3">
      <c r="A2304" s="9">
        <v>12077056</v>
      </c>
      <c r="B2304" s="10" t="s">
        <v>6734</v>
      </c>
      <c r="C2304" s="10" t="s">
        <v>208</v>
      </c>
      <c r="D2304" s="9" t="s">
        <v>6735</v>
      </c>
      <c r="E2304" s="9">
        <v>2</v>
      </c>
      <c r="F2304" s="11">
        <v>3240</v>
      </c>
    </row>
    <row r="2305" spans="1:6" x14ac:dyDescent="0.3">
      <c r="A2305" s="9">
        <v>12068189</v>
      </c>
      <c r="B2305" s="10" t="s">
        <v>6263</v>
      </c>
      <c r="C2305" s="10" t="s">
        <v>713</v>
      </c>
      <c r="D2305" s="9" t="s">
        <v>5993</v>
      </c>
      <c r="E2305" s="11">
        <v>4</v>
      </c>
      <c r="F2305" s="11">
        <v>3236.4</v>
      </c>
    </row>
    <row r="2306" spans="1:6" x14ac:dyDescent="0.3">
      <c r="A2306" s="9">
        <v>12018896</v>
      </c>
      <c r="B2306" s="10" t="s">
        <v>2066</v>
      </c>
      <c r="C2306" s="10" t="s">
        <v>250</v>
      </c>
      <c r="D2306" s="9" t="s">
        <v>2067</v>
      </c>
      <c r="E2306" s="9">
        <v>3</v>
      </c>
      <c r="F2306" s="11">
        <v>3225.24</v>
      </c>
    </row>
    <row r="2307" spans="1:6" x14ac:dyDescent="0.3">
      <c r="A2307" s="9">
        <v>12054339</v>
      </c>
      <c r="B2307" s="10" t="s">
        <v>4603</v>
      </c>
      <c r="C2307" s="10" t="s">
        <v>208</v>
      </c>
      <c r="D2307" s="11" t="s">
        <v>4604</v>
      </c>
      <c r="E2307" s="9">
        <v>1</v>
      </c>
      <c r="F2307" s="11">
        <v>3220.88</v>
      </c>
    </row>
    <row r="2308" spans="1:6" x14ac:dyDescent="0.3">
      <c r="A2308" s="9">
        <v>12040153</v>
      </c>
      <c r="B2308" s="10" t="s">
        <v>7123</v>
      </c>
      <c r="C2308" s="10" t="s">
        <v>250</v>
      </c>
      <c r="D2308" s="9"/>
      <c r="E2308" s="11">
        <v>60</v>
      </c>
      <c r="F2308" s="11">
        <v>3216</v>
      </c>
    </row>
    <row r="2309" spans="1:6" x14ac:dyDescent="0.3">
      <c r="A2309" s="9">
        <v>12037604</v>
      </c>
      <c r="B2309" s="10" t="s">
        <v>3425</v>
      </c>
      <c r="C2309" s="10" t="s">
        <v>208</v>
      </c>
      <c r="D2309" s="9" t="s">
        <v>3426</v>
      </c>
      <c r="E2309" s="11">
        <v>3</v>
      </c>
      <c r="F2309" s="11">
        <v>3215.22</v>
      </c>
    </row>
    <row r="2310" spans="1:6" x14ac:dyDescent="0.3">
      <c r="A2310" s="9">
        <v>12020595</v>
      </c>
      <c r="B2310" s="10" t="s">
        <v>2297</v>
      </c>
      <c r="C2310" s="10" t="s">
        <v>208</v>
      </c>
      <c r="D2310" s="9" t="s">
        <v>2298</v>
      </c>
      <c r="E2310" s="11">
        <v>1500</v>
      </c>
      <c r="F2310" s="11">
        <v>3210</v>
      </c>
    </row>
    <row r="2311" spans="1:6" x14ac:dyDescent="0.3">
      <c r="A2311" s="9">
        <v>12049038</v>
      </c>
      <c r="B2311" s="10" t="s">
        <v>4236</v>
      </c>
      <c r="C2311" s="10" t="s">
        <v>208</v>
      </c>
      <c r="D2311" s="9" t="s">
        <v>7124</v>
      </c>
      <c r="E2311" s="9">
        <v>91</v>
      </c>
      <c r="F2311" s="11">
        <v>3209.57</v>
      </c>
    </row>
    <row r="2312" spans="1:6" x14ac:dyDescent="0.3">
      <c r="A2312" s="9">
        <v>12029859</v>
      </c>
      <c r="B2312" s="10" t="s">
        <v>2885</v>
      </c>
      <c r="C2312" s="10" t="s">
        <v>283</v>
      </c>
      <c r="D2312" s="9" t="s">
        <v>2886</v>
      </c>
      <c r="E2312" s="9">
        <v>15</v>
      </c>
      <c r="F2312" s="11">
        <v>3206.25</v>
      </c>
    </row>
    <row r="2313" spans="1:6" x14ac:dyDescent="0.3">
      <c r="A2313" s="9">
        <v>12073281</v>
      </c>
      <c r="B2313" s="10" t="s">
        <v>6620</v>
      </c>
      <c r="C2313" s="10" t="s">
        <v>250</v>
      </c>
      <c r="D2313" s="9" t="s">
        <v>6621</v>
      </c>
      <c r="E2313" s="11">
        <v>2</v>
      </c>
      <c r="F2313" s="11">
        <v>3201.82</v>
      </c>
    </row>
    <row r="2314" spans="1:6" x14ac:dyDescent="0.3">
      <c r="A2314" s="9">
        <v>12016858</v>
      </c>
      <c r="B2314" s="10" t="s">
        <v>1727</v>
      </c>
      <c r="C2314" s="10" t="s">
        <v>208</v>
      </c>
      <c r="D2314" s="9" t="s">
        <v>1728</v>
      </c>
      <c r="E2314" s="11">
        <v>1</v>
      </c>
      <c r="F2314" s="11">
        <v>3200</v>
      </c>
    </row>
    <row r="2315" spans="1:6" x14ac:dyDescent="0.3">
      <c r="A2315" s="9">
        <v>12025193</v>
      </c>
      <c r="B2315" s="10" t="s">
        <v>2619</v>
      </c>
      <c r="C2315" s="10" t="s">
        <v>208</v>
      </c>
      <c r="D2315" s="9" t="s">
        <v>2620</v>
      </c>
      <c r="E2315" s="9">
        <v>4</v>
      </c>
      <c r="F2315" s="11">
        <v>3200</v>
      </c>
    </row>
    <row r="2316" spans="1:6" x14ac:dyDescent="0.3">
      <c r="A2316" s="9">
        <v>12024075</v>
      </c>
      <c r="B2316" s="10" t="s">
        <v>2557</v>
      </c>
      <c r="C2316" s="10" t="s">
        <v>208</v>
      </c>
      <c r="D2316" s="9" t="s">
        <v>2558</v>
      </c>
      <c r="E2316" s="9">
        <v>2</v>
      </c>
      <c r="F2316" s="11">
        <v>3200</v>
      </c>
    </row>
    <row r="2317" spans="1:6" x14ac:dyDescent="0.3">
      <c r="A2317" s="9">
        <v>12037619</v>
      </c>
      <c r="B2317" s="10" t="s">
        <v>3433</v>
      </c>
      <c r="C2317" s="10" t="s">
        <v>208</v>
      </c>
      <c r="D2317" s="9" t="s">
        <v>3434</v>
      </c>
      <c r="E2317" s="11">
        <v>1</v>
      </c>
      <c r="F2317" s="11">
        <v>3200</v>
      </c>
    </row>
    <row r="2318" spans="1:6" x14ac:dyDescent="0.3">
      <c r="A2318" s="9">
        <v>12043693</v>
      </c>
      <c r="B2318" s="10" t="s">
        <v>3858</v>
      </c>
      <c r="C2318" s="10" t="s">
        <v>208</v>
      </c>
      <c r="D2318" s="9" t="s">
        <v>3859</v>
      </c>
      <c r="E2318" s="9">
        <v>20</v>
      </c>
      <c r="F2318" s="11">
        <v>3200</v>
      </c>
    </row>
    <row r="2319" spans="1:6" x14ac:dyDescent="0.3">
      <c r="A2319" s="9">
        <v>12032561</v>
      </c>
      <c r="B2319" s="10" t="s">
        <v>3035</v>
      </c>
      <c r="C2319" s="10" t="s">
        <v>208</v>
      </c>
      <c r="D2319" s="9" t="s">
        <v>3036</v>
      </c>
      <c r="E2319" s="9">
        <v>1</v>
      </c>
      <c r="F2319" s="11">
        <v>3199</v>
      </c>
    </row>
    <row r="2320" spans="1:6" x14ac:dyDescent="0.3">
      <c r="A2320" s="9">
        <v>12013518</v>
      </c>
      <c r="B2320" s="10" t="s">
        <v>1499</v>
      </c>
      <c r="C2320" s="10" t="s">
        <v>208</v>
      </c>
      <c r="D2320" s="9" t="s">
        <v>1500</v>
      </c>
      <c r="E2320" s="9">
        <v>29</v>
      </c>
      <c r="F2320" s="11">
        <v>3198.41</v>
      </c>
    </row>
    <row r="2321" spans="1:6" x14ac:dyDescent="0.3">
      <c r="A2321" s="9">
        <v>12015538</v>
      </c>
      <c r="B2321" s="10" t="s">
        <v>1612</v>
      </c>
      <c r="C2321" s="10" t="s">
        <v>208</v>
      </c>
      <c r="D2321" s="9" t="s">
        <v>1613</v>
      </c>
      <c r="E2321" s="9">
        <v>2</v>
      </c>
      <c r="F2321" s="11">
        <v>3193.44</v>
      </c>
    </row>
    <row r="2322" spans="1:6" x14ac:dyDescent="0.3">
      <c r="A2322" s="9">
        <v>12012337</v>
      </c>
      <c r="B2322" s="10" t="s">
        <v>1425</v>
      </c>
      <c r="C2322" s="10" t="s">
        <v>208</v>
      </c>
      <c r="D2322" s="9" t="s">
        <v>1426</v>
      </c>
      <c r="E2322" s="9">
        <v>1</v>
      </c>
      <c r="F2322" s="11">
        <v>3190.2</v>
      </c>
    </row>
    <row r="2323" spans="1:6" x14ac:dyDescent="0.3">
      <c r="A2323" s="9">
        <v>12018184</v>
      </c>
      <c r="B2323" s="10" t="s">
        <v>1944</v>
      </c>
      <c r="C2323" s="10" t="s">
        <v>208</v>
      </c>
      <c r="D2323" s="9" t="s">
        <v>1945</v>
      </c>
      <c r="E2323" s="11">
        <v>3</v>
      </c>
      <c r="F2323" s="11">
        <v>3186.03</v>
      </c>
    </row>
    <row r="2324" spans="1:6" x14ac:dyDescent="0.3">
      <c r="A2324" s="9">
        <v>12002648</v>
      </c>
      <c r="B2324" s="10" t="s">
        <v>7125</v>
      </c>
      <c r="C2324" s="10" t="s">
        <v>208</v>
      </c>
      <c r="D2324" s="9" t="s">
        <v>7126</v>
      </c>
      <c r="E2324" s="9">
        <v>5</v>
      </c>
      <c r="F2324" s="11">
        <v>3186</v>
      </c>
    </row>
    <row r="2325" spans="1:6" x14ac:dyDescent="0.3">
      <c r="A2325" s="9">
        <v>12032951</v>
      </c>
      <c r="B2325" s="10" t="s">
        <v>3066</v>
      </c>
      <c r="C2325" s="10" t="s">
        <v>208</v>
      </c>
      <c r="D2325" s="9" t="s">
        <v>3068</v>
      </c>
      <c r="E2325" s="9">
        <v>42</v>
      </c>
      <c r="F2325" s="11">
        <v>3185.7</v>
      </c>
    </row>
    <row r="2326" spans="1:6" x14ac:dyDescent="0.3">
      <c r="A2326" s="9">
        <v>12018350</v>
      </c>
      <c r="B2326" s="10" t="s">
        <v>1979</v>
      </c>
      <c r="C2326" s="10" t="s">
        <v>208</v>
      </c>
      <c r="D2326" s="9" t="s">
        <v>1980</v>
      </c>
      <c r="E2326" s="9">
        <v>21</v>
      </c>
      <c r="F2326" s="11">
        <v>3178.35</v>
      </c>
    </row>
    <row r="2327" spans="1:6" x14ac:dyDescent="0.3">
      <c r="A2327" s="9">
        <v>12046931</v>
      </c>
      <c r="B2327" s="10" t="s">
        <v>4083</v>
      </c>
      <c r="C2327" s="10" t="s">
        <v>208</v>
      </c>
      <c r="D2327" s="11" t="s">
        <v>4084</v>
      </c>
      <c r="E2327" s="9">
        <v>2</v>
      </c>
      <c r="F2327" s="11">
        <v>3178.32</v>
      </c>
    </row>
    <row r="2328" spans="1:6" x14ac:dyDescent="0.3">
      <c r="A2328" s="9">
        <v>12009926</v>
      </c>
      <c r="B2328" s="10" t="s">
        <v>1213</v>
      </c>
      <c r="C2328" s="10" t="s">
        <v>208</v>
      </c>
      <c r="D2328" s="9" t="s">
        <v>1214</v>
      </c>
      <c r="E2328" s="9">
        <v>5</v>
      </c>
      <c r="F2328" s="11">
        <v>3173.15</v>
      </c>
    </row>
    <row r="2329" spans="1:6" x14ac:dyDescent="0.3">
      <c r="A2329" s="9">
        <v>12042932</v>
      </c>
      <c r="B2329" s="10" t="s">
        <v>3799</v>
      </c>
      <c r="C2329" s="10" t="s">
        <v>208</v>
      </c>
      <c r="D2329" s="9" t="s">
        <v>3800</v>
      </c>
      <c r="E2329" s="11">
        <v>5</v>
      </c>
      <c r="F2329" s="11">
        <v>3165.9</v>
      </c>
    </row>
    <row r="2330" spans="1:6" x14ac:dyDescent="0.3">
      <c r="A2330" s="9">
        <v>12023442</v>
      </c>
      <c r="B2330" s="10" t="s">
        <v>2514</v>
      </c>
      <c r="C2330" s="10" t="s">
        <v>208</v>
      </c>
      <c r="D2330" s="11" t="s">
        <v>2515</v>
      </c>
      <c r="E2330" s="9">
        <v>20</v>
      </c>
      <c r="F2330" s="11">
        <v>3162</v>
      </c>
    </row>
    <row r="2331" spans="1:6" x14ac:dyDescent="0.3">
      <c r="A2331" s="9">
        <v>12046040</v>
      </c>
      <c r="B2331" s="10" t="s">
        <v>4037</v>
      </c>
      <c r="C2331" s="10" t="s">
        <v>208</v>
      </c>
      <c r="D2331" s="11" t="s">
        <v>4038</v>
      </c>
      <c r="E2331" s="9">
        <v>1</v>
      </c>
      <c r="F2331" s="11">
        <v>3162</v>
      </c>
    </row>
    <row r="2332" spans="1:6" x14ac:dyDescent="0.3">
      <c r="A2332" s="9">
        <v>12038557</v>
      </c>
      <c r="B2332" s="10" t="s">
        <v>3494</v>
      </c>
      <c r="C2332" s="10" t="s">
        <v>208</v>
      </c>
      <c r="D2332" s="9" t="s">
        <v>3495</v>
      </c>
      <c r="E2332" s="9">
        <v>2</v>
      </c>
      <c r="F2332" s="11">
        <v>3149.3</v>
      </c>
    </row>
    <row r="2333" spans="1:6" x14ac:dyDescent="0.3">
      <c r="A2333" s="9">
        <v>12032702</v>
      </c>
      <c r="B2333" s="10" t="s">
        <v>7127</v>
      </c>
      <c r="C2333" s="10" t="s">
        <v>208</v>
      </c>
      <c r="D2333" s="11"/>
      <c r="E2333" s="9">
        <v>4</v>
      </c>
      <c r="F2333" s="11">
        <v>3140</v>
      </c>
    </row>
    <row r="2334" spans="1:6" x14ac:dyDescent="0.3">
      <c r="A2334" s="9">
        <v>12062509</v>
      </c>
      <c r="B2334" s="10" t="s">
        <v>5909</v>
      </c>
      <c r="C2334" s="10" t="s">
        <v>206</v>
      </c>
      <c r="D2334" s="9" t="s">
        <v>5910</v>
      </c>
      <c r="E2334" s="11">
        <v>8</v>
      </c>
      <c r="F2334" s="11">
        <v>3136</v>
      </c>
    </row>
    <row r="2335" spans="1:6" x14ac:dyDescent="0.3">
      <c r="A2335" s="9">
        <v>12003891</v>
      </c>
      <c r="B2335" s="10" t="s">
        <v>474</v>
      </c>
      <c r="C2335" s="10" t="s">
        <v>208</v>
      </c>
      <c r="D2335" s="9" t="s">
        <v>475</v>
      </c>
      <c r="E2335" s="11">
        <v>1</v>
      </c>
      <c r="F2335" s="11">
        <v>3135</v>
      </c>
    </row>
    <row r="2336" spans="1:6" x14ac:dyDescent="0.3">
      <c r="A2336" s="9">
        <v>12055432</v>
      </c>
      <c r="B2336" s="10" t="s">
        <v>4931</v>
      </c>
      <c r="C2336" s="10" t="s">
        <v>208</v>
      </c>
      <c r="D2336" s="9" t="s">
        <v>4932</v>
      </c>
      <c r="E2336" s="9">
        <v>7</v>
      </c>
      <c r="F2336" s="11">
        <v>3133.06</v>
      </c>
    </row>
    <row r="2337" spans="1:6" x14ac:dyDescent="0.3">
      <c r="A2337" s="9">
        <v>12003420</v>
      </c>
      <c r="B2337" s="10" t="s">
        <v>435</v>
      </c>
      <c r="C2337" s="10" t="s">
        <v>208</v>
      </c>
      <c r="D2337" s="9" t="s">
        <v>436</v>
      </c>
      <c r="E2337" s="9">
        <v>300</v>
      </c>
      <c r="F2337" s="11">
        <v>3132</v>
      </c>
    </row>
    <row r="2338" spans="1:6" x14ac:dyDescent="0.3">
      <c r="A2338" s="9">
        <v>12005527</v>
      </c>
      <c r="B2338" s="10" t="s">
        <v>660</v>
      </c>
      <c r="C2338" s="10" t="s">
        <v>208</v>
      </c>
      <c r="D2338" s="9" t="s">
        <v>661</v>
      </c>
      <c r="E2338" s="9">
        <v>25</v>
      </c>
      <c r="F2338" s="11">
        <v>3125</v>
      </c>
    </row>
    <row r="2339" spans="1:6" x14ac:dyDescent="0.3">
      <c r="A2339" s="9">
        <v>12003445</v>
      </c>
      <c r="B2339" s="10" t="s">
        <v>7060</v>
      </c>
      <c r="C2339" s="10" t="s">
        <v>208</v>
      </c>
      <c r="D2339" s="9" t="s">
        <v>437</v>
      </c>
      <c r="E2339" s="11">
        <v>2</v>
      </c>
      <c r="F2339" s="11">
        <v>3122.76</v>
      </c>
    </row>
    <row r="2340" spans="1:6" x14ac:dyDescent="0.3">
      <c r="A2340" s="9">
        <v>12073752</v>
      </c>
      <c r="B2340" s="10" t="s">
        <v>6642</v>
      </c>
      <c r="C2340" s="10" t="s">
        <v>250</v>
      </c>
      <c r="D2340" s="9" t="s">
        <v>6643</v>
      </c>
      <c r="E2340" s="9">
        <v>1</v>
      </c>
      <c r="F2340" s="11">
        <v>3100</v>
      </c>
    </row>
    <row r="2341" spans="1:6" x14ac:dyDescent="0.3">
      <c r="A2341" s="9">
        <v>12006273</v>
      </c>
      <c r="B2341" s="10" t="s">
        <v>851</v>
      </c>
      <c r="C2341" s="10" t="s">
        <v>208</v>
      </c>
      <c r="D2341" s="9" t="s">
        <v>852</v>
      </c>
      <c r="E2341" s="11">
        <v>14</v>
      </c>
      <c r="F2341" s="11">
        <v>3087</v>
      </c>
    </row>
    <row r="2342" spans="1:6" x14ac:dyDescent="0.3">
      <c r="A2342" s="9">
        <v>12041367</v>
      </c>
      <c r="B2342" s="10" t="s">
        <v>3694</v>
      </c>
      <c r="C2342" s="10" t="s">
        <v>208</v>
      </c>
      <c r="D2342" s="9" t="s">
        <v>3695</v>
      </c>
      <c r="E2342" s="9">
        <v>2</v>
      </c>
      <c r="F2342" s="11">
        <v>3082.84</v>
      </c>
    </row>
    <row r="2343" spans="1:6" x14ac:dyDescent="0.3">
      <c r="A2343" s="9">
        <v>12002647</v>
      </c>
      <c r="B2343" s="10" t="s">
        <v>7128</v>
      </c>
      <c r="C2343" s="10" t="s">
        <v>208</v>
      </c>
      <c r="D2343" s="9" t="s">
        <v>7129</v>
      </c>
      <c r="E2343" s="11">
        <v>8</v>
      </c>
      <c r="F2343" s="11">
        <v>3072</v>
      </c>
    </row>
    <row r="2344" spans="1:6" x14ac:dyDescent="0.3">
      <c r="A2344" s="9">
        <v>12050818</v>
      </c>
      <c r="B2344" s="10" t="s">
        <v>7130</v>
      </c>
      <c r="C2344" s="10" t="s">
        <v>1802</v>
      </c>
      <c r="D2344" s="9"/>
      <c r="E2344" s="9">
        <v>64</v>
      </c>
      <c r="F2344" s="11">
        <v>3072</v>
      </c>
    </row>
    <row r="2345" spans="1:6" x14ac:dyDescent="0.3">
      <c r="A2345" s="9">
        <v>12018600</v>
      </c>
      <c r="B2345" s="10" t="s">
        <v>2005</v>
      </c>
      <c r="C2345" s="10" t="s">
        <v>208</v>
      </c>
      <c r="D2345" s="9" t="s">
        <v>2006</v>
      </c>
      <c r="E2345" s="9">
        <v>24</v>
      </c>
      <c r="F2345" s="11">
        <v>3066.96</v>
      </c>
    </row>
    <row r="2346" spans="1:6" x14ac:dyDescent="0.3">
      <c r="A2346" s="9">
        <v>12019250</v>
      </c>
      <c r="B2346" s="10" t="s">
        <v>2141</v>
      </c>
      <c r="C2346" s="10" t="s">
        <v>208</v>
      </c>
      <c r="D2346" s="9" t="s">
        <v>2142</v>
      </c>
      <c r="E2346" s="9">
        <v>6</v>
      </c>
      <c r="F2346" s="11">
        <v>3060</v>
      </c>
    </row>
    <row r="2347" spans="1:6" x14ac:dyDescent="0.3">
      <c r="A2347" s="9">
        <v>12051556</v>
      </c>
      <c r="B2347" s="10" t="s">
        <v>4461</v>
      </c>
      <c r="C2347" s="10" t="s">
        <v>208</v>
      </c>
      <c r="D2347" s="9" t="s">
        <v>4462</v>
      </c>
      <c r="E2347" s="9">
        <v>49</v>
      </c>
      <c r="F2347" s="11">
        <v>3046.33</v>
      </c>
    </row>
    <row r="2348" spans="1:6" x14ac:dyDescent="0.3">
      <c r="A2348" s="9">
        <v>12026731</v>
      </c>
      <c r="B2348" s="10" t="s">
        <v>2709</v>
      </c>
      <c r="C2348" s="10" t="s">
        <v>6873</v>
      </c>
      <c r="D2348" s="9" t="s">
        <v>2710</v>
      </c>
      <c r="E2348" s="9">
        <v>1</v>
      </c>
      <c r="F2348" s="11">
        <v>3045.56</v>
      </c>
    </row>
    <row r="2349" spans="1:6" x14ac:dyDescent="0.3">
      <c r="A2349" s="9">
        <v>12016543</v>
      </c>
      <c r="B2349" s="10" t="s">
        <v>1678</v>
      </c>
      <c r="C2349" s="10" t="s">
        <v>208</v>
      </c>
      <c r="D2349" s="9" t="s">
        <v>1679</v>
      </c>
      <c r="E2349" s="9">
        <v>1</v>
      </c>
      <c r="F2349" s="11">
        <v>3040</v>
      </c>
    </row>
    <row r="2350" spans="1:6" x14ac:dyDescent="0.3">
      <c r="A2350" s="9">
        <v>12012185</v>
      </c>
      <c r="B2350" s="10" t="s">
        <v>1406</v>
      </c>
      <c r="C2350" s="10" t="s">
        <v>208</v>
      </c>
      <c r="D2350" s="9" t="s">
        <v>1407</v>
      </c>
      <c r="E2350" s="9">
        <v>1</v>
      </c>
      <c r="F2350" s="11">
        <v>3033.67</v>
      </c>
    </row>
    <row r="2351" spans="1:6" x14ac:dyDescent="0.3">
      <c r="A2351" s="9">
        <v>12021022</v>
      </c>
      <c r="B2351" s="10" t="s">
        <v>2329</v>
      </c>
      <c r="C2351" s="10" t="s">
        <v>208</v>
      </c>
      <c r="D2351" s="9" t="s">
        <v>2330</v>
      </c>
      <c r="E2351" s="9">
        <v>2</v>
      </c>
      <c r="F2351" s="11">
        <v>3028</v>
      </c>
    </row>
    <row r="2352" spans="1:6" x14ac:dyDescent="0.3">
      <c r="A2352" s="9">
        <v>12023100</v>
      </c>
      <c r="B2352" s="10" t="s">
        <v>2474</v>
      </c>
      <c r="C2352" s="10" t="s">
        <v>208</v>
      </c>
      <c r="D2352" s="9" t="s">
        <v>2475</v>
      </c>
      <c r="E2352" s="9">
        <v>4</v>
      </c>
      <c r="F2352" s="11">
        <v>3017.12</v>
      </c>
    </row>
    <row r="2353" spans="1:6" x14ac:dyDescent="0.3">
      <c r="A2353" s="9">
        <v>12039136</v>
      </c>
      <c r="B2353" s="10" t="s">
        <v>3528</v>
      </c>
      <c r="C2353" s="10" t="s">
        <v>208</v>
      </c>
      <c r="D2353" s="9" t="s">
        <v>3529</v>
      </c>
      <c r="E2353" s="9">
        <v>3</v>
      </c>
      <c r="F2353" s="11">
        <v>3006.75</v>
      </c>
    </row>
    <row r="2354" spans="1:6" x14ac:dyDescent="0.3">
      <c r="A2354" s="9">
        <v>12008372</v>
      </c>
      <c r="B2354" s="10" t="s">
        <v>7131</v>
      </c>
      <c r="C2354" s="10" t="s">
        <v>208</v>
      </c>
      <c r="D2354" s="9" t="s">
        <v>7132</v>
      </c>
      <c r="E2354" s="9">
        <v>50</v>
      </c>
      <c r="F2354" s="11">
        <v>3000</v>
      </c>
    </row>
    <row r="2355" spans="1:6" x14ac:dyDescent="0.3">
      <c r="A2355" s="9">
        <v>12041911</v>
      </c>
      <c r="B2355" s="10" t="s">
        <v>3741</v>
      </c>
      <c r="C2355" s="10" t="s">
        <v>208</v>
      </c>
      <c r="D2355" s="9" t="s">
        <v>3742</v>
      </c>
      <c r="E2355" s="9">
        <v>5</v>
      </c>
      <c r="F2355" s="11">
        <v>3000</v>
      </c>
    </row>
    <row r="2356" spans="1:6" x14ac:dyDescent="0.3">
      <c r="A2356" s="9">
        <v>12049264</v>
      </c>
      <c r="B2356" s="10" t="s">
        <v>4304</v>
      </c>
      <c r="C2356" s="10" t="s">
        <v>208</v>
      </c>
      <c r="D2356" s="9" t="s">
        <v>4305</v>
      </c>
      <c r="E2356" s="9">
        <v>20</v>
      </c>
      <c r="F2356" s="11">
        <v>3000</v>
      </c>
    </row>
    <row r="2357" spans="1:6" x14ac:dyDescent="0.3">
      <c r="A2357" s="9">
        <v>12062475</v>
      </c>
      <c r="B2357" s="10" t="s">
        <v>123</v>
      </c>
      <c r="C2357" s="10" t="s">
        <v>250</v>
      </c>
      <c r="D2357" s="9" t="s">
        <v>5890</v>
      </c>
      <c r="E2357" s="9">
        <v>40</v>
      </c>
      <c r="F2357" s="11">
        <v>3000</v>
      </c>
    </row>
    <row r="2358" spans="1:6" x14ac:dyDescent="0.3">
      <c r="A2358" s="9">
        <v>12074132</v>
      </c>
      <c r="B2358" s="10" t="s">
        <v>6661</v>
      </c>
      <c r="C2358" s="10" t="s">
        <v>250</v>
      </c>
      <c r="D2358" s="9" t="s">
        <v>6662</v>
      </c>
      <c r="E2358" s="9">
        <v>3</v>
      </c>
      <c r="F2358" s="11">
        <v>3000</v>
      </c>
    </row>
    <row r="2359" spans="1:6" x14ac:dyDescent="0.3">
      <c r="A2359" s="9">
        <v>12019159</v>
      </c>
      <c r="B2359" s="10" t="s">
        <v>2114</v>
      </c>
      <c r="C2359" s="10" t="s">
        <v>208</v>
      </c>
      <c r="D2359" s="9" t="s">
        <v>2115</v>
      </c>
      <c r="E2359" s="9">
        <v>2</v>
      </c>
      <c r="F2359" s="11">
        <v>2994.36</v>
      </c>
    </row>
    <row r="2360" spans="1:6" x14ac:dyDescent="0.3">
      <c r="A2360" s="9">
        <v>12018962</v>
      </c>
      <c r="B2360" s="10" t="s">
        <v>2083</v>
      </c>
      <c r="C2360" s="10" t="s">
        <v>208</v>
      </c>
      <c r="D2360" s="9" t="s">
        <v>2084</v>
      </c>
      <c r="E2360" s="9">
        <v>3</v>
      </c>
      <c r="F2360" s="11">
        <v>2994</v>
      </c>
    </row>
    <row r="2361" spans="1:6" x14ac:dyDescent="0.3">
      <c r="A2361" s="9">
        <v>12003249</v>
      </c>
      <c r="B2361" s="10" t="s">
        <v>415</v>
      </c>
      <c r="C2361" s="10" t="s">
        <v>208</v>
      </c>
      <c r="D2361" s="9" t="s">
        <v>416</v>
      </c>
      <c r="E2361" s="9">
        <v>3</v>
      </c>
      <c r="F2361" s="11">
        <v>2975.61</v>
      </c>
    </row>
    <row r="2362" spans="1:6" x14ac:dyDescent="0.3">
      <c r="A2362" s="9">
        <v>12072010</v>
      </c>
      <c r="B2362" s="10" t="s">
        <v>6491</v>
      </c>
      <c r="C2362" s="10" t="s">
        <v>208</v>
      </c>
      <c r="D2362" s="9" t="s">
        <v>6492</v>
      </c>
      <c r="E2362" s="9">
        <v>1</v>
      </c>
      <c r="F2362" s="11">
        <v>2966.4</v>
      </c>
    </row>
    <row r="2363" spans="1:6" x14ac:dyDescent="0.3">
      <c r="A2363" s="9">
        <v>12040155</v>
      </c>
      <c r="B2363" s="10" t="s">
        <v>3608</v>
      </c>
      <c r="C2363" s="10" t="s">
        <v>208</v>
      </c>
      <c r="D2363" s="9" t="s">
        <v>3609</v>
      </c>
      <c r="E2363" s="9">
        <v>9</v>
      </c>
      <c r="F2363" s="11">
        <v>2964.24</v>
      </c>
    </row>
    <row r="2364" spans="1:6" x14ac:dyDescent="0.3">
      <c r="A2364" s="9">
        <v>12040160</v>
      </c>
      <c r="B2364" s="10" t="s">
        <v>3612</v>
      </c>
      <c r="C2364" s="10" t="s">
        <v>208</v>
      </c>
      <c r="D2364" s="9" t="s">
        <v>3613</v>
      </c>
      <c r="E2364" s="9">
        <v>80</v>
      </c>
      <c r="F2364" s="11">
        <v>2964</v>
      </c>
    </row>
    <row r="2365" spans="1:6" x14ac:dyDescent="0.3">
      <c r="A2365" s="9">
        <v>12006567</v>
      </c>
      <c r="B2365" s="10" t="s">
        <v>945</v>
      </c>
      <c r="C2365" s="10" t="s">
        <v>208</v>
      </c>
      <c r="D2365" s="9" t="s">
        <v>946</v>
      </c>
      <c r="E2365" s="9">
        <v>1</v>
      </c>
      <c r="F2365" s="11">
        <v>2960.79</v>
      </c>
    </row>
    <row r="2366" spans="1:6" x14ac:dyDescent="0.3">
      <c r="A2366" s="9">
        <v>12059118</v>
      </c>
      <c r="B2366" s="10" t="s">
        <v>5680</v>
      </c>
      <c r="C2366" s="10" t="s">
        <v>208</v>
      </c>
      <c r="D2366" s="9" t="s">
        <v>5681</v>
      </c>
      <c r="E2366" s="9">
        <v>80</v>
      </c>
      <c r="F2366" s="11">
        <v>2960</v>
      </c>
    </row>
    <row r="2367" spans="1:6" x14ac:dyDescent="0.3">
      <c r="A2367" s="9">
        <v>12044871</v>
      </c>
      <c r="B2367" s="10" t="s">
        <v>3943</v>
      </c>
      <c r="C2367" s="10" t="s">
        <v>208</v>
      </c>
      <c r="D2367" s="9" t="s">
        <v>3944</v>
      </c>
      <c r="E2367" s="9">
        <v>2</v>
      </c>
      <c r="F2367" s="11">
        <v>2958</v>
      </c>
    </row>
    <row r="2368" spans="1:6" x14ac:dyDescent="0.3">
      <c r="A2368" s="9">
        <v>12032938</v>
      </c>
      <c r="B2368" s="10" t="s">
        <v>3057</v>
      </c>
      <c r="C2368" s="10" t="s">
        <v>208</v>
      </c>
      <c r="D2368" s="9" t="s">
        <v>3058</v>
      </c>
      <c r="E2368" s="9">
        <v>25</v>
      </c>
      <c r="F2368" s="11">
        <v>2955.25</v>
      </c>
    </row>
    <row r="2369" spans="1:6" x14ac:dyDescent="0.3">
      <c r="A2369" s="9">
        <v>12010254</v>
      </c>
      <c r="B2369" s="10" t="s">
        <v>1233</v>
      </c>
      <c r="C2369" s="10" t="s">
        <v>208</v>
      </c>
      <c r="D2369" s="9" t="s">
        <v>1234</v>
      </c>
      <c r="E2369" s="9">
        <v>5</v>
      </c>
      <c r="F2369" s="11">
        <v>2952.15</v>
      </c>
    </row>
    <row r="2370" spans="1:6" x14ac:dyDescent="0.3">
      <c r="A2370" s="9">
        <v>12000745</v>
      </c>
      <c r="B2370" s="10" t="s">
        <v>266</v>
      </c>
      <c r="C2370" s="10" t="s">
        <v>208</v>
      </c>
      <c r="D2370" s="9" t="s">
        <v>267</v>
      </c>
      <c r="E2370" s="9">
        <v>376</v>
      </c>
      <c r="F2370" s="11">
        <v>2951.6</v>
      </c>
    </row>
    <row r="2371" spans="1:6" x14ac:dyDescent="0.3">
      <c r="A2371" s="9">
        <v>12059156</v>
      </c>
      <c r="B2371" s="10" t="s">
        <v>5684</v>
      </c>
      <c r="C2371" s="10" t="s">
        <v>208</v>
      </c>
      <c r="D2371" s="9" t="s">
        <v>5685</v>
      </c>
      <c r="E2371" s="9">
        <v>250</v>
      </c>
      <c r="F2371" s="11">
        <v>2950</v>
      </c>
    </row>
    <row r="2372" spans="1:6" x14ac:dyDescent="0.3">
      <c r="A2372" s="9">
        <v>12005753</v>
      </c>
      <c r="B2372" s="10" t="s">
        <v>682</v>
      </c>
      <c r="C2372" s="10" t="s">
        <v>208</v>
      </c>
      <c r="D2372" s="9" t="s">
        <v>683</v>
      </c>
      <c r="E2372" s="9">
        <v>3</v>
      </c>
      <c r="F2372" s="11">
        <v>2947.5</v>
      </c>
    </row>
    <row r="2373" spans="1:6" x14ac:dyDescent="0.3">
      <c r="A2373" s="9">
        <v>12057687</v>
      </c>
      <c r="B2373" s="10" t="s">
        <v>5576</v>
      </c>
      <c r="C2373" s="10" t="s">
        <v>208</v>
      </c>
      <c r="D2373" s="9" t="s">
        <v>5577</v>
      </c>
      <c r="E2373" s="9">
        <v>100</v>
      </c>
      <c r="F2373" s="11">
        <v>2941</v>
      </c>
    </row>
    <row r="2374" spans="1:6" x14ac:dyDescent="0.3">
      <c r="A2374" s="9">
        <v>12010519</v>
      </c>
      <c r="B2374" s="10" t="s">
        <v>1251</v>
      </c>
      <c r="C2374" s="10" t="s">
        <v>208</v>
      </c>
      <c r="D2374" s="9" t="s">
        <v>1252</v>
      </c>
      <c r="E2374" s="9">
        <v>789</v>
      </c>
      <c r="F2374" s="11">
        <v>2935.08</v>
      </c>
    </row>
    <row r="2375" spans="1:6" x14ac:dyDescent="0.3">
      <c r="A2375" s="9">
        <v>12059482</v>
      </c>
      <c r="B2375" s="10" t="s">
        <v>5761</v>
      </c>
      <c r="C2375" s="10" t="s">
        <v>208</v>
      </c>
      <c r="D2375" s="9" t="s">
        <v>5762</v>
      </c>
      <c r="E2375" s="9">
        <v>3</v>
      </c>
      <c r="F2375" s="11">
        <v>2934</v>
      </c>
    </row>
    <row r="2376" spans="1:6" x14ac:dyDescent="0.3">
      <c r="A2376" s="9">
        <v>12070313</v>
      </c>
      <c r="B2376" s="10" t="s">
        <v>7133</v>
      </c>
      <c r="C2376" s="10" t="s">
        <v>250</v>
      </c>
      <c r="D2376" s="9" t="s">
        <v>7134</v>
      </c>
      <c r="E2376" s="9">
        <v>3</v>
      </c>
      <c r="F2376" s="11">
        <v>2925</v>
      </c>
    </row>
    <row r="2377" spans="1:6" x14ac:dyDescent="0.3">
      <c r="A2377" s="9">
        <v>12051555</v>
      </c>
      <c r="B2377" s="10" t="s">
        <v>4459</v>
      </c>
      <c r="C2377" s="10" t="s">
        <v>208</v>
      </c>
      <c r="D2377" s="9" t="s">
        <v>4460</v>
      </c>
      <c r="E2377" s="9">
        <v>30</v>
      </c>
      <c r="F2377" s="11">
        <v>2915.7</v>
      </c>
    </row>
    <row r="2378" spans="1:6" x14ac:dyDescent="0.3">
      <c r="A2378" s="9">
        <v>12035721</v>
      </c>
      <c r="B2378" s="10" t="s">
        <v>3252</v>
      </c>
      <c r="C2378" s="10" t="s">
        <v>208</v>
      </c>
      <c r="D2378" s="9" t="s">
        <v>3253</v>
      </c>
      <c r="E2378" s="9">
        <v>20</v>
      </c>
      <c r="F2378" s="11">
        <v>2909.6</v>
      </c>
    </row>
    <row r="2379" spans="1:6" x14ac:dyDescent="0.3">
      <c r="A2379" s="9">
        <v>12041944</v>
      </c>
      <c r="B2379" s="10" t="s">
        <v>3753</v>
      </c>
      <c r="C2379" s="10" t="s">
        <v>208</v>
      </c>
      <c r="D2379" s="9" t="s">
        <v>3754</v>
      </c>
      <c r="E2379" s="9">
        <v>12</v>
      </c>
      <c r="F2379" s="11">
        <v>2907</v>
      </c>
    </row>
    <row r="2380" spans="1:6" x14ac:dyDescent="0.3">
      <c r="A2380" s="9">
        <v>12052491</v>
      </c>
      <c r="B2380" s="10" t="s">
        <v>4521</v>
      </c>
      <c r="C2380" s="10" t="s">
        <v>208</v>
      </c>
      <c r="D2380" s="9" t="s">
        <v>4522</v>
      </c>
      <c r="E2380" s="9">
        <v>1</v>
      </c>
      <c r="F2380" s="11">
        <v>2904.18</v>
      </c>
    </row>
    <row r="2381" spans="1:6" x14ac:dyDescent="0.3">
      <c r="A2381" s="9">
        <v>12041886</v>
      </c>
      <c r="B2381" s="10" t="s">
        <v>3734</v>
      </c>
      <c r="C2381" s="10" t="s">
        <v>208</v>
      </c>
      <c r="D2381" s="9" t="s">
        <v>3735</v>
      </c>
      <c r="E2381" s="9">
        <v>2</v>
      </c>
      <c r="F2381" s="11">
        <v>2900</v>
      </c>
    </row>
    <row r="2382" spans="1:6" x14ac:dyDescent="0.3">
      <c r="A2382" s="9">
        <v>12050543</v>
      </c>
      <c r="B2382" s="10" t="s">
        <v>4380</v>
      </c>
      <c r="C2382" s="10" t="s">
        <v>208</v>
      </c>
      <c r="D2382" s="9" t="s">
        <v>4381</v>
      </c>
      <c r="E2382" s="11">
        <v>1</v>
      </c>
      <c r="F2382" s="11">
        <v>2900</v>
      </c>
    </row>
    <row r="2383" spans="1:6" x14ac:dyDescent="0.3">
      <c r="A2383" s="9">
        <v>12055810</v>
      </c>
      <c r="B2383" s="10" t="s">
        <v>5345</v>
      </c>
      <c r="C2383" s="10" t="s">
        <v>208</v>
      </c>
      <c r="D2383" s="9" t="s">
        <v>2400</v>
      </c>
      <c r="E2383" s="9">
        <v>1</v>
      </c>
      <c r="F2383" s="11">
        <v>2892.73</v>
      </c>
    </row>
    <row r="2384" spans="1:6" x14ac:dyDescent="0.3">
      <c r="A2384" s="9">
        <v>12062818</v>
      </c>
      <c r="B2384" s="10" t="s">
        <v>5928</v>
      </c>
      <c r="C2384" s="10" t="s">
        <v>208</v>
      </c>
      <c r="D2384" s="9" t="s">
        <v>5929</v>
      </c>
      <c r="E2384" s="11">
        <v>1</v>
      </c>
      <c r="F2384" s="11">
        <v>2884</v>
      </c>
    </row>
    <row r="2385" spans="1:6" x14ac:dyDescent="0.3">
      <c r="A2385" s="9">
        <v>12006457</v>
      </c>
      <c r="B2385" s="10" t="s">
        <v>924</v>
      </c>
      <c r="C2385" s="10" t="s">
        <v>208</v>
      </c>
      <c r="D2385" s="9" t="s">
        <v>925</v>
      </c>
      <c r="E2385" s="9">
        <v>1</v>
      </c>
      <c r="F2385" s="11">
        <v>2880.2</v>
      </c>
    </row>
    <row r="2386" spans="1:6" x14ac:dyDescent="0.3">
      <c r="A2386" s="9">
        <v>12011319</v>
      </c>
      <c r="B2386" s="10" t="s">
        <v>1291</v>
      </c>
      <c r="C2386" s="10" t="s">
        <v>208</v>
      </c>
      <c r="D2386" s="9" t="s">
        <v>1292</v>
      </c>
      <c r="E2386" s="9">
        <v>5</v>
      </c>
      <c r="F2386" s="11">
        <v>2875</v>
      </c>
    </row>
    <row r="2387" spans="1:6" x14ac:dyDescent="0.3">
      <c r="A2387" s="9">
        <v>12049151</v>
      </c>
      <c r="B2387" s="10" t="s">
        <v>4278</v>
      </c>
      <c r="C2387" s="10" t="s">
        <v>208</v>
      </c>
      <c r="D2387" s="9" t="s">
        <v>4279</v>
      </c>
      <c r="E2387" s="9">
        <v>90</v>
      </c>
      <c r="F2387" s="11">
        <v>2871.9</v>
      </c>
    </row>
    <row r="2388" spans="1:6" x14ac:dyDescent="0.3">
      <c r="A2388" s="9">
        <v>12006158</v>
      </c>
      <c r="B2388" s="10" t="s">
        <v>805</v>
      </c>
      <c r="C2388" s="10" t="s">
        <v>208</v>
      </c>
      <c r="D2388" s="9" t="s">
        <v>806</v>
      </c>
      <c r="E2388" s="9">
        <v>191</v>
      </c>
      <c r="F2388" s="11">
        <v>2865</v>
      </c>
    </row>
    <row r="2389" spans="1:6" x14ac:dyDescent="0.3">
      <c r="A2389" s="9">
        <v>12069664</v>
      </c>
      <c r="B2389" s="10" t="s">
        <v>6357</v>
      </c>
      <c r="C2389" s="10" t="s">
        <v>219</v>
      </c>
      <c r="D2389" s="9"/>
      <c r="E2389" s="11">
        <v>4</v>
      </c>
      <c r="F2389" s="11">
        <v>2861.44</v>
      </c>
    </row>
    <row r="2390" spans="1:6" x14ac:dyDescent="0.3">
      <c r="A2390" s="9">
        <v>12044574</v>
      </c>
      <c r="B2390" s="10" t="s">
        <v>3929</v>
      </c>
      <c r="C2390" s="10" t="s">
        <v>208</v>
      </c>
      <c r="D2390" s="9" t="s">
        <v>3930</v>
      </c>
      <c r="E2390" s="9">
        <v>4</v>
      </c>
      <c r="F2390" s="11">
        <v>2861.24</v>
      </c>
    </row>
    <row r="2391" spans="1:6" x14ac:dyDescent="0.3">
      <c r="A2391" s="9">
        <v>12077368</v>
      </c>
      <c r="B2391" s="10" t="s">
        <v>6758</v>
      </c>
      <c r="C2391" s="10" t="s">
        <v>208</v>
      </c>
      <c r="D2391" s="9" t="s">
        <v>6759</v>
      </c>
      <c r="E2391" s="11">
        <v>20</v>
      </c>
      <c r="F2391" s="11">
        <v>2854.2</v>
      </c>
    </row>
    <row r="2392" spans="1:6" x14ac:dyDescent="0.3">
      <c r="A2392" s="9">
        <v>12034144</v>
      </c>
      <c r="B2392" s="10" t="s">
        <v>3141</v>
      </c>
      <c r="C2392" s="10" t="s">
        <v>208</v>
      </c>
      <c r="D2392" s="9" t="s">
        <v>3142</v>
      </c>
      <c r="E2392" s="9">
        <v>2</v>
      </c>
      <c r="F2392" s="11">
        <v>2848.34</v>
      </c>
    </row>
    <row r="2393" spans="1:6" x14ac:dyDescent="0.3">
      <c r="A2393" s="9">
        <v>12053166</v>
      </c>
      <c r="B2393" s="10" t="s">
        <v>4559</v>
      </c>
      <c r="C2393" s="10" t="s">
        <v>208</v>
      </c>
      <c r="D2393" s="9" t="s">
        <v>4560</v>
      </c>
      <c r="E2393" s="9">
        <v>3</v>
      </c>
      <c r="F2393" s="11">
        <v>2847</v>
      </c>
    </row>
    <row r="2394" spans="1:6" x14ac:dyDescent="0.3">
      <c r="A2394" s="9">
        <v>12024813</v>
      </c>
      <c r="B2394" s="10" t="s">
        <v>2597</v>
      </c>
      <c r="C2394" s="10" t="s">
        <v>208</v>
      </c>
      <c r="D2394" s="9" t="s">
        <v>2598</v>
      </c>
      <c r="E2394" s="9">
        <v>2</v>
      </c>
      <c r="F2394" s="11">
        <v>2846.8</v>
      </c>
    </row>
    <row r="2395" spans="1:6" x14ac:dyDescent="0.3">
      <c r="A2395" s="9">
        <v>12065122</v>
      </c>
      <c r="B2395" s="10" t="s">
        <v>6018</v>
      </c>
      <c r="C2395" s="10" t="s">
        <v>208</v>
      </c>
      <c r="D2395" s="9" t="s">
        <v>6019</v>
      </c>
      <c r="E2395" s="9">
        <v>2</v>
      </c>
      <c r="F2395" s="11">
        <v>2845.76</v>
      </c>
    </row>
    <row r="2396" spans="1:6" x14ac:dyDescent="0.3">
      <c r="A2396" s="9">
        <v>12067640</v>
      </c>
      <c r="B2396" s="10" t="s">
        <v>7135</v>
      </c>
      <c r="C2396" s="10" t="s">
        <v>250</v>
      </c>
      <c r="D2396" s="9" t="s">
        <v>7136</v>
      </c>
      <c r="E2396" s="9">
        <v>500</v>
      </c>
      <c r="F2396" s="11">
        <v>2840</v>
      </c>
    </row>
    <row r="2397" spans="1:6" x14ac:dyDescent="0.3">
      <c r="A2397" s="9">
        <v>12055097</v>
      </c>
      <c r="B2397" s="10" t="s">
        <v>4660</v>
      </c>
      <c r="C2397" s="10" t="s">
        <v>208</v>
      </c>
      <c r="D2397" s="9" t="s">
        <v>4661</v>
      </c>
      <c r="E2397" s="11">
        <v>1</v>
      </c>
      <c r="F2397" s="11">
        <v>2835.69</v>
      </c>
    </row>
    <row r="2398" spans="1:6" x14ac:dyDescent="0.3">
      <c r="A2398" s="9">
        <v>12023095</v>
      </c>
      <c r="B2398" s="10" t="s">
        <v>2464</v>
      </c>
      <c r="C2398" s="10" t="s">
        <v>208</v>
      </c>
      <c r="D2398" s="11" t="s">
        <v>2465</v>
      </c>
      <c r="E2398" s="9">
        <v>1</v>
      </c>
      <c r="F2398" s="11">
        <v>2835</v>
      </c>
    </row>
    <row r="2399" spans="1:6" x14ac:dyDescent="0.3">
      <c r="A2399" s="9">
        <v>12059065</v>
      </c>
      <c r="B2399" s="10" t="s">
        <v>5678</v>
      </c>
      <c r="C2399" s="10" t="s">
        <v>208</v>
      </c>
      <c r="D2399" s="11" t="s">
        <v>5679</v>
      </c>
      <c r="E2399" s="9">
        <v>9</v>
      </c>
      <c r="F2399" s="11">
        <v>2835</v>
      </c>
    </row>
    <row r="2400" spans="1:6" x14ac:dyDescent="0.3">
      <c r="A2400" s="9">
        <v>12028615</v>
      </c>
      <c r="B2400" s="10" t="s">
        <v>2828</v>
      </c>
      <c r="C2400" s="10" t="s">
        <v>208</v>
      </c>
      <c r="D2400" s="11"/>
      <c r="E2400" s="9">
        <v>1</v>
      </c>
      <c r="F2400" s="11">
        <v>2831</v>
      </c>
    </row>
    <row r="2401" spans="1:6" x14ac:dyDescent="0.3">
      <c r="A2401" s="9">
        <v>12065207</v>
      </c>
      <c r="B2401" s="10" t="s">
        <v>6053</v>
      </c>
      <c r="C2401" s="10" t="s">
        <v>250</v>
      </c>
      <c r="D2401" s="9" t="s">
        <v>6054</v>
      </c>
      <c r="E2401" s="9">
        <v>1</v>
      </c>
      <c r="F2401" s="11">
        <v>2829</v>
      </c>
    </row>
    <row r="2402" spans="1:6" x14ac:dyDescent="0.3">
      <c r="A2402" s="9">
        <v>12016299</v>
      </c>
      <c r="B2402" s="10" t="s">
        <v>1654</v>
      </c>
      <c r="C2402" s="10" t="s">
        <v>208</v>
      </c>
      <c r="D2402" s="9" t="s">
        <v>1655</v>
      </c>
      <c r="E2402" s="9">
        <v>2</v>
      </c>
      <c r="F2402" s="11">
        <v>2822</v>
      </c>
    </row>
    <row r="2403" spans="1:6" x14ac:dyDescent="0.3">
      <c r="A2403" s="9">
        <v>12043149</v>
      </c>
      <c r="B2403" s="10" t="s">
        <v>3821</v>
      </c>
      <c r="C2403" s="10" t="s">
        <v>208</v>
      </c>
      <c r="D2403" s="9" t="s">
        <v>3822</v>
      </c>
      <c r="E2403" s="11">
        <v>4</v>
      </c>
      <c r="F2403" s="11">
        <v>2820</v>
      </c>
    </row>
    <row r="2404" spans="1:6" x14ac:dyDescent="0.3">
      <c r="A2404" s="9">
        <v>12049239</v>
      </c>
      <c r="B2404" s="10" t="s">
        <v>4292</v>
      </c>
      <c r="C2404" s="10" t="s">
        <v>208</v>
      </c>
      <c r="D2404" s="9" t="s">
        <v>4293</v>
      </c>
      <c r="E2404" s="9">
        <v>400</v>
      </c>
      <c r="F2404" s="11">
        <v>2816</v>
      </c>
    </row>
    <row r="2405" spans="1:6" x14ac:dyDescent="0.3">
      <c r="A2405" s="9">
        <v>12046034</v>
      </c>
      <c r="B2405" s="10" t="s">
        <v>4028</v>
      </c>
      <c r="C2405" s="10" t="s">
        <v>208</v>
      </c>
      <c r="D2405" s="9" t="s">
        <v>4029</v>
      </c>
      <c r="E2405" s="9">
        <v>2</v>
      </c>
      <c r="F2405" s="11">
        <v>2813</v>
      </c>
    </row>
    <row r="2406" spans="1:6" x14ac:dyDescent="0.3">
      <c r="A2406" s="9">
        <v>12046036</v>
      </c>
      <c r="B2406" s="10" t="s">
        <v>4031</v>
      </c>
      <c r="C2406" s="10" t="s">
        <v>208</v>
      </c>
      <c r="D2406" s="9" t="s">
        <v>4032</v>
      </c>
      <c r="E2406" s="9">
        <v>2</v>
      </c>
      <c r="F2406" s="11">
        <v>2813</v>
      </c>
    </row>
    <row r="2407" spans="1:6" x14ac:dyDescent="0.3">
      <c r="A2407" s="9">
        <v>12063999</v>
      </c>
      <c r="B2407" s="10" t="s">
        <v>5958</v>
      </c>
      <c r="C2407" s="10" t="s">
        <v>208</v>
      </c>
      <c r="D2407" s="9" t="s">
        <v>5959</v>
      </c>
      <c r="E2407" s="9">
        <v>3</v>
      </c>
      <c r="F2407" s="11">
        <v>2811.9</v>
      </c>
    </row>
    <row r="2408" spans="1:6" x14ac:dyDescent="0.3">
      <c r="A2408" s="9">
        <v>12014606</v>
      </c>
      <c r="B2408" s="10" t="s">
        <v>1554</v>
      </c>
      <c r="C2408" s="10" t="s">
        <v>206</v>
      </c>
      <c r="D2408" s="9" t="s">
        <v>1555</v>
      </c>
      <c r="E2408" s="9">
        <v>100</v>
      </c>
      <c r="F2408" s="11">
        <v>2800</v>
      </c>
    </row>
    <row r="2409" spans="1:6" x14ac:dyDescent="0.3">
      <c r="A2409" s="9">
        <v>12021174</v>
      </c>
      <c r="B2409" s="10" t="s">
        <v>2337</v>
      </c>
      <c r="C2409" s="10" t="s">
        <v>208</v>
      </c>
      <c r="D2409" s="9" t="s">
        <v>2338</v>
      </c>
      <c r="E2409" s="11">
        <v>8</v>
      </c>
      <c r="F2409" s="11">
        <v>2800</v>
      </c>
    </row>
    <row r="2410" spans="1:6" x14ac:dyDescent="0.3">
      <c r="A2410" s="9">
        <v>12027873</v>
      </c>
      <c r="B2410" s="10" t="s">
        <v>2780</v>
      </c>
      <c r="C2410" s="10" t="s">
        <v>208</v>
      </c>
      <c r="D2410" s="9" t="s">
        <v>2781</v>
      </c>
      <c r="E2410" s="11">
        <v>2</v>
      </c>
      <c r="F2410" s="11">
        <v>2800</v>
      </c>
    </row>
    <row r="2411" spans="1:6" x14ac:dyDescent="0.3">
      <c r="A2411" s="9">
        <v>12039474</v>
      </c>
      <c r="B2411" s="10" t="s">
        <v>3541</v>
      </c>
      <c r="C2411" s="10" t="s">
        <v>208</v>
      </c>
      <c r="D2411" s="9" t="s">
        <v>3542</v>
      </c>
      <c r="E2411" s="11">
        <v>1</v>
      </c>
      <c r="F2411" s="11">
        <v>2800</v>
      </c>
    </row>
    <row r="2412" spans="1:6" x14ac:dyDescent="0.3">
      <c r="A2412" s="9">
        <v>12066832</v>
      </c>
      <c r="B2412" s="10" t="s">
        <v>6183</v>
      </c>
      <c r="C2412" s="10" t="s">
        <v>250</v>
      </c>
      <c r="D2412" s="9" t="s">
        <v>6184</v>
      </c>
      <c r="E2412" s="9">
        <v>5</v>
      </c>
      <c r="F2412" s="11">
        <v>2800</v>
      </c>
    </row>
    <row r="2413" spans="1:6" x14ac:dyDescent="0.3">
      <c r="A2413" s="9">
        <v>12057304</v>
      </c>
      <c r="B2413" s="10" t="s">
        <v>5507</v>
      </c>
      <c r="C2413" s="10" t="s">
        <v>208</v>
      </c>
      <c r="D2413" s="9" t="s">
        <v>5508</v>
      </c>
      <c r="E2413" s="11">
        <v>8</v>
      </c>
      <c r="F2413" s="11">
        <v>2787.6</v>
      </c>
    </row>
    <row r="2414" spans="1:6" x14ac:dyDescent="0.3">
      <c r="A2414" s="9">
        <v>12027504</v>
      </c>
      <c r="B2414" s="10" t="s">
        <v>2766</v>
      </c>
      <c r="C2414" s="10" t="s">
        <v>208</v>
      </c>
      <c r="D2414" s="9" t="s">
        <v>2767</v>
      </c>
      <c r="E2414" s="9">
        <v>1</v>
      </c>
      <c r="F2414" s="11">
        <v>2784.67</v>
      </c>
    </row>
    <row r="2415" spans="1:6" x14ac:dyDescent="0.3">
      <c r="A2415" s="9">
        <v>12066697</v>
      </c>
      <c r="B2415" s="10" t="s">
        <v>6179</v>
      </c>
      <c r="C2415" s="10" t="s">
        <v>208</v>
      </c>
      <c r="D2415" s="9" t="s">
        <v>5374</v>
      </c>
      <c r="E2415" s="9">
        <v>2</v>
      </c>
      <c r="F2415" s="11">
        <v>2768.4</v>
      </c>
    </row>
    <row r="2416" spans="1:6" x14ac:dyDescent="0.3">
      <c r="A2416" s="9">
        <v>12033717</v>
      </c>
      <c r="B2416" s="10" t="s">
        <v>3118</v>
      </c>
      <c r="C2416" s="10" t="s">
        <v>208</v>
      </c>
      <c r="D2416" s="9" t="s">
        <v>3119</v>
      </c>
      <c r="E2416" s="11">
        <v>3</v>
      </c>
      <c r="F2416" s="11">
        <v>2767.83</v>
      </c>
    </row>
    <row r="2417" spans="1:6" x14ac:dyDescent="0.3">
      <c r="A2417" s="9">
        <v>12059163</v>
      </c>
      <c r="B2417" s="10" t="s">
        <v>7137</v>
      </c>
      <c r="C2417" s="10" t="s">
        <v>208</v>
      </c>
      <c r="D2417" s="9"/>
      <c r="E2417" s="11">
        <v>60</v>
      </c>
      <c r="F2417" s="11">
        <v>2766</v>
      </c>
    </row>
    <row r="2418" spans="1:6" x14ac:dyDescent="0.3">
      <c r="A2418" s="9">
        <v>12069211</v>
      </c>
      <c r="B2418" s="10" t="s">
        <v>6314</v>
      </c>
      <c r="C2418" s="10" t="s">
        <v>250</v>
      </c>
      <c r="D2418" s="9"/>
      <c r="E2418" s="9">
        <v>3</v>
      </c>
      <c r="F2418" s="11">
        <v>2760</v>
      </c>
    </row>
    <row r="2419" spans="1:6" x14ac:dyDescent="0.3">
      <c r="A2419" s="9">
        <v>12034281</v>
      </c>
      <c r="B2419" s="10" t="s">
        <v>3149</v>
      </c>
      <c r="C2419" s="10" t="s">
        <v>208</v>
      </c>
      <c r="D2419" s="11"/>
      <c r="E2419" s="9">
        <v>5</v>
      </c>
      <c r="F2419" s="11">
        <v>2750</v>
      </c>
    </row>
    <row r="2420" spans="1:6" x14ac:dyDescent="0.3">
      <c r="A2420" s="9">
        <v>12072014</v>
      </c>
      <c r="B2420" s="10" t="s">
        <v>6496</v>
      </c>
      <c r="C2420" s="10" t="s">
        <v>208</v>
      </c>
      <c r="D2420" s="9" t="s">
        <v>5374</v>
      </c>
      <c r="E2420" s="11">
        <v>10</v>
      </c>
      <c r="F2420" s="11">
        <v>2740</v>
      </c>
    </row>
    <row r="2421" spans="1:6" x14ac:dyDescent="0.3">
      <c r="A2421" s="9">
        <v>12072013</v>
      </c>
      <c r="B2421" s="10" t="s">
        <v>6495</v>
      </c>
      <c r="C2421" s="10" t="s">
        <v>208</v>
      </c>
      <c r="D2421" s="9" t="s">
        <v>5374</v>
      </c>
      <c r="E2421" s="9">
        <v>16</v>
      </c>
      <c r="F2421" s="11">
        <v>2736</v>
      </c>
    </row>
    <row r="2422" spans="1:6" x14ac:dyDescent="0.3">
      <c r="A2422" s="9">
        <v>12054245</v>
      </c>
      <c r="B2422" s="10" t="s">
        <v>4597</v>
      </c>
      <c r="C2422" s="10" t="s">
        <v>208</v>
      </c>
      <c r="D2422" s="9" t="s">
        <v>4598</v>
      </c>
      <c r="E2422" s="9">
        <v>66</v>
      </c>
      <c r="F2422" s="11">
        <v>2729.76</v>
      </c>
    </row>
    <row r="2423" spans="1:6" x14ac:dyDescent="0.3">
      <c r="A2423" s="9">
        <v>12055648</v>
      </c>
      <c r="B2423" s="10" t="s">
        <v>5207</v>
      </c>
      <c r="C2423" s="10" t="s">
        <v>208</v>
      </c>
      <c r="D2423" s="9" t="s">
        <v>5208</v>
      </c>
      <c r="E2423" s="11">
        <v>1</v>
      </c>
      <c r="F2423" s="11">
        <v>2727</v>
      </c>
    </row>
    <row r="2424" spans="1:6" x14ac:dyDescent="0.3">
      <c r="A2424" s="9">
        <v>12055648</v>
      </c>
      <c r="B2424" s="10" t="s">
        <v>5207</v>
      </c>
      <c r="C2424" s="10" t="s">
        <v>208</v>
      </c>
      <c r="D2424" s="9" t="s">
        <v>2608</v>
      </c>
      <c r="E2424" s="11">
        <v>1</v>
      </c>
      <c r="F2424" s="11">
        <v>2727</v>
      </c>
    </row>
    <row r="2425" spans="1:6" x14ac:dyDescent="0.3">
      <c r="A2425" s="9">
        <v>12054681</v>
      </c>
      <c r="B2425" s="10" t="s">
        <v>7138</v>
      </c>
      <c r="C2425" s="10" t="s">
        <v>208</v>
      </c>
      <c r="D2425" s="9" t="s">
        <v>4623</v>
      </c>
      <c r="E2425" s="9">
        <v>10</v>
      </c>
      <c r="F2425" s="11">
        <v>2718.5</v>
      </c>
    </row>
    <row r="2426" spans="1:6" x14ac:dyDescent="0.3">
      <c r="A2426" s="9">
        <v>12018032</v>
      </c>
      <c r="B2426" s="10" t="s">
        <v>1909</v>
      </c>
      <c r="C2426" s="10" t="s">
        <v>208</v>
      </c>
      <c r="D2426" s="9" t="s">
        <v>1673</v>
      </c>
      <c r="E2426" s="9">
        <v>1</v>
      </c>
      <c r="F2426" s="11">
        <v>2715.01</v>
      </c>
    </row>
    <row r="2427" spans="1:6" x14ac:dyDescent="0.3">
      <c r="A2427" s="9">
        <v>12004916</v>
      </c>
      <c r="B2427" s="10" t="s">
        <v>630</v>
      </c>
      <c r="C2427" s="10" t="s">
        <v>208</v>
      </c>
      <c r="D2427" s="9" t="s">
        <v>631</v>
      </c>
      <c r="E2427" s="11">
        <v>5</v>
      </c>
      <c r="F2427" s="11">
        <v>2712.5</v>
      </c>
    </row>
    <row r="2428" spans="1:6" x14ac:dyDescent="0.3">
      <c r="A2428" s="9">
        <v>12009225</v>
      </c>
      <c r="B2428" s="10" t="s">
        <v>1183</v>
      </c>
      <c r="C2428" s="10" t="s">
        <v>208</v>
      </c>
      <c r="D2428" s="9" t="s">
        <v>1184</v>
      </c>
      <c r="E2428" s="11">
        <v>3</v>
      </c>
      <c r="F2428" s="11">
        <v>2700.57</v>
      </c>
    </row>
    <row r="2429" spans="1:6" x14ac:dyDescent="0.3">
      <c r="A2429" s="9">
        <v>12003470</v>
      </c>
      <c r="B2429" s="10" t="s">
        <v>7139</v>
      </c>
      <c r="C2429" s="10" t="s">
        <v>208</v>
      </c>
      <c r="D2429" s="9"/>
      <c r="E2429" s="9">
        <v>1</v>
      </c>
      <c r="F2429" s="11">
        <v>2700</v>
      </c>
    </row>
    <row r="2430" spans="1:6" x14ac:dyDescent="0.3">
      <c r="A2430" s="9">
        <v>12023039</v>
      </c>
      <c r="B2430" s="10" t="s">
        <v>2449</v>
      </c>
      <c r="C2430" s="10" t="s">
        <v>208</v>
      </c>
      <c r="D2430" s="9" t="s">
        <v>2450</v>
      </c>
      <c r="E2430" s="9">
        <v>5</v>
      </c>
      <c r="F2430" s="11">
        <v>2700</v>
      </c>
    </row>
    <row r="2431" spans="1:6" x14ac:dyDescent="0.3">
      <c r="A2431" s="9">
        <v>12069238</v>
      </c>
      <c r="B2431" s="10" t="s">
        <v>6319</v>
      </c>
      <c r="C2431" s="10" t="s">
        <v>208</v>
      </c>
      <c r="D2431" s="9" t="s">
        <v>6320</v>
      </c>
      <c r="E2431" s="11">
        <v>1</v>
      </c>
      <c r="F2431" s="11">
        <v>2700</v>
      </c>
    </row>
    <row r="2432" spans="1:6" x14ac:dyDescent="0.3">
      <c r="A2432" s="9">
        <v>12040543</v>
      </c>
      <c r="B2432" s="10" t="s">
        <v>3637</v>
      </c>
      <c r="C2432" s="10" t="s">
        <v>208</v>
      </c>
      <c r="D2432" s="9" t="s">
        <v>3638</v>
      </c>
      <c r="E2432" s="11">
        <v>5</v>
      </c>
      <c r="F2432" s="11">
        <v>2688</v>
      </c>
    </row>
    <row r="2433" spans="1:6" x14ac:dyDescent="0.3">
      <c r="A2433" s="9">
        <v>12060230</v>
      </c>
      <c r="B2433" s="10" t="s">
        <v>5815</v>
      </c>
      <c r="C2433" s="10" t="s">
        <v>208</v>
      </c>
      <c r="D2433" s="9" t="s">
        <v>5816</v>
      </c>
      <c r="E2433" s="11">
        <v>2</v>
      </c>
      <c r="F2433" s="11">
        <v>2680</v>
      </c>
    </row>
    <row r="2434" spans="1:6" x14ac:dyDescent="0.3">
      <c r="A2434" s="9">
        <v>12066831</v>
      </c>
      <c r="B2434" s="10" t="s">
        <v>6181</v>
      </c>
      <c r="C2434" s="10" t="s">
        <v>250</v>
      </c>
      <c r="D2434" s="9" t="s">
        <v>6182</v>
      </c>
      <c r="E2434" s="9">
        <v>5</v>
      </c>
      <c r="F2434" s="11">
        <v>2675</v>
      </c>
    </row>
    <row r="2435" spans="1:6" x14ac:dyDescent="0.3">
      <c r="A2435" s="9">
        <v>12015775</v>
      </c>
      <c r="B2435" s="10" t="s">
        <v>1626</v>
      </c>
      <c r="C2435" s="10" t="s">
        <v>250</v>
      </c>
      <c r="D2435" s="9" t="s">
        <v>1627</v>
      </c>
      <c r="E2435" s="9">
        <v>4</v>
      </c>
      <c r="F2435" s="11">
        <v>2674.88</v>
      </c>
    </row>
    <row r="2436" spans="1:6" x14ac:dyDescent="0.3">
      <c r="A2436" s="9">
        <v>12077364</v>
      </c>
      <c r="B2436" s="10" t="s">
        <v>6750</v>
      </c>
      <c r="C2436" s="10" t="s">
        <v>208</v>
      </c>
      <c r="D2436" s="9" t="s">
        <v>6751</v>
      </c>
      <c r="E2436" s="11">
        <v>30</v>
      </c>
      <c r="F2436" s="11">
        <v>2673</v>
      </c>
    </row>
    <row r="2437" spans="1:6" x14ac:dyDescent="0.3">
      <c r="A2437" s="9">
        <v>12028841</v>
      </c>
      <c r="B2437" s="10" t="s">
        <v>2841</v>
      </c>
      <c r="C2437" s="10" t="s">
        <v>250</v>
      </c>
      <c r="D2437" s="9" t="s">
        <v>2842</v>
      </c>
      <c r="E2437" s="9">
        <v>10</v>
      </c>
      <c r="F2437" s="11">
        <v>2670</v>
      </c>
    </row>
    <row r="2438" spans="1:6" x14ac:dyDescent="0.3">
      <c r="A2438" s="9">
        <v>12071359</v>
      </c>
      <c r="B2438" s="10" t="s">
        <v>6424</v>
      </c>
      <c r="C2438" s="10" t="s">
        <v>250</v>
      </c>
      <c r="D2438" s="9" t="s">
        <v>6425</v>
      </c>
      <c r="E2438" s="9">
        <v>1</v>
      </c>
      <c r="F2438" s="11">
        <v>2663.69</v>
      </c>
    </row>
    <row r="2439" spans="1:6" x14ac:dyDescent="0.3">
      <c r="A2439" s="9">
        <v>12023280</v>
      </c>
      <c r="B2439" s="10" t="s">
        <v>2509</v>
      </c>
      <c r="C2439" s="10" t="s">
        <v>208</v>
      </c>
      <c r="D2439" s="9" t="s">
        <v>2511</v>
      </c>
      <c r="E2439" s="11">
        <v>11</v>
      </c>
      <c r="F2439" s="11">
        <v>2660.24</v>
      </c>
    </row>
    <row r="2440" spans="1:6" x14ac:dyDescent="0.3">
      <c r="A2440" s="9">
        <v>12048953</v>
      </c>
      <c r="B2440" s="10" t="s">
        <v>4212</v>
      </c>
      <c r="C2440" s="10" t="s">
        <v>208</v>
      </c>
      <c r="D2440" s="9" t="s">
        <v>4213</v>
      </c>
      <c r="E2440" s="72">
        <v>3800</v>
      </c>
      <c r="F2440" s="11">
        <v>2660</v>
      </c>
    </row>
    <row r="2441" spans="1:6" x14ac:dyDescent="0.3">
      <c r="A2441" s="9">
        <v>12011204</v>
      </c>
      <c r="B2441" s="10" t="s">
        <v>1287</v>
      </c>
      <c r="C2441" s="10" t="s">
        <v>208</v>
      </c>
      <c r="D2441" s="9" t="s">
        <v>1288</v>
      </c>
      <c r="E2441" s="9">
        <v>50</v>
      </c>
      <c r="F2441" s="11">
        <v>2656.5</v>
      </c>
    </row>
    <row r="2442" spans="1:6" x14ac:dyDescent="0.3">
      <c r="A2442" s="9">
        <v>12015444</v>
      </c>
      <c r="B2442" s="10" t="s">
        <v>7140</v>
      </c>
      <c r="C2442" s="10" t="s">
        <v>208</v>
      </c>
      <c r="D2442" s="9" t="s">
        <v>1606</v>
      </c>
      <c r="E2442" s="11">
        <v>52</v>
      </c>
      <c r="F2442" s="11">
        <v>2650.44</v>
      </c>
    </row>
    <row r="2443" spans="1:6" x14ac:dyDescent="0.3">
      <c r="A2443" s="9">
        <v>12078195</v>
      </c>
      <c r="B2443" s="10" t="s">
        <v>6816</v>
      </c>
      <c r="C2443" s="10" t="s">
        <v>208</v>
      </c>
      <c r="D2443" s="9" t="s">
        <v>6817</v>
      </c>
      <c r="E2443" s="9">
        <v>30</v>
      </c>
      <c r="F2443" s="11">
        <v>2646.9</v>
      </c>
    </row>
    <row r="2444" spans="1:6" x14ac:dyDescent="0.3">
      <c r="A2444" s="9">
        <v>12004720</v>
      </c>
      <c r="B2444" s="10" t="s">
        <v>557</v>
      </c>
      <c r="C2444" s="10" t="s">
        <v>208</v>
      </c>
      <c r="D2444" s="9" t="s">
        <v>558</v>
      </c>
      <c r="E2444" s="11">
        <v>2</v>
      </c>
      <c r="F2444" s="11">
        <v>2636</v>
      </c>
    </row>
    <row r="2445" spans="1:6" x14ac:dyDescent="0.3">
      <c r="A2445" s="9">
        <v>12055627</v>
      </c>
      <c r="B2445" s="10" t="s">
        <v>5170</v>
      </c>
      <c r="C2445" s="10" t="s">
        <v>208</v>
      </c>
      <c r="D2445" s="9" t="s">
        <v>5171</v>
      </c>
      <c r="E2445" s="11">
        <v>2</v>
      </c>
      <c r="F2445" s="11">
        <v>2636</v>
      </c>
    </row>
    <row r="2446" spans="1:6" x14ac:dyDescent="0.3">
      <c r="A2446" s="9">
        <v>12015443</v>
      </c>
      <c r="B2446" s="10" t="s">
        <v>7118</v>
      </c>
      <c r="C2446" s="10" t="s">
        <v>208</v>
      </c>
      <c r="D2446" s="9" t="s">
        <v>1605</v>
      </c>
      <c r="E2446" s="11">
        <v>78</v>
      </c>
      <c r="F2446" s="11">
        <v>2634.84</v>
      </c>
    </row>
    <row r="2447" spans="1:6" x14ac:dyDescent="0.3">
      <c r="A2447" s="9">
        <v>12014123</v>
      </c>
      <c r="B2447" s="10" t="s">
        <v>1533</v>
      </c>
      <c r="C2447" s="10" t="s">
        <v>208</v>
      </c>
      <c r="D2447" s="9" t="s">
        <v>1534</v>
      </c>
      <c r="E2447" s="9">
        <v>22</v>
      </c>
      <c r="F2447" s="11">
        <v>2633.4</v>
      </c>
    </row>
    <row r="2448" spans="1:6" x14ac:dyDescent="0.3">
      <c r="A2448" s="9">
        <v>12043755</v>
      </c>
      <c r="B2448" s="10" t="s">
        <v>3866</v>
      </c>
      <c r="C2448" s="10" t="s">
        <v>208</v>
      </c>
      <c r="D2448" s="9" t="s">
        <v>3867</v>
      </c>
      <c r="E2448" s="9">
        <v>2</v>
      </c>
      <c r="F2448" s="11">
        <v>2629.96</v>
      </c>
    </row>
    <row r="2449" spans="1:6" x14ac:dyDescent="0.3">
      <c r="A2449" s="9">
        <v>12038778</v>
      </c>
      <c r="B2449" s="10" t="s">
        <v>3509</v>
      </c>
      <c r="C2449" s="10" t="s">
        <v>208</v>
      </c>
      <c r="D2449" s="9" t="s">
        <v>3510</v>
      </c>
      <c r="E2449" s="11">
        <v>1</v>
      </c>
      <c r="F2449" s="11">
        <v>2629.81</v>
      </c>
    </row>
    <row r="2450" spans="1:6" x14ac:dyDescent="0.3">
      <c r="A2450" s="9">
        <v>12048774</v>
      </c>
      <c r="B2450" s="10" t="s">
        <v>4195</v>
      </c>
      <c r="C2450" s="10" t="s">
        <v>208</v>
      </c>
      <c r="D2450" s="9" t="s">
        <v>4196</v>
      </c>
      <c r="E2450" s="9">
        <v>80</v>
      </c>
      <c r="F2450" s="11">
        <v>2627.2</v>
      </c>
    </row>
    <row r="2451" spans="1:6" x14ac:dyDescent="0.3">
      <c r="A2451" s="9">
        <v>12019621</v>
      </c>
      <c r="B2451" s="10" t="s">
        <v>2237</v>
      </c>
      <c r="C2451" s="10" t="s">
        <v>208</v>
      </c>
      <c r="D2451" s="9" t="s">
        <v>2238</v>
      </c>
      <c r="E2451" s="9">
        <v>1</v>
      </c>
      <c r="F2451" s="11">
        <v>2626</v>
      </c>
    </row>
    <row r="2452" spans="1:6" x14ac:dyDescent="0.3">
      <c r="A2452" s="9">
        <v>12019621</v>
      </c>
      <c r="B2452" s="10" t="s">
        <v>2237</v>
      </c>
      <c r="C2452" s="10" t="s">
        <v>208</v>
      </c>
      <c r="D2452" s="9" t="s">
        <v>2239</v>
      </c>
      <c r="E2452" s="9">
        <v>1</v>
      </c>
      <c r="F2452" s="11">
        <v>2626</v>
      </c>
    </row>
    <row r="2453" spans="1:6" x14ac:dyDescent="0.3">
      <c r="A2453" s="9">
        <v>12019239</v>
      </c>
      <c r="B2453" s="10" t="s">
        <v>2133</v>
      </c>
      <c r="C2453" s="10" t="s">
        <v>208</v>
      </c>
      <c r="D2453" s="9" t="s">
        <v>2134</v>
      </c>
      <c r="E2453" s="11">
        <v>1</v>
      </c>
      <c r="F2453" s="11">
        <v>2615</v>
      </c>
    </row>
    <row r="2454" spans="1:6" x14ac:dyDescent="0.3">
      <c r="A2454" s="9">
        <v>12050808</v>
      </c>
      <c r="B2454" s="10" t="s">
        <v>4406</v>
      </c>
      <c r="C2454" s="10" t="s">
        <v>206</v>
      </c>
      <c r="D2454" s="9" t="s">
        <v>4407</v>
      </c>
      <c r="E2454" s="11">
        <v>13.4</v>
      </c>
      <c r="F2454" s="11">
        <v>2613</v>
      </c>
    </row>
    <row r="2455" spans="1:6" x14ac:dyDescent="0.3">
      <c r="A2455" s="9">
        <v>12035722</v>
      </c>
      <c r="B2455" s="10" t="s">
        <v>3254</v>
      </c>
      <c r="C2455" s="10" t="s">
        <v>208</v>
      </c>
      <c r="D2455" s="9" t="s">
        <v>1219</v>
      </c>
      <c r="E2455" s="9">
        <v>20</v>
      </c>
      <c r="F2455" s="11">
        <v>2610</v>
      </c>
    </row>
    <row r="2456" spans="1:6" x14ac:dyDescent="0.3">
      <c r="A2456" s="9">
        <v>12051479</v>
      </c>
      <c r="B2456" s="10" t="s">
        <v>4457</v>
      </c>
      <c r="C2456" s="10" t="s">
        <v>208</v>
      </c>
      <c r="D2456" s="9" t="s">
        <v>4458</v>
      </c>
      <c r="E2456" s="9">
        <v>20</v>
      </c>
      <c r="F2456" s="11">
        <v>2600.1999999999998</v>
      </c>
    </row>
    <row r="2457" spans="1:6" x14ac:dyDescent="0.3">
      <c r="A2457" s="9">
        <v>12047587</v>
      </c>
      <c r="B2457" s="10" t="s">
        <v>4116</v>
      </c>
      <c r="C2457" s="10" t="s">
        <v>208</v>
      </c>
      <c r="D2457" s="9" t="s">
        <v>4117</v>
      </c>
      <c r="E2457" s="11">
        <v>2</v>
      </c>
      <c r="F2457" s="11">
        <v>2600</v>
      </c>
    </row>
    <row r="2458" spans="1:6" x14ac:dyDescent="0.3">
      <c r="A2458" s="9">
        <v>12055423</v>
      </c>
      <c r="B2458" s="10" t="s">
        <v>4912</v>
      </c>
      <c r="C2458" s="10" t="s">
        <v>208</v>
      </c>
      <c r="D2458" s="9" t="s">
        <v>4914</v>
      </c>
      <c r="E2458" s="11">
        <v>9</v>
      </c>
      <c r="F2458" s="11">
        <v>2585.9699999999998</v>
      </c>
    </row>
    <row r="2459" spans="1:6" x14ac:dyDescent="0.3">
      <c r="A2459" s="9">
        <v>12031562</v>
      </c>
      <c r="B2459" s="10" t="s">
        <v>2954</v>
      </c>
      <c r="C2459" s="10" t="s">
        <v>208</v>
      </c>
      <c r="D2459" s="9" t="s">
        <v>2955</v>
      </c>
      <c r="E2459" s="9">
        <v>5</v>
      </c>
      <c r="F2459" s="11">
        <v>2583.35</v>
      </c>
    </row>
    <row r="2460" spans="1:6" x14ac:dyDescent="0.3">
      <c r="A2460" s="9">
        <v>12062512</v>
      </c>
      <c r="B2460" s="10" t="s">
        <v>5911</v>
      </c>
      <c r="C2460" s="10" t="s">
        <v>208</v>
      </c>
      <c r="D2460" s="9" t="s">
        <v>5912</v>
      </c>
      <c r="E2460" s="9">
        <v>6</v>
      </c>
      <c r="F2460" s="11">
        <v>2583</v>
      </c>
    </row>
    <row r="2461" spans="1:6" x14ac:dyDescent="0.3">
      <c r="A2461" s="9">
        <v>12000772</v>
      </c>
      <c r="B2461" s="10" t="s">
        <v>277</v>
      </c>
      <c r="C2461" s="10" t="s">
        <v>208</v>
      </c>
      <c r="D2461" s="9" t="s">
        <v>278</v>
      </c>
      <c r="E2461" s="9">
        <v>4</v>
      </c>
      <c r="F2461" s="11">
        <v>2580</v>
      </c>
    </row>
    <row r="2462" spans="1:6" x14ac:dyDescent="0.3">
      <c r="A2462" s="9">
        <v>12059183</v>
      </c>
      <c r="B2462" s="10" t="s">
        <v>5709</v>
      </c>
      <c r="C2462" s="10" t="s">
        <v>208</v>
      </c>
      <c r="D2462" s="9" t="s">
        <v>5710</v>
      </c>
      <c r="E2462" s="9">
        <v>200</v>
      </c>
      <c r="F2462" s="11">
        <v>2566</v>
      </c>
    </row>
    <row r="2463" spans="1:6" x14ac:dyDescent="0.3">
      <c r="A2463" s="9">
        <v>12059426</v>
      </c>
      <c r="B2463" s="10" t="s">
        <v>5749</v>
      </c>
      <c r="C2463" s="10" t="s">
        <v>208</v>
      </c>
      <c r="D2463" s="9" t="s">
        <v>5750</v>
      </c>
      <c r="E2463" s="9">
        <v>2</v>
      </c>
      <c r="F2463" s="11">
        <v>2564</v>
      </c>
    </row>
    <row r="2464" spans="1:6" x14ac:dyDescent="0.3">
      <c r="A2464" s="9">
        <v>12017755</v>
      </c>
      <c r="B2464" s="10" t="s">
        <v>1869</v>
      </c>
      <c r="C2464" s="10" t="s">
        <v>208</v>
      </c>
      <c r="D2464" s="9" t="s">
        <v>1870</v>
      </c>
      <c r="E2464" s="9">
        <v>2</v>
      </c>
      <c r="F2464" s="11">
        <v>2559.52</v>
      </c>
    </row>
    <row r="2465" spans="1:6" x14ac:dyDescent="0.3">
      <c r="A2465" s="9">
        <v>12061738</v>
      </c>
      <c r="B2465" s="10" t="s">
        <v>5866</v>
      </c>
      <c r="C2465" s="10" t="s">
        <v>208</v>
      </c>
      <c r="D2465" s="9" t="s">
        <v>5867</v>
      </c>
      <c r="E2465" s="11">
        <v>1</v>
      </c>
      <c r="F2465" s="11">
        <v>2557.7199999999998</v>
      </c>
    </row>
    <row r="2466" spans="1:6" x14ac:dyDescent="0.3">
      <c r="A2466" s="9">
        <v>12004801</v>
      </c>
      <c r="B2466" s="10" t="s">
        <v>589</v>
      </c>
      <c r="C2466" s="10" t="s">
        <v>208</v>
      </c>
      <c r="D2466" s="9" t="s">
        <v>590</v>
      </c>
      <c r="E2466" s="9">
        <v>1</v>
      </c>
      <c r="F2466" s="11">
        <v>2555.33</v>
      </c>
    </row>
    <row r="2467" spans="1:6" x14ac:dyDescent="0.3">
      <c r="A2467" s="9">
        <v>12054678</v>
      </c>
      <c r="B2467" s="10" t="s">
        <v>3250</v>
      </c>
      <c r="C2467" s="10" t="s">
        <v>208</v>
      </c>
      <c r="D2467" s="9" t="s">
        <v>4620</v>
      </c>
      <c r="E2467" s="11">
        <v>11</v>
      </c>
      <c r="F2467" s="11">
        <v>2552.11</v>
      </c>
    </row>
    <row r="2468" spans="1:6" x14ac:dyDescent="0.3">
      <c r="A2468" s="9">
        <v>12041020</v>
      </c>
      <c r="B2468" s="10" t="s">
        <v>3683</v>
      </c>
      <c r="C2468" s="10" t="s">
        <v>208</v>
      </c>
      <c r="D2468" s="9" t="s">
        <v>3684</v>
      </c>
      <c r="E2468" s="11">
        <v>20</v>
      </c>
      <c r="F2468" s="11">
        <v>2550</v>
      </c>
    </row>
    <row r="2469" spans="1:6" x14ac:dyDescent="0.3">
      <c r="A2469" s="9">
        <v>12044553</v>
      </c>
      <c r="B2469" s="10" t="s">
        <v>3928</v>
      </c>
      <c r="C2469" s="10" t="s">
        <v>206</v>
      </c>
      <c r="D2469" s="9"/>
      <c r="E2469" s="11">
        <v>50</v>
      </c>
      <c r="F2469" s="11">
        <v>2532</v>
      </c>
    </row>
    <row r="2470" spans="1:6" x14ac:dyDescent="0.3">
      <c r="A2470" s="9">
        <v>12077057</v>
      </c>
      <c r="B2470" s="10" t="s">
        <v>6736</v>
      </c>
      <c r="C2470" s="10" t="s">
        <v>208</v>
      </c>
      <c r="D2470" s="9" t="s">
        <v>6737</v>
      </c>
      <c r="E2470" s="11">
        <v>1</v>
      </c>
      <c r="F2470" s="11">
        <v>2522.25</v>
      </c>
    </row>
    <row r="2471" spans="1:6" x14ac:dyDescent="0.3">
      <c r="A2471" s="9">
        <v>12000384</v>
      </c>
      <c r="B2471" s="10" t="s">
        <v>252</v>
      </c>
      <c r="C2471" s="10" t="s">
        <v>208</v>
      </c>
      <c r="D2471" s="9" t="s">
        <v>253</v>
      </c>
      <c r="E2471" s="72">
        <v>1300</v>
      </c>
      <c r="F2471" s="11">
        <v>2522</v>
      </c>
    </row>
    <row r="2472" spans="1:6" x14ac:dyDescent="0.3">
      <c r="A2472" s="9">
        <v>12071065</v>
      </c>
      <c r="B2472" s="10" t="s">
        <v>6407</v>
      </c>
      <c r="C2472" s="10" t="s">
        <v>208</v>
      </c>
      <c r="D2472" s="11" t="s">
        <v>6408</v>
      </c>
      <c r="E2472" s="9">
        <v>4</v>
      </c>
      <c r="F2472" s="11">
        <v>2520</v>
      </c>
    </row>
    <row r="2473" spans="1:6" x14ac:dyDescent="0.3">
      <c r="A2473" s="9">
        <v>12004383</v>
      </c>
      <c r="B2473" s="10" t="s">
        <v>496</v>
      </c>
      <c r="C2473" s="10" t="s">
        <v>208</v>
      </c>
      <c r="D2473" s="11" t="s">
        <v>497</v>
      </c>
      <c r="E2473" s="9">
        <v>6</v>
      </c>
      <c r="F2473" s="11">
        <v>2511.36</v>
      </c>
    </row>
    <row r="2474" spans="1:6" x14ac:dyDescent="0.3">
      <c r="A2474" s="9">
        <v>12006132</v>
      </c>
      <c r="B2474" s="10" t="s">
        <v>771</v>
      </c>
      <c r="C2474" s="10" t="s">
        <v>6873</v>
      </c>
      <c r="D2474" s="9" t="s">
        <v>772</v>
      </c>
      <c r="E2474" s="9">
        <v>2</v>
      </c>
      <c r="F2474" s="11">
        <v>2510.56</v>
      </c>
    </row>
    <row r="2475" spans="1:6" x14ac:dyDescent="0.3">
      <c r="A2475" s="9">
        <v>12051135</v>
      </c>
      <c r="B2475" s="10" t="s">
        <v>4434</v>
      </c>
      <c r="C2475" s="10" t="s">
        <v>208</v>
      </c>
      <c r="D2475" s="9" t="s">
        <v>4435</v>
      </c>
      <c r="E2475" s="9">
        <v>3</v>
      </c>
      <c r="F2475" s="11">
        <v>2507.79</v>
      </c>
    </row>
    <row r="2476" spans="1:6" x14ac:dyDescent="0.3">
      <c r="A2476" s="9">
        <v>12055580</v>
      </c>
      <c r="B2476" s="10" t="s">
        <v>5100</v>
      </c>
      <c r="C2476" s="10" t="s">
        <v>208</v>
      </c>
      <c r="D2476" s="9" t="s">
        <v>5101</v>
      </c>
      <c r="E2476" s="9">
        <v>4</v>
      </c>
      <c r="F2476" s="11">
        <v>2504.8000000000002</v>
      </c>
    </row>
    <row r="2477" spans="1:6" x14ac:dyDescent="0.3">
      <c r="A2477" s="9">
        <v>12013826</v>
      </c>
      <c r="B2477" s="10" t="s">
        <v>1516</v>
      </c>
      <c r="C2477" s="10" t="s">
        <v>208</v>
      </c>
      <c r="D2477" s="9" t="s">
        <v>1517</v>
      </c>
      <c r="E2477" s="9">
        <v>5</v>
      </c>
      <c r="F2477" s="11">
        <v>2500</v>
      </c>
    </row>
    <row r="2478" spans="1:6" x14ac:dyDescent="0.3">
      <c r="A2478" s="9">
        <v>12075006</v>
      </c>
      <c r="B2478" s="10" t="s">
        <v>6697</v>
      </c>
      <c r="C2478" s="10" t="s">
        <v>208</v>
      </c>
      <c r="D2478" s="9" t="s">
        <v>6698</v>
      </c>
      <c r="E2478" s="9">
        <v>2</v>
      </c>
      <c r="F2478" s="11">
        <v>2492</v>
      </c>
    </row>
    <row r="2479" spans="1:6" x14ac:dyDescent="0.3">
      <c r="A2479" s="9">
        <v>12079810</v>
      </c>
      <c r="B2479" s="10" t="s">
        <v>7141</v>
      </c>
      <c r="C2479" s="10" t="s">
        <v>208</v>
      </c>
      <c r="D2479" s="9" t="s">
        <v>7142</v>
      </c>
      <c r="E2479" s="9">
        <v>30</v>
      </c>
      <c r="F2479" s="11">
        <v>2490</v>
      </c>
    </row>
    <row r="2480" spans="1:6" x14ac:dyDescent="0.3">
      <c r="A2480" s="9">
        <v>12057748</v>
      </c>
      <c r="B2480" s="10" t="s">
        <v>5596</v>
      </c>
      <c r="C2480" s="10" t="s">
        <v>208</v>
      </c>
      <c r="D2480" s="9" t="s">
        <v>5597</v>
      </c>
      <c r="E2480" s="11">
        <v>1</v>
      </c>
      <c r="F2480" s="11">
        <v>2482</v>
      </c>
    </row>
    <row r="2481" spans="1:6" x14ac:dyDescent="0.3">
      <c r="A2481" s="9">
        <v>12041212</v>
      </c>
      <c r="B2481" s="10" t="s">
        <v>3690</v>
      </c>
      <c r="C2481" s="10" t="s">
        <v>208</v>
      </c>
      <c r="D2481" s="9" t="s">
        <v>3691</v>
      </c>
      <c r="E2481" s="9">
        <v>22</v>
      </c>
      <c r="F2481" s="11">
        <v>2477.86</v>
      </c>
    </row>
    <row r="2482" spans="1:6" x14ac:dyDescent="0.3">
      <c r="A2482" s="9">
        <v>12055193</v>
      </c>
      <c r="B2482" s="10" t="s">
        <v>4760</v>
      </c>
      <c r="C2482" s="10" t="s">
        <v>208</v>
      </c>
      <c r="D2482" s="9" t="s">
        <v>4761</v>
      </c>
      <c r="E2482" s="9">
        <v>2</v>
      </c>
      <c r="F2482" s="11">
        <v>2477.84</v>
      </c>
    </row>
    <row r="2483" spans="1:6" x14ac:dyDescent="0.3">
      <c r="A2483" s="9">
        <v>12023093</v>
      </c>
      <c r="B2483" s="10" t="s">
        <v>2462</v>
      </c>
      <c r="C2483" s="10" t="s">
        <v>208</v>
      </c>
      <c r="D2483" s="9" t="s">
        <v>2463</v>
      </c>
      <c r="E2483" s="11">
        <v>1</v>
      </c>
      <c r="F2483" s="11">
        <v>2475</v>
      </c>
    </row>
    <row r="2484" spans="1:6" x14ac:dyDescent="0.3">
      <c r="A2484" s="9">
        <v>12056801</v>
      </c>
      <c r="B2484" s="10" t="s">
        <v>5494</v>
      </c>
      <c r="C2484" s="10" t="s">
        <v>208</v>
      </c>
      <c r="D2484" s="11" t="s">
        <v>5495</v>
      </c>
      <c r="E2484" s="9">
        <v>1</v>
      </c>
      <c r="F2484" s="11">
        <v>2458.4</v>
      </c>
    </row>
    <row r="2485" spans="1:6" x14ac:dyDescent="0.3">
      <c r="A2485" s="9">
        <v>12018407</v>
      </c>
      <c r="B2485" s="10" t="s">
        <v>1985</v>
      </c>
      <c r="C2485" s="10" t="s">
        <v>208</v>
      </c>
      <c r="D2485" s="9" t="s">
        <v>1986</v>
      </c>
      <c r="E2485" s="9">
        <v>1</v>
      </c>
      <c r="F2485" s="11">
        <v>2458</v>
      </c>
    </row>
    <row r="2486" spans="1:6" x14ac:dyDescent="0.3">
      <c r="A2486" s="9">
        <v>12056608</v>
      </c>
      <c r="B2486" s="10" t="s">
        <v>5454</v>
      </c>
      <c r="C2486" s="10" t="s">
        <v>250</v>
      </c>
      <c r="D2486" s="9" t="s">
        <v>5455</v>
      </c>
      <c r="E2486" s="11">
        <v>2</v>
      </c>
      <c r="F2486" s="11">
        <v>2456</v>
      </c>
    </row>
    <row r="2487" spans="1:6" x14ac:dyDescent="0.3">
      <c r="A2487" s="9">
        <v>12055445</v>
      </c>
      <c r="B2487" s="10" t="s">
        <v>4947</v>
      </c>
      <c r="C2487" s="10" t="s">
        <v>208</v>
      </c>
      <c r="D2487" s="9" t="s">
        <v>4948</v>
      </c>
      <c r="E2487" s="11">
        <v>6</v>
      </c>
      <c r="F2487" s="11">
        <v>2455.2600000000002</v>
      </c>
    </row>
    <row r="2488" spans="1:6" x14ac:dyDescent="0.3">
      <c r="A2488" s="9">
        <v>12002329</v>
      </c>
      <c r="B2488" s="10" t="s">
        <v>7143</v>
      </c>
      <c r="C2488" s="10" t="s">
        <v>208</v>
      </c>
      <c r="D2488" s="9"/>
      <c r="E2488" s="11">
        <v>1</v>
      </c>
      <c r="F2488" s="11">
        <v>2450</v>
      </c>
    </row>
    <row r="2489" spans="1:6" x14ac:dyDescent="0.3">
      <c r="A2489" s="9">
        <v>12055839</v>
      </c>
      <c r="B2489" s="10" t="s">
        <v>5345</v>
      </c>
      <c r="C2489" s="10" t="s">
        <v>208</v>
      </c>
      <c r="D2489" s="9" t="s">
        <v>5363</v>
      </c>
      <c r="E2489" s="11">
        <v>1</v>
      </c>
      <c r="F2489" s="11">
        <v>2450</v>
      </c>
    </row>
    <row r="2490" spans="1:6" x14ac:dyDescent="0.3">
      <c r="A2490" s="9">
        <v>12070674</v>
      </c>
      <c r="B2490" s="10" t="s">
        <v>6401</v>
      </c>
      <c r="C2490" s="10" t="s">
        <v>250</v>
      </c>
      <c r="D2490" s="9" t="s">
        <v>6402</v>
      </c>
      <c r="E2490" s="9">
        <v>10</v>
      </c>
      <c r="F2490" s="11">
        <v>2450</v>
      </c>
    </row>
    <row r="2491" spans="1:6" x14ac:dyDescent="0.3">
      <c r="A2491" s="9">
        <v>12023264</v>
      </c>
      <c r="B2491" s="10" t="s">
        <v>2507</v>
      </c>
      <c r="C2491" s="10" t="s">
        <v>208</v>
      </c>
      <c r="D2491" s="9" t="s">
        <v>2508</v>
      </c>
      <c r="E2491" s="9">
        <v>2</v>
      </c>
      <c r="F2491" s="11">
        <v>2449.6999999999998</v>
      </c>
    </row>
    <row r="2492" spans="1:6" x14ac:dyDescent="0.3">
      <c r="A2492" s="9">
        <v>12055218</v>
      </c>
      <c r="B2492" s="10" t="s">
        <v>4784</v>
      </c>
      <c r="C2492" s="10" t="s">
        <v>208</v>
      </c>
      <c r="D2492" s="9" t="s">
        <v>4785</v>
      </c>
      <c r="E2492" s="9">
        <v>1</v>
      </c>
      <c r="F2492" s="11">
        <v>2448.5700000000002</v>
      </c>
    </row>
    <row r="2493" spans="1:6" x14ac:dyDescent="0.3">
      <c r="A2493" s="9">
        <v>12031021</v>
      </c>
      <c r="B2493" s="10" t="s">
        <v>2937</v>
      </c>
      <c r="C2493" s="10" t="s">
        <v>208</v>
      </c>
      <c r="D2493" s="9" t="s">
        <v>2938</v>
      </c>
      <c r="E2493" s="9">
        <v>1</v>
      </c>
      <c r="F2493" s="11">
        <v>2445.7800000000002</v>
      </c>
    </row>
    <row r="2494" spans="1:6" x14ac:dyDescent="0.3">
      <c r="A2494" s="9">
        <v>12069743</v>
      </c>
      <c r="B2494" s="10" t="s">
        <v>6363</v>
      </c>
      <c r="C2494" s="10" t="s">
        <v>250</v>
      </c>
      <c r="D2494" s="9" t="s">
        <v>6364</v>
      </c>
      <c r="E2494" s="9">
        <v>34</v>
      </c>
      <c r="F2494" s="11">
        <v>2441.54</v>
      </c>
    </row>
    <row r="2495" spans="1:6" x14ac:dyDescent="0.3">
      <c r="A2495" s="9">
        <v>12055786</v>
      </c>
      <c r="B2495" s="10" t="s">
        <v>5329</v>
      </c>
      <c r="C2495" s="10" t="s">
        <v>208</v>
      </c>
      <c r="D2495" s="9" t="s">
        <v>5330</v>
      </c>
      <c r="E2495" s="9">
        <v>10</v>
      </c>
      <c r="F2495" s="11">
        <v>2439.8000000000002</v>
      </c>
    </row>
    <row r="2496" spans="1:6" x14ac:dyDescent="0.3">
      <c r="A2496" s="9">
        <v>12022959</v>
      </c>
      <c r="B2496" s="10" t="s">
        <v>2443</v>
      </c>
      <c r="C2496" s="10" t="s">
        <v>208</v>
      </c>
      <c r="D2496" s="9" t="s">
        <v>2444</v>
      </c>
      <c r="E2496" s="11">
        <v>39</v>
      </c>
      <c r="F2496" s="11">
        <v>2435.94</v>
      </c>
    </row>
    <row r="2497" spans="1:6" x14ac:dyDescent="0.3">
      <c r="A2497" s="9">
        <v>12029952</v>
      </c>
      <c r="B2497" s="10" t="s">
        <v>2888</v>
      </c>
      <c r="C2497" s="10" t="s">
        <v>208</v>
      </c>
      <c r="D2497" s="9" t="s">
        <v>2889</v>
      </c>
      <c r="E2497" s="11">
        <v>175</v>
      </c>
      <c r="F2497" s="11">
        <v>2425.5</v>
      </c>
    </row>
    <row r="2498" spans="1:6" x14ac:dyDescent="0.3">
      <c r="A2498" s="9">
        <v>12051576</v>
      </c>
      <c r="B2498" s="10" t="s">
        <v>4466</v>
      </c>
      <c r="C2498" s="10" t="s">
        <v>208</v>
      </c>
      <c r="D2498" s="9" t="s">
        <v>4467</v>
      </c>
      <c r="E2498" s="9">
        <v>5</v>
      </c>
      <c r="F2498" s="11">
        <v>2425</v>
      </c>
    </row>
    <row r="2499" spans="1:6" x14ac:dyDescent="0.3">
      <c r="A2499" s="9">
        <v>12049006</v>
      </c>
      <c r="B2499" s="10" t="s">
        <v>4232</v>
      </c>
      <c r="C2499" s="10" t="s">
        <v>208</v>
      </c>
      <c r="D2499" s="9" t="s">
        <v>4233</v>
      </c>
      <c r="E2499" s="11">
        <v>4</v>
      </c>
      <c r="F2499" s="11">
        <v>2424</v>
      </c>
    </row>
    <row r="2500" spans="1:6" x14ac:dyDescent="0.3">
      <c r="A2500" s="9">
        <v>12011433</v>
      </c>
      <c r="B2500" s="10" t="s">
        <v>1307</v>
      </c>
      <c r="C2500" s="10" t="s">
        <v>208</v>
      </c>
      <c r="D2500" s="9" t="s">
        <v>1308</v>
      </c>
      <c r="E2500" s="9">
        <v>37.26</v>
      </c>
      <c r="F2500" s="11">
        <v>2421.9</v>
      </c>
    </row>
    <row r="2501" spans="1:6" x14ac:dyDescent="0.3">
      <c r="A2501" s="9">
        <v>12019281</v>
      </c>
      <c r="B2501" s="10" t="s">
        <v>2170</v>
      </c>
      <c r="C2501" s="10" t="s">
        <v>208</v>
      </c>
      <c r="D2501" s="9" t="s">
        <v>2171</v>
      </c>
      <c r="E2501" s="11">
        <v>4</v>
      </c>
      <c r="F2501" s="11">
        <v>2421.08</v>
      </c>
    </row>
    <row r="2502" spans="1:6" x14ac:dyDescent="0.3">
      <c r="A2502" s="9">
        <v>12016300</v>
      </c>
      <c r="B2502" s="10" t="s">
        <v>1656</v>
      </c>
      <c r="C2502" s="10" t="s">
        <v>208</v>
      </c>
      <c r="D2502" s="9" t="s">
        <v>1657</v>
      </c>
      <c r="E2502" s="11">
        <v>3</v>
      </c>
      <c r="F2502" s="11">
        <v>2421</v>
      </c>
    </row>
    <row r="2503" spans="1:6" x14ac:dyDescent="0.3">
      <c r="A2503" s="9">
        <v>12039868</v>
      </c>
      <c r="B2503" s="10" t="s">
        <v>3581</v>
      </c>
      <c r="C2503" s="10" t="s">
        <v>208</v>
      </c>
      <c r="D2503" s="9"/>
      <c r="E2503" s="11">
        <v>1</v>
      </c>
      <c r="F2503" s="11">
        <v>2419.5700000000002</v>
      </c>
    </row>
    <row r="2504" spans="1:6" x14ac:dyDescent="0.3">
      <c r="A2504" s="9">
        <v>12025299</v>
      </c>
      <c r="B2504" s="10" t="s">
        <v>2630</v>
      </c>
      <c r="C2504" s="10" t="s">
        <v>208</v>
      </c>
      <c r="D2504" s="9" t="s">
        <v>2631</v>
      </c>
      <c r="E2504" s="9">
        <v>44</v>
      </c>
      <c r="F2504" s="11">
        <v>2414.2800000000002</v>
      </c>
    </row>
    <row r="2505" spans="1:6" x14ac:dyDescent="0.3">
      <c r="A2505" s="9">
        <v>12035268</v>
      </c>
      <c r="B2505" s="10" t="s">
        <v>98</v>
      </c>
      <c r="C2505" s="10" t="s">
        <v>208</v>
      </c>
      <c r="D2505" s="9" t="s">
        <v>3182</v>
      </c>
      <c r="E2505" s="9">
        <v>10</v>
      </c>
      <c r="F2505" s="11">
        <v>2412</v>
      </c>
    </row>
    <row r="2506" spans="1:6" x14ac:dyDescent="0.3">
      <c r="A2506" s="9">
        <v>12045722</v>
      </c>
      <c r="B2506" s="10" t="s">
        <v>3990</v>
      </c>
      <c r="C2506" s="10" t="s">
        <v>208</v>
      </c>
      <c r="D2506" s="9" t="s">
        <v>3991</v>
      </c>
      <c r="E2506" s="9">
        <v>4</v>
      </c>
      <c r="F2506" s="11">
        <v>2406.16</v>
      </c>
    </row>
    <row r="2507" spans="1:6" x14ac:dyDescent="0.3">
      <c r="A2507" s="9">
        <v>12042948</v>
      </c>
      <c r="B2507" s="10" t="s">
        <v>3801</v>
      </c>
      <c r="C2507" s="10" t="s">
        <v>208</v>
      </c>
      <c r="D2507" s="9" t="s">
        <v>3802</v>
      </c>
      <c r="E2507" s="9">
        <v>3</v>
      </c>
      <c r="F2507" s="11">
        <v>2400.09</v>
      </c>
    </row>
    <row r="2508" spans="1:6" x14ac:dyDescent="0.3">
      <c r="A2508" s="9">
        <v>12010083</v>
      </c>
      <c r="B2508" s="10" t="s">
        <v>1222</v>
      </c>
      <c r="C2508" s="10" t="s">
        <v>713</v>
      </c>
      <c r="D2508" s="9" t="s">
        <v>1067</v>
      </c>
      <c r="E2508" s="11">
        <v>80</v>
      </c>
      <c r="F2508" s="11">
        <v>2400</v>
      </c>
    </row>
    <row r="2509" spans="1:6" x14ac:dyDescent="0.3">
      <c r="A2509" s="9">
        <v>12013721</v>
      </c>
      <c r="B2509" s="10" t="s">
        <v>1509</v>
      </c>
      <c r="C2509" s="10" t="s">
        <v>208</v>
      </c>
      <c r="D2509" s="9" t="s">
        <v>1510</v>
      </c>
      <c r="E2509" s="9">
        <v>6</v>
      </c>
      <c r="F2509" s="11">
        <v>2400</v>
      </c>
    </row>
    <row r="2510" spans="1:6" x14ac:dyDescent="0.3">
      <c r="A2510" s="9">
        <v>12067017</v>
      </c>
      <c r="B2510" s="10" t="s">
        <v>6189</v>
      </c>
      <c r="C2510" s="10" t="s">
        <v>250</v>
      </c>
      <c r="D2510" s="9" t="s">
        <v>6190</v>
      </c>
      <c r="E2510" s="9">
        <v>30</v>
      </c>
      <c r="F2510" s="11">
        <v>2400</v>
      </c>
    </row>
    <row r="2511" spans="1:6" x14ac:dyDescent="0.3">
      <c r="A2511" s="9">
        <v>12075054</v>
      </c>
      <c r="B2511" s="10" t="s">
        <v>6704</v>
      </c>
      <c r="C2511" s="10" t="s">
        <v>250</v>
      </c>
      <c r="D2511" s="9" t="s">
        <v>6705</v>
      </c>
      <c r="E2511" s="9">
        <v>200</v>
      </c>
      <c r="F2511" s="11">
        <v>2400</v>
      </c>
    </row>
    <row r="2512" spans="1:6" x14ac:dyDescent="0.3">
      <c r="A2512" s="9">
        <v>12012061</v>
      </c>
      <c r="B2512" s="10" t="s">
        <v>1388</v>
      </c>
      <c r="C2512" s="10" t="s">
        <v>208</v>
      </c>
      <c r="D2512" s="9" t="s">
        <v>1389</v>
      </c>
      <c r="E2512" s="9">
        <v>1</v>
      </c>
      <c r="F2512" s="11">
        <v>2388</v>
      </c>
    </row>
    <row r="2513" spans="1:6" x14ac:dyDescent="0.3">
      <c r="A2513" s="9">
        <v>12048775</v>
      </c>
      <c r="B2513" s="10" t="s">
        <v>4197</v>
      </c>
      <c r="C2513" s="10" t="s">
        <v>208</v>
      </c>
      <c r="D2513" s="9" t="s">
        <v>4198</v>
      </c>
      <c r="E2513" s="11">
        <v>80</v>
      </c>
      <c r="F2513" s="11">
        <v>2384</v>
      </c>
    </row>
    <row r="2514" spans="1:6" x14ac:dyDescent="0.3">
      <c r="A2514" s="9">
        <v>12004565</v>
      </c>
      <c r="B2514" s="10" t="s">
        <v>529</v>
      </c>
      <c r="C2514" s="10" t="s">
        <v>208</v>
      </c>
      <c r="D2514" s="9" t="s">
        <v>530</v>
      </c>
      <c r="E2514" s="11">
        <v>10</v>
      </c>
      <c r="F2514" s="11">
        <v>2383.6999999999998</v>
      </c>
    </row>
    <row r="2515" spans="1:6" x14ac:dyDescent="0.3">
      <c r="A2515" s="9">
        <v>12044141</v>
      </c>
      <c r="B2515" s="10" t="s">
        <v>3895</v>
      </c>
      <c r="C2515" s="10" t="s">
        <v>208</v>
      </c>
      <c r="D2515" s="9" t="s">
        <v>3896</v>
      </c>
      <c r="E2515" s="9">
        <v>2</v>
      </c>
      <c r="F2515" s="11">
        <v>2383.2800000000002</v>
      </c>
    </row>
    <row r="2516" spans="1:6" x14ac:dyDescent="0.3">
      <c r="A2516" s="9">
        <v>12040919</v>
      </c>
      <c r="B2516" s="10" t="s">
        <v>3671</v>
      </c>
      <c r="C2516" s="10" t="s">
        <v>208</v>
      </c>
      <c r="D2516" s="9"/>
      <c r="E2516" s="9">
        <v>96</v>
      </c>
      <c r="F2516" s="11">
        <v>2380.8000000000002</v>
      </c>
    </row>
    <row r="2517" spans="1:6" x14ac:dyDescent="0.3">
      <c r="A2517" s="9">
        <v>12023515</v>
      </c>
      <c r="B2517" s="10" t="s">
        <v>2522</v>
      </c>
      <c r="C2517" s="10" t="s">
        <v>250</v>
      </c>
      <c r="D2517" s="9" t="s">
        <v>2523</v>
      </c>
      <c r="E2517" s="11">
        <v>10</v>
      </c>
      <c r="F2517" s="11">
        <v>2380</v>
      </c>
    </row>
    <row r="2518" spans="1:6" x14ac:dyDescent="0.3">
      <c r="A2518" s="9">
        <v>12018153</v>
      </c>
      <c r="B2518" s="10" t="s">
        <v>1935</v>
      </c>
      <c r="C2518" s="10" t="s">
        <v>208</v>
      </c>
      <c r="D2518" s="9" t="s">
        <v>1936</v>
      </c>
      <c r="E2518" s="11">
        <v>2</v>
      </c>
      <c r="F2518" s="11">
        <v>2370</v>
      </c>
    </row>
    <row r="2519" spans="1:6" x14ac:dyDescent="0.3">
      <c r="A2519" s="9">
        <v>12048979</v>
      </c>
      <c r="B2519" s="10" t="s">
        <v>4218</v>
      </c>
      <c r="C2519" s="10" t="s">
        <v>208</v>
      </c>
      <c r="D2519" s="9" t="s">
        <v>4219</v>
      </c>
      <c r="E2519" s="11">
        <v>1</v>
      </c>
      <c r="F2519" s="11">
        <v>2358.75</v>
      </c>
    </row>
    <row r="2520" spans="1:6" x14ac:dyDescent="0.3">
      <c r="A2520" s="9">
        <v>12041393</v>
      </c>
      <c r="B2520" s="10" t="s">
        <v>3700</v>
      </c>
      <c r="C2520" s="10" t="s">
        <v>208</v>
      </c>
      <c r="D2520" s="9" t="s">
        <v>3701</v>
      </c>
      <c r="E2520" s="11">
        <v>20</v>
      </c>
      <c r="F2520" s="11">
        <v>2358.4</v>
      </c>
    </row>
    <row r="2521" spans="1:6" x14ac:dyDescent="0.3">
      <c r="A2521" s="9">
        <v>12001526</v>
      </c>
      <c r="B2521" s="10" t="s">
        <v>311</v>
      </c>
      <c r="C2521" s="10" t="s">
        <v>208</v>
      </c>
      <c r="D2521" s="9" t="s">
        <v>312</v>
      </c>
      <c r="E2521" s="11">
        <v>10</v>
      </c>
      <c r="F2521" s="11">
        <v>2350</v>
      </c>
    </row>
    <row r="2522" spans="1:6" x14ac:dyDescent="0.3">
      <c r="A2522" s="9">
        <v>12003877</v>
      </c>
      <c r="B2522" s="10" t="s">
        <v>472</v>
      </c>
      <c r="C2522" s="10" t="s">
        <v>208</v>
      </c>
      <c r="D2522" s="9" t="s">
        <v>473</v>
      </c>
      <c r="E2522" s="9">
        <v>1</v>
      </c>
      <c r="F2522" s="11">
        <v>2350</v>
      </c>
    </row>
    <row r="2523" spans="1:6" x14ac:dyDescent="0.3">
      <c r="A2523" s="9">
        <v>12057409</v>
      </c>
      <c r="B2523" s="10" t="s">
        <v>7144</v>
      </c>
      <c r="C2523" s="10" t="s">
        <v>208</v>
      </c>
      <c r="D2523" s="9"/>
      <c r="E2523" s="9">
        <v>10</v>
      </c>
      <c r="F2523" s="11">
        <v>2350</v>
      </c>
    </row>
    <row r="2524" spans="1:6" x14ac:dyDescent="0.3">
      <c r="A2524" s="9">
        <v>12078438</v>
      </c>
      <c r="B2524" s="10" t="s">
        <v>6818</v>
      </c>
      <c r="C2524" s="10" t="s">
        <v>208</v>
      </c>
      <c r="D2524" s="9" t="s">
        <v>7145</v>
      </c>
      <c r="E2524" s="11">
        <v>30</v>
      </c>
      <c r="F2524" s="11">
        <v>2346</v>
      </c>
    </row>
    <row r="2525" spans="1:6" x14ac:dyDescent="0.3">
      <c r="A2525" s="9">
        <v>12006641</v>
      </c>
      <c r="B2525" s="10" t="s">
        <v>953</v>
      </c>
      <c r="C2525" s="10" t="s">
        <v>208</v>
      </c>
      <c r="D2525" s="9" t="s">
        <v>954</v>
      </c>
      <c r="E2525" s="9">
        <v>5</v>
      </c>
      <c r="F2525" s="11">
        <v>2345.8000000000002</v>
      </c>
    </row>
    <row r="2526" spans="1:6" x14ac:dyDescent="0.3">
      <c r="A2526" s="9">
        <v>12039919</v>
      </c>
      <c r="B2526" s="10" t="s">
        <v>3587</v>
      </c>
      <c r="C2526" s="10" t="s">
        <v>208</v>
      </c>
      <c r="D2526" s="9" t="s">
        <v>3588</v>
      </c>
      <c r="E2526" s="9">
        <v>2</v>
      </c>
      <c r="F2526" s="11">
        <v>2340.62</v>
      </c>
    </row>
    <row r="2527" spans="1:6" x14ac:dyDescent="0.3">
      <c r="A2527" s="9">
        <v>12060827</v>
      </c>
      <c r="B2527" s="10" t="s">
        <v>5858</v>
      </c>
      <c r="C2527" s="10" t="s">
        <v>208</v>
      </c>
      <c r="D2527" s="9" t="s">
        <v>5859</v>
      </c>
      <c r="E2527" s="9">
        <v>18</v>
      </c>
      <c r="F2527" s="11">
        <v>2340</v>
      </c>
    </row>
    <row r="2528" spans="1:6" x14ac:dyDescent="0.3">
      <c r="A2528" s="9">
        <v>12049248</v>
      </c>
      <c r="B2528" s="10" t="s">
        <v>4300</v>
      </c>
      <c r="C2528" s="10" t="s">
        <v>208</v>
      </c>
      <c r="D2528" s="9" t="s">
        <v>4301</v>
      </c>
      <c r="E2528" s="9">
        <v>300</v>
      </c>
      <c r="F2528" s="11">
        <v>2328</v>
      </c>
    </row>
    <row r="2529" spans="1:6" x14ac:dyDescent="0.3">
      <c r="A2529" s="9">
        <v>12006830</v>
      </c>
      <c r="B2529" s="10" t="s">
        <v>986</v>
      </c>
      <c r="C2529" s="10" t="s">
        <v>208</v>
      </c>
      <c r="D2529" s="9" t="s">
        <v>987</v>
      </c>
      <c r="E2529" s="11">
        <v>1</v>
      </c>
      <c r="F2529" s="11">
        <v>2325.5</v>
      </c>
    </row>
    <row r="2530" spans="1:6" x14ac:dyDescent="0.3">
      <c r="A2530" s="9">
        <v>12026391</v>
      </c>
      <c r="B2530" s="10" t="s">
        <v>2694</v>
      </c>
      <c r="C2530" s="10" t="s">
        <v>208</v>
      </c>
      <c r="D2530" s="9" t="s">
        <v>2695</v>
      </c>
      <c r="E2530" s="9">
        <v>5</v>
      </c>
      <c r="F2530" s="11">
        <v>2322.9</v>
      </c>
    </row>
    <row r="2531" spans="1:6" x14ac:dyDescent="0.3">
      <c r="A2531" s="9">
        <v>12009055</v>
      </c>
      <c r="B2531" s="10" t="s">
        <v>1140</v>
      </c>
      <c r="C2531" s="10" t="s">
        <v>219</v>
      </c>
      <c r="D2531" s="9" t="s">
        <v>1141</v>
      </c>
      <c r="E2531" s="11">
        <v>10</v>
      </c>
      <c r="F2531" s="11">
        <v>2320</v>
      </c>
    </row>
    <row r="2532" spans="1:6" x14ac:dyDescent="0.3">
      <c r="A2532" s="9">
        <v>12023618</v>
      </c>
      <c r="B2532" s="10" t="s">
        <v>2530</v>
      </c>
      <c r="C2532" s="10" t="s">
        <v>250</v>
      </c>
      <c r="D2532" s="11" t="s">
        <v>2531</v>
      </c>
      <c r="E2532" s="9">
        <v>2</v>
      </c>
      <c r="F2532" s="11">
        <v>2318</v>
      </c>
    </row>
    <row r="2533" spans="1:6" x14ac:dyDescent="0.3">
      <c r="A2533" s="9">
        <v>12049146</v>
      </c>
      <c r="B2533" s="10" t="s">
        <v>4272</v>
      </c>
      <c r="C2533" s="10" t="s">
        <v>208</v>
      </c>
      <c r="D2533" s="9" t="s">
        <v>4273</v>
      </c>
      <c r="E2533" s="11">
        <v>146</v>
      </c>
      <c r="F2533" s="11">
        <v>2317.02</v>
      </c>
    </row>
    <row r="2534" spans="1:6" x14ac:dyDescent="0.3">
      <c r="A2534" s="9">
        <v>12078086</v>
      </c>
      <c r="B2534" s="10" t="s">
        <v>6811</v>
      </c>
      <c r="C2534" s="10" t="s">
        <v>208</v>
      </c>
      <c r="D2534" s="9"/>
      <c r="E2534" s="9">
        <v>3</v>
      </c>
      <c r="F2534" s="11">
        <v>2315.25</v>
      </c>
    </row>
    <row r="2535" spans="1:6" x14ac:dyDescent="0.3">
      <c r="A2535" s="9">
        <v>12004991</v>
      </c>
      <c r="B2535" s="10" t="s">
        <v>7146</v>
      </c>
      <c r="C2535" s="10" t="s">
        <v>208</v>
      </c>
      <c r="D2535" s="9" t="s">
        <v>638</v>
      </c>
      <c r="E2535" s="11">
        <v>1</v>
      </c>
      <c r="F2535" s="11">
        <v>2314.21</v>
      </c>
    </row>
    <row r="2536" spans="1:6" x14ac:dyDescent="0.3">
      <c r="A2536" s="9">
        <v>12015604</v>
      </c>
      <c r="B2536" s="10" t="s">
        <v>1620</v>
      </c>
      <c r="C2536" s="10" t="s">
        <v>250</v>
      </c>
      <c r="D2536" s="9" t="s">
        <v>1621</v>
      </c>
      <c r="E2536" s="11">
        <v>550</v>
      </c>
      <c r="F2536" s="11">
        <v>2310</v>
      </c>
    </row>
    <row r="2537" spans="1:6" x14ac:dyDescent="0.3">
      <c r="A2537" s="9">
        <v>12002033</v>
      </c>
      <c r="B2537" s="10" t="s">
        <v>333</v>
      </c>
      <c r="C2537" s="10" t="s">
        <v>208</v>
      </c>
      <c r="D2537" s="9" t="s">
        <v>334</v>
      </c>
      <c r="E2537" s="11">
        <v>6</v>
      </c>
      <c r="F2537" s="11">
        <v>2306.2800000000002</v>
      </c>
    </row>
    <row r="2538" spans="1:6" x14ac:dyDescent="0.3">
      <c r="A2538" s="9">
        <v>12055784</v>
      </c>
      <c r="B2538" s="10" t="s">
        <v>5327</v>
      </c>
      <c r="C2538" s="10" t="s">
        <v>208</v>
      </c>
      <c r="D2538" s="9" t="s">
        <v>5328</v>
      </c>
      <c r="E2538" s="9">
        <v>20</v>
      </c>
      <c r="F2538" s="11">
        <v>2301</v>
      </c>
    </row>
    <row r="2539" spans="1:6" x14ac:dyDescent="0.3">
      <c r="A2539" s="9">
        <v>12015452</v>
      </c>
      <c r="B2539" s="10" t="s">
        <v>1610</v>
      </c>
      <c r="C2539" s="10" t="s">
        <v>208</v>
      </c>
      <c r="D2539" s="9" t="s">
        <v>1611</v>
      </c>
      <c r="E2539" s="9">
        <v>37</v>
      </c>
      <c r="F2539" s="11">
        <v>2294</v>
      </c>
    </row>
    <row r="2540" spans="1:6" x14ac:dyDescent="0.3">
      <c r="A2540" s="9">
        <v>12050739</v>
      </c>
      <c r="B2540" s="10" t="s">
        <v>3745</v>
      </c>
      <c r="C2540" s="10" t="s">
        <v>208</v>
      </c>
      <c r="D2540" s="9"/>
      <c r="E2540" s="9">
        <v>1</v>
      </c>
      <c r="F2540" s="11">
        <v>2292.42</v>
      </c>
    </row>
    <row r="2541" spans="1:6" x14ac:dyDescent="0.3">
      <c r="A2541" s="9">
        <v>12040162</v>
      </c>
      <c r="B2541" s="10" t="s">
        <v>3616</v>
      </c>
      <c r="C2541" s="10" t="s">
        <v>208</v>
      </c>
      <c r="D2541" s="9" t="s">
        <v>3617</v>
      </c>
      <c r="E2541" s="9">
        <v>30</v>
      </c>
      <c r="F2541" s="11">
        <v>2281.5</v>
      </c>
    </row>
    <row r="2542" spans="1:6" x14ac:dyDescent="0.3">
      <c r="A2542" s="9">
        <v>12028330</v>
      </c>
      <c r="B2542" s="10" t="s">
        <v>514</v>
      </c>
      <c r="C2542" s="10" t="s">
        <v>208</v>
      </c>
      <c r="D2542" s="9"/>
      <c r="E2542" s="11">
        <v>1</v>
      </c>
      <c r="F2542" s="11">
        <v>2280</v>
      </c>
    </row>
    <row r="2543" spans="1:6" x14ac:dyDescent="0.3">
      <c r="A2543" s="9">
        <v>12032204</v>
      </c>
      <c r="B2543" s="10" t="s">
        <v>3006</v>
      </c>
      <c r="C2543" s="10" t="s">
        <v>208</v>
      </c>
      <c r="D2543" s="9" t="s">
        <v>3007</v>
      </c>
      <c r="E2543" s="11">
        <v>3</v>
      </c>
      <c r="F2543" s="11">
        <v>2280</v>
      </c>
    </row>
    <row r="2544" spans="1:6" x14ac:dyDescent="0.3">
      <c r="A2544" s="9">
        <v>12055679</v>
      </c>
      <c r="B2544" s="10" t="s">
        <v>5259</v>
      </c>
      <c r="C2544" s="10" t="s">
        <v>208</v>
      </c>
      <c r="D2544" s="9" t="s">
        <v>5260</v>
      </c>
      <c r="E2544" s="11">
        <v>2</v>
      </c>
      <c r="F2544" s="11">
        <v>2278.42</v>
      </c>
    </row>
    <row r="2545" spans="1:6" x14ac:dyDescent="0.3">
      <c r="A2545" s="9">
        <v>12012196</v>
      </c>
      <c r="B2545" s="10" t="s">
        <v>1411</v>
      </c>
      <c r="C2545" s="10" t="s">
        <v>250</v>
      </c>
      <c r="D2545" s="9" t="s">
        <v>1412</v>
      </c>
      <c r="E2545" s="11">
        <v>35</v>
      </c>
      <c r="F2545" s="11">
        <v>2275</v>
      </c>
    </row>
    <row r="2546" spans="1:6" x14ac:dyDescent="0.3">
      <c r="A2546" s="9">
        <v>12044808</v>
      </c>
      <c r="B2546" s="10" t="s">
        <v>3939</v>
      </c>
      <c r="C2546" s="10" t="s">
        <v>208</v>
      </c>
      <c r="D2546" s="9" t="s">
        <v>3940</v>
      </c>
      <c r="E2546" s="11">
        <v>7</v>
      </c>
      <c r="F2546" s="11">
        <v>2275</v>
      </c>
    </row>
    <row r="2547" spans="1:6" x14ac:dyDescent="0.3">
      <c r="A2547" s="9">
        <v>12013654</v>
      </c>
      <c r="B2547" s="10" t="s">
        <v>1505</v>
      </c>
      <c r="C2547" s="10" t="s">
        <v>208</v>
      </c>
      <c r="D2547" s="9" t="s">
        <v>1506</v>
      </c>
      <c r="E2547" s="9">
        <v>1</v>
      </c>
      <c r="F2547" s="11">
        <v>2272.0500000000002</v>
      </c>
    </row>
    <row r="2548" spans="1:6" x14ac:dyDescent="0.3">
      <c r="A2548" s="9">
        <v>12049238</v>
      </c>
      <c r="B2548" s="10" t="s">
        <v>4290</v>
      </c>
      <c r="C2548" s="10" t="s">
        <v>208</v>
      </c>
      <c r="D2548" s="9" t="s">
        <v>4291</v>
      </c>
      <c r="E2548" s="9">
        <v>450</v>
      </c>
      <c r="F2548" s="11">
        <v>2263.5</v>
      </c>
    </row>
    <row r="2549" spans="1:6" x14ac:dyDescent="0.3">
      <c r="A2549" s="9">
        <v>12077058</v>
      </c>
      <c r="B2549" s="10" t="s">
        <v>6738</v>
      </c>
      <c r="C2549" s="10" t="s">
        <v>208</v>
      </c>
      <c r="D2549" s="9" t="s">
        <v>6739</v>
      </c>
      <c r="E2549" s="9">
        <v>1</v>
      </c>
      <c r="F2549" s="11">
        <v>2257.7600000000002</v>
      </c>
    </row>
    <row r="2550" spans="1:6" x14ac:dyDescent="0.3">
      <c r="A2550" s="9">
        <v>12016961</v>
      </c>
      <c r="B2550" s="10" t="s">
        <v>1734</v>
      </c>
      <c r="C2550" s="10" t="s">
        <v>208</v>
      </c>
      <c r="D2550" s="9" t="s">
        <v>1735</v>
      </c>
      <c r="E2550" s="9">
        <v>25</v>
      </c>
      <c r="F2550" s="11">
        <v>2250</v>
      </c>
    </row>
    <row r="2551" spans="1:6" x14ac:dyDescent="0.3">
      <c r="A2551" s="9">
        <v>12018503</v>
      </c>
      <c r="B2551" s="10" t="s">
        <v>1995</v>
      </c>
      <c r="C2551" s="10" t="s">
        <v>208</v>
      </c>
      <c r="D2551" s="9" t="s">
        <v>1996</v>
      </c>
      <c r="E2551" s="9">
        <v>1</v>
      </c>
      <c r="F2551" s="11">
        <v>2250</v>
      </c>
    </row>
    <row r="2552" spans="1:6" x14ac:dyDescent="0.3">
      <c r="A2552" s="9">
        <v>12055711</v>
      </c>
      <c r="B2552" s="10" t="s">
        <v>5284</v>
      </c>
      <c r="C2552" s="10" t="s">
        <v>208</v>
      </c>
      <c r="D2552" s="9" t="s">
        <v>5286</v>
      </c>
      <c r="E2552" s="9">
        <v>2</v>
      </c>
      <c r="F2552" s="11">
        <v>2250</v>
      </c>
    </row>
    <row r="2553" spans="1:6" x14ac:dyDescent="0.3">
      <c r="A2553" s="9">
        <v>12057903</v>
      </c>
      <c r="B2553" s="10" t="s">
        <v>5618</v>
      </c>
      <c r="C2553" s="10" t="s">
        <v>208</v>
      </c>
      <c r="D2553" s="9" t="s">
        <v>5619</v>
      </c>
      <c r="E2553" s="11">
        <v>15</v>
      </c>
      <c r="F2553" s="11">
        <v>2250</v>
      </c>
    </row>
    <row r="2554" spans="1:6" x14ac:dyDescent="0.3">
      <c r="A2554" s="9">
        <v>12055711</v>
      </c>
      <c r="B2554" s="10" t="s">
        <v>5284</v>
      </c>
      <c r="C2554" s="10" t="s">
        <v>208</v>
      </c>
      <c r="D2554" s="9" t="s">
        <v>5285</v>
      </c>
      <c r="E2554" s="11">
        <v>2</v>
      </c>
      <c r="F2554" s="11">
        <v>2250</v>
      </c>
    </row>
    <row r="2555" spans="1:6" x14ac:dyDescent="0.3">
      <c r="A2555" s="9">
        <v>12066144</v>
      </c>
      <c r="B2555" s="10" t="s">
        <v>6124</v>
      </c>
      <c r="C2555" s="10" t="s">
        <v>250</v>
      </c>
      <c r="D2555" s="9" t="s">
        <v>6125</v>
      </c>
      <c r="E2555" s="9">
        <v>5</v>
      </c>
      <c r="F2555" s="11">
        <v>2250</v>
      </c>
    </row>
    <row r="2556" spans="1:6" x14ac:dyDescent="0.3">
      <c r="A2556" s="9">
        <v>12072754</v>
      </c>
      <c r="B2556" s="10" t="s">
        <v>6558</v>
      </c>
      <c r="C2556" s="10" t="s">
        <v>208</v>
      </c>
      <c r="D2556" s="9" t="s">
        <v>6559</v>
      </c>
      <c r="E2556" s="11">
        <v>1</v>
      </c>
      <c r="F2556" s="11">
        <v>2250</v>
      </c>
    </row>
    <row r="2557" spans="1:6" x14ac:dyDescent="0.3">
      <c r="A2557" s="9">
        <v>12023040</v>
      </c>
      <c r="B2557" s="10" t="s">
        <v>2451</v>
      </c>
      <c r="C2557" s="10" t="s">
        <v>208</v>
      </c>
      <c r="D2557" s="9" t="s">
        <v>2452</v>
      </c>
      <c r="E2557" s="11">
        <v>4</v>
      </c>
      <c r="F2557" s="11">
        <v>2240</v>
      </c>
    </row>
    <row r="2558" spans="1:6" x14ac:dyDescent="0.3">
      <c r="A2558" s="9">
        <v>12024611</v>
      </c>
      <c r="B2558" s="10" t="s">
        <v>2578</v>
      </c>
      <c r="C2558" s="10" t="s">
        <v>208</v>
      </c>
      <c r="D2558" s="9" t="s">
        <v>2579</v>
      </c>
      <c r="E2558" s="9">
        <v>800</v>
      </c>
      <c r="F2558" s="11">
        <v>2224</v>
      </c>
    </row>
    <row r="2559" spans="1:6" x14ac:dyDescent="0.3">
      <c r="A2559" s="9">
        <v>12048107</v>
      </c>
      <c r="B2559" s="10" t="s">
        <v>4153</v>
      </c>
      <c r="C2559" s="10" t="s">
        <v>208</v>
      </c>
      <c r="D2559" s="9" t="s">
        <v>4154</v>
      </c>
      <c r="E2559" s="9">
        <v>1</v>
      </c>
      <c r="F2559" s="11">
        <v>2221.5500000000002</v>
      </c>
    </row>
    <row r="2560" spans="1:6" x14ac:dyDescent="0.3">
      <c r="A2560" s="9">
        <v>12017979</v>
      </c>
      <c r="B2560" s="10" t="s">
        <v>1899</v>
      </c>
      <c r="C2560" s="10" t="s">
        <v>208</v>
      </c>
      <c r="D2560" s="9" t="s">
        <v>1900</v>
      </c>
      <c r="E2560" s="11">
        <v>5</v>
      </c>
      <c r="F2560" s="11">
        <v>2213.0500000000002</v>
      </c>
    </row>
    <row r="2561" spans="1:6" x14ac:dyDescent="0.3">
      <c r="A2561" s="9">
        <v>12002283</v>
      </c>
      <c r="B2561" s="10" t="s">
        <v>7147</v>
      </c>
      <c r="C2561" s="10" t="s">
        <v>208</v>
      </c>
      <c r="D2561" s="9" t="s">
        <v>349</v>
      </c>
      <c r="E2561" s="11">
        <v>26</v>
      </c>
      <c r="F2561" s="11">
        <v>2210</v>
      </c>
    </row>
    <row r="2562" spans="1:6" x14ac:dyDescent="0.3">
      <c r="A2562" s="9">
        <v>12058729</v>
      </c>
      <c r="B2562" s="10" t="s">
        <v>5664</v>
      </c>
      <c r="C2562" s="10" t="s">
        <v>208</v>
      </c>
      <c r="D2562" s="9" t="s">
        <v>5665</v>
      </c>
      <c r="E2562" s="11">
        <v>1</v>
      </c>
      <c r="F2562" s="11">
        <v>2210</v>
      </c>
    </row>
    <row r="2563" spans="1:6" x14ac:dyDescent="0.3">
      <c r="A2563" s="9">
        <v>12026884</v>
      </c>
      <c r="B2563" s="10" t="s">
        <v>2727</v>
      </c>
      <c r="C2563" s="10" t="s">
        <v>208</v>
      </c>
      <c r="D2563" s="9" t="s">
        <v>2728</v>
      </c>
      <c r="E2563" s="9">
        <v>1</v>
      </c>
      <c r="F2563" s="11">
        <v>2206</v>
      </c>
    </row>
    <row r="2564" spans="1:6" x14ac:dyDescent="0.3">
      <c r="A2564" s="9">
        <v>12055216</v>
      </c>
      <c r="B2564" s="10" t="s">
        <v>4780</v>
      </c>
      <c r="C2564" s="10" t="s">
        <v>208</v>
      </c>
      <c r="D2564" s="9" t="s">
        <v>4781</v>
      </c>
      <c r="E2564" s="9">
        <v>2</v>
      </c>
      <c r="F2564" s="11">
        <v>2200</v>
      </c>
    </row>
    <row r="2565" spans="1:6" x14ac:dyDescent="0.3">
      <c r="A2565" s="9">
        <v>12063758</v>
      </c>
      <c r="B2565" s="10" t="s">
        <v>5952</v>
      </c>
      <c r="C2565" s="10" t="s">
        <v>250</v>
      </c>
      <c r="D2565" s="9" t="s">
        <v>1653</v>
      </c>
      <c r="E2565" s="9">
        <v>1</v>
      </c>
      <c r="F2565" s="11">
        <v>2197.83</v>
      </c>
    </row>
    <row r="2566" spans="1:6" x14ac:dyDescent="0.3">
      <c r="A2566" s="9">
        <v>12000279</v>
      </c>
      <c r="B2566" s="10" t="s">
        <v>243</v>
      </c>
      <c r="C2566" s="10" t="s">
        <v>208</v>
      </c>
      <c r="D2566" s="9" t="s">
        <v>245</v>
      </c>
      <c r="E2566" s="9">
        <v>5</v>
      </c>
      <c r="F2566" s="11">
        <v>2197.4</v>
      </c>
    </row>
    <row r="2567" spans="1:6" x14ac:dyDescent="0.3">
      <c r="A2567" s="9">
        <v>12038556</v>
      </c>
      <c r="B2567" s="10" t="s">
        <v>3492</v>
      </c>
      <c r="C2567" s="10" t="s">
        <v>208</v>
      </c>
      <c r="D2567" s="9" t="s">
        <v>3493</v>
      </c>
      <c r="E2567" s="11">
        <v>2</v>
      </c>
      <c r="F2567" s="11">
        <v>2192.6999999999998</v>
      </c>
    </row>
    <row r="2568" spans="1:6" x14ac:dyDescent="0.3">
      <c r="A2568" s="9">
        <v>12019564</v>
      </c>
      <c r="B2568" s="10" t="s">
        <v>2218</v>
      </c>
      <c r="C2568" s="10" t="s">
        <v>208</v>
      </c>
      <c r="D2568" s="9" t="s">
        <v>2219</v>
      </c>
      <c r="E2568" s="11">
        <v>1</v>
      </c>
      <c r="F2568" s="11">
        <v>2191.75</v>
      </c>
    </row>
    <row r="2569" spans="1:6" x14ac:dyDescent="0.3">
      <c r="A2569" s="9">
        <v>12069335</v>
      </c>
      <c r="B2569" s="10" t="s">
        <v>6344</v>
      </c>
      <c r="C2569" s="10" t="s">
        <v>208</v>
      </c>
      <c r="D2569" s="9" t="s">
        <v>6345</v>
      </c>
      <c r="E2569" s="11">
        <v>10</v>
      </c>
      <c r="F2569" s="11">
        <v>2180</v>
      </c>
    </row>
    <row r="2570" spans="1:6" x14ac:dyDescent="0.3">
      <c r="A2570" s="9">
        <v>12032260</v>
      </c>
      <c r="B2570" s="10" t="s">
        <v>3025</v>
      </c>
      <c r="C2570" s="10" t="s">
        <v>283</v>
      </c>
      <c r="D2570" s="9" t="s">
        <v>2117</v>
      </c>
      <c r="E2570" s="9">
        <v>13</v>
      </c>
      <c r="F2570" s="11">
        <v>2177.37</v>
      </c>
    </row>
    <row r="2571" spans="1:6" x14ac:dyDescent="0.3">
      <c r="A2571" s="9">
        <v>12056275</v>
      </c>
      <c r="B2571" s="10" t="s">
        <v>5431</v>
      </c>
      <c r="C2571" s="10" t="s">
        <v>208</v>
      </c>
      <c r="D2571" s="9" t="s">
        <v>5432</v>
      </c>
      <c r="E2571" s="11">
        <v>15</v>
      </c>
      <c r="F2571" s="11">
        <v>2175</v>
      </c>
    </row>
    <row r="2572" spans="1:6" x14ac:dyDescent="0.3">
      <c r="A2572" s="9">
        <v>12019602</v>
      </c>
      <c r="B2572" s="10" t="s">
        <v>2233</v>
      </c>
      <c r="C2572" s="10" t="s">
        <v>208</v>
      </c>
      <c r="D2572" s="9" t="s">
        <v>2234</v>
      </c>
      <c r="E2572" s="11">
        <v>6</v>
      </c>
      <c r="F2572" s="11">
        <v>2172</v>
      </c>
    </row>
    <row r="2573" spans="1:6" x14ac:dyDescent="0.3">
      <c r="A2573" s="9">
        <v>12002738</v>
      </c>
      <c r="B2573" s="10" t="s">
        <v>375</v>
      </c>
      <c r="C2573" s="10" t="s">
        <v>208</v>
      </c>
      <c r="D2573" s="9" t="s">
        <v>376</v>
      </c>
      <c r="E2573" s="11">
        <v>100</v>
      </c>
      <c r="F2573" s="11">
        <v>2163</v>
      </c>
    </row>
    <row r="2574" spans="1:6" x14ac:dyDescent="0.3">
      <c r="A2574" s="9">
        <v>12035712</v>
      </c>
      <c r="B2574" s="10" t="s">
        <v>3246</v>
      </c>
      <c r="C2574" s="10" t="s">
        <v>208</v>
      </c>
      <c r="D2574" s="9" t="s">
        <v>3247</v>
      </c>
      <c r="E2574" s="11">
        <v>19</v>
      </c>
      <c r="F2574" s="11">
        <v>2161.06</v>
      </c>
    </row>
    <row r="2575" spans="1:6" x14ac:dyDescent="0.3">
      <c r="A2575" s="9">
        <v>12069208</v>
      </c>
      <c r="B2575" s="10" t="s">
        <v>6312</v>
      </c>
      <c r="C2575" s="10" t="s">
        <v>250</v>
      </c>
      <c r="D2575" s="9"/>
      <c r="E2575" s="9">
        <v>3</v>
      </c>
      <c r="F2575" s="11">
        <v>2160</v>
      </c>
    </row>
    <row r="2576" spans="1:6" x14ac:dyDescent="0.3">
      <c r="A2576" s="9">
        <v>12044455</v>
      </c>
      <c r="B2576" s="10" t="s">
        <v>3925</v>
      </c>
      <c r="C2576" s="10" t="s">
        <v>208</v>
      </c>
      <c r="D2576" s="9" t="s">
        <v>3926</v>
      </c>
      <c r="E2576" s="11">
        <v>1</v>
      </c>
      <c r="F2576" s="11">
        <v>2154.33</v>
      </c>
    </row>
    <row r="2577" spans="1:6" x14ac:dyDescent="0.3">
      <c r="A2577" s="9">
        <v>12029487</v>
      </c>
      <c r="B2577" s="10" t="s">
        <v>7148</v>
      </c>
      <c r="C2577" s="10" t="s">
        <v>208</v>
      </c>
      <c r="D2577" s="9" t="s">
        <v>7149</v>
      </c>
      <c r="E2577" s="9">
        <v>1</v>
      </c>
      <c r="F2577" s="11">
        <v>2150</v>
      </c>
    </row>
    <row r="2578" spans="1:6" x14ac:dyDescent="0.3">
      <c r="A2578" s="9">
        <v>12034046</v>
      </c>
      <c r="B2578" s="10" t="s">
        <v>3137</v>
      </c>
      <c r="C2578" s="10" t="s">
        <v>208</v>
      </c>
      <c r="D2578" s="9" t="s">
        <v>3138</v>
      </c>
      <c r="E2578" s="9">
        <v>6</v>
      </c>
      <c r="F2578" s="11">
        <v>2142</v>
      </c>
    </row>
    <row r="2579" spans="1:6" x14ac:dyDescent="0.3">
      <c r="A2579" s="9">
        <v>12069245</v>
      </c>
      <c r="B2579" s="10" t="s">
        <v>6331</v>
      </c>
      <c r="C2579" s="10" t="s">
        <v>250</v>
      </c>
      <c r="D2579" s="9" t="s">
        <v>6332</v>
      </c>
      <c r="E2579" s="9">
        <v>2</v>
      </c>
      <c r="F2579" s="11">
        <v>2140</v>
      </c>
    </row>
    <row r="2580" spans="1:6" x14ac:dyDescent="0.3">
      <c r="A2580" s="9">
        <v>12004762</v>
      </c>
      <c r="B2580" s="10" t="s">
        <v>566</v>
      </c>
      <c r="C2580" s="10" t="s">
        <v>208</v>
      </c>
      <c r="D2580" s="9" t="s">
        <v>567</v>
      </c>
      <c r="E2580" s="9">
        <v>8</v>
      </c>
      <c r="F2580" s="11">
        <v>2132</v>
      </c>
    </row>
    <row r="2581" spans="1:6" x14ac:dyDescent="0.3">
      <c r="A2581" s="9">
        <v>12029745</v>
      </c>
      <c r="B2581" s="10" t="s">
        <v>2871</v>
      </c>
      <c r="C2581" s="10" t="s">
        <v>208</v>
      </c>
      <c r="D2581" s="9" t="s">
        <v>2872</v>
      </c>
      <c r="E2581" s="11">
        <v>6</v>
      </c>
      <c r="F2581" s="11">
        <v>2130</v>
      </c>
    </row>
    <row r="2582" spans="1:6" x14ac:dyDescent="0.3">
      <c r="A2582" s="9">
        <v>12031867</v>
      </c>
      <c r="B2582" s="10" t="s">
        <v>2972</v>
      </c>
      <c r="C2582" s="10" t="s">
        <v>208</v>
      </c>
      <c r="D2582" s="11" t="s">
        <v>2973</v>
      </c>
      <c r="E2582" s="9">
        <v>5</v>
      </c>
      <c r="F2582" s="11">
        <v>2124</v>
      </c>
    </row>
    <row r="2583" spans="1:6" x14ac:dyDescent="0.3">
      <c r="A2583" s="9">
        <v>12010504</v>
      </c>
      <c r="B2583" s="10" t="s">
        <v>1241</v>
      </c>
      <c r="C2583" s="10" t="s">
        <v>208</v>
      </c>
      <c r="D2583" s="11" t="s">
        <v>1242</v>
      </c>
      <c r="E2583" s="9">
        <v>2</v>
      </c>
      <c r="F2583" s="11">
        <v>2119.88</v>
      </c>
    </row>
    <row r="2584" spans="1:6" x14ac:dyDescent="0.3">
      <c r="A2584" s="9">
        <v>12073753</v>
      </c>
      <c r="B2584" s="10" t="s">
        <v>6644</v>
      </c>
      <c r="C2584" s="10" t="s">
        <v>250</v>
      </c>
      <c r="D2584" s="9" t="s">
        <v>6645</v>
      </c>
      <c r="E2584" s="9">
        <v>2</v>
      </c>
      <c r="F2584" s="11">
        <v>2118.2399999999998</v>
      </c>
    </row>
    <row r="2585" spans="1:6" x14ac:dyDescent="0.3">
      <c r="A2585" s="9">
        <v>12004197</v>
      </c>
      <c r="B2585" s="10" t="s">
        <v>7150</v>
      </c>
      <c r="C2585" s="10" t="s">
        <v>208</v>
      </c>
      <c r="D2585" s="9" t="s">
        <v>7151</v>
      </c>
      <c r="E2585" s="9">
        <v>2</v>
      </c>
      <c r="F2585" s="11">
        <v>2116.8000000000002</v>
      </c>
    </row>
    <row r="2586" spans="1:6" x14ac:dyDescent="0.3">
      <c r="A2586" s="9">
        <v>12048647</v>
      </c>
      <c r="B2586" s="10" t="s">
        <v>4189</v>
      </c>
      <c r="C2586" s="10" t="s">
        <v>208</v>
      </c>
      <c r="D2586" s="9" t="s">
        <v>4190</v>
      </c>
      <c r="E2586" s="9">
        <v>13</v>
      </c>
      <c r="F2586" s="11">
        <v>2112.5</v>
      </c>
    </row>
    <row r="2587" spans="1:6" x14ac:dyDescent="0.3">
      <c r="A2587" s="9">
        <v>12065083</v>
      </c>
      <c r="B2587" s="10" t="s">
        <v>6003</v>
      </c>
      <c r="C2587" s="10" t="s">
        <v>208</v>
      </c>
      <c r="D2587" s="9" t="s">
        <v>6004</v>
      </c>
      <c r="E2587" s="9">
        <v>1</v>
      </c>
      <c r="F2587" s="11">
        <v>2100</v>
      </c>
    </row>
    <row r="2588" spans="1:6" x14ac:dyDescent="0.3">
      <c r="A2588" s="9">
        <v>12065183</v>
      </c>
      <c r="B2588" s="10" t="s">
        <v>6051</v>
      </c>
      <c r="C2588" s="10" t="s">
        <v>250</v>
      </c>
      <c r="D2588" s="9" t="s">
        <v>6052</v>
      </c>
      <c r="E2588" s="9">
        <v>5</v>
      </c>
      <c r="F2588" s="11">
        <v>2100</v>
      </c>
    </row>
    <row r="2589" spans="1:6" x14ac:dyDescent="0.3">
      <c r="A2589" s="9">
        <v>12056697</v>
      </c>
      <c r="B2589" s="10" t="s">
        <v>5469</v>
      </c>
      <c r="C2589" s="10" t="s">
        <v>250</v>
      </c>
      <c r="D2589" s="9" t="s">
        <v>5470</v>
      </c>
      <c r="E2589" s="9">
        <v>2</v>
      </c>
      <c r="F2589" s="11">
        <v>2099.16</v>
      </c>
    </row>
    <row r="2590" spans="1:6" x14ac:dyDescent="0.3">
      <c r="A2590" s="9">
        <v>12037326</v>
      </c>
      <c r="B2590" s="10" t="s">
        <v>3376</v>
      </c>
      <c r="C2590" s="10" t="s">
        <v>208</v>
      </c>
      <c r="D2590" s="9" t="s">
        <v>3377</v>
      </c>
      <c r="E2590" s="9">
        <v>1</v>
      </c>
      <c r="F2590" s="11">
        <v>2098.37</v>
      </c>
    </row>
    <row r="2591" spans="1:6" x14ac:dyDescent="0.3">
      <c r="A2591" s="9">
        <v>12011404</v>
      </c>
      <c r="B2591" s="10" t="s">
        <v>1299</v>
      </c>
      <c r="C2591" s="10" t="s">
        <v>208</v>
      </c>
      <c r="D2591" s="9" t="s">
        <v>1300</v>
      </c>
      <c r="E2591" s="9">
        <v>6</v>
      </c>
      <c r="F2591" s="11">
        <v>2098.14</v>
      </c>
    </row>
    <row r="2592" spans="1:6" x14ac:dyDescent="0.3">
      <c r="A2592" s="9">
        <v>12050193</v>
      </c>
      <c r="B2592" s="10" t="s">
        <v>7152</v>
      </c>
      <c r="C2592" s="10" t="s">
        <v>208</v>
      </c>
      <c r="D2592" s="9"/>
      <c r="E2592" s="11">
        <v>30</v>
      </c>
      <c r="F2592" s="11">
        <v>2088</v>
      </c>
    </row>
    <row r="2593" spans="1:6" x14ac:dyDescent="0.3">
      <c r="A2593" s="9">
        <v>12055096</v>
      </c>
      <c r="B2593" s="10" t="s">
        <v>4658</v>
      </c>
      <c r="C2593" s="10" t="s">
        <v>208</v>
      </c>
      <c r="D2593" s="9" t="s">
        <v>4659</v>
      </c>
      <c r="E2593" s="9">
        <v>1</v>
      </c>
      <c r="F2593" s="11">
        <v>2087</v>
      </c>
    </row>
    <row r="2594" spans="1:6" x14ac:dyDescent="0.3">
      <c r="A2594" s="9">
        <v>12038771</v>
      </c>
      <c r="B2594" s="10" t="s">
        <v>3507</v>
      </c>
      <c r="C2594" s="10" t="s">
        <v>208</v>
      </c>
      <c r="D2594" s="9" t="s">
        <v>3508</v>
      </c>
      <c r="E2594" s="9">
        <v>1</v>
      </c>
      <c r="F2594" s="11">
        <v>2081.19</v>
      </c>
    </row>
    <row r="2595" spans="1:6" x14ac:dyDescent="0.3">
      <c r="A2595" s="9">
        <v>12010182</v>
      </c>
      <c r="B2595" s="10" t="s">
        <v>1229</v>
      </c>
      <c r="C2595" s="10" t="s">
        <v>208</v>
      </c>
      <c r="D2595" s="9" t="s">
        <v>1230</v>
      </c>
      <c r="E2595" s="11">
        <v>2</v>
      </c>
      <c r="F2595" s="11">
        <v>2075.1999999999998</v>
      </c>
    </row>
    <row r="2596" spans="1:6" x14ac:dyDescent="0.3">
      <c r="A2596" s="9">
        <v>12022423</v>
      </c>
      <c r="B2596" s="10" t="s">
        <v>2426</v>
      </c>
      <c r="C2596" s="10" t="s">
        <v>208</v>
      </c>
      <c r="D2596" s="9" t="s">
        <v>2427</v>
      </c>
      <c r="E2596" s="11">
        <v>1</v>
      </c>
      <c r="F2596" s="11">
        <v>2071.44</v>
      </c>
    </row>
    <row r="2597" spans="1:6" x14ac:dyDescent="0.3">
      <c r="A2597" s="9">
        <v>12003489</v>
      </c>
      <c r="B2597" s="10" t="s">
        <v>442</v>
      </c>
      <c r="C2597" s="10" t="s">
        <v>250</v>
      </c>
      <c r="D2597" s="9" t="s">
        <v>443</v>
      </c>
      <c r="E2597" s="9">
        <v>10</v>
      </c>
      <c r="F2597" s="11">
        <v>2070</v>
      </c>
    </row>
    <row r="2598" spans="1:6" x14ac:dyDescent="0.3">
      <c r="A2598" s="9">
        <v>12039679</v>
      </c>
      <c r="B2598" s="10" t="s">
        <v>3559</v>
      </c>
      <c r="C2598" s="10" t="s">
        <v>208</v>
      </c>
      <c r="D2598" s="9" t="s">
        <v>3560</v>
      </c>
      <c r="E2598" s="9">
        <v>5</v>
      </c>
      <c r="F2598" s="11">
        <v>2070</v>
      </c>
    </row>
    <row r="2599" spans="1:6" x14ac:dyDescent="0.3">
      <c r="A2599" s="9">
        <v>12070427</v>
      </c>
      <c r="B2599" s="10" t="s">
        <v>6387</v>
      </c>
      <c r="C2599" s="10" t="s">
        <v>208</v>
      </c>
      <c r="D2599" s="9" t="s">
        <v>6388</v>
      </c>
      <c r="E2599" s="9">
        <v>156</v>
      </c>
      <c r="F2599" s="11">
        <v>2067</v>
      </c>
    </row>
    <row r="2600" spans="1:6" x14ac:dyDescent="0.3">
      <c r="A2600" s="9">
        <v>12018317</v>
      </c>
      <c r="B2600" s="10" t="s">
        <v>1973</v>
      </c>
      <c r="C2600" s="10" t="s">
        <v>208</v>
      </c>
      <c r="D2600" s="9" t="s">
        <v>1974</v>
      </c>
      <c r="E2600" s="9">
        <v>740</v>
      </c>
      <c r="F2600" s="11">
        <v>2064.6</v>
      </c>
    </row>
    <row r="2601" spans="1:6" x14ac:dyDescent="0.3">
      <c r="A2601" s="9">
        <v>12071386</v>
      </c>
      <c r="B2601" s="10" t="s">
        <v>6438</v>
      </c>
      <c r="C2601" s="10" t="s">
        <v>250</v>
      </c>
      <c r="D2601" s="9" t="s">
        <v>6439</v>
      </c>
      <c r="E2601" s="9">
        <v>8</v>
      </c>
      <c r="F2601" s="11">
        <v>2057.92</v>
      </c>
    </row>
    <row r="2602" spans="1:6" x14ac:dyDescent="0.3">
      <c r="A2602" s="9">
        <v>12030688</v>
      </c>
      <c r="B2602" s="10" t="s">
        <v>2919</v>
      </c>
      <c r="C2602" s="10" t="s">
        <v>250</v>
      </c>
      <c r="D2602" s="9" t="s">
        <v>2920</v>
      </c>
      <c r="E2602" s="11">
        <v>7</v>
      </c>
      <c r="F2602" s="11">
        <v>2054.92</v>
      </c>
    </row>
    <row r="2603" spans="1:6" x14ac:dyDescent="0.3">
      <c r="A2603" s="9">
        <v>12030653</v>
      </c>
      <c r="B2603" s="10" t="s">
        <v>2917</v>
      </c>
      <c r="C2603" s="10" t="s">
        <v>250</v>
      </c>
      <c r="D2603" s="9" t="s">
        <v>2918</v>
      </c>
      <c r="E2603" s="11">
        <v>6</v>
      </c>
      <c r="F2603" s="11">
        <v>2050.44</v>
      </c>
    </row>
    <row r="2604" spans="1:6" x14ac:dyDescent="0.3">
      <c r="A2604" s="9">
        <v>12011950</v>
      </c>
      <c r="B2604" s="10" t="s">
        <v>1366</v>
      </c>
      <c r="C2604" s="10" t="s">
        <v>208</v>
      </c>
      <c r="D2604" s="9" t="s">
        <v>1367</v>
      </c>
      <c r="E2604" s="11">
        <v>1</v>
      </c>
      <c r="F2604" s="11">
        <v>2047</v>
      </c>
    </row>
    <row r="2605" spans="1:6" x14ac:dyDescent="0.3">
      <c r="A2605" s="9">
        <v>12065112</v>
      </c>
      <c r="B2605" s="10" t="s">
        <v>6014</v>
      </c>
      <c r="C2605" s="10" t="s">
        <v>208</v>
      </c>
      <c r="D2605" s="9" t="s">
        <v>6015</v>
      </c>
      <c r="E2605" s="11">
        <v>5</v>
      </c>
      <c r="F2605" s="11">
        <v>2042.5</v>
      </c>
    </row>
    <row r="2606" spans="1:6" x14ac:dyDescent="0.3">
      <c r="A2606" s="9">
        <v>12038019</v>
      </c>
      <c r="B2606" s="10" t="s">
        <v>3463</v>
      </c>
      <c r="C2606" s="10" t="s">
        <v>208</v>
      </c>
      <c r="D2606" s="9" t="s">
        <v>3464</v>
      </c>
      <c r="E2606" s="11">
        <v>1</v>
      </c>
      <c r="F2606" s="11">
        <v>2041.58</v>
      </c>
    </row>
    <row r="2607" spans="1:6" x14ac:dyDescent="0.3">
      <c r="A2607" s="9">
        <v>12060826</v>
      </c>
      <c r="B2607" s="10" t="s">
        <v>5856</v>
      </c>
      <c r="C2607" s="10" t="s">
        <v>208</v>
      </c>
      <c r="D2607" s="9" t="s">
        <v>5857</v>
      </c>
      <c r="E2607" s="9">
        <v>12</v>
      </c>
      <c r="F2607" s="11">
        <v>2040</v>
      </c>
    </row>
    <row r="2608" spans="1:6" x14ac:dyDescent="0.3">
      <c r="A2608" s="9">
        <v>12065494</v>
      </c>
      <c r="B2608" s="10" t="s">
        <v>6071</v>
      </c>
      <c r="C2608" s="10" t="s">
        <v>250</v>
      </c>
      <c r="D2608" s="9" t="s">
        <v>6072</v>
      </c>
      <c r="E2608" s="9">
        <v>1</v>
      </c>
      <c r="F2608" s="11">
        <v>2038.8</v>
      </c>
    </row>
    <row r="2609" spans="1:6" x14ac:dyDescent="0.3">
      <c r="A2609" s="9">
        <v>12018905</v>
      </c>
      <c r="B2609" s="10" t="s">
        <v>2788</v>
      </c>
      <c r="C2609" s="10" t="s">
        <v>208</v>
      </c>
      <c r="D2609" s="9" t="s">
        <v>2789</v>
      </c>
      <c r="E2609" s="11">
        <v>3</v>
      </c>
      <c r="F2609" s="11">
        <v>2036.64</v>
      </c>
    </row>
    <row r="2610" spans="1:6" x14ac:dyDescent="0.3">
      <c r="A2610" s="9">
        <v>12011403</v>
      </c>
      <c r="B2610" s="10" t="s">
        <v>1297</v>
      </c>
      <c r="C2610" s="10" t="s">
        <v>208</v>
      </c>
      <c r="D2610" s="9" t="s">
        <v>1298</v>
      </c>
      <c r="E2610" s="9">
        <v>4</v>
      </c>
      <c r="F2610" s="11">
        <v>2032</v>
      </c>
    </row>
    <row r="2611" spans="1:6" x14ac:dyDescent="0.3">
      <c r="A2611" s="9">
        <v>12017118</v>
      </c>
      <c r="B2611" s="10" t="s">
        <v>1766</v>
      </c>
      <c r="C2611" s="10" t="s">
        <v>208</v>
      </c>
      <c r="D2611" s="9" t="s">
        <v>1767</v>
      </c>
      <c r="E2611" s="9">
        <v>190</v>
      </c>
      <c r="F2611" s="11">
        <v>2031.1</v>
      </c>
    </row>
    <row r="2612" spans="1:6" x14ac:dyDescent="0.3">
      <c r="A2612" s="9">
        <v>12055170</v>
      </c>
      <c r="B2612" s="10" t="s">
        <v>4732</v>
      </c>
      <c r="C2612" s="10" t="s">
        <v>208</v>
      </c>
      <c r="D2612" s="9" t="s">
        <v>4733</v>
      </c>
      <c r="E2612" s="9">
        <v>5</v>
      </c>
      <c r="F2612" s="11">
        <v>2029.45</v>
      </c>
    </row>
    <row r="2613" spans="1:6" x14ac:dyDescent="0.3">
      <c r="A2613" s="9">
        <v>12055170</v>
      </c>
      <c r="B2613" s="10" t="s">
        <v>4732</v>
      </c>
      <c r="C2613" s="10" t="s">
        <v>208</v>
      </c>
      <c r="D2613" s="9" t="s">
        <v>4734</v>
      </c>
      <c r="E2613" s="9">
        <v>5</v>
      </c>
      <c r="F2613" s="11">
        <v>2029.45</v>
      </c>
    </row>
    <row r="2614" spans="1:6" x14ac:dyDescent="0.3">
      <c r="A2614" s="9">
        <v>12005997</v>
      </c>
      <c r="B2614" s="10" t="s">
        <v>738</v>
      </c>
      <c r="C2614" s="10" t="s">
        <v>208</v>
      </c>
      <c r="D2614" s="9" t="s">
        <v>739</v>
      </c>
      <c r="E2614" s="9">
        <v>5</v>
      </c>
      <c r="F2614" s="11">
        <v>2025</v>
      </c>
    </row>
    <row r="2615" spans="1:6" x14ac:dyDescent="0.3">
      <c r="A2615" s="9">
        <v>12006127</v>
      </c>
      <c r="B2615" s="10" t="s">
        <v>769</v>
      </c>
      <c r="C2615" s="10" t="s">
        <v>208</v>
      </c>
      <c r="D2615" s="9" t="s">
        <v>770</v>
      </c>
      <c r="E2615" s="9">
        <v>4</v>
      </c>
      <c r="F2615" s="11">
        <v>2010.08</v>
      </c>
    </row>
    <row r="2616" spans="1:6" x14ac:dyDescent="0.3">
      <c r="A2616" s="9">
        <v>12005454</v>
      </c>
      <c r="B2616" s="10" t="s">
        <v>658</v>
      </c>
      <c r="C2616" s="10" t="s">
        <v>208</v>
      </c>
      <c r="D2616" s="9" t="s">
        <v>659</v>
      </c>
      <c r="E2616" s="11">
        <v>1</v>
      </c>
      <c r="F2616" s="11">
        <v>2006.25</v>
      </c>
    </row>
    <row r="2617" spans="1:6" x14ac:dyDescent="0.3">
      <c r="A2617" s="9">
        <v>12041030</v>
      </c>
      <c r="B2617" s="10" t="s">
        <v>3685</v>
      </c>
      <c r="C2617" s="10" t="s">
        <v>208</v>
      </c>
      <c r="D2617" s="9" t="s">
        <v>3686</v>
      </c>
      <c r="E2617" s="9">
        <v>20</v>
      </c>
      <c r="F2617" s="11">
        <v>2006</v>
      </c>
    </row>
    <row r="2618" spans="1:6" x14ac:dyDescent="0.3">
      <c r="A2618" s="9">
        <v>12047765</v>
      </c>
      <c r="B2618" s="10" t="s">
        <v>7153</v>
      </c>
      <c r="C2618" s="10" t="s">
        <v>208</v>
      </c>
      <c r="D2618" s="9" t="s">
        <v>4137</v>
      </c>
      <c r="E2618" s="11">
        <v>2</v>
      </c>
      <c r="F2618" s="11">
        <v>2001.3</v>
      </c>
    </row>
    <row r="2619" spans="1:6" x14ac:dyDescent="0.3">
      <c r="A2619" s="9">
        <v>12020812</v>
      </c>
      <c r="B2619" s="10" t="s">
        <v>2315</v>
      </c>
      <c r="C2619" s="10" t="s">
        <v>208</v>
      </c>
      <c r="D2619" s="9" t="s">
        <v>2314</v>
      </c>
      <c r="E2619" s="9">
        <v>1</v>
      </c>
      <c r="F2619" s="11">
        <v>2000</v>
      </c>
    </row>
    <row r="2620" spans="1:6" x14ac:dyDescent="0.3">
      <c r="A2620" s="9">
        <v>12056308</v>
      </c>
      <c r="B2620" s="10" t="s">
        <v>5433</v>
      </c>
      <c r="C2620" s="10" t="s">
        <v>250</v>
      </c>
      <c r="D2620" s="9" t="s">
        <v>5434</v>
      </c>
      <c r="E2620" s="9">
        <v>1</v>
      </c>
      <c r="F2620" s="11">
        <v>2000</v>
      </c>
    </row>
    <row r="2621" spans="1:6" x14ac:dyDescent="0.3">
      <c r="A2621" s="9">
        <v>12071823</v>
      </c>
      <c r="B2621" s="10" t="s">
        <v>6487</v>
      </c>
      <c r="C2621" s="10" t="s">
        <v>208</v>
      </c>
      <c r="D2621" s="9" t="s">
        <v>6488</v>
      </c>
      <c r="E2621" s="11">
        <v>2</v>
      </c>
      <c r="F2621" s="11">
        <v>2000</v>
      </c>
    </row>
    <row r="2622" spans="1:6" x14ac:dyDescent="0.3">
      <c r="A2622" s="9">
        <v>12042814</v>
      </c>
      <c r="B2622" s="10" t="s">
        <v>3795</v>
      </c>
      <c r="C2622" s="10" t="s">
        <v>208</v>
      </c>
      <c r="D2622" s="9" t="s">
        <v>3796</v>
      </c>
      <c r="E2622" s="11">
        <v>2</v>
      </c>
      <c r="F2622" s="11">
        <v>1994</v>
      </c>
    </row>
    <row r="2623" spans="1:6" x14ac:dyDescent="0.3">
      <c r="A2623" s="9">
        <v>12056686</v>
      </c>
      <c r="B2623" s="10" t="s">
        <v>5464</v>
      </c>
      <c r="C2623" s="10" t="s">
        <v>250</v>
      </c>
      <c r="D2623" s="9" t="s">
        <v>556</v>
      </c>
      <c r="E2623" s="9">
        <v>3</v>
      </c>
      <c r="F2623" s="11">
        <v>1990.92</v>
      </c>
    </row>
    <row r="2624" spans="1:6" x14ac:dyDescent="0.3">
      <c r="A2624" s="9">
        <v>12059771</v>
      </c>
      <c r="B2624" s="10" t="s">
        <v>7154</v>
      </c>
      <c r="C2624" s="10" t="s">
        <v>208</v>
      </c>
      <c r="D2624" s="9"/>
      <c r="E2624" s="9">
        <v>2</v>
      </c>
      <c r="F2624" s="11">
        <v>1990</v>
      </c>
    </row>
    <row r="2625" spans="1:6" x14ac:dyDescent="0.3">
      <c r="A2625" s="9">
        <v>12062503</v>
      </c>
      <c r="B2625" s="10" t="s">
        <v>5899</v>
      </c>
      <c r="C2625" s="10" t="s">
        <v>208</v>
      </c>
      <c r="D2625" s="9" t="s">
        <v>5900</v>
      </c>
      <c r="E2625" s="9">
        <v>420</v>
      </c>
      <c r="F2625" s="11">
        <v>1986.6</v>
      </c>
    </row>
    <row r="2626" spans="1:6" x14ac:dyDescent="0.3">
      <c r="A2626" s="9">
        <v>12054395</v>
      </c>
      <c r="B2626" s="10" t="s">
        <v>4607</v>
      </c>
      <c r="C2626" s="10" t="s">
        <v>208</v>
      </c>
      <c r="D2626" s="9" t="s">
        <v>4608</v>
      </c>
      <c r="E2626" s="9">
        <v>2</v>
      </c>
      <c r="F2626" s="11">
        <v>1982.4</v>
      </c>
    </row>
    <row r="2627" spans="1:6" x14ac:dyDescent="0.3">
      <c r="A2627" s="9">
        <v>12011327</v>
      </c>
      <c r="B2627" s="10" t="s">
        <v>1295</v>
      </c>
      <c r="C2627" s="10" t="s">
        <v>208</v>
      </c>
      <c r="D2627" s="9" t="s">
        <v>1296</v>
      </c>
      <c r="E2627" s="9">
        <v>2</v>
      </c>
      <c r="F2627" s="11">
        <v>1981</v>
      </c>
    </row>
    <row r="2628" spans="1:6" x14ac:dyDescent="0.3">
      <c r="A2628" s="9">
        <v>12076933</v>
      </c>
      <c r="B2628" s="10" t="s">
        <v>6732</v>
      </c>
      <c r="C2628" s="10" t="s">
        <v>208</v>
      </c>
      <c r="D2628" s="9" t="s">
        <v>6733</v>
      </c>
      <c r="E2628" s="9">
        <v>1</v>
      </c>
      <c r="F2628" s="11">
        <v>1979.98</v>
      </c>
    </row>
    <row r="2629" spans="1:6" x14ac:dyDescent="0.3">
      <c r="A2629" s="9">
        <v>12022348</v>
      </c>
      <c r="B2629" s="10" t="s">
        <v>2403</v>
      </c>
      <c r="C2629" s="10" t="s">
        <v>208</v>
      </c>
      <c r="D2629" s="9" t="s">
        <v>2404</v>
      </c>
      <c r="E2629" s="9">
        <v>2</v>
      </c>
      <c r="F2629" s="11">
        <v>1976.86</v>
      </c>
    </row>
    <row r="2630" spans="1:6" x14ac:dyDescent="0.3">
      <c r="A2630" s="9">
        <v>12057581</v>
      </c>
      <c r="B2630" s="10" t="s">
        <v>5538</v>
      </c>
      <c r="C2630" s="10" t="s">
        <v>208</v>
      </c>
      <c r="D2630" s="9" t="s">
        <v>5539</v>
      </c>
      <c r="E2630" s="9">
        <v>4</v>
      </c>
      <c r="F2630" s="11">
        <v>1976</v>
      </c>
    </row>
    <row r="2631" spans="1:6" x14ac:dyDescent="0.3">
      <c r="A2631" s="9">
        <v>12056523</v>
      </c>
      <c r="B2631" s="10" t="s">
        <v>5450</v>
      </c>
      <c r="C2631" s="10" t="s">
        <v>208</v>
      </c>
      <c r="D2631" s="9" t="s">
        <v>5451</v>
      </c>
      <c r="E2631" s="11">
        <v>15</v>
      </c>
      <c r="F2631" s="11">
        <v>1972.8</v>
      </c>
    </row>
    <row r="2632" spans="1:6" x14ac:dyDescent="0.3">
      <c r="A2632" s="9">
        <v>12073754</v>
      </c>
      <c r="B2632" s="10" t="s">
        <v>6646</v>
      </c>
      <c r="C2632" s="10" t="s">
        <v>250</v>
      </c>
      <c r="D2632" s="9" t="s">
        <v>6647</v>
      </c>
      <c r="E2632" s="9">
        <v>20</v>
      </c>
      <c r="F2632" s="11">
        <v>1972.8</v>
      </c>
    </row>
    <row r="2633" spans="1:6" x14ac:dyDescent="0.3">
      <c r="A2633" s="9">
        <v>12013894</v>
      </c>
      <c r="B2633" s="10" t="s">
        <v>1518</v>
      </c>
      <c r="C2633" s="10" t="s">
        <v>208</v>
      </c>
      <c r="D2633" s="9" t="s">
        <v>1519</v>
      </c>
      <c r="E2633" s="9">
        <v>3</v>
      </c>
      <c r="F2633" s="11">
        <v>1971.93</v>
      </c>
    </row>
    <row r="2634" spans="1:6" x14ac:dyDescent="0.3">
      <c r="A2634" s="9">
        <v>12055427</v>
      </c>
      <c r="B2634" s="10" t="s">
        <v>4920</v>
      </c>
      <c r="C2634" s="10" t="s">
        <v>208</v>
      </c>
      <c r="D2634" s="9" t="s">
        <v>4921</v>
      </c>
      <c r="E2634" s="9">
        <v>1</v>
      </c>
      <c r="F2634" s="11">
        <v>1971.5</v>
      </c>
    </row>
    <row r="2635" spans="1:6" x14ac:dyDescent="0.3">
      <c r="A2635" s="9">
        <v>12004776</v>
      </c>
      <c r="B2635" s="10" t="s">
        <v>579</v>
      </c>
      <c r="C2635" s="10" t="s">
        <v>250</v>
      </c>
      <c r="D2635" s="9" t="s">
        <v>580</v>
      </c>
      <c r="E2635" s="9">
        <v>1</v>
      </c>
      <c r="F2635" s="11">
        <v>1963.77</v>
      </c>
    </row>
    <row r="2636" spans="1:6" x14ac:dyDescent="0.3">
      <c r="A2636" s="9">
        <v>12035967</v>
      </c>
      <c r="B2636" s="10" t="s">
        <v>7155</v>
      </c>
      <c r="C2636" s="10" t="s">
        <v>208</v>
      </c>
      <c r="D2636" s="9"/>
      <c r="E2636" s="9">
        <v>5</v>
      </c>
      <c r="F2636" s="11">
        <v>1962.5</v>
      </c>
    </row>
    <row r="2637" spans="1:6" x14ac:dyDescent="0.3">
      <c r="A2637" s="9">
        <v>12060193</v>
      </c>
      <c r="B2637" s="10" t="s">
        <v>5806</v>
      </c>
      <c r="C2637" s="10" t="s">
        <v>208</v>
      </c>
      <c r="D2637" s="9" t="s">
        <v>5807</v>
      </c>
      <c r="E2637" s="9">
        <v>12</v>
      </c>
      <c r="F2637" s="11">
        <v>1960.44</v>
      </c>
    </row>
    <row r="2638" spans="1:6" x14ac:dyDescent="0.3">
      <c r="A2638" s="9">
        <v>12011746</v>
      </c>
      <c r="B2638" s="10" t="s">
        <v>1317</v>
      </c>
      <c r="C2638" s="10" t="s">
        <v>208</v>
      </c>
      <c r="D2638" s="9" t="s">
        <v>1319</v>
      </c>
      <c r="E2638" s="9">
        <v>8</v>
      </c>
      <c r="F2638" s="11">
        <v>1955.12</v>
      </c>
    </row>
    <row r="2639" spans="1:6" x14ac:dyDescent="0.3">
      <c r="A2639" s="9">
        <v>12066142</v>
      </c>
      <c r="B2639" s="10" t="s">
        <v>6122</v>
      </c>
      <c r="C2639" s="10" t="s">
        <v>250</v>
      </c>
      <c r="D2639" s="9" t="s">
        <v>6123</v>
      </c>
      <c r="E2639" s="9">
        <v>1</v>
      </c>
      <c r="F2639" s="11">
        <v>1950</v>
      </c>
    </row>
    <row r="2640" spans="1:6" x14ac:dyDescent="0.3">
      <c r="A2640" s="9">
        <v>12034647</v>
      </c>
      <c r="B2640" s="10" t="s">
        <v>3170</v>
      </c>
      <c r="C2640" s="10" t="s">
        <v>208</v>
      </c>
      <c r="D2640" s="9" t="s">
        <v>2241</v>
      </c>
      <c r="E2640" s="9">
        <v>1</v>
      </c>
      <c r="F2640" s="11">
        <v>1926.27</v>
      </c>
    </row>
    <row r="2641" spans="1:6" x14ac:dyDescent="0.3">
      <c r="A2641" s="9">
        <v>12057739</v>
      </c>
      <c r="B2641" s="10" t="s">
        <v>5580</v>
      </c>
      <c r="C2641" s="10" t="s">
        <v>208</v>
      </c>
      <c r="D2641" s="9" t="s">
        <v>5581</v>
      </c>
      <c r="E2641" s="9">
        <v>2</v>
      </c>
      <c r="F2641" s="11">
        <v>1914.1</v>
      </c>
    </row>
    <row r="2642" spans="1:6" x14ac:dyDescent="0.3">
      <c r="A2642" s="9">
        <v>12050358</v>
      </c>
      <c r="B2642" s="10" t="s">
        <v>4377</v>
      </c>
      <c r="C2642" s="10" t="s">
        <v>208</v>
      </c>
      <c r="D2642" s="9" t="s">
        <v>4378</v>
      </c>
      <c r="E2642" s="9">
        <v>3</v>
      </c>
      <c r="F2642" s="11">
        <v>1911.6</v>
      </c>
    </row>
    <row r="2643" spans="1:6" x14ac:dyDescent="0.3">
      <c r="A2643" s="9">
        <v>12069102</v>
      </c>
      <c r="B2643" s="10" t="s">
        <v>6302</v>
      </c>
      <c r="C2643" s="10" t="s">
        <v>250</v>
      </c>
      <c r="D2643" s="9" t="s">
        <v>6303</v>
      </c>
      <c r="E2643" s="9">
        <v>5</v>
      </c>
      <c r="F2643" s="11">
        <v>1909.3</v>
      </c>
    </row>
    <row r="2644" spans="1:6" x14ac:dyDescent="0.3">
      <c r="A2644" s="9">
        <v>12013356</v>
      </c>
      <c r="B2644" s="10" t="s">
        <v>1485</v>
      </c>
      <c r="C2644" s="10" t="s">
        <v>208</v>
      </c>
      <c r="D2644" s="9" t="s">
        <v>1486</v>
      </c>
      <c r="E2644" s="9">
        <v>4</v>
      </c>
      <c r="F2644" s="11">
        <v>1908</v>
      </c>
    </row>
    <row r="2645" spans="1:6" x14ac:dyDescent="0.3">
      <c r="A2645" s="9">
        <v>12065179</v>
      </c>
      <c r="B2645" s="10" t="s">
        <v>6044</v>
      </c>
      <c r="C2645" s="10" t="s">
        <v>250</v>
      </c>
      <c r="D2645" s="9" t="s">
        <v>6045</v>
      </c>
      <c r="E2645" s="9">
        <v>8</v>
      </c>
      <c r="F2645" s="11">
        <v>1904</v>
      </c>
    </row>
    <row r="2646" spans="1:6" x14ac:dyDescent="0.3">
      <c r="A2646" s="9">
        <v>12016351</v>
      </c>
      <c r="B2646" s="10" t="s">
        <v>1658</v>
      </c>
      <c r="C2646" s="10" t="s">
        <v>208</v>
      </c>
      <c r="D2646" s="9" t="s">
        <v>1659</v>
      </c>
      <c r="E2646" s="9">
        <v>2</v>
      </c>
      <c r="F2646" s="11">
        <v>1900</v>
      </c>
    </row>
    <row r="2647" spans="1:6" x14ac:dyDescent="0.3">
      <c r="A2647" s="9">
        <v>12007551</v>
      </c>
      <c r="B2647" s="10" t="s">
        <v>1031</v>
      </c>
      <c r="C2647" s="10" t="s">
        <v>208</v>
      </c>
      <c r="D2647" s="9" t="s">
        <v>1032</v>
      </c>
      <c r="E2647" s="9">
        <v>2</v>
      </c>
      <c r="F2647" s="11">
        <v>1895.76</v>
      </c>
    </row>
    <row r="2648" spans="1:6" x14ac:dyDescent="0.3">
      <c r="A2648" s="9">
        <v>12048632</v>
      </c>
      <c r="B2648" s="10" t="s">
        <v>4183</v>
      </c>
      <c r="C2648" s="10" t="s">
        <v>208</v>
      </c>
      <c r="D2648" s="9" t="s">
        <v>4184</v>
      </c>
      <c r="E2648" s="9">
        <v>13</v>
      </c>
      <c r="F2648" s="11">
        <v>1895.4</v>
      </c>
    </row>
    <row r="2649" spans="1:6" x14ac:dyDescent="0.3">
      <c r="A2649" s="9">
        <v>12007152</v>
      </c>
      <c r="B2649" s="10" t="s">
        <v>1017</v>
      </c>
      <c r="C2649" s="10" t="s">
        <v>208</v>
      </c>
      <c r="D2649" s="9" t="s">
        <v>1018</v>
      </c>
      <c r="E2649" s="11">
        <v>1</v>
      </c>
      <c r="F2649" s="11">
        <v>1895</v>
      </c>
    </row>
    <row r="2650" spans="1:6" x14ac:dyDescent="0.3">
      <c r="A2650" s="9">
        <v>12010153</v>
      </c>
      <c r="B2650" s="10" t="s">
        <v>1225</v>
      </c>
      <c r="C2650" s="10" t="s">
        <v>208</v>
      </c>
      <c r="D2650" s="9" t="s">
        <v>1226</v>
      </c>
      <c r="E2650" s="11">
        <v>1</v>
      </c>
      <c r="F2650" s="11">
        <v>1890</v>
      </c>
    </row>
    <row r="2651" spans="1:6" x14ac:dyDescent="0.3">
      <c r="A2651" s="9">
        <v>12014634</v>
      </c>
      <c r="B2651" s="10" t="s">
        <v>7156</v>
      </c>
      <c r="C2651" s="10" t="s">
        <v>208</v>
      </c>
      <c r="D2651" s="9"/>
      <c r="E2651" s="11">
        <v>14</v>
      </c>
      <c r="F2651" s="11">
        <v>1890</v>
      </c>
    </row>
    <row r="2652" spans="1:6" x14ac:dyDescent="0.3">
      <c r="A2652" s="9">
        <v>12033867</v>
      </c>
      <c r="B2652" s="10" t="s">
        <v>3134</v>
      </c>
      <c r="C2652" s="10" t="s">
        <v>713</v>
      </c>
      <c r="D2652" s="9" t="s">
        <v>1067</v>
      </c>
      <c r="E2652" s="9">
        <v>3</v>
      </c>
      <c r="F2652" s="11">
        <v>1885.74</v>
      </c>
    </row>
    <row r="2653" spans="1:6" x14ac:dyDescent="0.3">
      <c r="A2653" s="9">
        <v>12016532</v>
      </c>
      <c r="B2653" s="10" t="s">
        <v>1676</v>
      </c>
      <c r="C2653" s="10" t="s">
        <v>208</v>
      </c>
      <c r="D2653" s="9" t="s">
        <v>1677</v>
      </c>
      <c r="E2653" s="9">
        <v>1</v>
      </c>
      <c r="F2653" s="11">
        <v>1879</v>
      </c>
    </row>
    <row r="2654" spans="1:6" x14ac:dyDescent="0.3">
      <c r="A2654" s="9">
        <v>12017874</v>
      </c>
      <c r="B2654" s="10" t="s">
        <v>1885</v>
      </c>
      <c r="C2654" s="10" t="s">
        <v>208</v>
      </c>
      <c r="D2654" s="9" t="s">
        <v>1886</v>
      </c>
      <c r="E2654" s="9">
        <v>2</v>
      </c>
      <c r="F2654" s="11">
        <v>1878.84</v>
      </c>
    </row>
    <row r="2655" spans="1:6" x14ac:dyDescent="0.3">
      <c r="A2655" s="9">
        <v>12041832</v>
      </c>
      <c r="B2655" s="10" t="s">
        <v>3724</v>
      </c>
      <c r="C2655" s="10" t="s">
        <v>208</v>
      </c>
      <c r="D2655" s="9" t="s">
        <v>3725</v>
      </c>
      <c r="E2655" s="11">
        <v>4</v>
      </c>
      <c r="F2655" s="11">
        <v>1878.8</v>
      </c>
    </row>
    <row r="2656" spans="1:6" x14ac:dyDescent="0.3">
      <c r="A2656" s="9">
        <v>12021983</v>
      </c>
      <c r="B2656" s="10" t="s">
        <v>2393</v>
      </c>
      <c r="C2656" s="10" t="s">
        <v>208</v>
      </c>
      <c r="D2656" s="9" t="s">
        <v>2394</v>
      </c>
      <c r="E2656" s="11">
        <v>1</v>
      </c>
      <c r="F2656" s="11">
        <v>1875.44</v>
      </c>
    </row>
    <row r="2657" spans="1:6" x14ac:dyDescent="0.3">
      <c r="A2657" s="9">
        <v>12006143</v>
      </c>
      <c r="B2657" s="10" t="s">
        <v>783</v>
      </c>
      <c r="C2657" s="10" t="s">
        <v>208</v>
      </c>
      <c r="D2657" s="9" t="s">
        <v>784</v>
      </c>
      <c r="E2657" s="11">
        <v>6</v>
      </c>
      <c r="F2657" s="11">
        <v>1871.76</v>
      </c>
    </row>
    <row r="2658" spans="1:6" x14ac:dyDescent="0.3">
      <c r="A2658" s="9">
        <v>12040989</v>
      </c>
      <c r="B2658" s="10" t="s">
        <v>3676</v>
      </c>
      <c r="C2658" s="10" t="s">
        <v>208</v>
      </c>
      <c r="D2658" s="9" t="s">
        <v>3677</v>
      </c>
      <c r="E2658" s="9">
        <v>1</v>
      </c>
      <c r="F2658" s="11">
        <v>1871.67</v>
      </c>
    </row>
    <row r="2659" spans="1:6" x14ac:dyDescent="0.3">
      <c r="A2659" s="9">
        <v>12055241</v>
      </c>
      <c r="B2659" s="10" t="s">
        <v>4791</v>
      </c>
      <c r="C2659" s="10" t="s">
        <v>208</v>
      </c>
      <c r="D2659" s="9" t="s">
        <v>4792</v>
      </c>
      <c r="E2659" s="9">
        <v>1</v>
      </c>
      <c r="F2659" s="11">
        <v>1850.5</v>
      </c>
    </row>
    <row r="2660" spans="1:6" x14ac:dyDescent="0.3">
      <c r="A2660" s="9">
        <v>12055241</v>
      </c>
      <c r="B2660" s="10" t="s">
        <v>4791</v>
      </c>
      <c r="C2660" s="10" t="s">
        <v>208</v>
      </c>
      <c r="D2660" s="9"/>
      <c r="E2660" s="9">
        <v>1</v>
      </c>
      <c r="F2660" s="11">
        <v>1850.5</v>
      </c>
    </row>
    <row r="2661" spans="1:6" x14ac:dyDescent="0.3">
      <c r="A2661" s="9">
        <v>12022351</v>
      </c>
      <c r="B2661" s="10" t="s">
        <v>2407</v>
      </c>
      <c r="C2661" s="10" t="s">
        <v>208</v>
      </c>
      <c r="D2661" s="9" t="s">
        <v>2408</v>
      </c>
      <c r="E2661" s="11">
        <v>1</v>
      </c>
      <c r="F2661" s="11">
        <v>1850</v>
      </c>
    </row>
    <row r="2662" spans="1:6" x14ac:dyDescent="0.3">
      <c r="A2662" s="9">
        <v>12043259</v>
      </c>
      <c r="B2662" s="10" t="s">
        <v>6627</v>
      </c>
      <c r="C2662" s="10" t="s">
        <v>208</v>
      </c>
      <c r="D2662" s="9" t="s">
        <v>6628</v>
      </c>
      <c r="E2662" s="9">
        <v>1</v>
      </c>
      <c r="F2662" s="11">
        <v>1850</v>
      </c>
    </row>
    <row r="2663" spans="1:6" x14ac:dyDescent="0.3">
      <c r="A2663" s="9">
        <v>12016070</v>
      </c>
      <c r="B2663" s="10" t="s">
        <v>1645</v>
      </c>
      <c r="C2663" s="10" t="s">
        <v>208</v>
      </c>
      <c r="D2663" s="9" t="s">
        <v>1067</v>
      </c>
      <c r="E2663" s="9">
        <v>29</v>
      </c>
      <c r="F2663" s="11">
        <v>1847.3</v>
      </c>
    </row>
    <row r="2664" spans="1:6" x14ac:dyDescent="0.3">
      <c r="A2664" s="9">
        <v>12010037</v>
      </c>
      <c r="B2664" s="10" t="s">
        <v>7157</v>
      </c>
      <c r="C2664" s="10" t="s">
        <v>208</v>
      </c>
      <c r="D2664" s="9" t="s">
        <v>1219</v>
      </c>
      <c r="E2664" s="9">
        <v>2</v>
      </c>
      <c r="F2664" s="11">
        <v>1842</v>
      </c>
    </row>
    <row r="2665" spans="1:6" x14ac:dyDescent="0.3">
      <c r="A2665" s="9">
        <v>12055177</v>
      </c>
      <c r="B2665" s="10" t="s">
        <v>4741</v>
      </c>
      <c r="C2665" s="10" t="s">
        <v>208</v>
      </c>
      <c r="D2665" s="9" t="s">
        <v>4742</v>
      </c>
      <c r="E2665" s="9">
        <v>1</v>
      </c>
      <c r="F2665" s="11">
        <v>1831.93</v>
      </c>
    </row>
    <row r="2666" spans="1:6" x14ac:dyDescent="0.3">
      <c r="A2666" s="9">
        <v>12073760</v>
      </c>
      <c r="B2666" s="10" t="s">
        <v>6654</v>
      </c>
      <c r="C2666" s="10" t="s">
        <v>250</v>
      </c>
      <c r="D2666" s="9" t="s">
        <v>6655</v>
      </c>
      <c r="E2666" s="11">
        <v>15</v>
      </c>
      <c r="F2666" s="11">
        <v>1830.75</v>
      </c>
    </row>
    <row r="2667" spans="1:6" x14ac:dyDescent="0.3">
      <c r="A2667" s="9">
        <v>12069186</v>
      </c>
      <c r="B2667" s="10" t="s">
        <v>6304</v>
      </c>
      <c r="C2667" s="10" t="s">
        <v>208</v>
      </c>
      <c r="D2667" s="9" t="s">
        <v>6305</v>
      </c>
      <c r="E2667" s="11">
        <v>1</v>
      </c>
      <c r="F2667" s="11">
        <v>1830.34</v>
      </c>
    </row>
    <row r="2668" spans="1:6" x14ac:dyDescent="0.3">
      <c r="A2668" s="9">
        <v>12006042</v>
      </c>
      <c r="B2668" s="10" t="s">
        <v>750</v>
      </c>
      <c r="C2668" s="10" t="s">
        <v>283</v>
      </c>
      <c r="D2668" s="9" t="s">
        <v>751</v>
      </c>
      <c r="E2668" s="11">
        <v>64</v>
      </c>
      <c r="F2668" s="11">
        <v>1825.92</v>
      </c>
    </row>
    <row r="2669" spans="1:6" x14ac:dyDescent="0.3">
      <c r="A2669" s="9">
        <v>12065121</v>
      </c>
      <c r="B2669" s="10" t="s">
        <v>6016</v>
      </c>
      <c r="C2669" s="10" t="s">
        <v>208</v>
      </c>
      <c r="D2669" s="9" t="s">
        <v>6017</v>
      </c>
      <c r="E2669" s="9">
        <v>1</v>
      </c>
      <c r="F2669" s="11">
        <v>1825.42</v>
      </c>
    </row>
    <row r="2670" spans="1:6" x14ac:dyDescent="0.3">
      <c r="A2670" s="9">
        <v>12021409</v>
      </c>
      <c r="B2670" s="10" t="s">
        <v>2356</v>
      </c>
      <c r="C2670" s="10" t="s">
        <v>283</v>
      </c>
      <c r="D2670" s="9" t="s">
        <v>2357</v>
      </c>
      <c r="E2670" s="11">
        <v>1</v>
      </c>
      <c r="F2670" s="11">
        <v>1823.2</v>
      </c>
    </row>
    <row r="2671" spans="1:6" x14ac:dyDescent="0.3">
      <c r="A2671" s="9">
        <v>12055776</v>
      </c>
      <c r="B2671" s="10" t="s">
        <v>5319</v>
      </c>
      <c r="C2671" s="10" t="s">
        <v>208</v>
      </c>
      <c r="D2671" s="9" t="s">
        <v>5320</v>
      </c>
      <c r="E2671" s="11">
        <v>1</v>
      </c>
      <c r="F2671" s="11">
        <v>1822.4</v>
      </c>
    </row>
    <row r="2672" spans="1:6" x14ac:dyDescent="0.3">
      <c r="A2672" s="9">
        <v>12015592</v>
      </c>
      <c r="B2672" s="10" t="s">
        <v>1618</v>
      </c>
      <c r="C2672" s="10" t="s">
        <v>208</v>
      </c>
      <c r="D2672" s="9" t="s">
        <v>1619</v>
      </c>
      <c r="E2672" s="11">
        <v>1</v>
      </c>
      <c r="F2672" s="11">
        <v>1820.25</v>
      </c>
    </row>
    <row r="2673" spans="1:6" x14ac:dyDescent="0.3">
      <c r="A2673" s="9">
        <v>12026296</v>
      </c>
      <c r="B2673" s="10" t="s">
        <v>2686</v>
      </c>
      <c r="C2673" s="10" t="s">
        <v>208</v>
      </c>
      <c r="D2673" s="9" t="s">
        <v>2687</v>
      </c>
      <c r="E2673" s="11">
        <v>5</v>
      </c>
      <c r="F2673" s="11">
        <v>1818.3</v>
      </c>
    </row>
    <row r="2674" spans="1:6" x14ac:dyDescent="0.3">
      <c r="A2674" s="9">
        <v>12037605</v>
      </c>
      <c r="B2674" s="10" t="s">
        <v>3427</v>
      </c>
      <c r="C2674" s="10" t="s">
        <v>208</v>
      </c>
      <c r="D2674" s="9" t="s">
        <v>3428</v>
      </c>
      <c r="E2674" s="11">
        <v>1000</v>
      </c>
      <c r="F2674" s="11">
        <v>1810</v>
      </c>
    </row>
    <row r="2675" spans="1:6" x14ac:dyDescent="0.3">
      <c r="A2675" s="9">
        <v>12022352</v>
      </c>
      <c r="B2675" s="10" t="s">
        <v>2409</v>
      </c>
      <c r="C2675" s="10" t="s">
        <v>208</v>
      </c>
      <c r="D2675" s="9" t="s">
        <v>2411</v>
      </c>
      <c r="E2675" s="9">
        <v>9</v>
      </c>
      <c r="F2675" s="11">
        <v>1802.88</v>
      </c>
    </row>
    <row r="2676" spans="1:6" x14ac:dyDescent="0.3">
      <c r="A2676" s="9">
        <v>12005965</v>
      </c>
      <c r="B2676" s="10" t="s">
        <v>731</v>
      </c>
      <c r="C2676" s="10" t="s">
        <v>208</v>
      </c>
      <c r="D2676" s="9" t="s">
        <v>732</v>
      </c>
      <c r="E2676" s="9">
        <v>4</v>
      </c>
      <c r="F2676" s="11">
        <v>1800</v>
      </c>
    </row>
    <row r="2677" spans="1:6" x14ac:dyDescent="0.3">
      <c r="A2677" s="9">
        <v>12006083</v>
      </c>
      <c r="B2677" s="10" t="s">
        <v>759</v>
      </c>
      <c r="C2677" s="10" t="s">
        <v>208</v>
      </c>
      <c r="D2677" s="9" t="s">
        <v>760</v>
      </c>
      <c r="E2677" s="9">
        <v>2</v>
      </c>
      <c r="F2677" s="11">
        <v>1800</v>
      </c>
    </row>
    <row r="2678" spans="1:6" x14ac:dyDescent="0.3">
      <c r="A2678" s="9">
        <v>12063709</v>
      </c>
      <c r="B2678" s="10" t="s">
        <v>5948</v>
      </c>
      <c r="C2678" s="10" t="s">
        <v>208</v>
      </c>
      <c r="D2678" s="9" t="s">
        <v>5949</v>
      </c>
      <c r="E2678" s="9">
        <v>4</v>
      </c>
      <c r="F2678" s="11">
        <v>1800</v>
      </c>
    </row>
    <row r="2679" spans="1:6" x14ac:dyDescent="0.3">
      <c r="A2679" s="9">
        <v>12068855</v>
      </c>
      <c r="B2679" s="10" t="s">
        <v>6288</v>
      </c>
      <c r="C2679" s="10" t="s">
        <v>250</v>
      </c>
      <c r="D2679" s="9" t="s">
        <v>6289</v>
      </c>
      <c r="E2679" s="9">
        <v>12</v>
      </c>
      <c r="F2679" s="11">
        <v>1800</v>
      </c>
    </row>
    <row r="2680" spans="1:6" x14ac:dyDescent="0.3">
      <c r="A2680" s="9">
        <v>12060010</v>
      </c>
      <c r="B2680" s="10" t="s">
        <v>5788</v>
      </c>
      <c r="C2680" s="10" t="s">
        <v>208</v>
      </c>
      <c r="D2680" s="9" t="s">
        <v>5789</v>
      </c>
      <c r="E2680" s="11">
        <v>4</v>
      </c>
      <c r="F2680" s="11">
        <v>1796</v>
      </c>
    </row>
    <row r="2681" spans="1:6" x14ac:dyDescent="0.3">
      <c r="A2681" s="9">
        <v>12021432</v>
      </c>
      <c r="B2681" s="10" t="s">
        <v>2362</v>
      </c>
      <c r="C2681" s="10" t="s">
        <v>250</v>
      </c>
      <c r="D2681" s="9" t="s">
        <v>2363</v>
      </c>
      <c r="E2681" s="9">
        <v>1</v>
      </c>
      <c r="F2681" s="11">
        <v>1795.91</v>
      </c>
    </row>
    <row r="2682" spans="1:6" x14ac:dyDescent="0.3">
      <c r="A2682" s="9">
        <v>12059054</v>
      </c>
      <c r="B2682" s="10" t="s">
        <v>5670</v>
      </c>
      <c r="C2682" s="10" t="s">
        <v>250</v>
      </c>
      <c r="D2682" s="9" t="s">
        <v>5671</v>
      </c>
      <c r="E2682" s="72">
        <v>1370</v>
      </c>
      <c r="F2682" s="11">
        <v>1794.7</v>
      </c>
    </row>
    <row r="2683" spans="1:6" x14ac:dyDescent="0.3">
      <c r="A2683" s="9">
        <v>12069101</v>
      </c>
      <c r="B2683" s="10" t="s">
        <v>6300</v>
      </c>
      <c r="C2683" s="10" t="s">
        <v>250</v>
      </c>
      <c r="D2683" s="9" t="s">
        <v>6301</v>
      </c>
      <c r="E2683" s="9">
        <v>5</v>
      </c>
      <c r="F2683" s="11">
        <v>1792</v>
      </c>
    </row>
    <row r="2684" spans="1:6" x14ac:dyDescent="0.3">
      <c r="A2684" s="9">
        <v>12035549</v>
      </c>
      <c r="B2684" s="10" t="s">
        <v>3201</v>
      </c>
      <c r="C2684" s="10" t="s">
        <v>208</v>
      </c>
      <c r="D2684" s="9" t="s">
        <v>412</v>
      </c>
      <c r="E2684" s="11">
        <v>1</v>
      </c>
      <c r="F2684" s="11">
        <v>1786</v>
      </c>
    </row>
    <row r="2685" spans="1:6" x14ac:dyDescent="0.3">
      <c r="A2685" s="9">
        <v>12035711</v>
      </c>
      <c r="B2685" s="10" t="s">
        <v>3244</v>
      </c>
      <c r="C2685" s="10" t="s">
        <v>208</v>
      </c>
      <c r="D2685" s="9" t="s">
        <v>3245</v>
      </c>
      <c r="E2685" s="9">
        <v>20</v>
      </c>
      <c r="F2685" s="11">
        <v>1783</v>
      </c>
    </row>
    <row r="2686" spans="1:6" x14ac:dyDescent="0.3">
      <c r="A2686" s="9">
        <v>12006724</v>
      </c>
      <c r="B2686" s="10" t="s">
        <v>961</v>
      </c>
      <c r="C2686" s="10" t="s">
        <v>208</v>
      </c>
      <c r="D2686" s="9" t="s">
        <v>962</v>
      </c>
      <c r="E2686" s="9">
        <v>1</v>
      </c>
      <c r="F2686" s="11">
        <v>1781</v>
      </c>
    </row>
    <row r="2687" spans="1:6" x14ac:dyDescent="0.3">
      <c r="A2687" s="9">
        <v>12048623</v>
      </c>
      <c r="B2687" s="10" t="s">
        <v>4180</v>
      </c>
      <c r="C2687" s="10" t="s">
        <v>208</v>
      </c>
      <c r="D2687" s="9" t="s">
        <v>4181</v>
      </c>
      <c r="E2687" s="9">
        <v>1</v>
      </c>
      <c r="F2687" s="11">
        <v>1780.88</v>
      </c>
    </row>
    <row r="2688" spans="1:6" x14ac:dyDescent="0.3">
      <c r="A2688" s="9">
        <v>12026582</v>
      </c>
      <c r="B2688" s="10" t="s">
        <v>2703</v>
      </c>
      <c r="C2688" s="10" t="s">
        <v>208</v>
      </c>
      <c r="D2688" s="9" t="s">
        <v>2704</v>
      </c>
      <c r="E2688" s="9">
        <v>2</v>
      </c>
      <c r="F2688" s="11">
        <v>1774.8</v>
      </c>
    </row>
    <row r="2689" spans="1:6" x14ac:dyDescent="0.3">
      <c r="A2689" s="9">
        <v>12052069</v>
      </c>
      <c r="B2689" s="10" t="s">
        <v>4481</v>
      </c>
      <c r="C2689" s="10" t="s">
        <v>4482</v>
      </c>
      <c r="D2689" s="9"/>
      <c r="E2689" s="9">
        <v>2.3439999999999999</v>
      </c>
      <c r="F2689" s="11">
        <v>1772.04</v>
      </c>
    </row>
    <row r="2690" spans="1:6" x14ac:dyDescent="0.3">
      <c r="A2690" s="9">
        <v>12067654</v>
      </c>
      <c r="B2690" s="10" t="s">
        <v>6225</v>
      </c>
      <c r="C2690" s="10" t="s">
        <v>208</v>
      </c>
      <c r="D2690" s="9" t="s">
        <v>6226</v>
      </c>
      <c r="E2690" s="9">
        <v>1</v>
      </c>
      <c r="F2690" s="11">
        <v>1767</v>
      </c>
    </row>
    <row r="2691" spans="1:6" x14ac:dyDescent="0.3">
      <c r="A2691" s="9">
        <v>12068456</v>
      </c>
      <c r="B2691" s="10" t="s">
        <v>6272</v>
      </c>
      <c r="C2691" s="10" t="s">
        <v>250</v>
      </c>
      <c r="D2691" s="9" t="s">
        <v>6273</v>
      </c>
      <c r="E2691" s="9">
        <v>3</v>
      </c>
      <c r="F2691" s="11">
        <v>1767</v>
      </c>
    </row>
    <row r="2692" spans="1:6" x14ac:dyDescent="0.3">
      <c r="A2692" s="9">
        <v>12070277</v>
      </c>
      <c r="B2692" s="10" t="s">
        <v>6375</v>
      </c>
      <c r="C2692" s="10" t="s">
        <v>250</v>
      </c>
      <c r="D2692" s="9" t="s">
        <v>6376</v>
      </c>
      <c r="E2692" s="9">
        <v>1</v>
      </c>
      <c r="F2692" s="11">
        <v>1762.1</v>
      </c>
    </row>
    <row r="2693" spans="1:6" x14ac:dyDescent="0.3">
      <c r="A2693" s="9">
        <v>12035598</v>
      </c>
      <c r="B2693" s="10" t="s">
        <v>3210</v>
      </c>
      <c r="C2693" s="10" t="s">
        <v>208</v>
      </c>
      <c r="D2693" s="9" t="s">
        <v>3211</v>
      </c>
      <c r="E2693" s="9">
        <v>20</v>
      </c>
      <c r="F2693" s="11">
        <v>1760</v>
      </c>
    </row>
    <row r="2694" spans="1:6" x14ac:dyDescent="0.3">
      <c r="A2694" s="9">
        <v>12001411</v>
      </c>
      <c r="B2694" s="10" t="s">
        <v>291</v>
      </c>
      <c r="C2694" s="10" t="s">
        <v>208</v>
      </c>
      <c r="D2694" s="9" t="s">
        <v>292</v>
      </c>
      <c r="E2694" s="9">
        <v>30</v>
      </c>
      <c r="F2694" s="11">
        <v>1758</v>
      </c>
    </row>
    <row r="2695" spans="1:6" x14ac:dyDescent="0.3">
      <c r="A2695" s="9">
        <v>12012950</v>
      </c>
      <c r="B2695" s="10" t="s">
        <v>1455</v>
      </c>
      <c r="C2695" s="10" t="s">
        <v>208</v>
      </c>
      <c r="D2695" s="9" t="s">
        <v>1458</v>
      </c>
      <c r="E2695" s="9">
        <v>2</v>
      </c>
      <c r="F2695" s="11">
        <v>1751.58</v>
      </c>
    </row>
    <row r="2696" spans="1:6" x14ac:dyDescent="0.3">
      <c r="A2696" s="9">
        <v>12015322</v>
      </c>
      <c r="B2696" s="10" t="s">
        <v>1592</v>
      </c>
      <c r="C2696" s="10" t="s">
        <v>208</v>
      </c>
      <c r="D2696" s="9" t="s">
        <v>760</v>
      </c>
      <c r="E2696" s="9">
        <v>2</v>
      </c>
      <c r="F2696" s="11">
        <v>1750</v>
      </c>
    </row>
    <row r="2697" spans="1:6" x14ac:dyDescent="0.3">
      <c r="A2697" s="9">
        <v>12044296</v>
      </c>
      <c r="B2697" s="10" t="s">
        <v>3909</v>
      </c>
      <c r="C2697" s="10" t="s">
        <v>208</v>
      </c>
      <c r="D2697" s="9" t="s">
        <v>3910</v>
      </c>
      <c r="E2697" s="9">
        <v>1</v>
      </c>
      <c r="F2697" s="11">
        <v>1747</v>
      </c>
    </row>
    <row r="2698" spans="1:6" x14ac:dyDescent="0.3">
      <c r="A2698" s="9">
        <v>12046037</v>
      </c>
      <c r="B2698" s="10" t="s">
        <v>4033</v>
      </c>
      <c r="C2698" s="10" t="s">
        <v>208</v>
      </c>
      <c r="D2698" s="9" t="s">
        <v>4034</v>
      </c>
      <c r="E2698" s="9">
        <v>1</v>
      </c>
      <c r="F2698" s="11">
        <v>1746</v>
      </c>
    </row>
    <row r="2699" spans="1:6" x14ac:dyDescent="0.3">
      <c r="A2699" s="9">
        <v>12006444</v>
      </c>
      <c r="B2699" s="10" t="s">
        <v>920</v>
      </c>
      <c r="C2699" s="10" t="s">
        <v>208</v>
      </c>
      <c r="D2699" s="9" t="s">
        <v>921</v>
      </c>
      <c r="E2699" s="9">
        <v>2</v>
      </c>
      <c r="F2699" s="11">
        <v>1745.06</v>
      </c>
    </row>
    <row r="2700" spans="1:6" x14ac:dyDescent="0.3">
      <c r="A2700" s="9">
        <v>12019533</v>
      </c>
      <c r="B2700" s="10" t="s">
        <v>2214</v>
      </c>
      <c r="C2700" s="10" t="s">
        <v>208</v>
      </c>
      <c r="D2700" s="9" t="s">
        <v>2215</v>
      </c>
      <c r="E2700" s="9">
        <v>2</v>
      </c>
      <c r="F2700" s="11">
        <v>1744.66</v>
      </c>
    </row>
    <row r="2701" spans="1:6" x14ac:dyDescent="0.3">
      <c r="A2701" s="9">
        <v>12026182</v>
      </c>
      <c r="B2701" s="10" t="s">
        <v>2679</v>
      </c>
      <c r="C2701" s="10" t="s">
        <v>208</v>
      </c>
      <c r="D2701" s="9" t="s">
        <v>2680</v>
      </c>
      <c r="E2701" s="9">
        <v>5</v>
      </c>
      <c r="F2701" s="11">
        <v>1743</v>
      </c>
    </row>
    <row r="2702" spans="1:6" x14ac:dyDescent="0.3">
      <c r="A2702" s="9">
        <v>12069210</v>
      </c>
      <c r="B2702" s="10" t="s">
        <v>3745</v>
      </c>
      <c r="C2702" s="10" t="s">
        <v>250</v>
      </c>
      <c r="D2702" s="9" t="s">
        <v>6313</v>
      </c>
      <c r="E2702" s="9">
        <v>1</v>
      </c>
      <c r="F2702" s="11">
        <v>1740</v>
      </c>
    </row>
    <row r="2703" spans="1:6" x14ac:dyDescent="0.3">
      <c r="A2703" s="9">
        <v>12026581</v>
      </c>
      <c r="B2703" s="10" t="s">
        <v>2701</v>
      </c>
      <c r="C2703" s="10" t="s">
        <v>208</v>
      </c>
      <c r="D2703" s="9" t="s">
        <v>2702</v>
      </c>
      <c r="E2703" s="9">
        <v>2</v>
      </c>
      <c r="F2703" s="11">
        <v>1734</v>
      </c>
    </row>
    <row r="2704" spans="1:6" x14ac:dyDescent="0.3">
      <c r="A2704" s="9">
        <v>12049148</v>
      </c>
      <c r="B2704" s="10" t="s">
        <v>4274</v>
      </c>
      <c r="C2704" s="10" t="s">
        <v>208</v>
      </c>
      <c r="D2704" s="9" t="s">
        <v>4275</v>
      </c>
      <c r="E2704" s="9">
        <v>44</v>
      </c>
      <c r="F2704" s="11">
        <v>1727.44</v>
      </c>
    </row>
    <row r="2705" spans="1:6" x14ac:dyDescent="0.3">
      <c r="A2705" s="9">
        <v>12044096</v>
      </c>
      <c r="B2705" s="10" t="s">
        <v>3889</v>
      </c>
      <c r="C2705" s="10" t="s">
        <v>208</v>
      </c>
      <c r="D2705" s="9" t="s">
        <v>3890</v>
      </c>
      <c r="E2705" s="9">
        <v>1</v>
      </c>
      <c r="F2705" s="11">
        <v>1720</v>
      </c>
    </row>
    <row r="2706" spans="1:6" x14ac:dyDescent="0.3">
      <c r="A2706" s="9">
        <v>12006168</v>
      </c>
      <c r="B2706" s="10" t="s">
        <v>813</v>
      </c>
      <c r="C2706" s="10" t="s">
        <v>208</v>
      </c>
      <c r="D2706" s="9" t="s">
        <v>814</v>
      </c>
      <c r="E2706" s="9">
        <v>2</v>
      </c>
      <c r="F2706" s="11">
        <v>1719.2</v>
      </c>
    </row>
    <row r="2707" spans="1:6" x14ac:dyDescent="0.3">
      <c r="A2707" s="9">
        <v>12006716</v>
      </c>
      <c r="B2707" s="10" t="s">
        <v>957</v>
      </c>
      <c r="C2707" s="10" t="s">
        <v>206</v>
      </c>
      <c r="D2707" s="9" t="s">
        <v>958</v>
      </c>
      <c r="E2707" s="9">
        <v>2</v>
      </c>
      <c r="F2707" s="11">
        <v>1719.04</v>
      </c>
    </row>
    <row r="2708" spans="1:6" x14ac:dyDescent="0.3">
      <c r="A2708" s="9">
        <v>12062753</v>
      </c>
      <c r="B2708" s="10" t="s">
        <v>5918</v>
      </c>
      <c r="C2708" s="10" t="s">
        <v>250</v>
      </c>
      <c r="D2708" s="9" t="s">
        <v>5919</v>
      </c>
      <c r="E2708" s="9">
        <v>8</v>
      </c>
      <c r="F2708" s="11">
        <v>1717.2</v>
      </c>
    </row>
    <row r="2709" spans="1:6" x14ac:dyDescent="0.3">
      <c r="A2709" s="9">
        <v>12072254</v>
      </c>
      <c r="B2709" s="10" t="s">
        <v>6505</v>
      </c>
      <c r="C2709" s="10" t="s">
        <v>250</v>
      </c>
      <c r="D2709" s="9" t="s">
        <v>6506</v>
      </c>
      <c r="E2709" s="11">
        <v>3</v>
      </c>
      <c r="F2709" s="11">
        <v>1716</v>
      </c>
    </row>
    <row r="2710" spans="1:6" x14ac:dyDescent="0.3">
      <c r="A2710" s="9">
        <v>12077945</v>
      </c>
      <c r="B2710" s="10" t="s">
        <v>6804</v>
      </c>
      <c r="C2710" s="10" t="s">
        <v>208</v>
      </c>
      <c r="D2710" s="9" t="s">
        <v>6805</v>
      </c>
      <c r="E2710" s="11">
        <v>5</v>
      </c>
      <c r="F2710" s="11">
        <v>1710.1</v>
      </c>
    </row>
    <row r="2711" spans="1:6" x14ac:dyDescent="0.3">
      <c r="A2711" s="9">
        <v>12008450</v>
      </c>
      <c r="B2711" s="10" t="s">
        <v>1099</v>
      </c>
      <c r="C2711" s="10" t="s">
        <v>208</v>
      </c>
      <c r="D2711" s="9" t="s">
        <v>1100</v>
      </c>
      <c r="E2711" s="9">
        <v>1</v>
      </c>
      <c r="F2711" s="11">
        <v>1702.51</v>
      </c>
    </row>
    <row r="2712" spans="1:6" x14ac:dyDescent="0.3">
      <c r="A2712" s="9">
        <v>12028610</v>
      </c>
      <c r="B2712" s="10" t="s">
        <v>2826</v>
      </c>
      <c r="C2712" s="10" t="s">
        <v>208</v>
      </c>
      <c r="D2712" s="9" t="s">
        <v>2827</v>
      </c>
      <c r="E2712" s="9">
        <v>200</v>
      </c>
      <c r="F2712" s="11">
        <v>1700</v>
      </c>
    </row>
    <row r="2713" spans="1:6" x14ac:dyDescent="0.3">
      <c r="A2713" s="9">
        <v>12043364</v>
      </c>
      <c r="B2713" s="10" t="s">
        <v>7158</v>
      </c>
      <c r="C2713" s="10" t="s">
        <v>208</v>
      </c>
      <c r="D2713" s="9"/>
      <c r="E2713" s="9">
        <v>2</v>
      </c>
      <c r="F2713" s="11">
        <v>1700</v>
      </c>
    </row>
    <row r="2714" spans="1:6" x14ac:dyDescent="0.3">
      <c r="A2714" s="9">
        <v>12053596</v>
      </c>
      <c r="B2714" s="10" t="s">
        <v>7159</v>
      </c>
      <c r="C2714" s="10" t="s">
        <v>208</v>
      </c>
      <c r="D2714" s="9" t="s">
        <v>4574</v>
      </c>
      <c r="E2714" s="9">
        <v>10</v>
      </c>
      <c r="F2714" s="11">
        <v>1699</v>
      </c>
    </row>
    <row r="2715" spans="1:6" x14ac:dyDescent="0.3">
      <c r="A2715" s="9">
        <v>12049234</v>
      </c>
      <c r="B2715" s="10" t="s">
        <v>4286</v>
      </c>
      <c r="C2715" s="10" t="s">
        <v>208</v>
      </c>
      <c r="D2715" s="9" t="s">
        <v>4287</v>
      </c>
      <c r="E2715" s="9">
        <v>684</v>
      </c>
      <c r="F2715" s="11">
        <v>1696.32</v>
      </c>
    </row>
    <row r="2716" spans="1:6" x14ac:dyDescent="0.3">
      <c r="A2716" s="9">
        <v>12006399</v>
      </c>
      <c r="B2716" s="10" t="s">
        <v>907</v>
      </c>
      <c r="C2716" s="10" t="s">
        <v>208</v>
      </c>
      <c r="D2716" s="9" t="s">
        <v>908</v>
      </c>
      <c r="E2716" s="9">
        <v>19</v>
      </c>
      <c r="F2716" s="11">
        <v>1691</v>
      </c>
    </row>
    <row r="2717" spans="1:6" x14ac:dyDescent="0.3">
      <c r="A2717" s="9">
        <v>12012570</v>
      </c>
      <c r="B2717" s="10" t="s">
        <v>1434</v>
      </c>
      <c r="C2717" s="10" t="s">
        <v>208</v>
      </c>
      <c r="D2717" s="9" t="s">
        <v>1435</v>
      </c>
      <c r="E2717" s="9">
        <v>8</v>
      </c>
      <c r="F2717" s="11">
        <v>1688.88</v>
      </c>
    </row>
    <row r="2718" spans="1:6" x14ac:dyDescent="0.3">
      <c r="A2718" s="9">
        <v>12014348</v>
      </c>
      <c r="B2718" s="10" t="s">
        <v>7160</v>
      </c>
      <c r="C2718" s="10" t="s">
        <v>283</v>
      </c>
      <c r="D2718" s="9"/>
      <c r="E2718" s="9">
        <v>20</v>
      </c>
      <c r="F2718" s="11">
        <v>1680.8</v>
      </c>
    </row>
    <row r="2719" spans="1:6" x14ac:dyDescent="0.3">
      <c r="A2719" s="9">
        <v>12065631</v>
      </c>
      <c r="B2719" s="10" t="s">
        <v>6075</v>
      </c>
      <c r="C2719" s="10" t="s">
        <v>208</v>
      </c>
      <c r="D2719" s="9" t="s">
        <v>6076</v>
      </c>
      <c r="E2719" s="9">
        <v>8</v>
      </c>
      <c r="F2719" s="11">
        <v>1680</v>
      </c>
    </row>
    <row r="2720" spans="1:6" x14ac:dyDescent="0.3">
      <c r="A2720" s="9">
        <v>12045887</v>
      </c>
      <c r="B2720" s="10" t="s">
        <v>3998</v>
      </c>
      <c r="C2720" s="10" t="s">
        <v>208</v>
      </c>
      <c r="D2720" s="9" t="s">
        <v>4000</v>
      </c>
      <c r="E2720" s="9">
        <v>62</v>
      </c>
      <c r="F2720" s="11">
        <v>1674</v>
      </c>
    </row>
    <row r="2721" spans="1:6" x14ac:dyDescent="0.3">
      <c r="A2721" s="9">
        <v>12051154</v>
      </c>
      <c r="B2721" s="10" t="s">
        <v>4440</v>
      </c>
      <c r="C2721" s="10" t="s">
        <v>208</v>
      </c>
      <c r="D2721" s="9" t="s">
        <v>4441</v>
      </c>
      <c r="E2721" s="9">
        <v>10</v>
      </c>
      <c r="F2721" s="11">
        <v>1664.9</v>
      </c>
    </row>
    <row r="2722" spans="1:6" x14ac:dyDescent="0.3">
      <c r="A2722" s="9">
        <v>12019148</v>
      </c>
      <c r="B2722" s="10" t="s">
        <v>2112</v>
      </c>
      <c r="C2722" s="10" t="s">
        <v>208</v>
      </c>
      <c r="D2722" s="9" t="s">
        <v>2113</v>
      </c>
      <c r="E2722" s="9">
        <v>1</v>
      </c>
      <c r="F2722" s="11">
        <v>1660.66</v>
      </c>
    </row>
    <row r="2723" spans="1:6" x14ac:dyDescent="0.3">
      <c r="A2723" s="9">
        <v>12055683</v>
      </c>
      <c r="B2723" s="10" t="s">
        <v>5265</v>
      </c>
      <c r="C2723" s="10" t="s">
        <v>208</v>
      </c>
      <c r="D2723" s="9" t="s">
        <v>5266</v>
      </c>
      <c r="E2723" s="9">
        <v>10</v>
      </c>
      <c r="F2723" s="11">
        <v>1659.6</v>
      </c>
    </row>
    <row r="2724" spans="1:6" x14ac:dyDescent="0.3">
      <c r="A2724" s="9">
        <v>12019614</v>
      </c>
      <c r="B2724" s="10" t="s">
        <v>2235</v>
      </c>
      <c r="C2724" s="10" t="s">
        <v>208</v>
      </c>
      <c r="D2724" s="9" t="s">
        <v>2236</v>
      </c>
      <c r="E2724" s="9">
        <v>2</v>
      </c>
      <c r="F2724" s="11">
        <v>1650</v>
      </c>
    </row>
    <row r="2725" spans="1:6" x14ac:dyDescent="0.3">
      <c r="A2725" s="9">
        <v>12073725</v>
      </c>
      <c r="B2725" s="10" t="s">
        <v>6633</v>
      </c>
      <c r="C2725" s="10" t="s">
        <v>250</v>
      </c>
      <c r="D2725" s="9"/>
      <c r="E2725" s="9">
        <v>1</v>
      </c>
      <c r="F2725" s="11">
        <v>1650</v>
      </c>
    </row>
    <row r="2726" spans="1:6" x14ac:dyDescent="0.3">
      <c r="A2726" s="9">
        <v>12078271</v>
      </c>
      <c r="B2726" s="10" t="s">
        <v>7161</v>
      </c>
      <c r="C2726" s="10" t="s">
        <v>208</v>
      </c>
      <c r="D2726" s="9" t="s">
        <v>7162</v>
      </c>
      <c r="E2726" s="9">
        <v>15</v>
      </c>
      <c r="F2726" s="11">
        <v>1648.35</v>
      </c>
    </row>
    <row r="2727" spans="1:6" x14ac:dyDescent="0.3">
      <c r="A2727" s="9">
        <v>12031710</v>
      </c>
      <c r="B2727" s="10" t="s">
        <v>2963</v>
      </c>
      <c r="C2727" s="10" t="s">
        <v>208</v>
      </c>
      <c r="D2727" s="9" t="s">
        <v>2964</v>
      </c>
      <c r="E2727" s="9">
        <v>3</v>
      </c>
      <c r="F2727" s="11">
        <v>1646.67</v>
      </c>
    </row>
    <row r="2728" spans="1:6" x14ac:dyDescent="0.3">
      <c r="A2728" s="9">
        <v>12051114</v>
      </c>
      <c r="B2728" s="10" t="s">
        <v>4427</v>
      </c>
      <c r="C2728" s="10" t="s">
        <v>208</v>
      </c>
      <c r="D2728" s="9" t="s">
        <v>4428</v>
      </c>
      <c r="E2728" s="9">
        <v>3</v>
      </c>
      <c r="F2728" s="11">
        <v>1642.5</v>
      </c>
    </row>
    <row r="2729" spans="1:6" x14ac:dyDescent="0.3">
      <c r="A2729" s="9">
        <v>12016830</v>
      </c>
      <c r="B2729" s="10" t="s">
        <v>1714</v>
      </c>
      <c r="C2729" s="10" t="s">
        <v>208</v>
      </c>
      <c r="D2729" s="9" t="s">
        <v>1715</v>
      </c>
      <c r="E2729" s="9">
        <v>12</v>
      </c>
      <c r="F2729" s="11">
        <v>1641.6</v>
      </c>
    </row>
    <row r="2730" spans="1:6" x14ac:dyDescent="0.3">
      <c r="A2730" s="9">
        <v>12055110</v>
      </c>
      <c r="B2730" s="10" t="s">
        <v>4676</v>
      </c>
      <c r="C2730" s="10" t="s">
        <v>208</v>
      </c>
      <c r="D2730" s="9" t="s">
        <v>4678</v>
      </c>
      <c r="E2730" s="9">
        <v>2</v>
      </c>
      <c r="F2730" s="11">
        <v>1637.88</v>
      </c>
    </row>
    <row r="2731" spans="1:6" x14ac:dyDescent="0.3">
      <c r="A2731" s="9">
        <v>12055086</v>
      </c>
      <c r="B2731" s="10" t="s">
        <v>4647</v>
      </c>
      <c r="C2731" s="10" t="s">
        <v>208</v>
      </c>
      <c r="D2731" s="9" t="s">
        <v>4648</v>
      </c>
      <c r="E2731" s="9">
        <v>1</v>
      </c>
      <c r="F2731" s="11">
        <v>1633.72</v>
      </c>
    </row>
    <row r="2732" spans="1:6" x14ac:dyDescent="0.3">
      <c r="A2732" s="9">
        <v>12077372</v>
      </c>
      <c r="B2732" s="10" t="s">
        <v>6766</v>
      </c>
      <c r="C2732" s="10" t="s">
        <v>208</v>
      </c>
      <c r="D2732" s="9" t="s">
        <v>6767</v>
      </c>
      <c r="E2732" s="9">
        <v>1</v>
      </c>
      <c r="F2732" s="11">
        <v>1631.38</v>
      </c>
    </row>
    <row r="2733" spans="1:6" x14ac:dyDescent="0.3">
      <c r="A2733" s="9">
        <v>12001450</v>
      </c>
      <c r="B2733" s="10" t="s">
        <v>301</v>
      </c>
      <c r="C2733" s="10" t="s">
        <v>208</v>
      </c>
      <c r="D2733" s="9" t="s">
        <v>302</v>
      </c>
      <c r="E2733" s="9">
        <v>15</v>
      </c>
      <c r="F2733" s="11">
        <v>1628.55</v>
      </c>
    </row>
    <row r="2734" spans="1:6" x14ac:dyDescent="0.3">
      <c r="A2734" s="9">
        <v>12057595</v>
      </c>
      <c r="B2734" s="10" t="s">
        <v>5558</v>
      </c>
      <c r="C2734" s="10" t="s">
        <v>208</v>
      </c>
      <c r="D2734" s="9" t="s">
        <v>5559</v>
      </c>
      <c r="E2734" s="9">
        <v>10</v>
      </c>
      <c r="F2734" s="11">
        <v>1626.2</v>
      </c>
    </row>
    <row r="2735" spans="1:6" x14ac:dyDescent="0.3">
      <c r="A2735" s="9">
        <v>12055425</v>
      </c>
      <c r="B2735" s="10" t="s">
        <v>4915</v>
      </c>
      <c r="C2735" s="10" t="s">
        <v>208</v>
      </c>
      <c r="D2735" s="9" t="s">
        <v>4917</v>
      </c>
      <c r="E2735" s="9">
        <v>1</v>
      </c>
      <c r="F2735" s="11">
        <v>1621.6</v>
      </c>
    </row>
    <row r="2736" spans="1:6" x14ac:dyDescent="0.3">
      <c r="A2736" s="9">
        <v>12055139</v>
      </c>
      <c r="B2736" s="10" t="s">
        <v>4696</v>
      </c>
      <c r="C2736" s="10" t="s">
        <v>208</v>
      </c>
      <c r="D2736" s="9" t="s">
        <v>4697</v>
      </c>
      <c r="E2736" s="11">
        <v>2</v>
      </c>
      <c r="F2736" s="11">
        <v>1620</v>
      </c>
    </row>
    <row r="2737" spans="1:6" x14ac:dyDescent="0.3">
      <c r="A2737" s="9">
        <v>12004382</v>
      </c>
      <c r="B2737" s="10" t="s">
        <v>494</v>
      </c>
      <c r="C2737" s="10" t="s">
        <v>208</v>
      </c>
      <c r="D2737" s="9" t="s">
        <v>495</v>
      </c>
      <c r="E2737" s="11">
        <v>10</v>
      </c>
      <c r="F2737" s="11">
        <v>1619.1</v>
      </c>
    </row>
    <row r="2738" spans="1:6" x14ac:dyDescent="0.3">
      <c r="A2738" s="9">
        <v>12049664</v>
      </c>
      <c r="B2738" s="10" t="s">
        <v>4326</v>
      </c>
      <c r="C2738" s="10" t="s">
        <v>208</v>
      </c>
      <c r="D2738" s="9" t="s">
        <v>4327</v>
      </c>
      <c r="E2738" s="72">
        <v>1650</v>
      </c>
      <c r="F2738" s="11">
        <v>1617</v>
      </c>
    </row>
    <row r="2739" spans="1:6" x14ac:dyDescent="0.3">
      <c r="A2739" s="9">
        <v>12005916</v>
      </c>
      <c r="B2739" s="10" t="s">
        <v>715</v>
      </c>
      <c r="C2739" s="10" t="s">
        <v>208</v>
      </c>
      <c r="D2739" s="9" t="s">
        <v>716</v>
      </c>
      <c r="E2739" s="9">
        <v>2</v>
      </c>
      <c r="F2739" s="11">
        <v>1615.34</v>
      </c>
    </row>
    <row r="2740" spans="1:6" x14ac:dyDescent="0.3">
      <c r="A2740" s="9">
        <v>12055579</v>
      </c>
      <c r="B2740" s="10" t="s">
        <v>5098</v>
      </c>
      <c r="C2740" s="10" t="s">
        <v>208</v>
      </c>
      <c r="D2740" s="9" t="s">
        <v>5099</v>
      </c>
      <c r="E2740" s="9">
        <v>1</v>
      </c>
      <c r="F2740" s="11">
        <v>1613.57</v>
      </c>
    </row>
    <row r="2741" spans="1:6" x14ac:dyDescent="0.3">
      <c r="A2741" s="9">
        <v>12055583</v>
      </c>
      <c r="B2741" s="10" t="s">
        <v>5102</v>
      </c>
      <c r="C2741" s="10" t="s">
        <v>208</v>
      </c>
      <c r="D2741" s="9" t="s">
        <v>5103</v>
      </c>
      <c r="E2741" s="11">
        <v>1</v>
      </c>
      <c r="F2741" s="11">
        <v>1610.33</v>
      </c>
    </row>
    <row r="2742" spans="1:6" x14ac:dyDescent="0.3">
      <c r="A2742" s="9">
        <v>12046508</v>
      </c>
      <c r="B2742" s="10" t="s">
        <v>4049</v>
      </c>
      <c r="C2742" s="10" t="s">
        <v>6873</v>
      </c>
      <c r="D2742" s="9" t="s">
        <v>4050</v>
      </c>
      <c r="E2742" s="9">
        <v>2</v>
      </c>
      <c r="F2742" s="11">
        <v>1610</v>
      </c>
    </row>
    <row r="2743" spans="1:6" x14ac:dyDescent="0.3">
      <c r="A2743" s="9">
        <v>12035344</v>
      </c>
      <c r="B2743" s="10" t="s">
        <v>3187</v>
      </c>
      <c r="C2743" s="10" t="s">
        <v>208</v>
      </c>
      <c r="D2743" s="9" t="s">
        <v>3188</v>
      </c>
      <c r="E2743" s="9">
        <v>1</v>
      </c>
      <c r="F2743" s="11">
        <v>1607.65</v>
      </c>
    </row>
    <row r="2744" spans="1:6" x14ac:dyDescent="0.3">
      <c r="A2744" s="9">
        <v>12014070</v>
      </c>
      <c r="B2744" s="10" t="s">
        <v>1529</v>
      </c>
      <c r="C2744" s="10" t="s">
        <v>208</v>
      </c>
      <c r="D2744" s="9" t="s">
        <v>1530</v>
      </c>
      <c r="E2744" s="11">
        <v>1</v>
      </c>
      <c r="F2744" s="11">
        <v>1604.25</v>
      </c>
    </row>
    <row r="2745" spans="1:6" x14ac:dyDescent="0.3">
      <c r="A2745" s="9">
        <v>12009158</v>
      </c>
      <c r="B2745" s="10" t="s">
        <v>1157</v>
      </c>
      <c r="C2745" s="10" t="s">
        <v>208</v>
      </c>
      <c r="D2745" s="9" t="s">
        <v>1158</v>
      </c>
      <c r="E2745" s="11">
        <v>1000</v>
      </c>
      <c r="F2745" s="11">
        <v>1600</v>
      </c>
    </row>
    <row r="2746" spans="1:6" x14ac:dyDescent="0.3">
      <c r="A2746" s="9">
        <v>12011148</v>
      </c>
      <c r="B2746" s="10" t="s">
        <v>1283</v>
      </c>
      <c r="C2746" s="10" t="s">
        <v>208</v>
      </c>
      <c r="D2746" s="9" t="s">
        <v>1284</v>
      </c>
      <c r="E2746" s="9">
        <v>10</v>
      </c>
      <c r="F2746" s="11">
        <v>1600</v>
      </c>
    </row>
    <row r="2747" spans="1:6" x14ac:dyDescent="0.3">
      <c r="A2747" s="9">
        <v>12056790</v>
      </c>
      <c r="B2747" s="10" t="s">
        <v>5490</v>
      </c>
      <c r="C2747" s="10" t="s">
        <v>208</v>
      </c>
      <c r="D2747" s="9" t="s">
        <v>5491</v>
      </c>
      <c r="E2747" s="11">
        <v>2</v>
      </c>
      <c r="F2747" s="11">
        <v>1600</v>
      </c>
    </row>
    <row r="2748" spans="1:6" x14ac:dyDescent="0.3">
      <c r="A2748" s="9">
        <v>12006194</v>
      </c>
      <c r="B2748" s="10" t="s">
        <v>834</v>
      </c>
      <c r="C2748" s="10" t="s">
        <v>208</v>
      </c>
      <c r="D2748" s="9" t="s">
        <v>835</v>
      </c>
      <c r="E2748" s="9">
        <v>1</v>
      </c>
      <c r="F2748" s="11">
        <v>1595.25</v>
      </c>
    </row>
    <row r="2749" spans="1:6" x14ac:dyDescent="0.3">
      <c r="A2749" s="9">
        <v>12059180</v>
      </c>
      <c r="B2749" s="10" t="s">
        <v>5707</v>
      </c>
      <c r="C2749" s="10" t="s">
        <v>208</v>
      </c>
      <c r="D2749" s="9" t="s">
        <v>5708</v>
      </c>
      <c r="E2749" s="11">
        <v>100</v>
      </c>
      <c r="F2749" s="11">
        <v>1595</v>
      </c>
    </row>
    <row r="2750" spans="1:6" x14ac:dyDescent="0.3">
      <c r="A2750" s="9">
        <v>12006369</v>
      </c>
      <c r="B2750" s="10" t="s">
        <v>895</v>
      </c>
      <c r="C2750" s="10" t="s">
        <v>283</v>
      </c>
      <c r="D2750" s="9" t="s">
        <v>896</v>
      </c>
      <c r="E2750" s="11">
        <v>10</v>
      </c>
      <c r="F2750" s="11">
        <v>1590</v>
      </c>
    </row>
    <row r="2751" spans="1:6" x14ac:dyDescent="0.3">
      <c r="A2751" s="9">
        <v>12072601</v>
      </c>
      <c r="B2751" s="10" t="s">
        <v>6538</v>
      </c>
      <c r="C2751" s="10" t="s">
        <v>208</v>
      </c>
      <c r="D2751" s="9" t="s">
        <v>6539</v>
      </c>
      <c r="E2751" s="9">
        <v>700</v>
      </c>
      <c r="F2751" s="11">
        <v>1589</v>
      </c>
    </row>
    <row r="2752" spans="1:6" x14ac:dyDescent="0.3">
      <c r="A2752" s="9">
        <v>12030844</v>
      </c>
      <c r="B2752" s="10" t="s">
        <v>2923</v>
      </c>
      <c r="C2752" s="10" t="s">
        <v>250</v>
      </c>
      <c r="D2752" s="9" t="s">
        <v>2924</v>
      </c>
      <c r="E2752" s="9">
        <v>2</v>
      </c>
      <c r="F2752" s="11">
        <v>1583.6</v>
      </c>
    </row>
    <row r="2753" spans="1:6" x14ac:dyDescent="0.3">
      <c r="A2753" s="9">
        <v>12023242</v>
      </c>
      <c r="B2753" s="10" t="s">
        <v>2498</v>
      </c>
      <c r="C2753" s="10" t="s">
        <v>208</v>
      </c>
      <c r="D2753" s="9" t="s">
        <v>2499</v>
      </c>
      <c r="E2753" s="9">
        <v>1</v>
      </c>
      <c r="F2753" s="11">
        <v>1575.25</v>
      </c>
    </row>
    <row r="2754" spans="1:6" x14ac:dyDescent="0.3">
      <c r="A2754" s="9">
        <v>12059228</v>
      </c>
      <c r="B2754" s="10" t="s">
        <v>5725</v>
      </c>
      <c r="C2754" s="10" t="s">
        <v>208</v>
      </c>
      <c r="D2754" s="9" t="s">
        <v>2752</v>
      </c>
      <c r="E2754" s="9">
        <v>1</v>
      </c>
      <c r="F2754" s="11">
        <v>1573</v>
      </c>
    </row>
    <row r="2755" spans="1:6" x14ac:dyDescent="0.3">
      <c r="A2755" s="9">
        <v>12025580</v>
      </c>
      <c r="B2755" s="10" t="s">
        <v>2643</v>
      </c>
      <c r="C2755" s="10" t="s">
        <v>208</v>
      </c>
      <c r="D2755" s="9"/>
      <c r="E2755" s="9">
        <v>4</v>
      </c>
      <c r="F2755" s="11">
        <v>1572.2</v>
      </c>
    </row>
    <row r="2756" spans="1:6" x14ac:dyDescent="0.3">
      <c r="A2756" s="9">
        <v>12053216</v>
      </c>
      <c r="B2756" s="10" t="s">
        <v>4561</v>
      </c>
      <c r="C2756" s="10" t="s">
        <v>208</v>
      </c>
      <c r="D2756" s="9"/>
      <c r="E2756" s="9">
        <v>2</v>
      </c>
      <c r="F2756" s="11">
        <v>1569.6</v>
      </c>
    </row>
    <row r="2757" spans="1:6" x14ac:dyDescent="0.3">
      <c r="A2757" s="9">
        <v>12005107</v>
      </c>
      <c r="B2757" s="10" t="s">
        <v>643</v>
      </c>
      <c r="C2757" s="10" t="s">
        <v>208</v>
      </c>
      <c r="D2757" s="9" t="s">
        <v>644</v>
      </c>
      <c r="E2757" s="9">
        <v>4</v>
      </c>
      <c r="F2757" s="11">
        <v>1566.68</v>
      </c>
    </row>
    <row r="2758" spans="1:6" x14ac:dyDescent="0.3">
      <c r="A2758" s="9">
        <v>12051380</v>
      </c>
      <c r="B2758" s="10" t="s">
        <v>4451</v>
      </c>
      <c r="C2758" s="10" t="s">
        <v>6873</v>
      </c>
      <c r="D2758" s="9" t="s">
        <v>4452</v>
      </c>
      <c r="E2758" s="11">
        <v>1559.6</v>
      </c>
      <c r="F2758" s="11">
        <v>1559.6</v>
      </c>
    </row>
    <row r="2759" spans="1:6" x14ac:dyDescent="0.3">
      <c r="A2759" s="9">
        <v>12049145</v>
      </c>
      <c r="B2759" s="10" t="s">
        <v>4270</v>
      </c>
      <c r="C2759" s="10" t="s">
        <v>208</v>
      </c>
      <c r="D2759" s="9" t="s">
        <v>4271</v>
      </c>
      <c r="E2759" s="9">
        <v>122</v>
      </c>
      <c r="F2759" s="11">
        <v>1557.94</v>
      </c>
    </row>
    <row r="2760" spans="1:6" x14ac:dyDescent="0.3">
      <c r="A2760" s="9">
        <v>12067917</v>
      </c>
      <c r="B2760" s="10" t="s">
        <v>6242</v>
      </c>
      <c r="C2760" s="10" t="s">
        <v>208</v>
      </c>
      <c r="D2760" s="9" t="s">
        <v>6243</v>
      </c>
      <c r="E2760" s="11">
        <v>250</v>
      </c>
      <c r="F2760" s="11">
        <v>1555</v>
      </c>
    </row>
    <row r="2761" spans="1:6" x14ac:dyDescent="0.3">
      <c r="A2761" s="9">
        <v>12035672</v>
      </c>
      <c r="B2761" s="10" t="s">
        <v>3228</v>
      </c>
      <c r="C2761" s="10" t="s">
        <v>208</v>
      </c>
      <c r="D2761" s="9" t="s">
        <v>3229</v>
      </c>
      <c r="E2761" s="11">
        <v>10</v>
      </c>
      <c r="F2761" s="11">
        <v>1552</v>
      </c>
    </row>
    <row r="2762" spans="1:6" x14ac:dyDescent="0.3">
      <c r="A2762" s="9">
        <v>12048987</v>
      </c>
      <c r="B2762" s="10" t="s">
        <v>4222</v>
      </c>
      <c r="C2762" s="10" t="s">
        <v>208</v>
      </c>
      <c r="D2762" s="9" t="s">
        <v>4223</v>
      </c>
      <c r="E2762" s="9">
        <v>300</v>
      </c>
      <c r="F2762" s="11">
        <v>1545</v>
      </c>
    </row>
    <row r="2763" spans="1:6" x14ac:dyDescent="0.3">
      <c r="A2763" s="9">
        <v>12010582</v>
      </c>
      <c r="B2763" s="10" t="s">
        <v>1259</v>
      </c>
      <c r="C2763" s="10" t="s">
        <v>208</v>
      </c>
      <c r="D2763" s="9"/>
      <c r="E2763" s="9">
        <v>17</v>
      </c>
      <c r="F2763" s="11">
        <v>1542.07</v>
      </c>
    </row>
    <row r="2764" spans="1:6" x14ac:dyDescent="0.3">
      <c r="A2764" s="9">
        <v>12040048</v>
      </c>
      <c r="B2764" s="10" t="s">
        <v>3602</v>
      </c>
      <c r="C2764" s="10" t="s">
        <v>208</v>
      </c>
      <c r="D2764" s="9" t="s">
        <v>3603</v>
      </c>
      <c r="E2764" s="9">
        <v>1</v>
      </c>
      <c r="F2764" s="11">
        <v>1538.25</v>
      </c>
    </row>
    <row r="2765" spans="1:6" x14ac:dyDescent="0.3">
      <c r="A2765" s="9">
        <v>12008736</v>
      </c>
      <c r="B2765" s="10" t="s">
        <v>1132</v>
      </c>
      <c r="C2765" s="10" t="s">
        <v>208</v>
      </c>
      <c r="D2765" s="9" t="s">
        <v>1133</v>
      </c>
      <c r="E2765" s="9">
        <v>2</v>
      </c>
      <c r="F2765" s="11">
        <v>1532.88</v>
      </c>
    </row>
    <row r="2766" spans="1:6" x14ac:dyDescent="0.3">
      <c r="A2766" s="9">
        <v>12001756</v>
      </c>
      <c r="B2766" s="10" t="s">
        <v>321</v>
      </c>
      <c r="C2766" s="10" t="s">
        <v>208</v>
      </c>
      <c r="D2766" s="9" t="s">
        <v>322</v>
      </c>
      <c r="E2766" s="9">
        <v>10</v>
      </c>
      <c r="F2766" s="11">
        <v>1530.9</v>
      </c>
    </row>
    <row r="2767" spans="1:6" x14ac:dyDescent="0.3">
      <c r="A2767" s="9">
        <v>12006085</v>
      </c>
      <c r="B2767" s="10" t="s">
        <v>761</v>
      </c>
      <c r="C2767" s="10" t="s">
        <v>208</v>
      </c>
      <c r="D2767" s="9" t="s">
        <v>762</v>
      </c>
      <c r="E2767" s="11">
        <v>8</v>
      </c>
      <c r="F2767" s="11">
        <v>1530</v>
      </c>
    </row>
    <row r="2768" spans="1:6" x14ac:dyDescent="0.3">
      <c r="A2768" s="9">
        <v>12056451</v>
      </c>
      <c r="B2768" s="10" t="s">
        <v>5443</v>
      </c>
      <c r="C2768" s="10" t="s">
        <v>225</v>
      </c>
      <c r="D2768" s="9" t="s">
        <v>5444</v>
      </c>
      <c r="E2768" s="9">
        <v>50</v>
      </c>
      <c r="F2768" s="11">
        <v>1530</v>
      </c>
    </row>
    <row r="2769" spans="1:6" x14ac:dyDescent="0.3">
      <c r="A2769" s="9">
        <v>12049233</v>
      </c>
      <c r="B2769" s="10" t="s">
        <v>4284</v>
      </c>
      <c r="C2769" s="10" t="s">
        <v>208</v>
      </c>
      <c r="D2769" s="9" t="s">
        <v>4285</v>
      </c>
      <c r="E2769" s="9">
        <v>700</v>
      </c>
      <c r="F2769" s="11">
        <v>1526</v>
      </c>
    </row>
    <row r="2770" spans="1:6" x14ac:dyDescent="0.3">
      <c r="A2770" s="9">
        <v>12003528</v>
      </c>
      <c r="B2770" s="10" t="s">
        <v>446</v>
      </c>
      <c r="C2770" s="10" t="s">
        <v>208</v>
      </c>
      <c r="D2770" s="9" t="s">
        <v>447</v>
      </c>
      <c r="E2770" s="9">
        <v>136</v>
      </c>
      <c r="F2770" s="11">
        <v>1523.2</v>
      </c>
    </row>
    <row r="2771" spans="1:6" x14ac:dyDescent="0.3">
      <c r="A2771" s="9">
        <v>12004910</v>
      </c>
      <c r="B2771" s="10" t="s">
        <v>628</v>
      </c>
      <c r="C2771" s="10" t="s">
        <v>208</v>
      </c>
      <c r="D2771" s="9" t="s">
        <v>629</v>
      </c>
      <c r="E2771" s="9">
        <v>2</v>
      </c>
      <c r="F2771" s="11">
        <v>1521.48</v>
      </c>
    </row>
    <row r="2772" spans="1:6" x14ac:dyDescent="0.3">
      <c r="A2772" s="9">
        <v>12057953</v>
      </c>
      <c r="B2772" s="10" t="s">
        <v>5624</v>
      </c>
      <c r="C2772" s="10" t="s">
        <v>208</v>
      </c>
      <c r="D2772" s="9" t="s">
        <v>5625</v>
      </c>
      <c r="E2772" s="9">
        <v>1</v>
      </c>
      <c r="F2772" s="11">
        <v>1520.59</v>
      </c>
    </row>
    <row r="2773" spans="1:6" x14ac:dyDescent="0.3">
      <c r="A2773" s="9">
        <v>12023284</v>
      </c>
      <c r="B2773" s="10" t="s">
        <v>7163</v>
      </c>
      <c r="C2773" s="10" t="s">
        <v>283</v>
      </c>
      <c r="D2773" s="9"/>
      <c r="E2773" s="9">
        <v>10</v>
      </c>
      <c r="F2773" s="11">
        <v>1520</v>
      </c>
    </row>
    <row r="2774" spans="1:6" x14ac:dyDescent="0.3">
      <c r="A2774" s="9">
        <v>12060265</v>
      </c>
      <c r="B2774" s="10" t="s">
        <v>5846</v>
      </c>
      <c r="C2774" s="10" t="s">
        <v>208</v>
      </c>
      <c r="D2774" s="9" t="s">
        <v>5847</v>
      </c>
      <c r="E2774" s="11">
        <v>4</v>
      </c>
      <c r="F2774" s="11">
        <v>1520</v>
      </c>
    </row>
    <row r="2775" spans="1:6" x14ac:dyDescent="0.3">
      <c r="A2775" s="9">
        <v>12013318</v>
      </c>
      <c r="B2775" s="10" t="s">
        <v>1475</v>
      </c>
      <c r="C2775" s="10" t="s">
        <v>208</v>
      </c>
      <c r="D2775" s="9" t="s">
        <v>1476</v>
      </c>
      <c r="E2775" s="9">
        <v>1</v>
      </c>
      <c r="F2775" s="11">
        <v>1513</v>
      </c>
    </row>
    <row r="2776" spans="1:6" x14ac:dyDescent="0.3">
      <c r="A2776" s="9">
        <v>12013323</v>
      </c>
      <c r="B2776" s="10" t="s">
        <v>1481</v>
      </c>
      <c r="C2776" s="10" t="s">
        <v>208</v>
      </c>
      <c r="D2776" s="9" t="s">
        <v>1482</v>
      </c>
      <c r="E2776" s="9">
        <v>5</v>
      </c>
      <c r="F2776" s="11">
        <v>1506.7</v>
      </c>
    </row>
    <row r="2777" spans="1:6" x14ac:dyDescent="0.3">
      <c r="A2777" s="9">
        <v>12022802</v>
      </c>
      <c r="B2777" s="10" t="s">
        <v>2436</v>
      </c>
      <c r="C2777" s="10" t="s">
        <v>208</v>
      </c>
      <c r="D2777" s="9" t="s">
        <v>2437</v>
      </c>
      <c r="E2777" s="9">
        <v>3</v>
      </c>
      <c r="F2777" s="11">
        <v>1505.07</v>
      </c>
    </row>
    <row r="2778" spans="1:6" x14ac:dyDescent="0.3">
      <c r="A2778" s="9">
        <v>12007698</v>
      </c>
      <c r="B2778" s="10" t="s">
        <v>1049</v>
      </c>
      <c r="C2778" s="10" t="s">
        <v>208</v>
      </c>
      <c r="D2778" s="9" t="s">
        <v>1050</v>
      </c>
      <c r="E2778" s="11">
        <v>20</v>
      </c>
      <c r="F2778" s="11">
        <v>1500</v>
      </c>
    </row>
    <row r="2779" spans="1:6" x14ac:dyDescent="0.3">
      <c r="A2779" s="9">
        <v>12008371</v>
      </c>
      <c r="B2779" s="10" t="s">
        <v>1088</v>
      </c>
      <c r="C2779" s="10" t="s">
        <v>208</v>
      </c>
      <c r="D2779" s="9" t="s">
        <v>1089</v>
      </c>
      <c r="E2779" s="9">
        <v>3</v>
      </c>
      <c r="F2779" s="11">
        <v>1500</v>
      </c>
    </row>
    <row r="2780" spans="1:6" x14ac:dyDescent="0.3">
      <c r="A2780" s="9">
        <v>12012191</v>
      </c>
      <c r="B2780" s="10" t="s">
        <v>1409</v>
      </c>
      <c r="C2780" s="10" t="s">
        <v>208</v>
      </c>
      <c r="D2780" s="9" t="s">
        <v>1410</v>
      </c>
      <c r="E2780" s="11">
        <v>30</v>
      </c>
      <c r="F2780" s="11">
        <v>1500</v>
      </c>
    </row>
    <row r="2781" spans="1:6" x14ac:dyDescent="0.3">
      <c r="A2781" s="9">
        <v>12017327</v>
      </c>
      <c r="B2781" s="10" t="s">
        <v>1797</v>
      </c>
      <c r="C2781" s="10" t="s">
        <v>250</v>
      </c>
      <c r="D2781" s="9" t="s">
        <v>1798</v>
      </c>
      <c r="E2781" s="9">
        <v>4</v>
      </c>
      <c r="F2781" s="11">
        <v>1500</v>
      </c>
    </row>
    <row r="2782" spans="1:6" x14ac:dyDescent="0.3">
      <c r="A2782" s="9">
        <v>12037692</v>
      </c>
      <c r="B2782" s="10" t="s">
        <v>3439</v>
      </c>
      <c r="C2782" s="10" t="s">
        <v>208</v>
      </c>
      <c r="D2782" s="9" t="s">
        <v>3440</v>
      </c>
      <c r="E2782" s="9">
        <v>5</v>
      </c>
      <c r="F2782" s="11">
        <v>1500</v>
      </c>
    </row>
    <row r="2783" spans="1:6" x14ac:dyDescent="0.3">
      <c r="A2783" s="9">
        <v>12064957</v>
      </c>
      <c r="B2783" s="10" t="s">
        <v>5990</v>
      </c>
      <c r="C2783" s="10" t="s">
        <v>208</v>
      </c>
      <c r="D2783" s="9" t="s">
        <v>5991</v>
      </c>
      <c r="E2783" s="9">
        <v>20</v>
      </c>
      <c r="F2783" s="11">
        <v>1500</v>
      </c>
    </row>
    <row r="2784" spans="1:6" x14ac:dyDescent="0.3">
      <c r="A2784" s="9">
        <v>12070562</v>
      </c>
      <c r="B2784" s="10" t="s">
        <v>6393</v>
      </c>
      <c r="C2784" s="10" t="s">
        <v>250</v>
      </c>
      <c r="D2784" s="9" t="s">
        <v>6394</v>
      </c>
      <c r="E2784" s="9">
        <v>1</v>
      </c>
      <c r="F2784" s="11">
        <v>1500</v>
      </c>
    </row>
    <row r="2785" spans="1:6" x14ac:dyDescent="0.3">
      <c r="A2785" s="9">
        <v>12028066</v>
      </c>
      <c r="B2785" s="10" t="s">
        <v>2460</v>
      </c>
      <c r="C2785" s="10" t="s">
        <v>208</v>
      </c>
      <c r="D2785" s="9" t="s">
        <v>2461</v>
      </c>
      <c r="E2785" s="9">
        <v>1</v>
      </c>
      <c r="F2785" s="11">
        <v>1497.7</v>
      </c>
    </row>
    <row r="2786" spans="1:6" x14ac:dyDescent="0.3">
      <c r="A2786" s="9">
        <v>12037584</v>
      </c>
      <c r="B2786" s="10" t="s">
        <v>3415</v>
      </c>
      <c r="C2786" s="10" t="s">
        <v>208</v>
      </c>
      <c r="D2786" s="9" t="s">
        <v>3416</v>
      </c>
      <c r="E2786" s="9">
        <v>450</v>
      </c>
      <c r="F2786" s="11">
        <v>1494</v>
      </c>
    </row>
    <row r="2787" spans="1:6" x14ac:dyDescent="0.3">
      <c r="A2787" s="9">
        <v>12071393</v>
      </c>
      <c r="B2787" s="10" t="s">
        <v>6452</v>
      </c>
      <c r="C2787" s="10" t="s">
        <v>250</v>
      </c>
      <c r="D2787" s="9" t="s">
        <v>6453</v>
      </c>
      <c r="E2787" s="11">
        <v>1</v>
      </c>
      <c r="F2787" s="11">
        <v>1492.98</v>
      </c>
    </row>
    <row r="2788" spans="1:6" x14ac:dyDescent="0.3">
      <c r="A2788" s="9">
        <v>12057743</v>
      </c>
      <c r="B2788" s="10" t="s">
        <v>5588</v>
      </c>
      <c r="C2788" s="10" t="s">
        <v>208</v>
      </c>
      <c r="D2788" s="9" t="s">
        <v>5589</v>
      </c>
      <c r="E2788" s="11">
        <v>1</v>
      </c>
      <c r="F2788" s="11">
        <v>1490.9</v>
      </c>
    </row>
    <row r="2789" spans="1:6" x14ac:dyDescent="0.3">
      <c r="A2789" s="9">
        <v>12055414</v>
      </c>
      <c r="B2789" s="10" t="s">
        <v>4892</v>
      </c>
      <c r="C2789" s="10" t="s">
        <v>208</v>
      </c>
      <c r="D2789" s="9" t="s">
        <v>4894</v>
      </c>
      <c r="E2789" s="11">
        <v>8</v>
      </c>
      <c r="F2789" s="11">
        <v>1490.4</v>
      </c>
    </row>
    <row r="2790" spans="1:6" x14ac:dyDescent="0.3">
      <c r="A2790" s="9">
        <v>12009128</v>
      </c>
      <c r="B2790" s="10" t="s">
        <v>1148</v>
      </c>
      <c r="C2790" s="10" t="s">
        <v>208</v>
      </c>
      <c r="D2790" s="9" t="s">
        <v>1149</v>
      </c>
      <c r="E2790" s="9">
        <v>1</v>
      </c>
      <c r="F2790" s="11">
        <v>1485.4</v>
      </c>
    </row>
    <row r="2791" spans="1:6" x14ac:dyDescent="0.3">
      <c r="A2791" s="9">
        <v>12052249</v>
      </c>
      <c r="B2791" s="10" t="s">
        <v>4502</v>
      </c>
      <c r="C2791" s="10" t="s">
        <v>208</v>
      </c>
      <c r="D2791" s="9" t="s">
        <v>4503</v>
      </c>
      <c r="E2791" s="11">
        <v>8</v>
      </c>
      <c r="F2791" s="11">
        <v>1482.32</v>
      </c>
    </row>
    <row r="2792" spans="1:6" x14ac:dyDescent="0.3">
      <c r="A2792" s="9">
        <v>12055608</v>
      </c>
      <c r="B2792" s="10" t="s">
        <v>5130</v>
      </c>
      <c r="C2792" s="10" t="s">
        <v>208</v>
      </c>
      <c r="D2792" s="9" t="s">
        <v>5131</v>
      </c>
      <c r="E2792" s="11">
        <v>1</v>
      </c>
      <c r="F2792" s="11">
        <v>1474.4</v>
      </c>
    </row>
    <row r="2793" spans="1:6" x14ac:dyDescent="0.3">
      <c r="A2793" s="9">
        <v>12055608</v>
      </c>
      <c r="B2793" s="10" t="s">
        <v>5130</v>
      </c>
      <c r="C2793" s="10" t="s">
        <v>208</v>
      </c>
      <c r="D2793" s="9" t="s">
        <v>5132</v>
      </c>
      <c r="E2793" s="9">
        <v>1</v>
      </c>
      <c r="F2793" s="11">
        <v>1474.4</v>
      </c>
    </row>
    <row r="2794" spans="1:6" x14ac:dyDescent="0.3">
      <c r="A2794" s="9">
        <v>12022315</v>
      </c>
      <c r="B2794" s="10" t="s">
        <v>2399</v>
      </c>
      <c r="C2794" s="10" t="s">
        <v>208</v>
      </c>
      <c r="D2794" s="9" t="s">
        <v>2400</v>
      </c>
      <c r="E2794" s="9">
        <v>1</v>
      </c>
      <c r="F2794" s="11">
        <v>1474.24</v>
      </c>
    </row>
    <row r="2795" spans="1:6" x14ac:dyDescent="0.3">
      <c r="A2795" s="9">
        <v>12019265</v>
      </c>
      <c r="B2795" s="10" t="s">
        <v>2154</v>
      </c>
      <c r="C2795" s="10" t="s">
        <v>208</v>
      </c>
      <c r="D2795" s="9" t="s">
        <v>2155</v>
      </c>
      <c r="E2795" s="11">
        <v>2</v>
      </c>
      <c r="F2795" s="11">
        <v>1472.86</v>
      </c>
    </row>
    <row r="2796" spans="1:6" x14ac:dyDescent="0.3">
      <c r="A2796" s="9">
        <v>12023621</v>
      </c>
      <c r="B2796" s="10" t="s">
        <v>2532</v>
      </c>
      <c r="C2796" s="10" t="s">
        <v>208</v>
      </c>
      <c r="D2796" s="9" t="s">
        <v>2533</v>
      </c>
      <c r="E2796" s="9">
        <v>6</v>
      </c>
      <c r="F2796" s="11">
        <v>1471.86</v>
      </c>
    </row>
    <row r="2797" spans="1:6" x14ac:dyDescent="0.3">
      <c r="A2797" s="9">
        <v>12027093</v>
      </c>
      <c r="B2797" s="10" t="s">
        <v>7164</v>
      </c>
      <c r="C2797" s="10" t="s">
        <v>208</v>
      </c>
      <c r="D2797" s="9" t="s">
        <v>7165</v>
      </c>
      <c r="E2797" s="9">
        <v>10</v>
      </c>
      <c r="F2797" s="11">
        <v>1470</v>
      </c>
    </row>
    <row r="2798" spans="1:6" x14ac:dyDescent="0.3">
      <c r="A2798" s="9">
        <v>12015217</v>
      </c>
      <c r="B2798" s="10" t="s">
        <v>1576</v>
      </c>
      <c r="C2798" s="10" t="s">
        <v>208</v>
      </c>
      <c r="D2798" s="9" t="s">
        <v>1577</v>
      </c>
      <c r="E2798" s="72">
        <v>3868</v>
      </c>
      <c r="F2798" s="11">
        <v>1469.84</v>
      </c>
    </row>
    <row r="2799" spans="1:6" x14ac:dyDescent="0.3">
      <c r="A2799" s="9">
        <v>12011746</v>
      </c>
      <c r="B2799" s="10" t="s">
        <v>1317</v>
      </c>
      <c r="C2799" s="10" t="s">
        <v>208</v>
      </c>
      <c r="D2799" s="9" t="s">
        <v>1318</v>
      </c>
      <c r="E2799" s="9">
        <v>6</v>
      </c>
      <c r="F2799" s="11">
        <v>1466.34</v>
      </c>
    </row>
    <row r="2800" spans="1:6" x14ac:dyDescent="0.3">
      <c r="A2800" s="9">
        <v>12024843</v>
      </c>
      <c r="B2800" s="10" t="s">
        <v>2599</v>
      </c>
      <c r="C2800" s="10" t="s">
        <v>208</v>
      </c>
      <c r="D2800" s="9" t="s">
        <v>2600</v>
      </c>
      <c r="E2800" s="11">
        <v>17</v>
      </c>
      <c r="F2800" s="11">
        <v>1462</v>
      </c>
    </row>
    <row r="2801" spans="1:6" x14ac:dyDescent="0.3">
      <c r="A2801" s="9">
        <v>12055409</v>
      </c>
      <c r="B2801" s="10" t="s">
        <v>4884</v>
      </c>
      <c r="C2801" s="10" t="s">
        <v>208</v>
      </c>
      <c r="D2801" s="9" t="s">
        <v>4885</v>
      </c>
      <c r="E2801" s="11">
        <v>20</v>
      </c>
      <c r="F2801" s="11">
        <v>1460</v>
      </c>
    </row>
    <row r="2802" spans="1:6" x14ac:dyDescent="0.3">
      <c r="A2802" s="9">
        <v>12019038</v>
      </c>
      <c r="B2802" s="10" t="s">
        <v>2093</v>
      </c>
      <c r="C2802" s="10" t="s">
        <v>208</v>
      </c>
      <c r="D2802" s="9" t="s">
        <v>2094</v>
      </c>
      <c r="E2802" s="9">
        <v>2</v>
      </c>
      <c r="F2802" s="11">
        <v>1454</v>
      </c>
    </row>
    <row r="2803" spans="1:6" x14ac:dyDescent="0.3">
      <c r="A2803" s="9">
        <v>12009157</v>
      </c>
      <c r="B2803" s="10" t="s">
        <v>1155</v>
      </c>
      <c r="C2803" s="10" t="s">
        <v>208</v>
      </c>
      <c r="D2803" s="9" t="s">
        <v>1156</v>
      </c>
      <c r="E2803" s="11">
        <v>1000</v>
      </c>
      <c r="F2803" s="11">
        <v>1450</v>
      </c>
    </row>
    <row r="2804" spans="1:6" x14ac:dyDescent="0.3">
      <c r="A2804" s="9">
        <v>12055248</v>
      </c>
      <c r="B2804" s="10" t="s">
        <v>4793</v>
      </c>
      <c r="C2804" s="10" t="s">
        <v>208</v>
      </c>
      <c r="D2804" s="9" t="s">
        <v>4794</v>
      </c>
      <c r="E2804" s="9">
        <v>193</v>
      </c>
      <c r="F2804" s="11">
        <v>1441.71</v>
      </c>
    </row>
    <row r="2805" spans="1:6" x14ac:dyDescent="0.3">
      <c r="A2805" s="9">
        <v>12011829</v>
      </c>
      <c r="B2805" s="10" t="s">
        <v>1338</v>
      </c>
      <c r="C2805" s="10" t="s">
        <v>208</v>
      </c>
      <c r="D2805" s="9" t="s">
        <v>654</v>
      </c>
      <c r="E2805" s="9">
        <v>16</v>
      </c>
      <c r="F2805" s="11">
        <v>1440</v>
      </c>
    </row>
    <row r="2806" spans="1:6" x14ac:dyDescent="0.3">
      <c r="A2806" s="9">
        <v>12073751</v>
      </c>
      <c r="B2806" s="10" t="s">
        <v>6640</v>
      </c>
      <c r="C2806" s="10" t="s">
        <v>250</v>
      </c>
      <c r="D2806" s="9" t="s">
        <v>6641</v>
      </c>
      <c r="E2806" s="9">
        <v>16</v>
      </c>
      <c r="F2806" s="11">
        <v>1440</v>
      </c>
    </row>
    <row r="2807" spans="1:6" x14ac:dyDescent="0.3">
      <c r="A2807" s="9">
        <v>12069100</v>
      </c>
      <c r="B2807" s="10" t="s">
        <v>6298</v>
      </c>
      <c r="C2807" s="10" t="s">
        <v>250</v>
      </c>
      <c r="D2807" s="9" t="s">
        <v>6299</v>
      </c>
      <c r="E2807" s="11">
        <v>5</v>
      </c>
      <c r="F2807" s="11">
        <v>1438.5</v>
      </c>
    </row>
    <row r="2808" spans="1:6" x14ac:dyDescent="0.3">
      <c r="A2808" s="9">
        <v>12008337</v>
      </c>
      <c r="B2808" s="10" t="s">
        <v>1084</v>
      </c>
      <c r="C2808" s="10" t="s">
        <v>208</v>
      </c>
      <c r="D2808" s="9" t="s">
        <v>1085</v>
      </c>
      <c r="E2808" s="11">
        <v>4</v>
      </c>
      <c r="F2808" s="11">
        <v>1430.8</v>
      </c>
    </row>
    <row r="2809" spans="1:6" x14ac:dyDescent="0.3">
      <c r="A2809" s="9">
        <v>12066353</v>
      </c>
      <c r="B2809" s="10" t="s">
        <v>6146</v>
      </c>
      <c r="C2809" s="10" t="s">
        <v>208</v>
      </c>
      <c r="D2809" s="9" t="s">
        <v>6147</v>
      </c>
      <c r="E2809" s="9">
        <v>32</v>
      </c>
      <c r="F2809" s="11">
        <v>1428.8</v>
      </c>
    </row>
    <row r="2810" spans="1:6" x14ac:dyDescent="0.3">
      <c r="A2810" s="9">
        <v>12055256</v>
      </c>
      <c r="B2810" s="10" t="s">
        <v>4803</v>
      </c>
      <c r="C2810" s="10" t="s">
        <v>208</v>
      </c>
      <c r="D2810" s="9" t="s">
        <v>4804</v>
      </c>
      <c r="E2810" s="11">
        <v>1</v>
      </c>
      <c r="F2810" s="11">
        <v>1428.62</v>
      </c>
    </row>
    <row r="2811" spans="1:6" x14ac:dyDescent="0.3">
      <c r="A2811" s="9">
        <v>12060830</v>
      </c>
      <c r="B2811" s="10" t="s">
        <v>5864</v>
      </c>
      <c r="C2811" s="10" t="s">
        <v>208</v>
      </c>
      <c r="D2811" s="9" t="s">
        <v>1653</v>
      </c>
      <c r="E2811" s="11">
        <v>6</v>
      </c>
      <c r="F2811" s="11">
        <v>1427.64</v>
      </c>
    </row>
    <row r="2812" spans="1:6" x14ac:dyDescent="0.3">
      <c r="A2812" s="9">
        <v>12062507</v>
      </c>
      <c r="B2812" s="10" t="s">
        <v>5907</v>
      </c>
      <c r="C2812" s="10" t="s">
        <v>208</v>
      </c>
      <c r="D2812" s="9" t="s">
        <v>5908</v>
      </c>
      <c r="E2812" s="11">
        <v>190</v>
      </c>
      <c r="F2812" s="11">
        <v>1425</v>
      </c>
    </row>
    <row r="2813" spans="1:6" x14ac:dyDescent="0.3">
      <c r="A2813" s="9">
        <v>12065419</v>
      </c>
      <c r="B2813" s="10" t="s">
        <v>6064</v>
      </c>
      <c r="C2813" s="10" t="s">
        <v>208</v>
      </c>
      <c r="D2813" s="9" t="s">
        <v>6065</v>
      </c>
      <c r="E2813" s="11">
        <v>240</v>
      </c>
      <c r="F2813" s="11">
        <v>1423.2</v>
      </c>
    </row>
    <row r="2814" spans="1:6" x14ac:dyDescent="0.3">
      <c r="A2814" s="9">
        <v>12031726</v>
      </c>
      <c r="B2814" s="10" t="s">
        <v>7166</v>
      </c>
      <c r="C2814" s="10" t="s">
        <v>208</v>
      </c>
      <c r="D2814" s="9" t="s">
        <v>7167</v>
      </c>
      <c r="E2814" s="11">
        <v>3</v>
      </c>
      <c r="F2814" s="11">
        <v>1411.2</v>
      </c>
    </row>
    <row r="2815" spans="1:6" x14ac:dyDescent="0.3">
      <c r="A2815" s="9">
        <v>12011577</v>
      </c>
      <c r="B2815" s="10" t="s">
        <v>7168</v>
      </c>
      <c r="C2815" s="10" t="s">
        <v>208</v>
      </c>
      <c r="D2815" s="9" t="s">
        <v>7011</v>
      </c>
      <c r="E2815" s="11">
        <v>1</v>
      </c>
      <c r="F2815" s="11">
        <v>1391.9</v>
      </c>
    </row>
    <row r="2816" spans="1:6" x14ac:dyDescent="0.3">
      <c r="A2816" s="9">
        <v>12028872</v>
      </c>
      <c r="B2816" s="10" t="s">
        <v>2845</v>
      </c>
      <c r="C2816" s="10" t="s">
        <v>208</v>
      </c>
      <c r="D2816" s="9" t="s">
        <v>2846</v>
      </c>
      <c r="E2816" s="9">
        <v>9</v>
      </c>
      <c r="F2816" s="11">
        <v>1390.95</v>
      </c>
    </row>
    <row r="2817" spans="1:6" x14ac:dyDescent="0.3">
      <c r="A2817" s="9">
        <v>12008598</v>
      </c>
      <c r="B2817" s="10" t="s">
        <v>1116</v>
      </c>
      <c r="C2817" s="10" t="s">
        <v>208</v>
      </c>
      <c r="D2817" s="9" t="s">
        <v>1117</v>
      </c>
      <c r="E2817" s="9">
        <v>5</v>
      </c>
      <c r="F2817" s="11">
        <v>1386.65</v>
      </c>
    </row>
    <row r="2818" spans="1:6" x14ac:dyDescent="0.3">
      <c r="A2818" s="9">
        <v>12002726</v>
      </c>
      <c r="B2818" s="10" t="s">
        <v>373</v>
      </c>
      <c r="C2818" s="10" t="s">
        <v>208</v>
      </c>
      <c r="D2818" s="9" t="s">
        <v>374</v>
      </c>
      <c r="E2818" s="9">
        <v>670</v>
      </c>
      <c r="F2818" s="11">
        <v>1380.2</v>
      </c>
    </row>
    <row r="2819" spans="1:6" x14ac:dyDescent="0.3">
      <c r="A2819" s="9">
        <v>12067001</v>
      </c>
      <c r="B2819" s="10" t="s">
        <v>6187</v>
      </c>
      <c r="C2819" s="10" t="s">
        <v>208</v>
      </c>
      <c r="D2819" s="9" t="s">
        <v>6188</v>
      </c>
      <c r="E2819" s="9">
        <v>8</v>
      </c>
      <c r="F2819" s="11">
        <v>1378.72</v>
      </c>
    </row>
    <row r="2820" spans="1:6" x14ac:dyDescent="0.3">
      <c r="A2820" s="9">
        <v>12022347</v>
      </c>
      <c r="B2820" s="10" t="s">
        <v>2401</v>
      </c>
      <c r="C2820" s="10" t="s">
        <v>208</v>
      </c>
      <c r="D2820" s="9" t="s">
        <v>2402</v>
      </c>
      <c r="E2820" s="11">
        <v>1</v>
      </c>
      <c r="F2820" s="11">
        <v>1377.5</v>
      </c>
    </row>
    <row r="2821" spans="1:6" x14ac:dyDescent="0.3">
      <c r="A2821" s="9">
        <v>12006282</v>
      </c>
      <c r="B2821" s="10" t="s">
        <v>855</v>
      </c>
      <c r="C2821" s="10" t="s">
        <v>208</v>
      </c>
      <c r="D2821" s="9" t="s">
        <v>856</v>
      </c>
      <c r="E2821" s="11">
        <v>1</v>
      </c>
      <c r="F2821" s="11">
        <v>1377</v>
      </c>
    </row>
    <row r="2822" spans="1:6" x14ac:dyDescent="0.3">
      <c r="A2822" s="9">
        <v>12006816</v>
      </c>
      <c r="B2822" s="10" t="s">
        <v>978</v>
      </c>
      <c r="C2822" s="10" t="s">
        <v>208</v>
      </c>
      <c r="D2822" s="9" t="s">
        <v>980</v>
      </c>
      <c r="E2822" s="11">
        <v>20</v>
      </c>
      <c r="F2822" s="11">
        <v>1375.2</v>
      </c>
    </row>
    <row r="2823" spans="1:6" x14ac:dyDescent="0.3">
      <c r="A2823" s="9">
        <v>12049241</v>
      </c>
      <c r="B2823" s="10" t="s">
        <v>4294</v>
      </c>
      <c r="C2823" s="10" t="s">
        <v>208</v>
      </c>
      <c r="D2823" s="9" t="s">
        <v>4295</v>
      </c>
      <c r="E2823" s="9">
        <v>150</v>
      </c>
      <c r="F2823" s="11">
        <v>1372.5</v>
      </c>
    </row>
    <row r="2824" spans="1:6" x14ac:dyDescent="0.3">
      <c r="A2824" s="9">
        <v>12014413</v>
      </c>
      <c r="B2824" s="10" t="s">
        <v>1538</v>
      </c>
      <c r="C2824" s="10" t="s">
        <v>6873</v>
      </c>
      <c r="D2824" s="9" t="s">
        <v>1539</v>
      </c>
      <c r="E2824" s="9">
        <v>1</v>
      </c>
      <c r="F2824" s="11">
        <v>1371.58</v>
      </c>
    </row>
    <row r="2825" spans="1:6" x14ac:dyDescent="0.3">
      <c r="A2825" s="9">
        <v>12014656</v>
      </c>
      <c r="B2825" s="10" t="s">
        <v>1560</v>
      </c>
      <c r="C2825" s="10" t="s">
        <v>208</v>
      </c>
      <c r="D2825" s="9" t="s">
        <v>1561</v>
      </c>
      <c r="E2825" s="9">
        <v>2</v>
      </c>
      <c r="F2825" s="11">
        <v>1368.16</v>
      </c>
    </row>
    <row r="2826" spans="1:6" x14ac:dyDescent="0.3">
      <c r="A2826" s="9">
        <v>12019301</v>
      </c>
      <c r="B2826" s="10" t="s">
        <v>2176</v>
      </c>
      <c r="C2826" s="10" t="s">
        <v>208</v>
      </c>
      <c r="D2826" s="9" t="s">
        <v>2177</v>
      </c>
      <c r="E2826" s="9">
        <v>1</v>
      </c>
      <c r="F2826" s="11">
        <v>1362.37</v>
      </c>
    </row>
    <row r="2827" spans="1:6" x14ac:dyDescent="0.3">
      <c r="A2827" s="9">
        <v>12041455</v>
      </c>
      <c r="B2827" s="10" t="s">
        <v>7169</v>
      </c>
      <c r="C2827" s="10" t="s">
        <v>208</v>
      </c>
      <c r="D2827" s="9" t="s">
        <v>6968</v>
      </c>
      <c r="E2827" s="9">
        <v>2</v>
      </c>
      <c r="F2827" s="11">
        <v>1359.98</v>
      </c>
    </row>
    <row r="2828" spans="1:6" x14ac:dyDescent="0.3">
      <c r="A2828" s="9">
        <v>12046035</v>
      </c>
      <c r="B2828" s="10" t="s">
        <v>7170</v>
      </c>
      <c r="C2828" s="10" t="s">
        <v>6873</v>
      </c>
      <c r="D2828" s="9" t="s">
        <v>4030</v>
      </c>
      <c r="E2828" s="11">
        <v>2</v>
      </c>
      <c r="F2828" s="11">
        <v>1358</v>
      </c>
    </row>
    <row r="2829" spans="1:6" x14ac:dyDescent="0.3">
      <c r="A2829" s="9">
        <v>12001402</v>
      </c>
      <c r="B2829" s="10" t="s">
        <v>287</v>
      </c>
      <c r="C2829" s="10" t="s">
        <v>208</v>
      </c>
      <c r="D2829" s="9" t="s">
        <v>288</v>
      </c>
      <c r="E2829" s="9">
        <v>2</v>
      </c>
      <c r="F2829" s="11">
        <v>1355.2</v>
      </c>
    </row>
    <row r="2830" spans="1:6" x14ac:dyDescent="0.3">
      <c r="A2830" s="9">
        <v>12021157</v>
      </c>
      <c r="B2830" s="10" t="s">
        <v>2331</v>
      </c>
      <c r="C2830" s="10" t="s">
        <v>208</v>
      </c>
      <c r="D2830" s="9" t="s">
        <v>2332</v>
      </c>
      <c r="E2830" s="9">
        <v>50</v>
      </c>
      <c r="F2830" s="11">
        <v>1354</v>
      </c>
    </row>
    <row r="2831" spans="1:6" x14ac:dyDescent="0.3">
      <c r="A2831" s="9">
        <v>12019601</v>
      </c>
      <c r="B2831" s="10" t="s">
        <v>2231</v>
      </c>
      <c r="C2831" s="10" t="s">
        <v>208</v>
      </c>
      <c r="D2831" s="9" t="s">
        <v>2232</v>
      </c>
      <c r="E2831" s="9">
        <v>7</v>
      </c>
      <c r="F2831" s="11">
        <v>1348.9</v>
      </c>
    </row>
    <row r="2832" spans="1:6" x14ac:dyDescent="0.3">
      <c r="A2832" s="9">
        <v>12055258</v>
      </c>
      <c r="B2832" s="10" t="s">
        <v>4807</v>
      </c>
      <c r="C2832" s="10" t="s">
        <v>208</v>
      </c>
      <c r="D2832" s="9" t="s">
        <v>4808</v>
      </c>
      <c r="E2832" s="9">
        <v>2</v>
      </c>
      <c r="F2832" s="11">
        <v>1345.6</v>
      </c>
    </row>
    <row r="2833" spans="1:6" x14ac:dyDescent="0.3">
      <c r="A2833" s="9">
        <v>12042108</v>
      </c>
      <c r="B2833" s="10" t="s">
        <v>3759</v>
      </c>
      <c r="C2833" s="10" t="s">
        <v>208</v>
      </c>
      <c r="D2833" s="9" t="s">
        <v>3760</v>
      </c>
      <c r="E2833" s="9">
        <v>3</v>
      </c>
      <c r="F2833" s="11">
        <v>1342.23</v>
      </c>
    </row>
    <row r="2834" spans="1:6" x14ac:dyDescent="0.3">
      <c r="A2834" s="9">
        <v>12006520</v>
      </c>
      <c r="B2834" s="10" t="s">
        <v>936</v>
      </c>
      <c r="C2834" s="10" t="s">
        <v>208</v>
      </c>
      <c r="D2834" s="9" t="s">
        <v>937</v>
      </c>
      <c r="E2834" s="9">
        <v>1</v>
      </c>
      <c r="F2834" s="11">
        <v>1342.03</v>
      </c>
    </row>
    <row r="2835" spans="1:6" x14ac:dyDescent="0.3">
      <c r="A2835" s="9">
        <v>12072593</v>
      </c>
      <c r="B2835" s="10" t="s">
        <v>6530</v>
      </c>
      <c r="C2835" s="10" t="s">
        <v>208</v>
      </c>
      <c r="D2835" s="9" t="s">
        <v>6531</v>
      </c>
      <c r="E2835" s="9">
        <v>1</v>
      </c>
      <c r="F2835" s="11">
        <v>1339</v>
      </c>
    </row>
    <row r="2836" spans="1:6" x14ac:dyDescent="0.3">
      <c r="A2836" s="9">
        <v>12042657</v>
      </c>
      <c r="B2836" s="10" t="s">
        <v>3789</v>
      </c>
      <c r="C2836" s="10" t="s">
        <v>208</v>
      </c>
      <c r="D2836" s="9" t="s">
        <v>3791</v>
      </c>
      <c r="E2836" s="11">
        <v>2</v>
      </c>
      <c r="F2836" s="11">
        <v>1334</v>
      </c>
    </row>
    <row r="2837" spans="1:6" x14ac:dyDescent="0.3">
      <c r="A2837" s="9">
        <v>12007554</v>
      </c>
      <c r="B2837" s="10" t="s">
        <v>1033</v>
      </c>
      <c r="C2837" s="10" t="s">
        <v>208</v>
      </c>
      <c r="D2837" s="9" t="s">
        <v>1034</v>
      </c>
      <c r="E2837" s="9">
        <v>4</v>
      </c>
      <c r="F2837" s="11">
        <v>1333.32</v>
      </c>
    </row>
    <row r="2838" spans="1:6" x14ac:dyDescent="0.3">
      <c r="A2838" s="9">
        <v>12024629</v>
      </c>
      <c r="B2838" s="10" t="s">
        <v>2584</v>
      </c>
      <c r="C2838" s="10" t="s">
        <v>208</v>
      </c>
      <c r="D2838" s="9" t="s">
        <v>2585</v>
      </c>
      <c r="E2838" s="11">
        <v>20</v>
      </c>
      <c r="F2838" s="11">
        <v>1332.2</v>
      </c>
    </row>
    <row r="2839" spans="1:6" x14ac:dyDescent="0.3">
      <c r="A2839" s="9">
        <v>12003228</v>
      </c>
      <c r="B2839" s="10" t="s">
        <v>408</v>
      </c>
      <c r="C2839" s="10" t="s">
        <v>208</v>
      </c>
      <c r="D2839" s="9" t="s">
        <v>409</v>
      </c>
      <c r="E2839" s="11">
        <v>10</v>
      </c>
      <c r="F2839" s="11">
        <v>1329.1</v>
      </c>
    </row>
    <row r="2840" spans="1:6" x14ac:dyDescent="0.3">
      <c r="A2840" s="9">
        <v>12043636</v>
      </c>
      <c r="B2840" s="10" t="s">
        <v>3854</v>
      </c>
      <c r="C2840" s="10" t="s">
        <v>208</v>
      </c>
      <c r="D2840" s="9" t="s">
        <v>3855</v>
      </c>
      <c r="E2840" s="11">
        <v>12</v>
      </c>
      <c r="F2840" s="11">
        <v>1328.4</v>
      </c>
    </row>
    <row r="2841" spans="1:6" x14ac:dyDescent="0.3">
      <c r="A2841" s="9">
        <v>12072635</v>
      </c>
      <c r="B2841" s="10" t="s">
        <v>6553</v>
      </c>
      <c r="C2841" s="10" t="s">
        <v>208</v>
      </c>
      <c r="D2841" s="9" t="s">
        <v>6554</v>
      </c>
      <c r="E2841" s="11">
        <v>1</v>
      </c>
      <c r="F2841" s="11">
        <v>1320</v>
      </c>
    </row>
    <row r="2842" spans="1:6" x14ac:dyDescent="0.3">
      <c r="A2842" s="9">
        <v>12055122</v>
      </c>
      <c r="B2842" s="10" t="s">
        <v>4691</v>
      </c>
      <c r="C2842" s="10" t="s">
        <v>208</v>
      </c>
      <c r="D2842" s="9" t="s">
        <v>4692</v>
      </c>
      <c r="E2842" s="9">
        <v>1</v>
      </c>
      <c r="F2842" s="11">
        <v>1314.7</v>
      </c>
    </row>
    <row r="2843" spans="1:6" x14ac:dyDescent="0.3">
      <c r="A2843" s="9">
        <v>12020678</v>
      </c>
      <c r="B2843" s="10" t="s">
        <v>2303</v>
      </c>
      <c r="C2843" s="10" t="s">
        <v>250</v>
      </c>
      <c r="D2843" s="9" t="s">
        <v>2304</v>
      </c>
      <c r="E2843" s="9">
        <v>2</v>
      </c>
      <c r="F2843" s="11">
        <v>1314.4</v>
      </c>
    </row>
    <row r="2844" spans="1:6" x14ac:dyDescent="0.3">
      <c r="A2844" s="9">
        <v>12006197</v>
      </c>
      <c r="B2844" s="10" t="s">
        <v>837</v>
      </c>
      <c r="C2844" s="10" t="s">
        <v>208</v>
      </c>
      <c r="D2844" s="9" t="s">
        <v>838</v>
      </c>
      <c r="E2844" s="9">
        <v>3</v>
      </c>
      <c r="F2844" s="11">
        <v>1310.4000000000001</v>
      </c>
    </row>
    <row r="2845" spans="1:6" x14ac:dyDescent="0.3">
      <c r="A2845" s="9">
        <v>12005814</v>
      </c>
      <c r="B2845" s="10" t="s">
        <v>686</v>
      </c>
      <c r="C2845" s="10" t="s">
        <v>208</v>
      </c>
      <c r="D2845" s="9" t="s">
        <v>687</v>
      </c>
      <c r="E2845" s="9">
        <v>8</v>
      </c>
      <c r="F2845" s="11">
        <v>1308.8</v>
      </c>
    </row>
    <row r="2846" spans="1:6" x14ac:dyDescent="0.3">
      <c r="A2846" s="9">
        <v>12065132</v>
      </c>
      <c r="B2846" s="10" t="s">
        <v>6036</v>
      </c>
      <c r="C2846" s="10" t="s">
        <v>208</v>
      </c>
      <c r="D2846" s="9" t="s">
        <v>6037</v>
      </c>
      <c r="E2846" s="11">
        <v>4</v>
      </c>
      <c r="F2846" s="11">
        <v>1308</v>
      </c>
    </row>
    <row r="2847" spans="1:6" x14ac:dyDescent="0.3">
      <c r="A2847" s="9">
        <v>12024628</v>
      </c>
      <c r="B2847" s="10" t="s">
        <v>2582</v>
      </c>
      <c r="C2847" s="10" t="s">
        <v>208</v>
      </c>
      <c r="D2847" s="9" t="s">
        <v>2583</v>
      </c>
      <c r="E2847" s="11">
        <v>5</v>
      </c>
      <c r="F2847" s="11">
        <v>1305.2</v>
      </c>
    </row>
    <row r="2848" spans="1:6" x14ac:dyDescent="0.3">
      <c r="A2848" s="9">
        <v>12051473</v>
      </c>
      <c r="B2848" s="10" t="s">
        <v>4453</v>
      </c>
      <c r="C2848" s="10" t="s">
        <v>208</v>
      </c>
      <c r="D2848" s="9"/>
      <c r="E2848" s="11">
        <v>100</v>
      </c>
      <c r="F2848" s="11">
        <v>1303</v>
      </c>
    </row>
    <row r="2849" spans="1:6" x14ac:dyDescent="0.3">
      <c r="A2849" s="9">
        <v>12035329</v>
      </c>
      <c r="B2849" s="10" t="s">
        <v>3185</v>
      </c>
      <c r="C2849" s="10" t="s">
        <v>208</v>
      </c>
      <c r="D2849" s="9" t="s">
        <v>3186</v>
      </c>
      <c r="E2849" s="9">
        <v>2</v>
      </c>
      <c r="F2849" s="11">
        <v>1300</v>
      </c>
    </row>
    <row r="2850" spans="1:6" x14ac:dyDescent="0.3">
      <c r="A2850" s="9">
        <v>12060262</v>
      </c>
      <c r="B2850" s="10" t="s">
        <v>5840</v>
      </c>
      <c r="C2850" s="10" t="s">
        <v>208</v>
      </c>
      <c r="D2850" s="9" t="s">
        <v>5841</v>
      </c>
      <c r="E2850" s="11">
        <v>2</v>
      </c>
      <c r="F2850" s="11">
        <v>1297.5</v>
      </c>
    </row>
    <row r="2851" spans="1:6" x14ac:dyDescent="0.3">
      <c r="A2851" s="9">
        <v>12066050</v>
      </c>
      <c r="B2851" s="10" t="s">
        <v>6102</v>
      </c>
      <c r="C2851" s="10" t="s">
        <v>250</v>
      </c>
      <c r="D2851" s="9" t="s">
        <v>6103</v>
      </c>
      <c r="E2851" s="9">
        <v>8</v>
      </c>
      <c r="F2851" s="11">
        <v>1291.2</v>
      </c>
    </row>
    <row r="2852" spans="1:6" x14ac:dyDescent="0.3">
      <c r="A2852" s="9">
        <v>12069099</v>
      </c>
      <c r="B2852" s="10" t="s">
        <v>6296</v>
      </c>
      <c r="C2852" s="10" t="s">
        <v>250</v>
      </c>
      <c r="D2852" s="9" t="s">
        <v>6297</v>
      </c>
      <c r="E2852" s="11">
        <v>5</v>
      </c>
      <c r="F2852" s="11">
        <v>1288</v>
      </c>
    </row>
    <row r="2853" spans="1:6" x14ac:dyDescent="0.3">
      <c r="A2853" s="9">
        <v>12055404</v>
      </c>
      <c r="B2853" s="10" t="s">
        <v>4877</v>
      </c>
      <c r="C2853" s="10" t="s">
        <v>208</v>
      </c>
      <c r="D2853" s="9" t="s">
        <v>4878</v>
      </c>
      <c r="E2853" s="11">
        <v>11</v>
      </c>
      <c r="F2853" s="11">
        <v>1285.24</v>
      </c>
    </row>
    <row r="2854" spans="1:6" x14ac:dyDescent="0.3">
      <c r="A2854" s="9">
        <v>12023668</v>
      </c>
      <c r="B2854" s="10" t="s">
        <v>2545</v>
      </c>
      <c r="C2854" s="10" t="s">
        <v>219</v>
      </c>
      <c r="D2854" s="9" t="s">
        <v>2546</v>
      </c>
      <c r="E2854" s="9">
        <v>1</v>
      </c>
      <c r="F2854" s="11">
        <v>1283.33</v>
      </c>
    </row>
    <row r="2855" spans="1:6" x14ac:dyDescent="0.3">
      <c r="A2855" s="9">
        <v>12018298</v>
      </c>
      <c r="B2855" s="10" t="s">
        <v>1971</v>
      </c>
      <c r="C2855" s="10" t="s">
        <v>208</v>
      </c>
      <c r="D2855" s="9" t="s">
        <v>1972</v>
      </c>
      <c r="E2855" s="11">
        <v>23</v>
      </c>
      <c r="F2855" s="11">
        <v>1282.48</v>
      </c>
    </row>
    <row r="2856" spans="1:6" x14ac:dyDescent="0.3">
      <c r="A2856" s="9">
        <v>12030123</v>
      </c>
      <c r="B2856" s="10" t="s">
        <v>2899</v>
      </c>
      <c r="C2856" s="10" t="s">
        <v>208</v>
      </c>
      <c r="D2856" s="9" t="s">
        <v>2900</v>
      </c>
      <c r="E2856" s="11">
        <v>2</v>
      </c>
      <c r="F2856" s="11">
        <v>1275</v>
      </c>
    </row>
    <row r="2857" spans="1:6" x14ac:dyDescent="0.3">
      <c r="A2857" s="9">
        <v>12019326</v>
      </c>
      <c r="B2857" s="10" t="s">
        <v>2184</v>
      </c>
      <c r="C2857" s="10" t="s">
        <v>208</v>
      </c>
      <c r="D2857" s="9" t="s">
        <v>2185</v>
      </c>
      <c r="E2857" s="11">
        <v>3</v>
      </c>
      <c r="F2857" s="11">
        <v>1272.27</v>
      </c>
    </row>
    <row r="2858" spans="1:6" x14ac:dyDescent="0.3">
      <c r="A2858" s="9">
        <v>12073240</v>
      </c>
      <c r="B2858" s="10" t="s">
        <v>7171</v>
      </c>
      <c r="C2858" s="10" t="s">
        <v>250</v>
      </c>
      <c r="D2858" s="9" t="s">
        <v>7172</v>
      </c>
      <c r="E2858" s="11">
        <v>500</v>
      </c>
      <c r="F2858" s="11">
        <v>1270</v>
      </c>
    </row>
    <row r="2859" spans="1:6" x14ac:dyDescent="0.3">
      <c r="A2859" s="9">
        <v>12006329</v>
      </c>
      <c r="B2859" s="10" t="s">
        <v>885</v>
      </c>
      <c r="C2859" s="10" t="s">
        <v>208</v>
      </c>
      <c r="D2859" s="9" t="s">
        <v>886</v>
      </c>
      <c r="E2859" s="11">
        <v>2</v>
      </c>
      <c r="F2859" s="11">
        <v>1269.92</v>
      </c>
    </row>
    <row r="2860" spans="1:6" x14ac:dyDescent="0.3">
      <c r="A2860" s="9">
        <v>12060112</v>
      </c>
      <c r="B2860" s="10" t="s">
        <v>5793</v>
      </c>
      <c r="C2860" s="10" t="s">
        <v>250</v>
      </c>
      <c r="D2860" s="9" t="s">
        <v>5794</v>
      </c>
      <c r="E2860" s="9">
        <v>1</v>
      </c>
      <c r="F2860" s="11">
        <v>1265</v>
      </c>
    </row>
    <row r="2861" spans="1:6" x14ac:dyDescent="0.3">
      <c r="A2861" s="9">
        <v>12040772</v>
      </c>
      <c r="B2861" s="10" t="s">
        <v>3651</v>
      </c>
      <c r="C2861" s="10" t="s">
        <v>208</v>
      </c>
      <c r="D2861" s="9" t="s">
        <v>3652</v>
      </c>
      <c r="E2861" s="11">
        <v>10</v>
      </c>
      <c r="F2861" s="11">
        <v>1260</v>
      </c>
    </row>
    <row r="2862" spans="1:6" x14ac:dyDescent="0.3">
      <c r="A2862" s="9">
        <v>12049397</v>
      </c>
      <c r="B2862" s="10" t="s">
        <v>4313</v>
      </c>
      <c r="C2862" s="10" t="s">
        <v>208</v>
      </c>
      <c r="D2862" s="9" t="s">
        <v>4314</v>
      </c>
      <c r="E2862" s="11">
        <v>2</v>
      </c>
      <c r="F2862" s="11">
        <v>1255.58</v>
      </c>
    </row>
    <row r="2863" spans="1:6" x14ac:dyDescent="0.3">
      <c r="A2863" s="9">
        <v>12006265</v>
      </c>
      <c r="B2863" s="10" t="s">
        <v>848</v>
      </c>
      <c r="C2863" s="10" t="s">
        <v>208</v>
      </c>
      <c r="D2863" s="9" t="s">
        <v>849</v>
      </c>
      <c r="E2863" s="9">
        <v>3</v>
      </c>
      <c r="F2863" s="11">
        <v>1252.8</v>
      </c>
    </row>
    <row r="2864" spans="1:6" x14ac:dyDescent="0.3">
      <c r="A2864" s="9">
        <v>12005636</v>
      </c>
      <c r="B2864" s="10" t="s">
        <v>667</v>
      </c>
      <c r="C2864" s="10" t="s">
        <v>6873</v>
      </c>
      <c r="D2864" s="9" t="s">
        <v>668</v>
      </c>
      <c r="E2864" s="9">
        <v>126</v>
      </c>
      <c r="F2864" s="11">
        <v>1236.06</v>
      </c>
    </row>
    <row r="2865" spans="1:6" x14ac:dyDescent="0.3">
      <c r="A2865" s="9">
        <v>12015018</v>
      </c>
      <c r="B2865" s="10" t="s">
        <v>1574</v>
      </c>
      <c r="C2865" s="10" t="s">
        <v>208</v>
      </c>
      <c r="D2865" s="9" t="s">
        <v>1575</v>
      </c>
      <c r="E2865" s="9">
        <v>1</v>
      </c>
      <c r="F2865" s="11">
        <v>1236</v>
      </c>
    </row>
    <row r="2866" spans="1:6" x14ac:dyDescent="0.3">
      <c r="A2866" s="9">
        <v>12035552</v>
      </c>
      <c r="B2866" s="10" t="s">
        <v>3202</v>
      </c>
      <c r="C2866" s="10" t="s">
        <v>208</v>
      </c>
      <c r="D2866" s="9" t="s">
        <v>3203</v>
      </c>
      <c r="E2866" s="9">
        <v>1</v>
      </c>
      <c r="F2866" s="11">
        <v>1236</v>
      </c>
    </row>
    <row r="2867" spans="1:6" x14ac:dyDescent="0.3">
      <c r="A2867" s="9">
        <v>12049143</v>
      </c>
      <c r="B2867" s="10" t="s">
        <v>4266</v>
      </c>
      <c r="C2867" s="10" t="s">
        <v>208</v>
      </c>
      <c r="D2867" s="9" t="s">
        <v>4267</v>
      </c>
      <c r="E2867" s="9">
        <v>120</v>
      </c>
      <c r="F2867" s="11">
        <v>1233.5999999999999</v>
      </c>
    </row>
    <row r="2868" spans="1:6" x14ac:dyDescent="0.3">
      <c r="A2868" s="9">
        <v>12002676</v>
      </c>
      <c r="B2868" s="10" t="s">
        <v>368</v>
      </c>
      <c r="C2868" s="10" t="s">
        <v>208</v>
      </c>
      <c r="D2868" s="9"/>
      <c r="E2868" s="9">
        <v>2</v>
      </c>
      <c r="F2868" s="11">
        <v>1230.4000000000001</v>
      </c>
    </row>
    <row r="2869" spans="1:6" x14ac:dyDescent="0.3">
      <c r="A2869" s="9">
        <v>12065495</v>
      </c>
      <c r="B2869" s="10" t="s">
        <v>6073</v>
      </c>
      <c r="C2869" s="10" t="s">
        <v>250</v>
      </c>
      <c r="D2869" s="9" t="s">
        <v>6074</v>
      </c>
      <c r="E2869" s="11">
        <v>1</v>
      </c>
      <c r="F2869" s="11">
        <v>1224.5999999999999</v>
      </c>
    </row>
    <row r="2870" spans="1:6" x14ac:dyDescent="0.3">
      <c r="A2870" s="9">
        <v>12004378</v>
      </c>
      <c r="B2870" s="10" t="s">
        <v>488</v>
      </c>
      <c r="C2870" s="10" t="s">
        <v>208</v>
      </c>
      <c r="D2870" s="9" t="s">
        <v>489</v>
      </c>
      <c r="E2870" s="11">
        <v>4</v>
      </c>
      <c r="F2870" s="11">
        <v>1222.6400000000001</v>
      </c>
    </row>
    <row r="2871" spans="1:6" x14ac:dyDescent="0.3">
      <c r="A2871" s="9">
        <v>12029769</v>
      </c>
      <c r="B2871" s="10" t="s">
        <v>7173</v>
      </c>
      <c r="C2871" s="10" t="s">
        <v>208</v>
      </c>
      <c r="D2871" s="9" t="s">
        <v>7174</v>
      </c>
      <c r="E2871" s="9">
        <v>2</v>
      </c>
      <c r="F2871" s="11">
        <v>1220</v>
      </c>
    </row>
    <row r="2872" spans="1:6" x14ac:dyDescent="0.3">
      <c r="A2872" s="9">
        <v>12058383</v>
      </c>
      <c r="B2872" s="10" t="s">
        <v>7175</v>
      </c>
      <c r="C2872" s="10" t="s">
        <v>250</v>
      </c>
      <c r="D2872" s="9" t="s">
        <v>7176</v>
      </c>
      <c r="E2872" s="11">
        <v>1</v>
      </c>
      <c r="F2872" s="11">
        <v>1214.67</v>
      </c>
    </row>
    <row r="2873" spans="1:6" x14ac:dyDescent="0.3">
      <c r="A2873" s="9">
        <v>12006290</v>
      </c>
      <c r="B2873" s="10" t="s">
        <v>859</v>
      </c>
      <c r="C2873" s="10" t="s">
        <v>208</v>
      </c>
      <c r="D2873" s="9" t="s">
        <v>860</v>
      </c>
      <c r="E2873" s="11">
        <v>7</v>
      </c>
      <c r="F2873" s="11">
        <v>1212.8900000000001</v>
      </c>
    </row>
    <row r="2874" spans="1:6" x14ac:dyDescent="0.3">
      <c r="A2874" s="9">
        <v>12019244</v>
      </c>
      <c r="B2874" s="10" t="s">
        <v>2137</v>
      </c>
      <c r="C2874" s="10" t="s">
        <v>208</v>
      </c>
      <c r="D2874" s="9" t="s">
        <v>2138</v>
      </c>
      <c r="E2874" s="11">
        <v>50</v>
      </c>
      <c r="F2874" s="11">
        <v>1210</v>
      </c>
    </row>
    <row r="2875" spans="1:6" x14ac:dyDescent="0.3">
      <c r="A2875" s="9">
        <v>12067799</v>
      </c>
      <c r="B2875" s="10" t="s">
        <v>6231</v>
      </c>
      <c r="C2875" s="10" t="s">
        <v>208</v>
      </c>
      <c r="D2875" s="9" t="s">
        <v>6232</v>
      </c>
      <c r="E2875" s="9">
        <v>7</v>
      </c>
      <c r="F2875" s="11">
        <v>1205.75</v>
      </c>
    </row>
    <row r="2876" spans="1:6" x14ac:dyDescent="0.3">
      <c r="A2876" s="9">
        <v>12035716</v>
      </c>
      <c r="B2876" s="10" t="s">
        <v>3248</v>
      </c>
      <c r="C2876" s="10" t="s">
        <v>208</v>
      </c>
      <c r="D2876" s="9" t="s">
        <v>3249</v>
      </c>
      <c r="E2876" s="9">
        <v>10</v>
      </c>
      <c r="F2876" s="11">
        <v>1205</v>
      </c>
    </row>
    <row r="2877" spans="1:6" x14ac:dyDescent="0.3">
      <c r="A2877" s="9">
        <v>12040161</v>
      </c>
      <c r="B2877" s="10" t="s">
        <v>3614</v>
      </c>
      <c r="C2877" s="10" t="s">
        <v>208</v>
      </c>
      <c r="D2877" s="9" t="s">
        <v>3615</v>
      </c>
      <c r="E2877" s="9">
        <v>54</v>
      </c>
      <c r="F2877" s="11">
        <v>1202.04</v>
      </c>
    </row>
    <row r="2878" spans="1:6" x14ac:dyDescent="0.3">
      <c r="A2878" s="9">
        <v>12008577</v>
      </c>
      <c r="B2878" s="10" t="s">
        <v>1113</v>
      </c>
      <c r="C2878" s="10" t="s">
        <v>208</v>
      </c>
      <c r="D2878" s="9" t="s">
        <v>1114</v>
      </c>
      <c r="E2878" s="9">
        <v>8</v>
      </c>
      <c r="F2878" s="11">
        <v>1200</v>
      </c>
    </row>
    <row r="2879" spans="1:6" x14ac:dyDescent="0.3">
      <c r="A2879" s="9">
        <v>12016156</v>
      </c>
      <c r="B2879" s="10" t="s">
        <v>1649</v>
      </c>
      <c r="C2879" s="10" t="s">
        <v>1650</v>
      </c>
      <c r="D2879" s="9" t="s">
        <v>1651</v>
      </c>
      <c r="E2879" s="9">
        <v>4</v>
      </c>
      <c r="F2879" s="11">
        <v>1200</v>
      </c>
    </row>
    <row r="2880" spans="1:6" x14ac:dyDescent="0.3">
      <c r="A2880" s="9">
        <v>12048770</v>
      </c>
      <c r="B2880" s="10" t="s">
        <v>4193</v>
      </c>
      <c r="C2880" s="10" t="s">
        <v>2024</v>
      </c>
      <c r="D2880" s="9" t="s">
        <v>4194</v>
      </c>
      <c r="E2880" s="9">
        <v>3</v>
      </c>
      <c r="F2880" s="11">
        <v>1200</v>
      </c>
    </row>
    <row r="2881" spans="1:6" x14ac:dyDescent="0.3">
      <c r="A2881" s="9">
        <v>12059159</v>
      </c>
      <c r="B2881" s="10" t="s">
        <v>5690</v>
      </c>
      <c r="C2881" s="10" t="s">
        <v>208</v>
      </c>
      <c r="D2881" s="9" t="s">
        <v>5691</v>
      </c>
      <c r="E2881" s="9">
        <v>130</v>
      </c>
      <c r="F2881" s="11">
        <v>1192.0999999999999</v>
      </c>
    </row>
    <row r="2882" spans="1:6" x14ac:dyDescent="0.3">
      <c r="A2882" s="9">
        <v>12044095</v>
      </c>
      <c r="B2882" s="10" t="s">
        <v>3887</v>
      </c>
      <c r="C2882" s="10" t="s">
        <v>208</v>
      </c>
      <c r="D2882" s="9" t="s">
        <v>3888</v>
      </c>
      <c r="E2882" s="9">
        <v>10</v>
      </c>
      <c r="F2882" s="11">
        <v>1190</v>
      </c>
    </row>
    <row r="2883" spans="1:6" x14ac:dyDescent="0.3">
      <c r="A2883" s="9">
        <v>12029490</v>
      </c>
      <c r="B2883" s="10" t="s">
        <v>2869</v>
      </c>
      <c r="C2883" s="10" t="s">
        <v>208</v>
      </c>
      <c r="D2883" s="9" t="s">
        <v>2870</v>
      </c>
      <c r="E2883" s="9">
        <v>1</v>
      </c>
      <c r="F2883" s="11">
        <v>1189.5</v>
      </c>
    </row>
    <row r="2884" spans="1:6" x14ac:dyDescent="0.3">
      <c r="A2884" s="9">
        <v>12052831</v>
      </c>
      <c r="B2884" s="10" t="s">
        <v>4545</v>
      </c>
      <c r="C2884" s="10" t="s">
        <v>208</v>
      </c>
      <c r="D2884" s="9" t="s">
        <v>4546</v>
      </c>
      <c r="E2884" s="9">
        <v>18</v>
      </c>
      <c r="F2884" s="11">
        <v>1189.26</v>
      </c>
    </row>
    <row r="2885" spans="1:6" x14ac:dyDescent="0.3">
      <c r="A2885" s="9">
        <v>12044934</v>
      </c>
      <c r="B2885" s="10" t="s">
        <v>3950</v>
      </c>
      <c r="C2885" s="10" t="s">
        <v>208</v>
      </c>
      <c r="D2885" s="9" t="s">
        <v>3951</v>
      </c>
      <c r="E2885" s="11">
        <v>10</v>
      </c>
      <c r="F2885" s="11">
        <v>1180.5</v>
      </c>
    </row>
    <row r="2886" spans="1:6" x14ac:dyDescent="0.3">
      <c r="A2886" s="9">
        <v>12059058</v>
      </c>
      <c r="B2886" s="10" t="s">
        <v>5676</v>
      </c>
      <c r="C2886" s="10" t="s">
        <v>250</v>
      </c>
      <c r="D2886" s="9" t="s">
        <v>5677</v>
      </c>
      <c r="E2886" s="9">
        <v>2</v>
      </c>
      <c r="F2886" s="11">
        <v>1178.0999999999999</v>
      </c>
    </row>
    <row r="2887" spans="1:6" x14ac:dyDescent="0.3">
      <c r="A2887" s="9">
        <v>12014661</v>
      </c>
      <c r="B2887" s="10" t="s">
        <v>1562</v>
      </c>
      <c r="C2887" s="10" t="s">
        <v>208</v>
      </c>
      <c r="D2887" s="9" t="s">
        <v>1563</v>
      </c>
      <c r="E2887" s="11">
        <v>1</v>
      </c>
      <c r="F2887" s="11">
        <v>1175</v>
      </c>
    </row>
    <row r="2888" spans="1:6" x14ac:dyDescent="0.3">
      <c r="A2888" s="9">
        <v>12072631</v>
      </c>
      <c r="B2888" s="10" t="s">
        <v>6545</v>
      </c>
      <c r="C2888" s="10" t="s">
        <v>208</v>
      </c>
      <c r="D2888" s="9" t="s">
        <v>6546</v>
      </c>
      <c r="E2888" s="9">
        <v>2</v>
      </c>
      <c r="F2888" s="11">
        <v>1158.74</v>
      </c>
    </row>
    <row r="2889" spans="1:6" x14ac:dyDescent="0.3">
      <c r="A2889" s="9">
        <v>12015224</v>
      </c>
      <c r="B2889" s="10" t="s">
        <v>7177</v>
      </c>
      <c r="C2889" s="10" t="s">
        <v>208</v>
      </c>
      <c r="D2889" s="9" t="s">
        <v>436</v>
      </c>
      <c r="E2889" s="9">
        <v>80</v>
      </c>
      <c r="F2889" s="11">
        <v>1157.5999999999999</v>
      </c>
    </row>
    <row r="2890" spans="1:6" x14ac:dyDescent="0.3">
      <c r="A2890" s="9">
        <v>12030119</v>
      </c>
      <c r="B2890" s="10" t="s">
        <v>2897</v>
      </c>
      <c r="C2890" s="10" t="s">
        <v>208</v>
      </c>
      <c r="D2890" s="9" t="s">
        <v>2898</v>
      </c>
      <c r="E2890" s="11">
        <v>22</v>
      </c>
      <c r="F2890" s="11">
        <v>1156.76</v>
      </c>
    </row>
    <row r="2891" spans="1:6" x14ac:dyDescent="0.3">
      <c r="A2891" s="9">
        <v>12049136</v>
      </c>
      <c r="B2891" s="10" t="s">
        <v>4258</v>
      </c>
      <c r="C2891" s="10" t="s">
        <v>208</v>
      </c>
      <c r="D2891" s="9" t="s">
        <v>4259</v>
      </c>
      <c r="E2891" s="11">
        <v>300</v>
      </c>
      <c r="F2891" s="11">
        <v>1155</v>
      </c>
    </row>
    <row r="2892" spans="1:6" x14ac:dyDescent="0.3">
      <c r="A2892" s="9">
        <v>12010337</v>
      </c>
      <c r="B2892" s="10" t="s">
        <v>1235</v>
      </c>
      <c r="C2892" s="10" t="s">
        <v>208</v>
      </c>
      <c r="D2892" s="9" t="s">
        <v>1236</v>
      </c>
      <c r="E2892" s="9">
        <v>38</v>
      </c>
      <c r="F2892" s="11">
        <v>1152.92</v>
      </c>
    </row>
    <row r="2893" spans="1:6" x14ac:dyDescent="0.3">
      <c r="A2893" s="9">
        <v>12057605</v>
      </c>
      <c r="B2893" s="10" t="s">
        <v>5562</v>
      </c>
      <c r="C2893" s="10" t="s">
        <v>208</v>
      </c>
      <c r="D2893" s="9" t="s">
        <v>5563</v>
      </c>
      <c r="E2893" s="9">
        <v>7</v>
      </c>
      <c r="F2893" s="11">
        <v>1146.95</v>
      </c>
    </row>
    <row r="2894" spans="1:6" x14ac:dyDescent="0.3">
      <c r="A2894" s="9">
        <v>12019269</v>
      </c>
      <c r="B2894" s="10" t="s">
        <v>2162</v>
      </c>
      <c r="C2894" s="10" t="s">
        <v>208</v>
      </c>
      <c r="D2894" s="9" t="s">
        <v>2163</v>
      </c>
      <c r="E2894" s="11">
        <v>2</v>
      </c>
      <c r="F2894" s="11">
        <v>1142.76</v>
      </c>
    </row>
    <row r="2895" spans="1:6" x14ac:dyDescent="0.3">
      <c r="A2895" s="9">
        <v>12059430</v>
      </c>
      <c r="B2895" s="10" t="s">
        <v>5757</v>
      </c>
      <c r="C2895" s="10" t="s">
        <v>208</v>
      </c>
      <c r="D2895" s="9" t="s">
        <v>5758</v>
      </c>
      <c r="E2895" s="11">
        <v>3</v>
      </c>
      <c r="F2895" s="11">
        <v>1140</v>
      </c>
    </row>
    <row r="2896" spans="1:6" x14ac:dyDescent="0.3">
      <c r="A2896" s="9">
        <v>12060829</v>
      </c>
      <c r="B2896" s="10" t="s">
        <v>5862</v>
      </c>
      <c r="C2896" s="10" t="s">
        <v>208</v>
      </c>
      <c r="D2896" s="9" t="s">
        <v>5863</v>
      </c>
      <c r="E2896" s="11">
        <v>20</v>
      </c>
      <c r="F2896" s="11">
        <v>1140</v>
      </c>
    </row>
    <row r="2897" spans="1:6" x14ac:dyDescent="0.3">
      <c r="A2897" s="9">
        <v>12002440</v>
      </c>
      <c r="B2897" s="10" t="s">
        <v>362</v>
      </c>
      <c r="C2897" s="10" t="s">
        <v>208</v>
      </c>
      <c r="D2897" s="9" t="s">
        <v>363</v>
      </c>
      <c r="E2897" s="11">
        <v>1</v>
      </c>
      <c r="F2897" s="11">
        <v>1137.5999999999999</v>
      </c>
    </row>
    <row r="2898" spans="1:6" x14ac:dyDescent="0.3">
      <c r="A2898" s="9">
        <v>12014971</v>
      </c>
      <c r="B2898" s="10" t="s">
        <v>1569</v>
      </c>
      <c r="C2898" s="10" t="s">
        <v>208</v>
      </c>
      <c r="D2898" s="9" t="s">
        <v>1570</v>
      </c>
      <c r="E2898" s="9">
        <v>5</v>
      </c>
      <c r="F2898" s="11">
        <v>1137.5</v>
      </c>
    </row>
    <row r="2899" spans="1:6" x14ac:dyDescent="0.3">
      <c r="A2899" s="9">
        <v>12055419</v>
      </c>
      <c r="B2899" s="10" t="s">
        <v>4903</v>
      </c>
      <c r="C2899" s="10" t="s">
        <v>208</v>
      </c>
      <c r="D2899" s="9" t="s">
        <v>4904</v>
      </c>
      <c r="E2899" s="9">
        <v>1</v>
      </c>
      <c r="F2899" s="11">
        <v>1130.92</v>
      </c>
    </row>
    <row r="2900" spans="1:6" x14ac:dyDescent="0.3">
      <c r="A2900" s="9">
        <v>12055419</v>
      </c>
      <c r="B2900" s="10" t="s">
        <v>4903</v>
      </c>
      <c r="C2900" s="10" t="s">
        <v>208</v>
      </c>
      <c r="D2900" s="9" t="s">
        <v>4904</v>
      </c>
      <c r="E2900" s="9">
        <v>1</v>
      </c>
      <c r="F2900" s="11">
        <v>1130.92</v>
      </c>
    </row>
    <row r="2901" spans="1:6" x14ac:dyDescent="0.3">
      <c r="A2901" s="9">
        <v>12057749</v>
      </c>
      <c r="B2901" s="10" t="s">
        <v>5598</v>
      </c>
      <c r="C2901" s="10" t="s">
        <v>208</v>
      </c>
      <c r="D2901" s="9" t="s">
        <v>5599</v>
      </c>
      <c r="E2901" s="9">
        <v>1</v>
      </c>
      <c r="F2901" s="11">
        <v>1130.5</v>
      </c>
    </row>
    <row r="2902" spans="1:6" x14ac:dyDescent="0.3">
      <c r="A2902" s="9">
        <v>12018152</v>
      </c>
      <c r="B2902" s="10" t="s">
        <v>1932</v>
      </c>
      <c r="C2902" s="10" t="s">
        <v>208</v>
      </c>
      <c r="D2902" s="9" t="s">
        <v>1934</v>
      </c>
      <c r="E2902" s="9">
        <v>21</v>
      </c>
      <c r="F2902" s="11">
        <v>1127.7</v>
      </c>
    </row>
    <row r="2903" spans="1:6" x14ac:dyDescent="0.3">
      <c r="A2903" s="9">
        <v>12005892</v>
      </c>
      <c r="B2903" s="10" t="s">
        <v>701</v>
      </c>
      <c r="C2903" s="10" t="s">
        <v>208</v>
      </c>
      <c r="D2903" s="9" t="s">
        <v>702</v>
      </c>
      <c r="E2903" s="9">
        <v>275</v>
      </c>
      <c r="F2903" s="11">
        <v>1124.75</v>
      </c>
    </row>
    <row r="2904" spans="1:6" x14ac:dyDescent="0.3">
      <c r="A2904" s="9">
        <v>12038578</v>
      </c>
      <c r="B2904" s="10" t="s">
        <v>3496</v>
      </c>
      <c r="C2904" s="10" t="s">
        <v>208</v>
      </c>
      <c r="D2904" s="9" t="s">
        <v>3497</v>
      </c>
      <c r="E2904" s="9">
        <v>1</v>
      </c>
      <c r="F2904" s="11">
        <v>1123</v>
      </c>
    </row>
    <row r="2905" spans="1:6" x14ac:dyDescent="0.3">
      <c r="A2905" s="9">
        <v>12038578</v>
      </c>
      <c r="B2905" s="10" t="s">
        <v>3496</v>
      </c>
      <c r="C2905" s="10" t="s">
        <v>208</v>
      </c>
      <c r="D2905" s="9" t="s">
        <v>3498</v>
      </c>
      <c r="E2905" s="9">
        <v>1</v>
      </c>
      <c r="F2905" s="11">
        <v>1123</v>
      </c>
    </row>
    <row r="2906" spans="1:6" x14ac:dyDescent="0.3">
      <c r="A2906" s="9">
        <v>12016711</v>
      </c>
      <c r="B2906" s="10" t="s">
        <v>1702</v>
      </c>
      <c r="C2906" s="10" t="s">
        <v>208</v>
      </c>
      <c r="D2906" s="9" t="s">
        <v>1703</v>
      </c>
      <c r="E2906" s="9">
        <v>7</v>
      </c>
      <c r="F2906" s="11">
        <v>1120</v>
      </c>
    </row>
    <row r="2907" spans="1:6" x14ac:dyDescent="0.3">
      <c r="A2907" s="9">
        <v>12055414</v>
      </c>
      <c r="B2907" s="10" t="s">
        <v>4892</v>
      </c>
      <c r="C2907" s="10" t="s">
        <v>208</v>
      </c>
      <c r="D2907" s="9" t="s">
        <v>4893</v>
      </c>
      <c r="E2907" s="9">
        <v>6</v>
      </c>
      <c r="F2907" s="11">
        <v>1117.8</v>
      </c>
    </row>
    <row r="2908" spans="1:6" x14ac:dyDescent="0.3">
      <c r="A2908" s="9">
        <v>12003237</v>
      </c>
      <c r="B2908" s="10" t="s">
        <v>7178</v>
      </c>
      <c r="C2908" s="10" t="s">
        <v>208</v>
      </c>
      <c r="D2908" s="9" t="s">
        <v>410</v>
      </c>
      <c r="E2908" s="9">
        <v>33</v>
      </c>
      <c r="F2908" s="11">
        <v>1113.75</v>
      </c>
    </row>
    <row r="2909" spans="1:6" x14ac:dyDescent="0.3">
      <c r="A2909" s="9">
        <v>12069251</v>
      </c>
      <c r="B2909" s="10" t="s">
        <v>6333</v>
      </c>
      <c r="C2909" s="10" t="s">
        <v>208</v>
      </c>
      <c r="D2909" s="9" t="s">
        <v>6334</v>
      </c>
      <c r="E2909" s="11">
        <v>3</v>
      </c>
      <c r="F2909" s="11">
        <v>1110</v>
      </c>
    </row>
    <row r="2910" spans="1:6" x14ac:dyDescent="0.3">
      <c r="A2910" s="9">
        <v>12017030</v>
      </c>
      <c r="B2910" s="10" t="s">
        <v>1742</v>
      </c>
      <c r="C2910" s="10" t="s">
        <v>208</v>
      </c>
      <c r="D2910" s="9" t="s">
        <v>1743</v>
      </c>
      <c r="E2910" s="11">
        <v>1</v>
      </c>
      <c r="F2910" s="11">
        <v>1108.6199999999999</v>
      </c>
    </row>
    <row r="2911" spans="1:6" x14ac:dyDescent="0.3">
      <c r="A2911" s="9">
        <v>12049127</v>
      </c>
      <c r="B2911" s="10" t="s">
        <v>4246</v>
      </c>
      <c r="C2911" s="10" t="s">
        <v>208</v>
      </c>
      <c r="D2911" s="9" t="s">
        <v>4247</v>
      </c>
      <c r="E2911" s="9">
        <v>300</v>
      </c>
      <c r="F2911" s="11">
        <v>1107</v>
      </c>
    </row>
    <row r="2912" spans="1:6" x14ac:dyDescent="0.3">
      <c r="A2912" s="9">
        <v>12065131</v>
      </c>
      <c r="B2912" s="10" t="s">
        <v>6034</v>
      </c>
      <c r="C2912" s="10" t="s">
        <v>208</v>
      </c>
      <c r="D2912" s="9" t="s">
        <v>6035</v>
      </c>
      <c r="E2912" s="9">
        <v>2</v>
      </c>
      <c r="F2912" s="11">
        <v>1106.8</v>
      </c>
    </row>
    <row r="2913" spans="1:6" x14ac:dyDescent="0.3">
      <c r="A2913" s="9">
        <v>12049294</v>
      </c>
      <c r="B2913" s="10" t="s">
        <v>4307</v>
      </c>
      <c r="C2913" s="10" t="s">
        <v>283</v>
      </c>
      <c r="D2913" s="9" t="s">
        <v>232</v>
      </c>
      <c r="E2913" s="9">
        <v>12</v>
      </c>
      <c r="F2913" s="11">
        <v>1106.6400000000001</v>
      </c>
    </row>
    <row r="2914" spans="1:6" x14ac:dyDescent="0.3">
      <c r="A2914" s="9">
        <v>12042812</v>
      </c>
      <c r="B2914" s="10" t="s">
        <v>3794</v>
      </c>
      <c r="C2914" s="10" t="s">
        <v>208</v>
      </c>
      <c r="D2914" s="9" t="s">
        <v>1653</v>
      </c>
      <c r="E2914" s="9">
        <v>4</v>
      </c>
      <c r="F2914" s="11">
        <v>1104.68</v>
      </c>
    </row>
    <row r="2915" spans="1:6" x14ac:dyDescent="0.3">
      <c r="A2915" s="9">
        <v>12043727</v>
      </c>
      <c r="B2915" s="10" t="s">
        <v>3862</v>
      </c>
      <c r="C2915" s="10" t="s">
        <v>208</v>
      </c>
      <c r="D2915" s="9" t="s">
        <v>3863</v>
      </c>
      <c r="E2915" s="11">
        <v>1</v>
      </c>
      <c r="F2915" s="11">
        <v>1100.33</v>
      </c>
    </row>
    <row r="2916" spans="1:6" x14ac:dyDescent="0.3">
      <c r="A2916" s="9">
        <v>12047264</v>
      </c>
      <c r="B2916" s="10" t="s">
        <v>4091</v>
      </c>
      <c r="C2916" s="10" t="s">
        <v>208</v>
      </c>
      <c r="D2916" s="9" t="s">
        <v>1670</v>
      </c>
      <c r="E2916" s="11">
        <v>2</v>
      </c>
      <c r="F2916" s="11">
        <v>1100</v>
      </c>
    </row>
    <row r="2917" spans="1:6" x14ac:dyDescent="0.3">
      <c r="A2917" s="9">
        <v>12049700</v>
      </c>
      <c r="B2917" s="10" t="s">
        <v>4330</v>
      </c>
      <c r="C2917" s="10" t="s">
        <v>208</v>
      </c>
      <c r="D2917" s="9" t="s">
        <v>4331</v>
      </c>
      <c r="E2917" s="11">
        <v>5000</v>
      </c>
      <c r="F2917" s="11">
        <v>1100</v>
      </c>
    </row>
    <row r="2918" spans="1:6" x14ac:dyDescent="0.3">
      <c r="A2918" s="9">
        <v>12065827</v>
      </c>
      <c r="B2918" s="10" t="s">
        <v>6079</v>
      </c>
      <c r="C2918" s="10" t="s">
        <v>250</v>
      </c>
      <c r="D2918" s="9" t="s">
        <v>6080</v>
      </c>
      <c r="E2918" s="9">
        <v>2</v>
      </c>
      <c r="F2918" s="11">
        <v>1100</v>
      </c>
    </row>
    <row r="2919" spans="1:6" x14ac:dyDescent="0.3">
      <c r="A2919" s="9">
        <v>12003811</v>
      </c>
      <c r="B2919" s="10" t="s">
        <v>466</v>
      </c>
      <c r="C2919" s="10" t="s">
        <v>208</v>
      </c>
      <c r="D2919" s="9" t="s">
        <v>467</v>
      </c>
      <c r="E2919" s="9">
        <v>2</v>
      </c>
      <c r="F2919" s="11">
        <v>1086.94</v>
      </c>
    </row>
    <row r="2920" spans="1:6" x14ac:dyDescent="0.3">
      <c r="A2920" s="9">
        <v>12017697</v>
      </c>
      <c r="B2920" s="10" t="s">
        <v>1855</v>
      </c>
      <c r="C2920" s="10" t="s">
        <v>208</v>
      </c>
      <c r="D2920" s="9"/>
      <c r="E2920" s="9">
        <v>6</v>
      </c>
      <c r="F2920" s="11">
        <v>1086</v>
      </c>
    </row>
    <row r="2921" spans="1:6" x14ac:dyDescent="0.3">
      <c r="A2921" s="9">
        <v>12028946</v>
      </c>
      <c r="B2921" s="10" t="s">
        <v>2850</v>
      </c>
      <c r="C2921" s="10" t="s">
        <v>208</v>
      </c>
      <c r="D2921" s="9" t="s">
        <v>2851</v>
      </c>
      <c r="E2921" s="9">
        <v>7</v>
      </c>
      <c r="F2921" s="11">
        <v>1085.28</v>
      </c>
    </row>
    <row r="2922" spans="1:6" x14ac:dyDescent="0.3">
      <c r="A2922" s="9">
        <v>12014634</v>
      </c>
      <c r="B2922" s="10" t="s">
        <v>7156</v>
      </c>
      <c r="C2922" s="10" t="s">
        <v>208</v>
      </c>
      <c r="D2922" s="9" t="s">
        <v>7179</v>
      </c>
      <c r="E2922" s="9">
        <v>8</v>
      </c>
      <c r="F2922" s="11">
        <v>1080</v>
      </c>
    </row>
    <row r="2923" spans="1:6" x14ac:dyDescent="0.3">
      <c r="A2923" s="9">
        <v>12019193</v>
      </c>
      <c r="B2923" s="10" t="s">
        <v>2118</v>
      </c>
      <c r="C2923" s="10" t="s">
        <v>208</v>
      </c>
      <c r="D2923" s="9" t="s">
        <v>1510</v>
      </c>
      <c r="E2923" s="9">
        <v>9</v>
      </c>
      <c r="F2923" s="11">
        <v>1080</v>
      </c>
    </row>
    <row r="2924" spans="1:6" x14ac:dyDescent="0.3">
      <c r="A2924" s="9">
        <v>12066354</v>
      </c>
      <c r="B2924" s="10" t="s">
        <v>6148</v>
      </c>
      <c r="C2924" s="10" t="s">
        <v>208</v>
      </c>
      <c r="D2924" s="9" t="s">
        <v>6149</v>
      </c>
      <c r="E2924" s="9">
        <v>20</v>
      </c>
      <c r="F2924" s="11">
        <v>1080</v>
      </c>
    </row>
    <row r="2925" spans="1:6" x14ac:dyDescent="0.3">
      <c r="A2925" s="9">
        <v>12067122</v>
      </c>
      <c r="B2925" s="10" t="s">
        <v>6197</v>
      </c>
      <c r="C2925" s="10" t="s">
        <v>250</v>
      </c>
      <c r="D2925" s="9" t="s">
        <v>6198</v>
      </c>
      <c r="E2925" s="9">
        <v>6</v>
      </c>
      <c r="F2925" s="11">
        <v>1077.3</v>
      </c>
    </row>
    <row r="2926" spans="1:6" x14ac:dyDescent="0.3">
      <c r="A2926" s="9">
        <v>12074757</v>
      </c>
      <c r="B2926" s="10" t="s">
        <v>6679</v>
      </c>
      <c r="C2926" s="10" t="s">
        <v>250</v>
      </c>
      <c r="D2926" s="9" t="s">
        <v>6680</v>
      </c>
      <c r="E2926" s="9">
        <v>3</v>
      </c>
      <c r="F2926" s="11">
        <v>1074</v>
      </c>
    </row>
    <row r="2927" spans="1:6" x14ac:dyDescent="0.3">
      <c r="A2927" s="9">
        <v>12072368</v>
      </c>
      <c r="B2927" s="10" t="s">
        <v>6513</v>
      </c>
      <c r="C2927" s="10" t="s">
        <v>250</v>
      </c>
      <c r="D2927" s="9" t="s">
        <v>6514</v>
      </c>
      <c r="E2927" s="9">
        <v>6</v>
      </c>
      <c r="F2927" s="11">
        <v>1071.78</v>
      </c>
    </row>
    <row r="2928" spans="1:6" x14ac:dyDescent="0.3">
      <c r="A2928" s="9">
        <v>12015743</v>
      </c>
      <c r="B2928" s="10" t="s">
        <v>1625</v>
      </c>
      <c r="C2928" s="10" t="s">
        <v>283</v>
      </c>
      <c r="D2928" s="9" t="s">
        <v>1540</v>
      </c>
      <c r="E2928" s="9">
        <v>6</v>
      </c>
      <c r="F2928" s="11">
        <v>1071.5999999999999</v>
      </c>
    </row>
    <row r="2929" spans="1:6" x14ac:dyDescent="0.3">
      <c r="A2929" s="9">
        <v>12005819</v>
      </c>
      <c r="B2929" s="10" t="s">
        <v>688</v>
      </c>
      <c r="C2929" s="10" t="s">
        <v>208</v>
      </c>
      <c r="D2929" s="9" t="s">
        <v>689</v>
      </c>
      <c r="E2929" s="9">
        <v>100</v>
      </c>
      <c r="F2929" s="11">
        <v>1070</v>
      </c>
    </row>
    <row r="2930" spans="1:6" x14ac:dyDescent="0.3">
      <c r="A2930" s="9">
        <v>12015220</v>
      </c>
      <c r="B2930" s="10" t="s">
        <v>1580</v>
      </c>
      <c r="C2930" s="10" t="s">
        <v>208</v>
      </c>
      <c r="D2930" s="9" t="s">
        <v>1581</v>
      </c>
      <c r="E2930" s="72">
        <v>1000</v>
      </c>
      <c r="F2930" s="11">
        <v>1070</v>
      </c>
    </row>
    <row r="2931" spans="1:6" x14ac:dyDescent="0.3">
      <c r="A2931" s="9">
        <v>12057637</v>
      </c>
      <c r="B2931" s="10" t="s">
        <v>5566</v>
      </c>
      <c r="C2931" s="10" t="s">
        <v>208</v>
      </c>
      <c r="D2931" s="9" t="s">
        <v>5567</v>
      </c>
      <c r="E2931" s="9">
        <v>2</v>
      </c>
      <c r="F2931" s="11">
        <v>1068.96</v>
      </c>
    </row>
    <row r="2932" spans="1:6" x14ac:dyDescent="0.3">
      <c r="A2932" s="9">
        <v>12018423</v>
      </c>
      <c r="B2932" s="10" t="s">
        <v>1987</v>
      </c>
      <c r="C2932" s="10" t="s">
        <v>208</v>
      </c>
      <c r="D2932" s="9" t="s">
        <v>1988</v>
      </c>
      <c r="E2932" s="9">
        <v>2</v>
      </c>
      <c r="F2932" s="11">
        <v>1067</v>
      </c>
    </row>
    <row r="2933" spans="1:6" x14ac:dyDescent="0.3">
      <c r="A2933" s="9">
        <v>12053949</v>
      </c>
      <c r="B2933" s="10" t="s">
        <v>4585</v>
      </c>
      <c r="C2933" s="10" t="s">
        <v>6873</v>
      </c>
      <c r="D2933" s="9" t="s">
        <v>4586</v>
      </c>
      <c r="E2933" s="11">
        <v>4</v>
      </c>
      <c r="F2933" s="11">
        <v>1065.48</v>
      </c>
    </row>
    <row r="2934" spans="1:6" x14ac:dyDescent="0.3">
      <c r="A2934" s="9">
        <v>12042242</v>
      </c>
      <c r="B2934" s="10" t="s">
        <v>3771</v>
      </c>
      <c r="C2934" s="10" t="s">
        <v>208</v>
      </c>
      <c r="D2934" s="9" t="s">
        <v>3772</v>
      </c>
      <c r="E2934" s="9">
        <v>7</v>
      </c>
      <c r="F2934" s="11">
        <v>1062.5999999999999</v>
      </c>
    </row>
    <row r="2935" spans="1:6" x14ac:dyDescent="0.3">
      <c r="A2935" s="9">
        <v>12026041</v>
      </c>
      <c r="B2935" s="10" t="s">
        <v>2663</v>
      </c>
      <c r="C2935" s="10" t="s">
        <v>208</v>
      </c>
      <c r="D2935" s="9" t="s">
        <v>2664</v>
      </c>
      <c r="E2935" s="11">
        <v>1</v>
      </c>
      <c r="F2935" s="11">
        <v>1058</v>
      </c>
    </row>
    <row r="2936" spans="1:6" x14ac:dyDescent="0.3">
      <c r="A2936" s="9">
        <v>12005824</v>
      </c>
      <c r="B2936" s="10" t="s">
        <v>7180</v>
      </c>
      <c r="C2936" s="10" t="s">
        <v>208</v>
      </c>
      <c r="D2936" s="9" t="s">
        <v>690</v>
      </c>
      <c r="E2936" s="72">
        <v>1055</v>
      </c>
      <c r="F2936" s="11">
        <v>1055</v>
      </c>
    </row>
    <row r="2937" spans="1:6" x14ac:dyDescent="0.3">
      <c r="A2937" s="9">
        <v>12004824</v>
      </c>
      <c r="B2937" s="10" t="s">
        <v>7181</v>
      </c>
      <c r="C2937" s="10" t="s">
        <v>208</v>
      </c>
      <c r="D2937" s="9"/>
      <c r="E2937" s="9">
        <v>3</v>
      </c>
      <c r="F2937" s="11">
        <v>1050</v>
      </c>
    </row>
    <row r="2938" spans="1:6" x14ac:dyDescent="0.3">
      <c r="A2938" s="9">
        <v>12016889</v>
      </c>
      <c r="B2938" s="10" t="s">
        <v>1729</v>
      </c>
      <c r="C2938" s="10" t="s">
        <v>208</v>
      </c>
      <c r="D2938" s="9" t="s">
        <v>1730</v>
      </c>
      <c r="E2938" s="11">
        <v>2</v>
      </c>
      <c r="F2938" s="11">
        <v>1041</v>
      </c>
    </row>
    <row r="2939" spans="1:6" x14ac:dyDescent="0.3">
      <c r="A2939" s="9">
        <v>12046725</v>
      </c>
      <c r="B2939" s="10" t="s">
        <v>4068</v>
      </c>
      <c r="C2939" s="10" t="s">
        <v>208</v>
      </c>
      <c r="D2939" s="9" t="s">
        <v>4069</v>
      </c>
      <c r="E2939" s="11">
        <v>2</v>
      </c>
      <c r="F2939" s="11">
        <v>1040</v>
      </c>
    </row>
    <row r="2940" spans="1:6" x14ac:dyDescent="0.3">
      <c r="A2940" s="9">
        <v>12056802</v>
      </c>
      <c r="B2940" s="10" t="s">
        <v>5496</v>
      </c>
      <c r="C2940" s="10" t="s">
        <v>208</v>
      </c>
      <c r="D2940" s="9" t="s">
        <v>5497</v>
      </c>
      <c r="E2940" s="11">
        <v>4</v>
      </c>
      <c r="F2940" s="11">
        <v>1024</v>
      </c>
    </row>
    <row r="2941" spans="1:6" x14ac:dyDescent="0.3">
      <c r="A2941" s="9">
        <v>12055120</v>
      </c>
      <c r="B2941" s="10" t="s">
        <v>4688</v>
      </c>
      <c r="C2941" s="10" t="s">
        <v>208</v>
      </c>
      <c r="D2941" s="9" t="s">
        <v>4690</v>
      </c>
      <c r="E2941" s="11">
        <v>40</v>
      </c>
      <c r="F2941" s="11">
        <v>1017.6</v>
      </c>
    </row>
    <row r="2942" spans="1:6" x14ac:dyDescent="0.3">
      <c r="A2942" s="9">
        <v>12059053</v>
      </c>
      <c r="B2942" s="10" t="s">
        <v>5668</v>
      </c>
      <c r="C2942" s="10" t="s">
        <v>250</v>
      </c>
      <c r="D2942" s="9" t="s">
        <v>5669</v>
      </c>
      <c r="E2942" s="72">
        <v>1350</v>
      </c>
      <c r="F2942" s="11">
        <v>1012.5</v>
      </c>
    </row>
    <row r="2943" spans="1:6" x14ac:dyDescent="0.3">
      <c r="A2943" s="9">
        <v>12006212</v>
      </c>
      <c r="B2943" s="10" t="s">
        <v>839</v>
      </c>
      <c r="C2943" s="10" t="s">
        <v>208</v>
      </c>
      <c r="D2943" s="9" t="s">
        <v>840</v>
      </c>
      <c r="E2943" s="9">
        <v>1</v>
      </c>
      <c r="F2943" s="11">
        <v>1011.75</v>
      </c>
    </row>
    <row r="2944" spans="1:6" x14ac:dyDescent="0.3">
      <c r="A2944" s="9">
        <v>12059481</v>
      </c>
      <c r="B2944" s="10" t="s">
        <v>5759</v>
      </c>
      <c r="C2944" s="10" t="s">
        <v>208</v>
      </c>
      <c r="D2944" s="9" t="s">
        <v>5760</v>
      </c>
      <c r="E2944" s="11">
        <v>2</v>
      </c>
      <c r="F2944" s="11">
        <v>1010</v>
      </c>
    </row>
    <row r="2945" spans="1:6" x14ac:dyDescent="0.3">
      <c r="A2945" s="9">
        <v>12011986</v>
      </c>
      <c r="B2945" s="10" t="s">
        <v>1373</v>
      </c>
      <c r="C2945" s="10" t="s">
        <v>208</v>
      </c>
      <c r="D2945" s="9" t="s">
        <v>1374</v>
      </c>
      <c r="E2945" s="11">
        <v>2</v>
      </c>
      <c r="F2945" s="11">
        <v>1005</v>
      </c>
    </row>
    <row r="2946" spans="1:6" x14ac:dyDescent="0.3">
      <c r="A2946" s="9">
        <v>12009896</v>
      </c>
      <c r="B2946" s="10" t="s">
        <v>1211</v>
      </c>
      <c r="C2946" s="10" t="s">
        <v>208</v>
      </c>
      <c r="D2946" s="9" t="s">
        <v>1212</v>
      </c>
      <c r="E2946" s="9">
        <v>1</v>
      </c>
      <c r="F2946" s="11">
        <v>1003</v>
      </c>
    </row>
    <row r="2947" spans="1:6" x14ac:dyDescent="0.3">
      <c r="A2947" s="9">
        <v>12068987</v>
      </c>
      <c r="B2947" s="10" t="s">
        <v>6294</v>
      </c>
      <c r="C2947" s="10" t="s">
        <v>250</v>
      </c>
      <c r="D2947" s="9" t="s">
        <v>6295</v>
      </c>
      <c r="E2947" s="11">
        <v>46</v>
      </c>
      <c r="F2947" s="11">
        <v>1002.34</v>
      </c>
    </row>
    <row r="2948" spans="1:6" x14ac:dyDescent="0.3">
      <c r="A2948" s="9">
        <v>12055542</v>
      </c>
      <c r="B2948" s="10" t="s">
        <v>5058</v>
      </c>
      <c r="C2948" s="10" t="s">
        <v>208</v>
      </c>
      <c r="D2948" s="9" t="s">
        <v>5059</v>
      </c>
      <c r="E2948" s="11">
        <v>2</v>
      </c>
      <c r="F2948" s="11">
        <v>1001.34</v>
      </c>
    </row>
    <row r="2949" spans="1:6" x14ac:dyDescent="0.3">
      <c r="A2949" s="9">
        <v>12071064</v>
      </c>
      <c r="B2949" s="10" t="s">
        <v>6405</v>
      </c>
      <c r="C2949" s="10" t="s">
        <v>208</v>
      </c>
      <c r="D2949" s="9" t="s">
        <v>6406</v>
      </c>
      <c r="E2949" s="9">
        <v>25</v>
      </c>
      <c r="F2949" s="11">
        <v>1000</v>
      </c>
    </row>
    <row r="2950" spans="1:6" x14ac:dyDescent="0.3">
      <c r="A2950" s="9">
        <v>12067800</v>
      </c>
      <c r="B2950" s="10" t="s">
        <v>6233</v>
      </c>
      <c r="C2950" s="10" t="s">
        <v>208</v>
      </c>
      <c r="D2950" s="9" t="s">
        <v>6234</v>
      </c>
      <c r="E2950" s="11">
        <v>3</v>
      </c>
      <c r="F2950" s="11">
        <v>996.45</v>
      </c>
    </row>
    <row r="2951" spans="1:6" x14ac:dyDescent="0.3">
      <c r="A2951" s="9">
        <v>12026201</v>
      </c>
      <c r="B2951" s="10" t="s">
        <v>2681</v>
      </c>
      <c r="C2951" s="10" t="s">
        <v>208</v>
      </c>
      <c r="D2951" s="9" t="s">
        <v>2682</v>
      </c>
      <c r="E2951" s="11">
        <v>1</v>
      </c>
      <c r="F2951" s="11">
        <v>995.79</v>
      </c>
    </row>
    <row r="2952" spans="1:6" x14ac:dyDescent="0.3">
      <c r="A2952" s="9">
        <v>12024027</v>
      </c>
      <c r="B2952" s="10" t="s">
        <v>2555</v>
      </c>
      <c r="C2952" s="10" t="s">
        <v>208</v>
      </c>
      <c r="D2952" s="9" t="s">
        <v>2556</v>
      </c>
      <c r="E2952" s="11">
        <v>315</v>
      </c>
      <c r="F2952" s="11">
        <v>995.4</v>
      </c>
    </row>
    <row r="2953" spans="1:6" x14ac:dyDescent="0.3">
      <c r="A2953" s="9">
        <v>12055537</v>
      </c>
      <c r="B2953" s="10" t="s">
        <v>5052</v>
      </c>
      <c r="C2953" s="10" t="s">
        <v>208</v>
      </c>
      <c r="D2953" s="9" t="s">
        <v>5053</v>
      </c>
      <c r="E2953" s="11">
        <v>1</v>
      </c>
      <c r="F2953" s="11">
        <v>995.18</v>
      </c>
    </row>
    <row r="2954" spans="1:6" x14ac:dyDescent="0.3">
      <c r="A2954" s="9">
        <v>12013373</v>
      </c>
      <c r="B2954" s="10" t="s">
        <v>1487</v>
      </c>
      <c r="C2954" s="10" t="s">
        <v>208</v>
      </c>
      <c r="D2954" s="9" t="s">
        <v>1488</v>
      </c>
      <c r="E2954" s="9">
        <v>1</v>
      </c>
      <c r="F2954" s="9">
        <v>994.17</v>
      </c>
    </row>
    <row r="2955" spans="1:6" x14ac:dyDescent="0.3">
      <c r="A2955" s="9">
        <v>12046555</v>
      </c>
      <c r="B2955" s="10" t="s">
        <v>4055</v>
      </c>
      <c r="C2955" s="10" t="s">
        <v>208</v>
      </c>
      <c r="D2955" s="9" t="s">
        <v>4056</v>
      </c>
      <c r="E2955" s="9">
        <v>3</v>
      </c>
      <c r="F2955" s="11">
        <v>990</v>
      </c>
    </row>
    <row r="2956" spans="1:6" x14ac:dyDescent="0.3">
      <c r="A2956" s="9">
        <v>12069239</v>
      </c>
      <c r="B2956" s="10" t="s">
        <v>6321</v>
      </c>
      <c r="C2956" s="10" t="s">
        <v>208</v>
      </c>
      <c r="D2956" s="9" t="s">
        <v>6322</v>
      </c>
      <c r="E2956" s="11">
        <v>3</v>
      </c>
      <c r="F2956" s="11">
        <v>990</v>
      </c>
    </row>
    <row r="2957" spans="1:6" x14ac:dyDescent="0.3">
      <c r="A2957" s="9">
        <v>12072633</v>
      </c>
      <c r="B2957" s="10" t="s">
        <v>6549</v>
      </c>
      <c r="C2957" s="10" t="s">
        <v>208</v>
      </c>
      <c r="D2957" s="9" t="s">
        <v>6550</v>
      </c>
      <c r="E2957" s="11">
        <v>1</v>
      </c>
      <c r="F2957" s="11">
        <v>990</v>
      </c>
    </row>
    <row r="2958" spans="1:6" x14ac:dyDescent="0.3">
      <c r="A2958" s="9">
        <v>12023168</v>
      </c>
      <c r="B2958" s="10" t="s">
        <v>2490</v>
      </c>
      <c r="C2958" s="10" t="s">
        <v>208</v>
      </c>
      <c r="D2958" s="9" t="s">
        <v>2491</v>
      </c>
      <c r="E2958" s="9">
        <v>5</v>
      </c>
      <c r="F2958" s="9">
        <v>989.25</v>
      </c>
    </row>
    <row r="2959" spans="1:6" x14ac:dyDescent="0.3">
      <c r="A2959" s="9">
        <v>12003822</v>
      </c>
      <c r="B2959" s="10" t="s">
        <v>468</v>
      </c>
      <c r="C2959" s="10" t="s">
        <v>208</v>
      </c>
      <c r="D2959" s="9" t="s">
        <v>469</v>
      </c>
      <c r="E2959" s="11">
        <v>1</v>
      </c>
      <c r="F2959" s="11">
        <v>987</v>
      </c>
    </row>
    <row r="2960" spans="1:6" x14ac:dyDescent="0.3">
      <c r="A2960" s="9">
        <v>12005636</v>
      </c>
      <c r="B2960" s="10" t="s">
        <v>667</v>
      </c>
      <c r="C2960" s="10" t="s">
        <v>6873</v>
      </c>
      <c r="D2960" s="9" t="s">
        <v>669</v>
      </c>
      <c r="E2960" s="11">
        <v>100</v>
      </c>
      <c r="F2960" s="11">
        <v>981</v>
      </c>
    </row>
    <row r="2961" spans="1:6" x14ac:dyDescent="0.3">
      <c r="A2961" s="9">
        <v>12041799</v>
      </c>
      <c r="B2961" s="10" t="s">
        <v>3720</v>
      </c>
      <c r="C2961" s="10" t="s">
        <v>208</v>
      </c>
      <c r="D2961" s="9" t="s">
        <v>3721</v>
      </c>
      <c r="E2961" s="11">
        <v>10</v>
      </c>
      <c r="F2961" s="11">
        <v>980</v>
      </c>
    </row>
    <row r="2962" spans="1:6" x14ac:dyDescent="0.3">
      <c r="A2962" s="9">
        <v>12011406</v>
      </c>
      <c r="B2962" s="10" t="s">
        <v>1301</v>
      </c>
      <c r="C2962" s="10" t="s">
        <v>208</v>
      </c>
      <c r="D2962" s="9" t="s">
        <v>1302</v>
      </c>
      <c r="E2962" s="11">
        <v>2</v>
      </c>
      <c r="F2962" s="11">
        <v>977.76</v>
      </c>
    </row>
    <row r="2963" spans="1:6" x14ac:dyDescent="0.3">
      <c r="A2963" s="9">
        <v>12021905</v>
      </c>
      <c r="B2963" s="10" t="s">
        <v>2385</v>
      </c>
      <c r="C2963" s="10" t="s">
        <v>208</v>
      </c>
      <c r="D2963" s="9" t="s">
        <v>2386</v>
      </c>
      <c r="E2963" s="11">
        <v>15</v>
      </c>
      <c r="F2963" s="11">
        <v>975</v>
      </c>
    </row>
    <row r="2964" spans="1:6" x14ac:dyDescent="0.3">
      <c r="A2964" s="9">
        <v>12059184</v>
      </c>
      <c r="B2964" s="10" t="s">
        <v>5711</v>
      </c>
      <c r="C2964" s="10" t="s">
        <v>208</v>
      </c>
      <c r="D2964" s="9" t="s">
        <v>5712</v>
      </c>
      <c r="E2964" s="11">
        <v>100</v>
      </c>
      <c r="F2964" s="11">
        <v>966</v>
      </c>
    </row>
    <row r="2965" spans="1:6" x14ac:dyDescent="0.3">
      <c r="A2965" s="9">
        <v>12043468</v>
      </c>
      <c r="B2965" s="10" t="s">
        <v>3846</v>
      </c>
      <c r="C2965" s="10" t="s">
        <v>208</v>
      </c>
      <c r="D2965" s="9" t="s">
        <v>3847</v>
      </c>
      <c r="E2965" s="11">
        <v>1</v>
      </c>
      <c r="F2965" s="11">
        <v>965</v>
      </c>
    </row>
    <row r="2966" spans="1:6" x14ac:dyDescent="0.3">
      <c r="A2966" s="9">
        <v>12040760</v>
      </c>
      <c r="B2966" s="10" t="s">
        <v>3647</v>
      </c>
      <c r="C2966" s="10" t="s">
        <v>208</v>
      </c>
      <c r="D2966" s="9" t="s">
        <v>3648</v>
      </c>
      <c r="E2966" s="11">
        <v>4</v>
      </c>
      <c r="F2966" s="11">
        <v>964.44</v>
      </c>
    </row>
    <row r="2967" spans="1:6" x14ac:dyDescent="0.3">
      <c r="A2967" s="9">
        <v>12078824</v>
      </c>
      <c r="B2967" s="10" t="s">
        <v>7182</v>
      </c>
      <c r="C2967" s="10" t="s">
        <v>208</v>
      </c>
      <c r="D2967" s="9"/>
      <c r="E2967" s="11">
        <v>3</v>
      </c>
      <c r="F2967" s="11">
        <v>963.3</v>
      </c>
    </row>
    <row r="2968" spans="1:6" x14ac:dyDescent="0.3">
      <c r="A2968" s="9">
        <v>12009153</v>
      </c>
      <c r="B2968" s="10" t="s">
        <v>7183</v>
      </c>
      <c r="C2968" s="10" t="s">
        <v>208</v>
      </c>
      <c r="D2968" s="9"/>
      <c r="E2968" s="11">
        <v>40</v>
      </c>
      <c r="F2968" s="11">
        <v>960</v>
      </c>
    </row>
    <row r="2969" spans="1:6" x14ac:dyDescent="0.3">
      <c r="A2969" s="9">
        <v>12057408</v>
      </c>
      <c r="B2969" s="10" t="s">
        <v>7184</v>
      </c>
      <c r="C2969" s="10" t="s">
        <v>208</v>
      </c>
      <c r="D2969" s="9"/>
      <c r="E2969" s="11">
        <v>4</v>
      </c>
      <c r="F2969" s="11">
        <v>940</v>
      </c>
    </row>
    <row r="2970" spans="1:6" x14ac:dyDescent="0.3">
      <c r="A2970" s="9">
        <v>12078273</v>
      </c>
      <c r="B2970" s="10" t="s">
        <v>7185</v>
      </c>
      <c r="C2970" s="10" t="s">
        <v>208</v>
      </c>
      <c r="D2970" s="9" t="s">
        <v>7186</v>
      </c>
      <c r="E2970" s="11">
        <v>10</v>
      </c>
      <c r="F2970" s="11">
        <v>939.1</v>
      </c>
    </row>
    <row r="2971" spans="1:6" x14ac:dyDescent="0.3">
      <c r="A2971" s="9">
        <v>12037615</v>
      </c>
      <c r="B2971" s="10" t="s">
        <v>3431</v>
      </c>
      <c r="C2971" s="10" t="s">
        <v>208</v>
      </c>
      <c r="D2971" s="9" t="s">
        <v>3432</v>
      </c>
      <c r="E2971" s="11">
        <v>200</v>
      </c>
      <c r="F2971" s="11">
        <v>932</v>
      </c>
    </row>
    <row r="2972" spans="1:6" x14ac:dyDescent="0.3">
      <c r="A2972" s="9">
        <v>12038035</v>
      </c>
      <c r="B2972" s="10" t="s">
        <v>3469</v>
      </c>
      <c r="C2972" s="10" t="s">
        <v>208</v>
      </c>
      <c r="D2972" s="9" t="s">
        <v>3470</v>
      </c>
      <c r="E2972" s="11">
        <v>1</v>
      </c>
      <c r="F2972" s="11">
        <v>927.96</v>
      </c>
    </row>
    <row r="2973" spans="1:6" x14ac:dyDescent="0.3">
      <c r="A2973" s="9">
        <v>12048988</v>
      </c>
      <c r="B2973" s="10" t="s">
        <v>4224</v>
      </c>
      <c r="C2973" s="10" t="s">
        <v>208</v>
      </c>
      <c r="D2973" s="9" t="s">
        <v>4225</v>
      </c>
      <c r="E2973" s="11">
        <v>180</v>
      </c>
      <c r="F2973" s="11">
        <v>927</v>
      </c>
    </row>
    <row r="2974" spans="1:6" x14ac:dyDescent="0.3">
      <c r="A2974" s="9">
        <v>12060194</v>
      </c>
      <c r="B2974" s="10" t="s">
        <v>5808</v>
      </c>
      <c r="C2974" s="10" t="s">
        <v>208</v>
      </c>
      <c r="D2974" s="9" t="s">
        <v>5809</v>
      </c>
      <c r="E2974" s="9">
        <v>12</v>
      </c>
      <c r="F2974" s="11">
        <v>926.4</v>
      </c>
    </row>
    <row r="2975" spans="1:6" x14ac:dyDescent="0.3">
      <c r="A2975" s="9">
        <v>12055548</v>
      </c>
      <c r="B2975" s="10" t="s">
        <v>5067</v>
      </c>
      <c r="C2975" s="10" t="s">
        <v>208</v>
      </c>
      <c r="D2975" s="9" t="s">
        <v>5069</v>
      </c>
      <c r="E2975" s="11">
        <v>2</v>
      </c>
      <c r="F2975" s="11">
        <v>923.16</v>
      </c>
    </row>
    <row r="2976" spans="1:6" x14ac:dyDescent="0.3">
      <c r="A2976" s="9">
        <v>12026948</v>
      </c>
      <c r="B2976" s="10" t="s">
        <v>2738</v>
      </c>
      <c r="C2976" s="10" t="s">
        <v>208</v>
      </c>
      <c r="D2976" s="9" t="s">
        <v>2739</v>
      </c>
      <c r="E2976" s="9">
        <v>4</v>
      </c>
      <c r="F2976" s="11">
        <v>922.16</v>
      </c>
    </row>
    <row r="2977" spans="1:6" x14ac:dyDescent="0.3">
      <c r="A2977" s="9">
        <v>12059161</v>
      </c>
      <c r="B2977" s="10" t="s">
        <v>5694</v>
      </c>
      <c r="C2977" s="10" t="s">
        <v>208</v>
      </c>
      <c r="D2977" s="9" t="s">
        <v>5695</v>
      </c>
      <c r="E2977" s="9">
        <v>45</v>
      </c>
      <c r="F2977" s="11">
        <v>922.05</v>
      </c>
    </row>
    <row r="2978" spans="1:6" x14ac:dyDescent="0.3">
      <c r="A2978" s="9">
        <v>12006968</v>
      </c>
      <c r="B2978" s="10" t="s">
        <v>1005</v>
      </c>
      <c r="C2978" s="10" t="s">
        <v>208</v>
      </c>
      <c r="D2978" s="9" t="s">
        <v>1006</v>
      </c>
      <c r="E2978" s="11">
        <v>2</v>
      </c>
      <c r="F2978" s="11">
        <v>918</v>
      </c>
    </row>
    <row r="2979" spans="1:6" x14ac:dyDescent="0.3">
      <c r="A2979" s="9">
        <v>12043694</v>
      </c>
      <c r="B2979" s="10" t="s">
        <v>3860</v>
      </c>
      <c r="C2979" s="10" t="s">
        <v>208</v>
      </c>
      <c r="D2979" s="9" t="s">
        <v>3861</v>
      </c>
      <c r="E2979" s="9">
        <v>11</v>
      </c>
      <c r="F2979" s="11">
        <v>917.84</v>
      </c>
    </row>
    <row r="2980" spans="1:6" x14ac:dyDescent="0.3">
      <c r="A2980" s="9">
        <v>12029816</v>
      </c>
      <c r="B2980" s="10" t="s">
        <v>2875</v>
      </c>
      <c r="C2980" s="10" t="s">
        <v>208</v>
      </c>
      <c r="D2980" s="9" t="s">
        <v>2876</v>
      </c>
      <c r="E2980" s="9">
        <v>14</v>
      </c>
      <c r="F2980" s="9">
        <v>913.64</v>
      </c>
    </row>
    <row r="2981" spans="1:6" x14ac:dyDescent="0.3">
      <c r="A2981" s="9">
        <v>12055664</v>
      </c>
      <c r="B2981" s="10" t="s">
        <v>5237</v>
      </c>
      <c r="C2981" s="10" t="s">
        <v>208</v>
      </c>
      <c r="D2981" s="9" t="s">
        <v>5238</v>
      </c>
      <c r="E2981" s="9">
        <v>1</v>
      </c>
      <c r="F2981" s="11">
        <v>912.07</v>
      </c>
    </row>
    <row r="2982" spans="1:6" x14ac:dyDescent="0.3">
      <c r="A2982" s="9">
        <v>12049069</v>
      </c>
      <c r="B2982" s="10" t="s">
        <v>4237</v>
      </c>
      <c r="C2982" s="10" t="s">
        <v>208</v>
      </c>
      <c r="D2982" s="9" t="s">
        <v>4238</v>
      </c>
      <c r="E2982" s="9">
        <v>8</v>
      </c>
      <c r="F2982" s="9">
        <v>912</v>
      </c>
    </row>
    <row r="2983" spans="1:6" x14ac:dyDescent="0.3">
      <c r="A2983" s="9">
        <v>12016710</v>
      </c>
      <c r="B2983" s="10" t="s">
        <v>1700</v>
      </c>
      <c r="C2983" s="10" t="s">
        <v>208</v>
      </c>
      <c r="D2983" s="9" t="s">
        <v>1701</v>
      </c>
      <c r="E2983" s="9">
        <v>7</v>
      </c>
      <c r="F2983" s="9">
        <v>910</v>
      </c>
    </row>
    <row r="2984" spans="1:6" x14ac:dyDescent="0.3">
      <c r="A2984" s="9">
        <v>12045188</v>
      </c>
      <c r="B2984" s="10" t="s">
        <v>3955</v>
      </c>
      <c r="C2984" s="10" t="s">
        <v>208</v>
      </c>
      <c r="D2984" s="9" t="s">
        <v>3956</v>
      </c>
      <c r="E2984" s="9">
        <v>3</v>
      </c>
      <c r="F2984" s="9">
        <v>908.61</v>
      </c>
    </row>
    <row r="2985" spans="1:6" x14ac:dyDescent="0.3">
      <c r="A2985" s="9">
        <v>12010782</v>
      </c>
      <c r="B2985" s="10" t="s">
        <v>1273</v>
      </c>
      <c r="C2985" s="10" t="s">
        <v>208</v>
      </c>
      <c r="D2985" s="9" t="s">
        <v>1274</v>
      </c>
      <c r="E2985" s="9">
        <v>1</v>
      </c>
      <c r="F2985" s="9">
        <v>908.01</v>
      </c>
    </row>
    <row r="2986" spans="1:6" x14ac:dyDescent="0.3">
      <c r="A2986" s="9">
        <v>12077704</v>
      </c>
      <c r="B2986" s="10" t="s">
        <v>6787</v>
      </c>
      <c r="C2986" s="10" t="s">
        <v>208</v>
      </c>
      <c r="D2986" s="9" t="s">
        <v>6788</v>
      </c>
      <c r="E2986" s="9">
        <v>1</v>
      </c>
      <c r="F2986" s="9">
        <v>905</v>
      </c>
    </row>
    <row r="2987" spans="1:6" x14ac:dyDescent="0.3">
      <c r="A2987" s="9">
        <v>12003274</v>
      </c>
      <c r="B2987" s="10" t="s">
        <v>424</v>
      </c>
      <c r="C2987" s="10" t="s">
        <v>250</v>
      </c>
      <c r="D2987" s="9" t="s">
        <v>425</v>
      </c>
      <c r="E2987" s="11">
        <v>3</v>
      </c>
      <c r="F2987" s="11">
        <v>904.5</v>
      </c>
    </row>
    <row r="2988" spans="1:6" x14ac:dyDescent="0.3">
      <c r="A2988" s="9">
        <v>12037327</v>
      </c>
      <c r="B2988" s="10" t="s">
        <v>3379</v>
      </c>
      <c r="C2988" s="10" t="s">
        <v>208</v>
      </c>
      <c r="D2988" s="9" t="s">
        <v>3380</v>
      </c>
      <c r="E2988" s="11">
        <v>2</v>
      </c>
      <c r="F2988" s="11">
        <v>901</v>
      </c>
    </row>
    <row r="2989" spans="1:6" x14ac:dyDescent="0.3">
      <c r="A2989" s="9">
        <v>12057904</v>
      </c>
      <c r="B2989" s="10" t="s">
        <v>5620</v>
      </c>
      <c r="C2989" s="10" t="s">
        <v>208</v>
      </c>
      <c r="D2989" s="9" t="s">
        <v>5621</v>
      </c>
      <c r="E2989" s="11">
        <v>15</v>
      </c>
      <c r="F2989" s="11">
        <v>900</v>
      </c>
    </row>
    <row r="2990" spans="1:6" x14ac:dyDescent="0.3">
      <c r="A2990" s="9">
        <v>12049236</v>
      </c>
      <c r="B2990" s="10" t="s">
        <v>4288</v>
      </c>
      <c r="C2990" s="10" t="s">
        <v>208</v>
      </c>
      <c r="D2990" s="9" t="s">
        <v>4289</v>
      </c>
      <c r="E2990" s="11">
        <v>256</v>
      </c>
      <c r="F2990" s="11">
        <v>898.56</v>
      </c>
    </row>
    <row r="2991" spans="1:6" x14ac:dyDescent="0.3">
      <c r="A2991" s="9">
        <v>12030623</v>
      </c>
      <c r="B2991" s="10" t="s">
        <v>2913</v>
      </c>
      <c r="C2991" s="10" t="s">
        <v>208</v>
      </c>
      <c r="D2991" s="9" t="s">
        <v>2914</v>
      </c>
      <c r="E2991" s="9">
        <v>5</v>
      </c>
      <c r="F2991" s="9">
        <v>897.6</v>
      </c>
    </row>
    <row r="2992" spans="1:6" x14ac:dyDescent="0.3">
      <c r="A2992" s="9">
        <v>12006549</v>
      </c>
      <c r="B2992" s="10" t="s">
        <v>940</v>
      </c>
      <c r="C2992" s="10" t="s">
        <v>208</v>
      </c>
      <c r="D2992" s="9" t="s">
        <v>941</v>
      </c>
      <c r="E2992" s="9">
        <v>10</v>
      </c>
      <c r="F2992" s="9">
        <v>890</v>
      </c>
    </row>
    <row r="2993" spans="1:6" x14ac:dyDescent="0.3">
      <c r="A2993" s="9">
        <v>12039521</v>
      </c>
      <c r="B2993" s="10" t="s">
        <v>3543</v>
      </c>
      <c r="C2993" s="10" t="s">
        <v>208</v>
      </c>
      <c r="D2993" s="9" t="s">
        <v>3544</v>
      </c>
      <c r="E2993" s="9">
        <v>4</v>
      </c>
      <c r="F2993" s="9">
        <v>887.48</v>
      </c>
    </row>
    <row r="2994" spans="1:6" x14ac:dyDescent="0.3">
      <c r="A2994" s="9">
        <v>12017040</v>
      </c>
      <c r="B2994" s="10" t="s">
        <v>1750</v>
      </c>
      <c r="C2994" s="10" t="s">
        <v>208</v>
      </c>
      <c r="D2994" s="9" t="s">
        <v>1751</v>
      </c>
      <c r="E2994" s="11">
        <v>6</v>
      </c>
      <c r="F2994" s="11">
        <v>887.28</v>
      </c>
    </row>
    <row r="2995" spans="1:6" x14ac:dyDescent="0.3">
      <c r="A2995" s="9">
        <v>12046551</v>
      </c>
      <c r="B2995" s="10" t="s">
        <v>7187</v>
      </c>
      <c r="C2995" s="10" t="s">
        <v>208</v>
      </c>
      <c r="D2995" s="9" t="s">
        <v>7188</v>
      </c>
      <c r="E2995" s="9">
        <v>10</v>
      </c>
      <c r="F2995" s="9">
        <v>882</v>
      </c>
    </row>
    <row r="2996" spans="1:6" x14ac:dyDescent="0.3">
      <c r="A2996" s="9">
        <v>12004652</v>
      </c>
      <c r="B2996" s="10" t="s">
        <v>547</v>
      </c>
      <c r="C2996" s="10" t="s">
        <v>208</v>
      </c>
      <c r="D2996" s="9" t="s">
        <v>548</v>
      </c>
      <c r="E2996" s="9">
        <v>1</v>
      </c>
      <c r="F2996" s="9">
        <v>879.49</v>
      </c>
    </row>
    <row r="2997" spans="1:6" x14ac:dyDescent="0.3">
      <c r="A2997" s="9">
        <v>12073755</v>
      </c>
      <c r="B2997" s="10" t="s">
        <v>6648</v>
      </c>
      <c r="C2997" s="10" t="s">
        <v>250</v>
      </c>
      <c r="D2997" s="9" t="s">
        <v>6649</v>
      </c>
      <c r="E2997" s="9">
        <v>20</v>
      </c>
      <c r="F2997" s="9">
        <v>878.4</v>
      </c>
    </row>
    <row r="2998" spans="1:6" x14ac:dyDescent="0.3">
      <c r="A2998" s="9">
        <v>12010660</v>
      </c>
      <c r="B2998" s="10" t="s">
        <v>1267</v>
      </c>
      <c r="C2998" s="10" t="s">
        <v>208</v>
      </c>
      <c r="D2998" s="9" t="s">
        <v>1268</v>
      </c>
      <c r="E2998" s="9">
        <v>200</v>
      </c>
      <c r="F2998" s="9">
        <v>872</v>
      </c>
    </row>
    <row r="2999" spans="1:6" x14ac:dyDescent="0.3">
      <c r="A2999" s="9">
        <v>12051955</v>
      </c>
      <c r="B2999" s="10" t="s">
        <v>4474</v>
      </c>
      <c r="C2999" s="10" t="s">
        <v>208</v>
      </c>
      <c r="D2999" s="9" t="s">
        <v>4475</v>
      </c>
      <c r="E2999" s="9">
        <v>1</v>
      </c>
      <c r="F2999" s="9">
        <v>871.73</v>
      </c>
    </row>
    <row r="3000" spans="1:6" x14ac:dyDescent="0.3">
      <c r="A3000" s="9">
        <v>12017865</v>
      </c>
      <c r="B3000" s="10" t="s">
        <v>1883</v>
      </c>
      <c r="C3000" s="10" t="s">
        <v>208</v>
      </c>
      <c r="D3000" s="9" t="s">
        <v>1884</v>
      </c>
      <c r="E3000" s="11">
        <v>1</v>
      </c>
      <c r="F3000" s="11">
        <v>869.65</v>
      </c>
    </row>
    <row r="3001" spans="1:6" x14ac:dyDescent="0.3">
      <c r="A3001" s="9">
        <v>12036754</v>
      </c>
      <c r="B3001" s="10" t="s">
        <v>3326</v>
      </c>
      <c r="C3001" s="10" t="s">
        <v>208</v>
      </c>
      <c r="D3001" s="9" t="s">
        <v>3327</v>
      </c>
      <c r="E3001" s="9">
        <v>1</v>
      </c>
      <c r="F3001" s="9">
        <v>868.67</v>
      </c>
    </row>
    <row r="3002" spans="1:6" x14ac:dyDescent="0.3">
      <c r="A3002" s="9">
        <v>12021433</v>
      </c>
      <c r="B3002" s="10" t="s">
        <v>2364</v>
      </c>
      <c r="C3002" s="10" t="s">
        <v>250</v>
      </c>
      <c r="D3002" s="9" t="s">
        <v>2365</v>
      </c>
      <c r="E3002" s="9">
        <v>4</v>
      </c>
      <c r="F3002" s="9">
        <v>864</v>
      </c>
    </row>
    <row r="3003" spans="1:6" x14ac:dyDescent="0.3">
      <c r="A3003" s="9">
        <v>12027696</v>
      </c>
      <c r="B3003" s="10" t="s">
        <v>2774</v>
      </c>
      <c r="C3003" s="10" t="s">
        <v>208</v>
      </c>
      <c r="D3003" s="9" t="s">
        <v>2775</v>
      </c>
      <c r="E3003" s="11">
        <v>12</v>
      </c>
      <c r="F3003" s="11">
        <v>863.16</v>
      </c>
    </row>
    <row r="3004" spans="1:6" x14ac:dyDescent="0.3">
      <c r="A3004" s="9">
        <v>12037328</v>
      </c>
      <c r="B3004" s="10" t="s">
        <v>3381</v>
      </c>
      <c r="C3004" s="10" t="s">
        <v>208</v>
      </c>
      <c r="D3004" s="9" t="s">
        <v>3382</v>
      </c>
      <c r="E3004" s="11">
        <v>7</v>
      </c>
      <c r="F3004" s="11">
        <v>862.4</v>
      </c>
    </row>
    <row r="3005" spans="1:6" x14ac:dyDescent="0.3">
      <c r="A3005" s="9">
        <v>12058382</v>
      </c>
      <c r="B3005" s="10" t="s">
        <v>5648</v>
      </c>
      <c r="C3005" s="10" t="s">
        <v>250</v>
      </c>
      <c r="D3005" s="9" t="s">
        <v>5649</v>
      </c>
      <c r="E3005" s="9">
        <v>1</v>
      </c>
      <c r="F3005" s="9">
        <v>858.33</v>
      </c>
    </row>
    <row r="3006" spans="1:6" x14ac:dyDescent="0.3">
      <c r="A3006" s="9">
        <v>12021829</v>
      </c>
      <c r="B3006" s="10" t="s">
        <v>2383</v>
      </c>
      <c r="C3006" s="10" t="s">
        <v>208</v>
      </c>
      <c r="D3006" s="9" t="s">
        <v>2384</v>
      </c>
      <c r="E3006" s="9">
        <v>6</v>
      </c>
      <c r="F3006" s="9">
        <v>857.76</v>
      </c>
    </row>
    <row r="3007" spans="1:6" x14ac:dyDescent="0.3">
      <c r="A3007" s="9">
        <v>12046548</v>
      </c>
      <c r="B3007" s="10" t="s">
        <v>7189</v>
      </c>
      <c r="C3007" s="10" t="s">
        <v>208</v>
      </c>
      <c r="D3007" s="9" t="s">
        <v>7190</v>
      </c>
      <c r="E3007" s="9">
        <v>5</v>
      </c>
      <c r="F3007" s="9">
        <v>852.6</v>
      </c>
    </row>
    <row r="3008" spans="1:6" x14ac:dyDescent="0.3">
      <c r="A3008" s="9">
        <v>12024668</v>
      </c>
      <c r="B3008" s="10" t="s">
        <v>2586</v>
      </c>
      <c r="C3008" s="10" t="s">
        <v>208</v>
      </c>
      <c r="D3008" s="9" t="s">
        <v>2587</v>
      </c>
      <c r="E3008" s="9">
        <v>9</v>
      </c>
      <c r="F3008" s="9">
        <v>847.98</v>
      </c>
    </row>
    <row r="3009" spans="1:6" x14ac:dyDescent="0.3">
      <c r="A3009" s="9">
        <v>12055140</v>
      </c>
      <c r="B3009" s="10" t="s">
        <v>4698</v>
      </c>
      <c r="C3009" s="10" t="s">
        <v>208</v>
      </c>
      <c r="D3009" s="9" t="s">
        <v>4699</v>
      </c>
      <c r="E3009" s="9">
        <v>1</v>
      </c>
      <c r="F3009" s="9">
        <v>845.17</v>
      </c>
    </row>
    <row r="3010" spans="1:6" x14ac:dyDescent="0.3">
      <c r="A3010" s="9">
        <v>12035659</v>
      </c>
      <c r="B3010" s="10" t="s">
        <v>3221</v>
      </c>
      <c r="C3010" s="10" t="s">
        <v>208</v>
      </c>
      <c r="D3010" s="9" t="s">
        <v>3222</v>
      </c>
      <c r="E3010" s="11">
        <v>1</v>
      </c>
      <c r="F3010" s="11">
        <v>843.99</v>
      </c>
    </row>
    <row r="3011" spans="1:6" x14ac:dyDescent="0.3">
      <c r="A3011" s="9">
        <v>12039752</v>
      </c>
      <c r="B3011" s="10" t="s">
        <v>3567</v>
      </c>
      <c r="C3011" s="10" t="s">
        <v>208</v>
      </c>
      <c r="D3011" s="9" t="s">
        <v>3568</v>
      </c>
      <c r="E3011" s="11">
        <v>7</v>
      </c>
      <c r="F3011" s="11">
        <v>839.37</v>
      </c>
    </row>
    <row r="3012" spans="1:6" x14ac:dyDescent="0.3">
      <c r="A3012" s="9">
        <v>12057592</v>
      </c>
      <c r="B3012" s="10" t="s">
        <v>5554</v>
      </c>
      <c r="C3012" s="10" t="s">
        <v>208</v>
      </c>
      <c r="D3012" s="9" t="s">
        <v>5555</v>
      </c>
      <c r="E3012" s="9">
        <v>1</v>
      </c>
      <c r="F3012" s="9">
        <v>837.31</v>
      </c>
    </row>
    <row r="3013" spans="1:6" x14ac:dyDescent="0.3">
      <c r="A3013" s="9">
        <v>12060167</v>
      </c>
      <c r="B3013" s="10" t="s">
        <v>5801</v>
      </c>
      <c r="C3013" s="10" t="s">
        <v>208</v>
      </c>
      <c r="D3013" s="9" t="s">
        <v>5802</v>
      </c>
      <c r="E3013" s="9">
        <v>6</v>
      </c>
      <c r="F3013" s="9">
        <v>828</v>
      </c>
    </row>
    <row r="3014" spans="1:6" x14ac:dyDescent="0.3">
      <c r="A3014" s="9">
        <v>12037257</v>
      </c>
      <c r="B3014" s="10" t="s">
        <v>3349</v>
      </c>
      <c r="C3014" s="10" t="s">
        <v>208</v>
      </c>
      <c r="D3014" s="9" t="s">
        <v>3350</v>
      </c>
      <c r="E3014" s="9">
        <v>1</v>
      </c>
      <c r="F3014" s="9">
        <v>826.2</v>
      </c>
    </row>
    <row r="3015" spans="1:6" x14ac:dyDescent="0.3">
      <c r="A3015" s="9">
        <v>12048990</v>
      </c>
      <c r="B3015" s="10" t="s">
        <v>4226</v>
      </c>
      <c r="C3015" s="10" t="s">
        <v>208</v>
      </c>
      <c r="D3015" s="9" t="s">
        <v>4227</v>
      </c>
      <c r="E3015" s="9">
        <v>160</v>
      </c>
      <c r="F3015" s="9">
        <v>824</v>
      </c>
    </row>
    <row r="3016" spans="1:6" x14ac:dyDescent="0.3">
      <c r="A3016" s="9">
        <v>12055663</v>
      </c>
      <c r="B3016" s="10" t="s">
        <v>5234</v>
      </c>
      <c r="C3016" s="10" t="s">
        <v>208</v>
      </c>
      <c r="D3016" s="9" t="s">
        <v>5235</v>
      </c>
      <c r="E3016" s="9">
        <v>1</v>
      </c>
      <c r="F3016" s="9">
        <v>823.75</v>
      </c>
    </row>
    <row r="3017" spans="1:6" x14ac:dyDescent="0.3">
      <c r="A3017" s="9">
        <v>12037588</v>
      </c>
      <c r="B3017" s="10" t="s">
        <v>3419</v>
      </c>
      <c r="C3017" s="10" t="s">
        <v>208</v>
      </c>
      <c r="D3017" s="9" t="s">
        <v>3420</v>
      </c>
      <c r="E3017" s="9">
        <v>370</v>
      </c>
      <c r="F3017" s="9">
        <v>821.4</v>
      </c>
    </row>
    <row r="3018" spans="1:6" x14ac:dyDescent="0.3">
      <c r="A3018" s="9">
        <v>12065418</v>
      </c>
      <c r="B3018" s="10" t="s">
        <v>6062</v>
      </c>
      <c r="C3018" s="10" t="s">
        <v>208</v>
      </c>
      <c r="D3018" s="9" t="s">
        <v>6063</v>
      </c>
      <c r="E3018" s="9">
        <v>200</v>
      </c>
      <c r="F3018" s="9">
        <v>820</v>
      </c>
    </row>
    <row r="3019" spans="1:6" x14ac:dyDescent="0.3">
      <c r="A3019" s="9">
        <v>12055110</v>
      </c>
      <c r="B3019" s="10" t="s">
        <v>4676</v>
      </c>
      <c r="C3019" s="10" t="s">
        <v>208</v>
      </c>
      <c r="D3019" s="9" t="s">
        <v>4677</v>
      </c>
      <c r="E3019" s="9">
        <v>1</v>
      </c>
      <c r="F3019" s="9">
        <v>818.94</v>
      </c>
    </row>
    <row r="3020" spans="1:6" x14ac:dyDescent="0.3">
      <c r="A3020" s="9">
        <v>12026677</v>
      </c>
      <c r="B3020" s="10" t="s">
        <v>2707</v>
      </c>
      <c r="C3020" s="10" t="s">
        <v>208</v>
      </c>
      <c r="D3020" s="9" t="s">
        <v>2708</v>
      </c>
      <c r="E3020" s="9">
        <v>400</v>
      </c>
      <c r="F3020" s="9">
        <v>808</v>
      </c>
    </row>
    <row r="3021" spans="1:6" x14ac:dyDescent="0.3">
      <c r="A3021" s="9">
        <v>12067641</v>
      </c>
      <c r="B3021" s="10" t="s">
        <v>6222</v>
      </c>
      <c r="C3021" s="10" t="s">
        <v>250</v>
      </c>
      <c r="D3021" s="9" t="s">
        <v>6223</v>
      </c>
      <c r="E3021" s="9">
        <v>280</v>
      </c>
      <c r="F3021" s="9">
        <v>806.4</v>
      </c>
    </row>
    <row r="3022" spans="1:6" x14ac:dyDescent="0.3">
      <c r="A3022" s="9">
        <v>12005891</v>
      </c>
      <c r="B3022" s="10" t="s">
        <v>699</v>
      </c>
      <c r="C3022" s="10" t="s">
        <v>208</v>
      </c>
      <c r="D3022" s="9" t="s">
        <v>700</v>
      </c>
      <c r="E3022" s="9">
        <v>4</v>
      </c>
      <c r="F3022" s="9">
        <v>805.24</v>
      </c>
    </row>
    <row r="3023" spans="1:6" x14ac:dyDescent="0.3">
      <c r="A3023" s="9">
        <v>12006524</v>
      </c>
      <c r="B3023" s="10" t="s">
        <v>938</v>
      </c>
      <c r="C3023" s="10" t="s">
        <v>208</v>
      </c>
      <c r="D3023" s="9" t="s">
        <v>939</v>
      </c>
      <c r="E3023" s="9">
        <v>4</v>
      </c>
      <c r="F3023" s="9">
        <v>805.24</v>
      </c>
    </row>
    <row r="3024" spans="1:6" x14ac:dyDescent="0.3">
      <c r="A3024" s="9">
        <v>12021235</v>
      </c>
      <c r="B3024" s="10" t="s">
        <v>2350</v>
      </c>
      <c r="C3024" s="10" t="s">
        <v>208</v>
      </c>
      <c r="D3024" s="9" t="s">
        <v>2351</v>
      </c>
      <c r="E3024" s="9">
        <v>4</v>
      </c>
      <c r="F3024" s="11">
        <v>805.24</v>
      </c>
    </row>
    <row r="3025" spans="1:6" x14ac:dyDescent="0.3">
      <c r="A3025" s="9">
        <v>12017875</v>
      </c>
      <c r="B3025" s="10" t="s">
        <v>1887</v>
      </c>
      <c r="C3025" s="10" t="s">
        <v>208</v>
      </c>
      <c r="D3025" s="9" t="s">
        <v>1888</v>
      </c>
      <c r="E3025" s="9">
        <v>2</v>
      </c>
      <c r="F3025" s="9">
        <v>805.22</v>
      </c>
    </row>
    <row r="3026" spans="1:6" x14ac:dyDescent="0.3">
      <c r="A3026" s="9">
        <v>12036640</v>
      </c>
      <c r="B3026" s="10" t="s">
        <v>3314</v>
      </c>
      <c r="C3026" s="10" t="s">
        <v>208</v>
      </c>
      <c r="D3026" s="9" t="s">
        <v>3315</v>
      </c>
      <c r="E3026" s="11">
        <v>2</v>
      </c>
      <c r="F3026" s="11">
        <v>805.22</v>
      </c>
    </row>
    <row r="3027" spans="1:6" x14ac:dyDescent="0.3">
      <c r="A3027" s="9">
        <v>12052474</v>
      </c>
      <c r="B3027" s="10" t="s">
        <v>4519</v>
      </c>
      <c r="C3027" s="10" t="s">
        <v>208</v>
      </c>
      <c r="D3027" s="9" t="s">
        <v>4520</v>
      </c>
      <c r="E3027" s="9">
        <v>3</v>
      </c>
      <c r="F3027" s="9">
        <v>804.6</v>
      </c>
    </row>
    <row r="3028" spans="1:6" x14ac:dyDescent="0.3">
      <c r="A3028" s="9">
        <v>12072935</v>
      </c>
      <c r="B3028" s="10" t="s">
        <v>6588</v>
      </c>
      <c r="C3028" s="10" t="s">
        <v>250</v>
      </c>
      <c r="D3028" s="9" t="s">
        <v>6589</v>
      </c>
      <c r="E3028" s="9">
        <v>100</v>
      </c>
      <c r="F3028" s="9">
        <v>804</v>
      </c>
    </row>
    <row r="3029" spans="1:6" x14ac:dyDescent="0.3">
      <c r="A3029" s="9">
        <v>12018660</v>
      </c>
      <c r="B3029" s="10" t="s">
        <v>2018</v>
      </c>
      <c r="C3029" s="10" t="s">
        <v>208</v>
      </c>
      <c r="D3029" s="9" t="s">
        <v>2019</v>
      </c>
      <c r="E3029" s="11">
        <v>1</v>
      </c>
      <c r="F3029" s="11">
        <v>800</v>
      </c>
    </row>
    <row r="3030" spans="1:6" x14ac:dyDescent="0.3">
      <c r="A3030" s="9">
        <v>12031974</v>
      </c>
      <c r="B3030" s="10" t="s">
        <v>2982</v>
      </c>
      <c r="C3030" s="10" t="s">
        <v>208</v>
      </c>
      <c r="D3030" s="9" t="s">
        <v>2983</v>
      </c>
      <c r="E3030" s="11">
        <v>1</v>
      </c>
      <c r="F3030" s="11">
        <v>800</v>
      </c>
    </row>
    <row r="3031" spans="1:6" x14ac:dyDescent="0.3">
      <c r="A3031" s="9">
        <v>12032416</v>
      </c>
      <c r="B3031" s="10" t="s">
        <v>7191</v>
      </c>
      <c r="C3031" s="10" t="s">
        <v>208</v>
      </c>
      <c r="D3031" s="9"/>
      <c r="E3031" s="11">
        <v>1</v>
      </c>
      <c r="F3031" s="11">
        <v>800</v>
      </c>
    </row>
    <row r="3032" spans="1:6" x14ac:dyDescent="0.3">
      <c r="A3032" s="9">
        <v>12019361</v>
      </c>
      <c r="B3032" s="10" t="s">
        <v>2190</v>
      </c>
      <c r="C3032" s="10" t="s">
        <v>208</v>
      </c>
      <c r="D3032" s="9" t="s">
        <v>2191</v>
      </c>
      <c r="E3032" s="11">
        <v>5</v>
      </c>
      <c r="F3032" s="11">
        <v>798.3</v>
      </c>
    </row>
    <row r="3033" spans="1:6" x14ac:dyDescent="0.3">
      <c r="A3033" s="9">
        <v>12048642</v>
      </c>
      <c r="B3033" s="10" t="s">
        <v>4185</v>
      </c>
      <c r="C3033" s="10" t="s">
        <v>208</v>
      </c>
      <c r="D3033" s="9" t="s">
        <v>4186</v>
      </c>
      <c r="E3033" s="9">
        <v>3</v>
      </c>
      <c r="F3033" s="9">
        <v>795</v>
      </c>
    </row>
    <row r="3034" spans="1:6" x14ac:dyDescent="0.3">
      <c r="A3034" s="9">
        <v>12048594</v>
      </c>
      <c r="B3034" s="10" t="s">
        <v>4178</v>
      </c>
      <c r="C3034" s="10" t="s">
        <v>208</v>
      </c>
      <c r="D3034" s="9" t="s">
        <v>4179</v>
      </c>
      <c r="E3034" s="9">
        <v>4</v>
      </c>
      <c r="F3034" s="9">
        <v>794.08</v>
      </c>
    </row>
    <row r="3035" spans="1:6" x14ac:dyDescent="0.3">
      <c r="A3035" s="9">
        <v>12054086</v>
      </c>
      <c r="B3035" s="10" t="s">
        <v>7192</v>
      </c>
      <c r="C3035" s="10" t="s">
        <v>206</v>
      </c>
      <c r="D3035" s="9"/>
      <c r="E3035" s="9">
        <v>10</v>
      </c>
      <c r="F3035" s="9">
        <v>784</v>
      </c>
    </row>
    <row r="3036" spans="1:6" x14ac:dyDescent="0.3">
      <c r="A3036" s="9">
        <v>12018209</v>
      </c>
      <c r="B3036" s="10" t="s">
        <v>1952</v>
      </c>
      <c r="C3036" s="10" t="s">
        <v>208</v>
      </c>
      <c r="D3036" s="9" t="s">
        <v>1953</v>
      </c>
      <c r="E3036" s="9">
        <v>1</v>
      </c>
      <c r="F3036" s="9">
        <v>780.75</v>
      </c>
    </row>
    <row r="3037" spans="1:6" x14ac:dyDescent="0.3">
      <c r="A3037" s="9">
        <v>12052473</v>
      </c>
      <c r="B3037" s="10" t="s">
        <v>4517</v>
      </c>
      <c r="C3037" s="10" t="s">
        <v>208</v>
      </c>
      <c r="D3037" s="9" t="s">
        <v>4518</v>
      </c>
      <c r="E3037" s="9">
        <v>3</v>
      </c>
      <c r="F3037" s="9">
        <v>780.3</v>
      </c>
    </row>
    <row r="3038" spans="1:6" x14ac:dyDescent="0.3">
      <c r="A3038" s="9">
        <v>12043566</v>
      </c>
      <c r="B3038" s="10" t="s">
        <v>3851</v>
      </c>
      <c r="C3038" s="10" t="s">
        <v>208</v>
      </c>
      <c r="D3038" s="9"/>
      <c r="E3038" s="11">
        <v>300</v>
      </c>
      <c r="F3038" s="11">
        <v>780</v>
      </c>
    </row>
    <row r="3039" spans="1:6" x14ac:dyDescent="0.3">
      <c r="A3039" s="9">
        <v>12046031</v>
      </c>
      <c r="B3039" s="10" t="s">
        <v>4022</v>
      </c>
      <c r="C3039" s="10" t="s">
        <v>6873</v>
      </c>
      <c r="D3039" s="9" t="s">
        <v>4023</v>
      </c>
      <c r="E3039" s="11">
        <v>2</v>
      </c>
      <c r="F3039" s="11">
        <v>776</v>
      </c>
    </row>
    <row r="3040" spans="1:6" x14ac:dyDescent="0.3">
      <c r="A3040" s="9">
        <v>12055421</v>
      </c>
      <c r="B3040" s="10" t="s">
        <v>4907</v>
      </c>
      <c r="C3040" s="10" t="s">
        <v>208</v>
      </c>
      <c r="D3040" s="9" t="s">
        <v>4908</v>
      </c>
      <c r="E3040" s="11">
        <v>4</v>
      </c>
      <c r="F3040" s="11">
        <v>775.68</v>
      </c>
    </row>
    <row r="3041" spans="1:6" x14ac:dyDescent="0.3">
      <c r="A3041" s="9">
        <v>12003486</v>
      </c>
      <c r="B3041" s="10" t="s">
        <v>7193</v>
      </c>
      <c r="C3041" s="10" t="s">
        <v>208</v>
      </c>
      <c r="D3041" s="9" t="s">
        <v>440</v>
      </c>
      <c r="E3041" s="11">
        <v>10</v>
      </c>
      <c r="F3041" s="11">
        <v>774.4</v>
      </c>
    </row>
    <row r="3042" spans="1:6" x14ac:dyDescent="0.3">
      <c r="A3042" s="9">
        <v>12073750</v>
      </c>
      <c r="B3042" s="10" t="s">
        <v>6638</v>
      </c>
      <c r="C3042" s="10" t="s">
        <v>250</v>
      </c>
      <c r="D3042" s="9" t="s">
        <v>6639</v>
      </c>
      <c r="E3042" s="9">
        <v>16</v>
      </c>
      <c r="F3042" s="9">
        <v>771.84</v>
      </c>
    </row>
    <row r="3043" spans="1:6" x14ac:dyDescent="0.3">
      <c r="A3043" s="9">
        <v>12009165</v>
      </c>
      <c r="B3043" s="10" t="s">
        <v>1165</v>
      </c>
      <c r="C3043" s="10" t="s">
        <v>208</v>
      </c>
      <c r="D3043" s="9" t="s">
        <v>1166</v>
      </c>
      <c r="E3043" s="72">
        <v>1470</v>
      </c>
      <c r="F3043" s="9">
        <v>764.4</v>
      </c>
    </row>
    <row r="3044" spans="1:6" x14ac:dyDescent="0.3">
      <c r="A3044" s="9">
        <v>12074884</v>
      </c>
      <c r="B3044" s="10" t="s">
        <v>6685</v>
      </c>
      <c r="C3044" s="10" t="s">
        <v>208</v>
      </c>
      <c r="D3044" s="9" t="s">
        <v>6686</v>
      </c>
      <c r="E3044" s="9">
        <v>30</v>
      </c>
      <c r="F3044" s="9">
        <v>762</v>
      </c>
    </row>
    <row r="3045" spans="1:6" x14ac:dyDescent="0.3">
      <c r="A3045" s="9">
        <v>12078825</v>
      </c>
      <c r="B3045" s="10" t="s">
        <v>7194</v>
      </c>
      <c r="C3045" s="10" t="s">
        <v>208</v>
      </c>
      <c r="D3045" s="9"/>
      <c r="E3045" s="11">
        <v>3</v>
      </c>
      <c r="F3045" s="11">
        <v>760.95</v>
      </c>
    </row>
    <row r="3046" spans="1:6" x14ac:dyDescent="0.3">
      <c r="A3046" s="9">
        <v>12024668</v>
      </c>
      <c r="B3046" s="10" t="s">
        <v>2586</v>
      </c>
      <c r="C3046" s="10" t="s">
        <v>208</v>
      </c>
      <c r="D3046" s="9"/>
      <c r="E3046" s="9">
        <v>8</v>
      </c>
      <c r="F3046" s="11">
        <v>753.76</v>
      </c>
    </row>
    <row r="3047" spans="1:6" x14ac:dyDescent="0.3">
      <c r="A3047" s="9">
        <v>12028628</v>
      </c>
      <c r="B3047" s="10" t="s">
        <v>2829</v>
      </c>
      <c r="C3047" s="10" t="s">
        <v>250</v>
      </c>
      <c r="D3047" s="9" t="s">
        <v>2830</v>
      </c>
      <c r="E3047" s="11">
        <v>10</v>
      </c>
      <c r="F3047" s="11">
        <v>753.2</v>
      </c>
    </row>
    <row r="3048" spans="1:6" x14ac:dyDescent="0.3">
      <c r="A3048" s="9">
        <v>12074396</v>
      </c>
      <c r="B3048" s="10" t="s">
        <v>6673</v>
      </c>
      <c r="C3048" s="10" t="s">
        <v>208</v>
      </c>
      <c r="D3048" s="9" t="s">
        <v>6674</v>
      </c>
      <c r="E3048" s="11">
        <v>7</v>
      </c>
      <c r="F3048" s="11">
        <v>746.34</v>
      </c>
    </row>
    <row r="3049" spans="1:6" x14ac:dyDescent="0.3">
      <c r="A3049" s="9">
        <v>12023643</v>
      </c>
      <c r="B3049" s="10" t="s">
        <v>2538</v>
      </c>
      <c r="C3049" s="10" t="s">
        <v>208</v>
      </c>
      <c r="D3049" s="9" t="s">
        <v>2539</v>
      </c>
      <c r="E3049" s="11">
        <v>12</v>
      </c>
      <c r="F3049" s="11">
        <v>739.56</v>
      </c>
    </row>
    <row r="3050" spans="1:6" x14ac:dyDescent="0.3">
      <c r="A3050" s="9">
        <v>12019268</v>
      </c>
      <c r="B3050" s="10" t="s">
        <v>2160</v>
      </c>
      <c r="C3050" s="10" t="s">
        <v>208</v>
      </c>
      <c r="D3050" s="9" t="s">
        <v>2161</v>
      </c>
      <c r="E3050" s="11">
        <v>1</v>
      </c>
      <c r="F3050" s="11">
        <v>736.97</v>
      </c>
    </row>
    <row r="3051" spans="1:6" x14ac:dyDescent="0.3">
      <c r="A3051" s="9">
        <v>12003286</v>
      </c>
      <c r="B3051" s="10" t="s">
        <v>428</v>
      </c>
      <c r="C3051" s="10" t="s">
        <v>250</v>
      </c>
      <c r="D3051" s="9" t="s">
        <v>429</v>
      </c>
      <c r="E3051" s="11">
        <v>1</v>
      </c>
      <c r="F3051" s="11">
        <v>735</v>
      </c>
    </row>
    <row r="3052" spans="1:6" x14ac:dyDescent="0.3">
      <c r="A3052" s="9">
        <v>12015449</v>
      </c>
      <c r="B3052" s="10" t="s">
        <v>1608</v>
      </c>
      <c r="C3052" s="10" t="s">
        <v>208</v>
      </c>
      <c r="D3052" s="9" t="s">
        <v>1609</v>
      </c>
      <c r="E3052" s="11">
        <v>20</v>
      </c>
      <c r="F3052" s="11">
        <v>733.4</v>
      </c>
    </row>
    <row r="3053" spans="1:6" x14ac:dyDescent="0.3">
      <c r="A3053" s="9">
        <v>12027153</v>
      </c>
      <c r="B3053" s="10" t="s">
        <v>2759</v>
      </c>
      <c r="C3053" s="10" t="s">
        <v>208</v>
      </c>
      <c r="D3053" s="9" t="s">
        <v>2760</v>
      </c>
      <c r="E3053" s="9">
        <v>3</v>
      </c>
      <c r="F3053" s="11">
        <v>732.99</v>
      </c>
    </row>
    <row r="3054" spans="1:6" x14ac:dyDescent="0.3">
      <c r="A3054" s="9">
        <v>12050589</v>
      </c>
      <c r="B3054" s="10" t="s">
        <v>4394</v>
      </c>
      <c r="C3054" s="10" t="s">
        <v>208</v>
      </c>
      <c r="D3054" s="9" t="s">
        <v>4395</v>
      </c>
      <c r="E3054" s="11">
        <v>4</v>
      </c>
      <c r="F3054" s="11">
        <v>732.8</v>
      </c>
    </row>
    <row r="3055" spans="1:6" x14ac:dyDescent="0.3">
      <c r="A3055" s="9">
        <v>12055653</v>
      </c>
      <c r="B3055" s="10" t="s">
        <v>4162</v>
      </c>
      <c r="C3055" s="10" t="s">
        <v>208</v>
      </c>
      <c r="D3055" s="9" t="s">
        <v>4163</v>
      </c>
      <c r="E3055" s="9">
        <v>1</v>
      </c>
      <c r="F3055" s="11">
        <v>728.66</v>
      </c>
    </row>
    <row r="3056" spans="1:6" x14ac:dyDescent="0.3">
      <c r="A3056" s="9">
        <v>12065128</v>
      </c>
      <c r="B3056" s="10" t="s">
        <v>6028</v>
      </c>
      <c r="C3056" s="10" t="s">
        <v>208</v>
      </c>
      <c r="D3056" s="9" t="s">
        <v>6029</v>
      </c>
      <c r="E3056" s="9">
        <v>2</v>
      </c>
      <c r="F3056" s="11">
        <v>728.28</v>
      </c>
    </row>
    <row r="3057" spans="1:6" x14ac:dyDescent="0.3">
      <c r="A3057" s="9">
        <v>12055078</v>
      </c>
      <c r="B3057" s="10" t="s">
        <v>4637</v>
      </c>
      <c r="C3057" s="10" t="s">
        <v>208</v>
      </c>
      <c r="D3057" s="9" t="s">
        <v>4638</v>
      </c>
      <c r="E3057" s="9">
        <v>2</v>
      </c>
      <c r="F3057" s="11">
        <v>724.2</v>
      </c>
    </row>
    <row r="3058" spans="1:6" x14ac:dyDescent="0.3">
      <c r="A3058" s="9">
        <v>12017893</v>
      </c>
      <c r="B3058" s="10" t="s">
        <v>1889</v>
      </c>
      <c r="C3058" s="10" t="s">
        <v>208</v>
      </c>
      <c r="D3058" s="9" t="s">
        <v>1890</v>
      </c>
      <c r="E3058" s="9">
        <v>3</v>
      </c>
      <c r="F3058" s="11">
        <v>721.5</v>
      </c>
    </row>
    <row r="3059" spans="1:6" x14ac:dyDescent="0.3">
      <c r="A3059" s="9">
        <v>12002113</v>
      </c>
      <c r="B3059" s="10" t="s">
        <v>341</v>
      </c>
      <c r="C3059" s="10" t="s">
        <v>208</v>
      </c>
      <c r="D3059" s="9" t="s">
        <v>342</v>
      </c>
      <c r="E3059" s="11">
        <v>150</v>
      </c>
      <c r="F3059" s="11">
        <v>720</v>
      </c>
    </row>
    <row r="3060" spans="1:6" x14ac:dyDescent="0.3">
      <c r="A3060" s="9">
        <v>12009155</v>
      </c>
      <c r="B3060" s="10" t="s">
        <v>1151</v>
      </c>
      <c r="C3060" s="10" t="s">
        <v>208</v>
      </c>
      <c r="D3060" s="9" t="s">
        <v>1152</v>
      </c>
      <c r="E3060" s="11">
        <v>900</v>
      </c>
      <c r="F3060" s="11">
        <v>720</v>
      </c>
    </row>
    <row r="3061" spans="1:6" x14ac:dyDescent="0.3">
      <c r="A3061" s="9">
        <v>12019195</v>
      </c>
      <c r="B3061" s="10" t="s">
        <v>2120</v>
      </c>
      <c r="C3061" s="10" t="s">
        <v>208</v>
      </c>
      <c r="D3061" s="9" t="s">
        <v>1510</v>
      </c>
      <c r="E3061" s="9">
        <v>8</v>
      </c>
      <c r="F3061" s="11">
        <v>720</v>
      </c>
    </row>
    <row r="3062" spans="1:6" x14ac:dyDescent="0.3">
      <c r="A3062" s="9">
        <v>12072910</v>
      </c>
      <c r="B3062" s="10" t="s">
        <v>6576</v>
      </c>
      <c r="C3062" s="10" t="s">
        <v>250</v>
      </c>
      <c r="D3062" s="9" t="s">
        <v>6577</v>
      </c>
      <c r="E3062" s="9">
        <v>98</v>
      </c>
      <c r="F3062" s="11">
        <v>715.4</v>
      </c>
    </row>
    <row r="3063" spans="1:6" x14ac:dyDescent="0.3">
      <c r="A3063" s="9">
        <v>12027024</v>
      </c>
      <c r="B3063" s="10" t="s">
        <v>2749</v>
      </c>
      <c r="C3063" s="10" t="s">
        <v>208</v>
      </c>
      <c r="D3063" s="9" t="s">
        <v>2750</v>
      </c>
      <c r="E3063" s="9">
        <v>1</v>
      </c>
      <c r="F3063" s="11">
        <v>712</v>
      </c>
    </row>
    <row r="3064" spans="1:6" x14ac:dyDescent="0.3">
      <c r="A3064" s="9">
        <v>12062639</v>
      </c>
      <c r="B3064" s="10" t="s">
        <v>5917</v>
      </c>
      <c r="C3064" s="10" t="s">
        <v>250</v>
      </c>
      <c r="D3064" s="9"/>
      <c r="E3064" s="9">
        <v>3</v>
      </c>
      <c r="F3064" s="11">
        <v>705.87</v>
      </c>
    </row>
    <row r="3065" spans="1:6" x14ac:dyDescent="0.3">
      <c r="A3065" s="9">
        <v>12066481</v>
      </c>
      <c r="B3065" s="10" t="s">
        <v>6159</v>
      </c>
      <c r="C3065" s="10" t="s">
        <v>250</v>
      </c>
      <c r="D3065" s="9" t="s">
        <v>6160</v>
      </c>
      <c r="E3065" s="11">
        <v>6</v>
      </c>
      <c r="F3065" s="11">
        <v>700.8</v>
      </c>
    </row>
    <row r="3066" spans="1:6" x14ac:dyDescent="0.3">
      <c r="A3066" s="9">
        <v>12055449</v>
      </c>
      <c r="B3066" s="10" t="s">
        <v>4951</v>
      </c>
      <c r="C3066" s="10" t="s">
        <v>208</v>
      </c>
      <c r="D3066" s="9" t="s">
        <v>4952</v>
      </c>
      <c r="E3066" s="11">
        <v>1</v>
      </c>
      <c r="F3066" s="11">
        <v>700.07</v>
      </c>
    </row>
    <row r="3067" spans="1:6" x14ac:dyDescent="0.3">
      <c r="A3067" s="9">
        <v>12075735</v>
      </c>
      <c r="B3067" s="10" t="s">
        <v>6716</v>
      </c>
      <c r="C3067" s="10" t="s">
        <v>208</v>
      </c>
      <c r="D3067" s="9"/>
      <c r="E3067" s="11">
        <v>20</v>
      </c>
      <c r="F3067" s="11">
        <v>700</v>
      </c>
    </row>
    <row r="3068" spans="1:6" x14ac:dyDescent="0.3">
      <c r="A3068" s="9">
        <v>12037522</v>
      </c>
      <c r="B3068" s="10" t="s">
        <v>3410</v>
      </c>
      <c r="C3068" s="10" t="s">
        <v>208</v>
      </c>
      <c r="D3068" s="9" t="s">
        <v>3411</v>
      </c>
      <c r="E3068" s="11">
        <v>110</v>
      </c>
      <c r="F3068" s="11">
        <v>698.5</v>
      </c>
    </row>
    <row r="3069" spans="1:6" x14ac:dyDescent="0.3">
      <c r="A3069" s="9">
        <v>12003278</v>
      </c>
      <c r="B3069" s="10" t="s">
        <v>7195</v>
      </c>
      <c r="C3069" s="10" t="s">
        <v>208</v>
      </c>
      <c r="D3069" s="9" t="s">
        <v>426</v>
      </c>
      <c r="E3069" s="9">
        <v>16</v>
      </c>
      <c r="F3069" s="11">
        <v>698.4</v>
      </c>
    </row>
    <row r="3070" spans="1:6" x14ac:dyDescent="0.3">
      <c r="A3070" s="9">
        <v>12037595</v>
      </c>
      <c r="B3070" s="10" t="s">
        <v>3421</v>
      </c>
      <c r="C3070" s="10" t="s">
        <v>208</v>
      </c>
      <c r="D3070" s="9" t="s">
        <v>3422</v>
      </c>
      <c r="E3070" s="11">
        <v>200</v>
      </c>
      <c r="F3070" s="11">
        <v>698</v>
      </c>
    </row>
    <row r="3071" spans="1:6" x14ac:dyDescent="0.3">
      <c r="A3071" s="9">
        <v>12031709</v>
      </c>
      <c r="B3071" s="10" t="s">
        <v>2961</v>
      </c>
      <c r="C3071" s="10" t="s">
        <v>208</v>
      </c>
      <c r="D3071" s="9" t="s">
        <v>2962</v>
      </c>
      <c r="E3071" s="11">
        <v>2</v>
      </c>
      <c r="F3071" s="11">
        <v>695</v>
      </c>
    </row>
    <row r="3072" spans="1:6" x14ac:dyDescent="0.3">
      <c r="A3072" s="9">
        <v>12060264</v>
      </c>
      <c r="B3072" s="10" t="s">
        <v>5844</v>
      </c>
      <c r="C3072" s="10" t="s">
        <v>208</v>
      </c>
      <c r="D3072" s="9" t="s">
        <v>5845</v>
      </c>
      <c r="E3072" s="9">
        <v>2</v>
      </c>
      <c r="F3072" s="11">
        <v>695</v>
      </c>
    </row>
    <row r="3073" spans="1:6" x14ac:dyDescent="0.3">
      <c r="A3073" s="9">
        <v>12021794</v>
      </c>
      <c r="B3073" s="10" t="s">
        <v>2376</v>
      </c>
      <c r="C3073" s="10" t="s">
        <v>208</v>
      </c>
      <c r="D3073" s="9" t="s">
        <v>2378</v>
      </c>
      <c r="E3073" s="11">
        <v>1</v>
      </c>
      <c r="F3073" s="11">
        <v>694.81</v>
      </c>
    </row>
    <row r="3074" spans="1:6" x14ac:dyDescent="0.3">
      <c r="A3074" s="9">
        <v>12021794</v>
      </c>
      <c r="B3074" s="10" t="s">
        <v>2376</v>
      </c>
      <c r="C3074" s="10" t="s">
        <v>208</v>
      </c>
      <c r="D3074" s="9" t="s">
        <v>2377</v>
      </c>
      <c r="E3074" s="11">
        <v>1</v>
      </c>
      <c r="F3074" s="11">
        <v>694.81</v>
      </c>
    </row>
    <row r="3075" spans="1:6" x14ac:dyDescent="0.3">
      <c r="A3075" s="9">
        <v>12022402</v>
      </c>
      <c r="B3075" s="10" t="s">
        <v>2416</v>
      </c>
      <c r="C3075" s="10" t="s">
        <v>208</v>
      </c>
      <c r="D3075" s="9" t="s">
        <v>2417</v>
      </c>
      <c r="E3075" s="9">
        <v>1</v>
      </c>
      <c r="F3075" s="9">
        <v>694.33</v>
      </c>
    </row>
    <row r="3076" spans="1:6" x14ac:dyDescent="0.3">
      <c r="A3076" s="9">
        <v>12072253</v>
      </c>
      <c r="B3076" s="10" t="s">
        <v>6503</v>
      </c>
      <c r="C3076" s="10" t="s">
        <v>250</v>
      </c>
      <c r="D3076" s="9" t="s">
        <v>6504</v>
      </c>
      <c r="E3076" s="11">
        <v>1</v>
      </c>
      <c r="F3076" s="11">
        <v>690</v>
      </c>
    </row>
    <row r="3077" spans="1:6" x14ac:dyDescent="0.3">
      <c r="A3077" s="9">
        <v>12001434</v>
      </c>
      <c r="B3077" s="10" t="s">
        <v>297</v>
      </c>
      <c r="C3077" s="10" t="s">
        <v>208</v>
      </c>
      <c r="D3077" s="9" t="s">
        <v>298</v>
      </c>
      <c r="E3077" s="9">
        <v>8</v>
      </c>
      <c r="F3077" s="11">
        <v>689.68</v>
      </c>
    </row>
    <row r="3078" spans="1:6" x14ac:dyDescent="0.3">
      <c r="A3078" s="9">
        <v>12038745</v>
      </c>
      <c r="B3078" s="10" t="s">
        <v>3505</v>
      </c>
      <c r="C3078" s="10" t="s">
        <v>208</v>
      </c>
      <c r="D3078" s="9" t="s">
        <v>3506</v>
      </c>
      <c r="E3078" s="11">
        <v>2</v>
      </c>
      <c r="F3078" s="11">
        <v>688.12</v>
      </c>
    </row>
    <row r="3079" spans="1:6" x14ac:dyDescent="0.3">
      <c r="A3079" s="9">
        <v>12055389</v>
      </c>
      <c r="B3079" s="10" t="s">
        <v>2625</v>
      </c>
      <c r="C3079" s="10" t="s">
        <v>208</v>
      </c>
      <c r="D3079" s="9" t="s">
        <v>2626</v>
      </c>
      <c r="E3079" s="9">
        <v>1</v>
      </c>
      <c r="F3079" s="11">
        <v>686.34</v>
      </c>
    </row>
    <row r="3080" spans="1:6" x14ac:dyDescent="0.3">
      <c r="A3080" s="9">
        <v>12055389</v>
      </c>
      <c r="B3080" s="10" t="s">
        <v>2625</v>
      </c>
      <c r="C3080" s="10" t="s">
        <v>208</v>
      </c>
      <c r="D3080" s="9" t="s">
        <v>5666</v>
      </c>
      <c r="E3080" s="11">
        <v>1</v>
      </c>
      <c r="F3080" s="11">
        <v>686.34</v>
      </c>
    </row>
    <row r="3081" spans="1:6" x14ac:dyDescent="0.3">
      <c r="A3081" s="9">
        <v>12072498</v>
      </c>
      <c r="B3081" s="10" t="s">
        <v>6518</v>
      </c>
      <c r="C3081" s="10" t="s">
        <v>208</v>
      </c>
      <c r="D3081" s="9" t="s">
        <v>6519</v>
      </c>
      <c r="E3081" s="11">
        <v>2</v>
      </c>
      <c r="F3081" s="11">
        <v>682</v>
      </c>
    </row>
    <row r="3082" spans="1:6" x14ac:dyDescent="0.3">
      <c r="A3082" s="9">
        <v>12018905</v>
      </c>
      <c r="B3082" s="10" t="s">
        <v>2788</v>
      </c>
      <c r="C3082" s="10" t="s">
        <v>208</v>
      </c>
      <c r="D3082" s="9" t="s">
        <v>3328</v>
      </c>
      <c r="E3082" s="9">
        <v>1</v>
      </c>
      <c r="F3082" s="11">
        <v>678.88</v>
      </c>
    </row>
    <row r="3083" spans="1:6" x14ac:dyDescent="0.3">
      <c r="A3083" s="9">
        <v>12009167</v>
      </c>
      <c r="B3083" s="10" t="s">
        <v>1169</v>
      </c>
      <c r="C3083" s="10" t="s">
        <v>208</v>
      </c>
      <c r="D3083" s="9" t="s">
        <v>1170</v>
      </c>
      <c r="E3083" s="9">
        <v>376</v>
      </c>
      <c r="F3083" s="9">
        <v>676.8</v>
      </c>
    </row>
    <row r="3084" spans="1:6" x14ac:dyDescent="0.3">
      <c r="A3084" s="9">
        <v>12049137</v>
      </c>
      <c r="B3084" s="10" t="s">
        <v>4260</v>
      </c>
      <c r="C3084" s="10" t="s">
        <v>208</v>
      </c>
      <c r="D3084" s="9" t="s">
        <v>4261</v>
      </c>
      <c r="E3084" s="9">
        <v>230</v>
      </c>
      <c r="F3084" s="9">
        <v>676.2</v>
      </c>
    </row>
    <row r="3085" spans="1:6" x14ac:dyDescent="0.3">
      <c r="A3085" s="9">
        <v>12004593</v>
      </c>
      <c r="B3085" s="10" t="s">
        <v>539</v>
      </c>
      <c r="C3085" s="10" t="s">
        <v>208</v>
      </c>
      <c r="D3085" s="9" t="s">
        <v>540</v>
      </c>
      <c r="E3085" s="11">
        <v>2</v>
      </c>
      <c r="F3085" s="11">
        <v>671.04</v>
      </c>
    </row>
    <row r="3086" spans="1:6" x14ac:dyDescent="0.3">
      <c r="A3086" s="9">
        <v>12026515</v>
      </c>
      <c r="B3086" s="10" t="s">
        <v>2696</v>
      </c>
      <c r="C3086" s="10" t="s">
        <v>208</v>
      </c>
      <c r="D3086" s="9" t="s">
        <v>2697</v>
      </c>
      <c r="E3086" s="11">
        <v>11</v>
      </c>
      <c r="F3086" s="11">
        <v>670.34</v>
      </c>
    </row>
    <row r="3087" spans="1:6" x14ac:dyDescent="0.3">
      <c r="A3087" s="9">
        <v>12042657</v>
      </c>
      <c r="B3087" s="10" t="s">
        <v>3789</v>
      </c>
      <c r="C3087" s="10" t="s">
        <v>208</v>
      </c>
      <c r="D3087" s="9" t="s">
        <v>3790</v>
      </c>
      <c r="E3087" s="9">
        <v>1</v>
      </c>
      <c r="F3087" s="11">
        <v>667</v>
      </c>
    </row>
    <row r="3088" spans="1:6" x14ac:dyDescent="0.3">
      <c r="A3088" s="9">
        <v>12070634</v>
      </c>
      <c r="B3088" s="10" t="s">
        <v>6395</v>
      </c>
      <c r="C3088" s="10" t="s">
        <v>208</v>
      </c>
      <c r="D3088" s="9" t="s">
        <v>6396</v>
      </c>
      <c r="E3088" s="9">
        <v>2</v>
      </c>
      <c r="F3088" s="11">
        <v>666</v>
      </c>
    </row>
    <row r="3089" spans="1:6" x14ac:dyDescent="0.3">
      <c r="A3089" s="9">
        <v>12065130</v>
      </c>
      <c r="B3089" s="10" t="s">
        <v>6032</v>
      </c>
      <c r="C3089" s="10" t="s">
        <v>208</v>
      </c>
      <c r="D3089" s="9" t="s">
        <v>6033</v>
      </c>
      <c r="E3089" s="9">
        <v>2</v>
      </c>
      <c r="F3089" s="11">
        <v>664.4</v>
      </c>
    </row>
    <row r="3090" spans="1:6" x14ac:dyDescent="0.3">
      <c r="A3090" s="9">
        <v>12004381</v>
      </c>
      <c r="B3090" s="10" t="s">
        <v>492</v>
      </c>
      <c r="C3090" s="10" t="s">
        <v>208</v>
      </c>
      <c r="D3090" s="9" t="s">
        <v>493</v>
      </c>
      <c r="E3090" s="11">
        <v>5</v>
      </c>
      <c r="F3090" s="11">
        <v>662.6</v>
      </c>
    </row>
    <row r="3091" spans="1:6" x14ac:dyDescent="0.3">
      <c r="A3091" s="9">
        <v>12025391</v>
      </c>
      <c r="B3091" s="10" t="s">
        <v>2632</v>
      </c>
      <c r="C3091" s="10" t="s">
        <v>208</v>
      </c>
      <c r="D3091" s="9" t="s">
        <v>2633</v>
      </c>
      <c r="E3091" s="9">
        <v>2</v>
      </c>
      <c r="F3091" s="11">
        <v>660</v>
      </c>
    </row>
    <row r="3092" spans="1:6" x14ac:dyDescent="0.3">
      <c r="A3092" s="9">
        <v>12072636</v>
      </c>
      <c r="B3092" s="10" t="s">
        <v>6555</v>
      </c>
      <c r="C3092" s="10" t="s">
        <v>208</v>
      </c>
      <c r="D3092" s="9" t="s">
        <v>6556</v>
      </c>
      <c r="E3092" s="9">
        <v>1</v>
      </c>
      <c r="F3092" s="11">
        <v>660</v>
      </c>
    </row>
    <row r="3093" spans="1:6" x14ac:dyDescent="0.3">
      <c r="A3093" s="9">
        <v>12072634</v>
      </c>
      <c r="B3093" s="10" t="s">
        <v>6551</v>
      </c>
      <c r="C3093" s="10" t="s">
        <v>208</v>
      </c>
      <c r="D3093" s="9" t="s">
        <v>6552</v>
      </c>
      <c r="E3093" s="9">
        <v>1</v>
      </c>
      <c r="F3093" s="11">
        <v>660</v>
      </c>
    </row>
    <row r="3094" spans="1:6" x14ac:dyDescent="0.3">
      <c r="A3094" s="9">
        <v>12017033</v>
      </c>
      <c r="B3094" s="10" t="s">
        <v>1744</v>
      </c>
      <c r="C3094" s="10" t="s">
        <v>208</v>
      </c>
      <c r="D3094" s="9" t="s">
        <v>1745</v>
      </c>
      <c r="E3094" s="9">
        <v>1</v>
      </c>
      <c r="F3094" s="11">
        <v>658.87</v>
      </c>
    </row>
    <row r="3095" spans="1:6" x14ac:dyDescent="0.3">
      <c r="A3095" s="9">
        <v>12049126</v>
      </c>
      <c r="B3095" s="10" t="s">
        <v>4244</v>
      </c>
      <c r="C3095" s="10" t="s">
        <v>208</v>
      </c>
      <c r="D3095" s="9" t="s">
        <v>4245</v>
      </c>
      <c r="E3095" s="9">
        <v>296</v>
      </c>
      <c r="F3095" s="11">
        <v>651.20000000000005</v>
      </c>
    </row>
    <row r="3096" spans="1:6" x14ac:dyDescent="0.3">
      <c r="A3096" s="9">
        <v>12037569</v>
      </c>
      <c r="B3096" s="10" t="s">
        <v>3413</v>
      </c>
      <c r="C3096" s="10" t="s">
        <v>208</v>
      </c>
      <c r="D3096" s="9" t="s">
        <v>3414</v>
      </c>
      <c r="E3096" s="9">
        <v>200</v>
      </c>
      <c r="F3096" s="11">
        <v>650</v>
      </c>
    </row>
    <row r="3097" spans="1:6" x14ac:dyDescent="0.3">
      <c r="A3097" s="9">
        <v>12060254</v>
      </c>
      <c r="B3097" s="10" t="s">
        <v>5834</v>
      </c>
      <c r="C3097" s="10" t="s">
        <v>208</v>
      </c>
      <c r="D3097" s="9" t="s">
        <v>5835</v>
      </c>
      <c r="E3097" s="9">
        <v>2</v>
      </c>
      <c r="F3097" s="11">
        <v>650</v>
      </c>
    </row>
    <row r="3098" spans="1:6" x14ac:dyDescent="0.3">
      <c r="A3098" s="9">
        <v>12041914</v>
      </c>
      <c r="B3098" s="10" t="s">
        <v>3745</v>
      </c>
      <c r="C3098" s="10" t="s">
        <v>208</v>
      </c>
      <c r="D3098" s="9" t="s">
        <v>3746</v>
      </c>
      <c r="E3098" s="9">
        <v>1</v>
      </c>
      <c r="F3098" s="9">
        <v>648.34</v>
      </c>
    </row>
    <row r="3099" spans="1:6" x14ac:dyDescent="0.3">
      <c r="A3099" s="9">
        <v>12041914</v>
      </c>
      <c r="B3099" s="10" t="s">
        <v>3745</v>
      </c>
      <c r="C3099" s="10" t="s">
        <v>208</v>
      </c>
      <c r="D3099" s="9" t="s">
        <v>1642</v>
      </c>
      <c r="E3099" s="9">
        <v>1</v>
      </c>
      <c r="F3099" s="11">
        <v>648.34</v>
      </c>
    </row>
    <row r="3100" spans="1:6" x14ac:dyDescent="0.3">
      <c r="A3100" s="9">
        <v>12012210</v>
      </c>
      <c r="B3100" s="10" t="s">
        <v>1413</v>
      </c>
      <c r="C3100" s="10" t="s">
        <v>208</v>
      </c>
      <c r="D3100" s="9" t="s">
        <v>1415</v>
      </c>
      <c r="E3100" s="9">
        <v>14</v>
      </c>
      <c r="F3100" s="11">
        <v>648.20000000000005</v>
      </c>
    </row>
    <row r="3101" spans="1:6" x14ac:dyDescent="0.3">
      <c r="A3101" s="9">
        <v>12009164</v>
      </c>
      <c r="B3101" s="10" t="s">
        <v>1163</v>
      </c>
      <c r="C3101" s="10" t="s">
        <v>208</v>
      </c>
      <c r="D3101" s="9" t="s">
        <v>1164</v>
      </c>
      <c r="E3101" s="11">
        <v>1800</v>
      </c>
      <c r="F3101" s="11">
        <v>648</v>
      </c>
    </row>
    <row r="3102" spans="1:6" x14ac:dyDescent="0.3">
      <c r="A3102" s="9">
        <v>12066140</v>
      </c>
      <c r="B3102" s="10" t="s">
        <v>6118</v>
      </c>
      <c r="C3102" s="10" t="s">
        <v>250</v>
      </c>
      <c r="D3102" s="9" t="s">
        <v>6119</v>
      </c>
      <c r="E3102" s="11">
        <v>3</v>
      </c>
      <c r="F3102" s="11">
        <v>648</v>
      </c>
    </row>
    <row r="3103" spans="1:6" x14ac:dyDescent="0.3">
      <c r="A3103" s="9">
        <v>12008493</v>
      </c>
      <c r="B3103" s="10" t="s">
        <v>1107</v>
      </c>
      <c r="C3103" s="10" t="s">
        <v>208</v>
      </c>
      <c r="D3103" s="9" t="s">
        <v>1108</v>
      </c>
      <c r="E3103" s="11">
        <v>2</v>
      </c>
      <c r="F3103" s="11">
        <v>643.44000000000005</v>
      </c>
    </row>
    <row r="3104" spans="1:6" x14ac:dyDescent="0.3">
      <c r="A3104" s="9">
        <v>12027595</v>
      </c>
      <c r="B3104" s="10" t="s">
        <v>2770</v>
      </c>
      <c r="C3104" s="10" t="s">
        <v>250</v>
      </c>
      <c r="D3104" s="9" t="s">
        <v>2771</v>
      </c>
      <c r="E3104" s="11">
        <v>1</v>
      </c>
      <c r="F3104" s="11">
        <v>642.97</v>
      </c>
    </row>
    <row r="3105" spans="1:6" x14ac:dyDescent="0.3">
      <c r="A3105" s="9">
        <v>12059239</v>
      </c>
      <c r="B3105" s="10" t="s">
        <v>5744</v>
      </c>
      <c r="C3105" s="10" t="s">
        <v>208</v>
      </c>
      <c r="D3105" s="9" t="s">
        <v>5745</v>
      </c>
      <c r="E3105" s="11">
        <v>10</v>
      </c>
      <c r="F3105" s="11">
        <v>640</v>
      </c>
    </row>
    <row r="3106" spans="1:6" x14ac:dyDescent="0.3">
      <c r="A3106" s="9">
        <v>12060828</v>
      </c>
      <c r="B3106" s="10" t="s">
        <v>5860</v>
      </c>
      <c r="C3106" s="10" t="s">
        <v>208</v>
      </c>
      <c r="D3106" s="9" t="s">
        <v>5861</v>
      </c>
      <c r="E3106" s="11">
        <v>20</v>
      </c>
      <c r="F3106" s="11">
        <v>640</v>
      </c>
    </row>
    <row r="3107" spans="1:6" x14ac:dyDescent="0.3">
      <c r="A3107" s="9">
        <v>12006330</v>
      </c>
      <c r="B3107" s="10" t="s">
        <v>888</v>
      </c>
      <c r="C3107" s="10" t="s">
        <v>208</v>
      </c>
      <c r="D3107" s="9" t="s">
        <v>889</v>
      </c>
      <c r="E3107" s="11">
        <v>1</v>
      </c>
      <c r="F3107" s="11">
        <v>639.16999999999996</v>
      </c>
    </row>
    <row r="3108" spans="1:6" x14ac:dyDescent="0.3">
      <c r="A3108" s="9">
        <v>12072909</v>
      </c>
      <c r="B3108" s="10" t="s">
        <v>6574</v>
      </c>
      <c r="C3108" s="10" t="s">
        <v>250</v>
      </c>
      <c r="D3108" s="9" t="s">
        <v>6575</v>
      </c>
      <c r="E3108" s="11">
        <v>195</v>
      </c>
      <c r="F3108" s="11">
        <v>637.65</v>
      </c>
    </row>
    <row r="3109" spans="1:6" x14ac:dyDescent="0.3">
      <c r="A3109" s="9">
        <v>12038012</v>
      </c>
      <c r="B3109" s="10" t="s">
        <v>3455</v>
      </c>
      <c r="C3109" s="10" t="s">
        <v>208</v>
      </c>
      <c r="D3109" s="9" t="s">
        <v>3456</v>
      </c>
      <c r="E3109" s="11">
        <v>1</v>
      </c>
      <c r="F3109" s="11">
        <v>636.79999999999995</v>
      </c>
    </row>
    <row r="3110" spans="1:6" x14ac:dyDescent="0.3">
      <c r="A3110" s="9">
        <v>12006147</v>
      </c>
      <c r="B3110" s="10" t="s">
        <v>791</v>
      </c>
      <c r="C3110" s="10" t="s">
        <v>208</v>
      </c>
      <c r="D3110" s="9" t="s">
        <v>792</v>
      </c>
      <c r="E3110" s="11">
        <v>2</v>
      </c>
      <c r="F3110" s="11">
        <v>630.79999999999995</v>
      </c>
    </row>
    <row r="3111" spans="1:6" x14ac:dyDescent="0.3">
      <c r="A3111" s="9">
        <v>12033036</v>
      </c>
      <c r="B3111" s="10" t="s">
        <v>3083</v>
      </c>
      <c r="C3111" s="10" t="s">
        <v>250</v>
      </c>
      <c r="D3111" s="9" t="s">
        <v>3084</v>
      </c>
      <c r="E3111" s="9">
        <v>4</v>
      </c>
      <c r="F3111" s="11">
        <v>630</v>
      </c>
    </row>
    <row r="3112" spans="1:6" x14ac:dyDescent="0.3">
      <c r="A3112" s="9">
        <v>12050730</v>
      </c>
      <c r="B3112" s="10" t="s">
        <v>4401</v>
      </c>
      <c r="C3112" s="10" t="s">
        <v>208</v>
      </c>
      <c r="D3112" s="9" t="s">
        <v>4402</v>
      </c>
      <c r="E3112" s="11">
        <v>1</v>
      </c>
      <c r="F3112" s="11">
        <v>630</v>
      </c>
    </row>
    <row r="3113" spans="1:6" x14ac:dyDescent="0.3">
      <c r="A3113" s="9">
        <v>12077703</v>
      </c>
      <c r="B3113" s="10" t="s">
        <v>6785</v>
      </c>
      <c r="C3113" s="10" t="s">
        <v>208</v>
      </c>
      <c r="D3113" s="9" t="s">
        <v>6786</v>
      </c>
      <c r="E3113" s="11">
        <v>1</v>
      </c>
      <c r="F3113" s="11">
        <v>630</v>
      </c>
    </row>
    <row r="3114" spans="1:6" x14ac:dyDescent="0.3">
      <c r="A3114" s="9">
        <v>12057740</v>
      </c>
      <c r="B3114" s="10" t="s">
        <v>5582</v>
      </c>
      <c r="C3114" s="10" t="s">
        <v>208</v>
      </c>
      <c r="D3114" s="9" t="s">
        <v>5583</v>
      </c>
      <c r="E3114" s="11">
        <v>1</v>
      </c>
      <c r="F3114" s="11">
        <v>628.15</v>
      </c>
    </row>
    <row r="3115" spans="1:6" x14ac:dyDescent="0.3">
      <c r="A3115" s="9">
        <v>12068680</v>
      </c>
      <c r="B3115" s="10" t="s">
        <v>6284</v>
      </c>
      <c r="C3115" s="10" t="s">
        <v>250</v>
      </c>
      <c r="D3115" s="9" t="s">
        <v>6285</v>
      </c>
      <c r="E3115" s="11">
        <v>300</v>
      </c>
      <c r="F3115" s="11">
        <v>627</v>
      </c>
    </row>
    <row r="3116" spans="1:6" x14ac:dyDescent="0.3">
      <c r="A3116" s="9">
        <v>12004589</v>
      </c>
      <c r="B3116" s="10" t="s">
        <v>537</v>
      </c>
      <c r="C3116" s="10" t="s">
        <v>208</v>
      </c>
      <c r="D3116" s="9" t="s">
        <v>538</v>
      </c>
      <c r="E3116" s="11">
        <v>1</v>
      </c>
      <c r="F3116" s="11">
        <v>624.48</v>
      </c>
    </row>
    <row r="3117" spans="1:6" x14ac:dyDescent="0.3">
      <c r="A3117" s="9">
        <v>12058196</v>
      </c>
      <c r="B3117" s="10" t="s">
        <v>5642</v>
      </c>
      <c r="C3117" s="10" t="s">
        <v>208</v>
      </c>
      <c r="D3117" s="9" t="s">
        <v>5643</v>
      </c>
      <c r="E3117" s="11">
        <v>4</v>
      </c>
      <c r="F3117" s="11">
        <v>624</v>
      </c>
    </row>
    <row r="3118" spans="1:6" x14ac:dyDescent="0.3">
      <c r="A3118" s="9">
        <v>12024600</v>
      </c>
      <c r="B3118" s="10" t="s">
        <v>2576</v>
      </c>
      <c r="C3118" s="10" t="s">
        <v>208</v>
      </c>
      <c r="D3118" s="9"/>
      <c r="E3118" s="11">
        <v>10</v>
      </c>
      <c r="F3118" s="11">
        <v>623.79999999999995</v>
      </c>
    </row>
    <row r="3119" spans="1:6" x14ac:dyDescent="0.3">
      <c r="A3119" s="9">
        <v>12059158</v>
      </c>
      <c r="B3119" s="10" t="s">
        <v>5688</v>
      </c>
      <c r="C3119" s="10" t="s">
        <v>208</v>
      </c>
      <c r="D3119" s="9" t="s">
        <v>5689</v>
      </c>
      <c r="E3119" s="9">
        <v>45</v>
      </c>
      <c r="F3119" s="11">
        <v>618.75</v>
      </c>
    </row>
    <row r="3120" spans="1:6" x14ac:dyDescent="0.3">
      <c r="A3120" s="9">
        <v>12001417</v>
      </c>
      <c r="B3120" s="10" t="s">
        <v>293</v>
      </c>
      <c r="C3120" s="10" t="s">
        <v>6873</v>
      </c>
      <c r="D3120" s="9" t="s">
        <v>294</v>
      </c>
      <c r="E3120" s="11">
        <v>1</v>
      </c>
      <c r="F3120" s="11">
        <v>617.5</v>
      </c>
    </row>
    <row r="3121" spans="1:6" x14ac:dyDescent="0.3">
      <c r="A3121" s="9">
        <v>12076500</v>
      </c>
      <c r="B3121" s="10" t="s">
        <v>6730</v>
      </c>
      <c r="C3121" s="10" t="s">
        <v>208</v>
      </c>
      <c r="D3121" s="9" t="s">
        <v>1749</v>
      </c>
      <c r="E3121" s="9">
        <v>2</v>
      </c>
      <c r="F3121" s="11">
        <v>616</v>
      </c>
    </row>
    <row r="3122" spans="1:6" x14ac:dyDescent="0.3">
      <c r="A3122" s="9">
        <v>12012629</v>
      </c>
      <c r="B3122" s="10" t="s">
        <v>1438</v>
      </c>
      <c r="C3122" s="10" t="s">
        <v>208</v>
      </c>
      <c r="D3122" s="9" t="s">
        <v>1439</v>
      </c>
      <c r="E3122" s="9">
        <v>100</v>
      </c>
      <c r="F3122" s="11">
        <v>613</v>
      </c>
    </row>
    <row r="3123" spans="1:6" x14ac:dyDescent="0.3">
      <c r="A3123" s="9">
        <v>12059056</v>
      </c>
      <c r="B3123" s="10" t="s">
        <v>5674</v>
      </c>
      <c r="C3123" s="10" t="s">
        <v>250</v>
      </c>
      <c r="D3123" s="9" t="s">
        <v>5675</v>
      </c>
      <c r="E3123" s="9">
        <v>68</v>
      </c>
      <c r="F3123" s="11">
        <v>609.96</v>
      </c>
    </row>
    <row r="3124" spans="1:6" x14ac:dyDescent="0.3">
      <c r="A3124" s="9">
        <v>12018047</v>
      </c>
      <c r="B3124" s="10" t="s">
        <v>1914</v>
      </c>
      <c r="C3124" s="10" t="s">
        <v>208</v>
      </c>
      <c r="D3124" s="9" t="s">
        <v>1915</v>
      </c>
      <c r="E3124" s="11">
        <v>20</v>
      </c>
      <c r="F3124" s="11">
        <v>609</v>
      </c>
    </row>
    <row r="3125" spans="1:6" x14ac:dyDescent="0.3">
      <c r="A3125" s="9">
        <v>12023192</v>
      </c>
      <c r="B3125" s="10" t="s">
        <v>2492</v>
      </c>
      <c r="C3125" s="10" t="s">
        <v>208</v>
      </c>
      <c r="D3125" s="9" t="s">
        <v>2493</v>
      </c>
      <c r="E3125" s="9">
        <v>1</v>
      </c>
      <c r="F3125" s="11">
        <v>607.5</v>
      </c>
    </row>
    <row r="3126" spans="1:6" x14ac:dyDescent="0.3">
      <c r="A3126" s="9">
        <v>12048959</v>
      </c>
      <c r="B3126" s="10" t="s">
        <v>4214</v>
      </c>
      <c r="C3126" s="10" t="s">
        <v>208</v>
      </c>
      <c r="D3126" s="9" t="s">
        <v>4215</v>
      </c>
      <c r="E3126" s="9">
        <v>242</v>
      </c>
      <c r="F3126" s="11">
        <v>605</v>
      </c>
    </row>
    <row r="3127" spans="1:6" x14ac:dyDescent="0.3">
      <c r="A3127" s="9">
        <v>12059179</v>
      </c>
      <c r="B3127" s="10" t="s">
        <v>5705</v>
      </c>
      <c r="C3127" s="10" t="s">
        <v>208</v>
      </c>
      <c r="D3127" s="9" t="s">
        <v>5706</v>
      </c>
      <c r="E3127" s="9">
        <v>55</v>
      </c>
      <c r="F3127" s="11">
        <v>605</v>
      </c>
    </row>
    <row r="3128" spans="1:6" x14ac:dyDescent="0.3">
      <c r="A3128" s="9">
        <v>12065182</v>
      </c>
      <c r="B3128" s="10" t="s">
        <v>6049</v>
      </c>
      <c r="C3128" s="10" t="s">
        <v>250</v>
      </c>
      <c r="D3128" s="9" t="s">
        <v>6050</v>
      </c>
      <c r="E3128" s="11">
        <v>6</v>
      </c>
      <c r="F3128" s="11">
        <v>604.79999999999995</v>
      </c>
    </row>
    <row r="3129" spans="1:6" x14ac:dyDescent="0.3">
      <c r="A3129" s="9">
        <v>12049128</v>
      </c>
      <c r="B3129" s="10" t="s">
        <v>4248</v>
      </c>
      <c r="C3129" s="10" t="s">
        <v>208</v>
      </c>
      <c r="D3129" s="9" t="s">
        <v>4249</v>
      </c>
      <c r="E3129" s="11">
        <v>150</v>
      </c>
      <c r="F3129" s="11">
        <v>604.5</v>
      </c>
    </row>
    <row r="3130" spans="1:6" x14ac:dyDescent="0.3">
      <c r="A3130" s="9">
        <v>12070636</v>
      </c>
      <c r="B3130" s="10" t="s">
        <v>6397</v>
      </c>
      <c r="C3130" s="10" t="s">
        <v>208</v>
      </c>
      <c r="D3130" s="9" t="s">
        <v>6398</v>
      </c>
      <c r="E3130" s="9">
        <v>1</v>
      </c>
      <c r="F3130" s="11">
        <v>601.70000000000005</v>
      </c>
    </row>
    <row r="3131" spans="1:6" x14ac:dyDescent="0.3">
      <c r="A3131" s="9">
        <v>12019204</v>
      </c>
      <c r="B3131" s="10" t="s">
        <v>2124</v>
      </c>
      <c r="C3131" s="10" t="s">
        <v>208</v>
      </c>
      <c r="D3131" s="9" t="s">
        <v>2125</v>
      </c>
      <c r="E3131" s="9">
        <v>2</v>
      </c>
      <c r="F3131" s="11">
        <v>600</v>
      </c>
    </row>
    <row r="3132" spans="1:6" x14ac:dyDescent="0.3">
      <c r="A3132" s="9">
        <v>12054246</v>
      </c>
      <c r="B3132" s="10" t="s">
        <v>4599</v>
      </c>
      <c r="C3132" s="10" t="s">
        <v>208</v>
      </c>
      <c r="D3132" s="9" t="s">
        <v>4600</v>
      </c>
      <c r="E3132" s="9">
        <v>15</v>
      </c>
      <c r="F3132" s="11">
        <v>600</v>
      </c>
    </row>
    <row r="3133" spans="1:6" x14ac:dyDescent="0.3">
      <c r="A3133" s="9">
        <v>12066350</v>
      </c>
      <c r="B3133" s="10" t="s">
        <v>6142</v>
      </c>
      <c r="C3133" s="10" t="s">
        <v>250</v>
      </c>
      <c r="D3133" s="9" t="s">
        <v>6143</v>
      </c>
      <c r="E3133" s="9">
        <v>4</v>
      </c>
      <c r="F3133" s="9">
        <v>600</v>
      </c>
    </row>
    <row r="3134" spans="1:6" x14ac:dyDescent="0.3">
      <c r="A3134" s="9">
        <v>12057958</v>
      </c>
      <c r="B3134" s="10" t="s">
        <v>5630</v>
      </c>
      <c r="C3134" s="10" t="s">
        <v>208</v>
      </c>
      <c r="D3134" s="9" t="s">
        <v>3748</v>
      </c>
      <c r="E3134" s="9">
        <v>1</v>
      </c>
      <c r="F3134" s="9">
        <v>598</v>
      </c>
    </row>
    <row r="3135" spans="1:6" x14ac:dyDescent="0.3">
      <c r="A3135" s="9">
        <v>12010036</v>
      </c>
      <c r="B3135" s="10" t="s">
        <v>1216</v>
      </c>
      <c r="C3135" s="10" t="s">
        <v>208</v>
      </c>
      <c r="D3135" s="9" t="s">
        <v>1218</v>
      </c>
      <c r="E3135" s="11">
        <v>2</v>
      </c>
      <c r="F3135" s="11">
        <v>596.66</v>
      </c>
    </row>
    <row r="3136" spans="1:6" x14ac:dyDescent="0.3">
      <c r="A3136" s="9">
        <v>12049714</v>
      </c>
      <c r="B3136" s="10" t="s">
        <v>4332</v>
      </c>
      <c r="C3136" s="10" t="s">
        <v>208</v>
      </c>
      <c r="D3136" s="9" t="s">
        <v>4333</v>
      </c>
      <c r="E3136" s="11">
        <v>774</v>
      </c>
      <c r="F3136" s="11">
        <v>595.98</v>
      </c>
    </row>
    <row r="3137" spans="1:6" x14ac:dyDescent="0.3">
      <c r="A3137" s="9">
        <v>12038014</v>
      </c>
      <c r="B3137" s="10" t="s">
        <v>3459</v>
      </c>
      <c r="C3137" s="10" t="s">
        <v>208</v>
      </c>
      <c r="D3137" s="9" t="s">
        <v>3460</v>
      </c>
      <c r="E3137" s="9">
        <v>1</v>
      </c>
      <c r="F3137" s="9">
        <v>594.13</v>
      </c>
    </row>
    <row r="3138" spans="1:6" x14ac:dyDescent="0.3">
      <c r="A3138" s="9">
        <v>12064955</v>
      </c>
      <c r="B3138" s="10" t="s">
        <v>5988</v>
      </c>
      <c r="C3138" s="10" t="s">
        <v>208</v>
      </c>
      <c r="D3138" s="9" t="s">
        <v>5989</v>
      </c>
      <c r="E3138" s="9">
        <v>9</v>
      </c>
      <c r="F3138" s="9">
        <v>594</v>
      </c>
    </row>
    <row r="3139" spans="1:6" x14ac:dyDescent="0.3">
      <c r="A3139" s="9">
        <v>12009161</v>
      </c>
      <c r="B3139" s="10" t="s">
        <v>1161</v>
      </c>
      <c r="C3139" s="10" t="s">
        <v>208</v>
      </c>
      <c r="D3139" s="9"/>
      <c r="E3139" s="11">
        <v>70</v>
      </c>
      <c r="F3139" s="11">
        <v>593.6</v>
      </c>
    </row>
    <row r="3140" spans="1:6" x14ac:dyDescent="0.3">
      <c r="A3140" s="9">
        <v>12022198</v>
      </c>
      <c r="B3140" s="10" t="s">
        <v>2396</v>
      </c>
      <c r="C3140" s="10" t="s">
        <v>208</v>
      </c>
      <c r="D3140" s="9" t="s">
        <v>2397</v>
      </c>
      <c r="E3140" s="11">
        <v>3</v>
      </c>
      <c r="F3140" s="11">
        <v>592.47</v>
      </c>
    </row>
    <row r="3141" spans="1:6" x14ac:dyDescent="0.3">
      <c r="A3141" s="9">
        <v>12032222</v>
      </c>
      <c r="B3141" s="10" t="s">
        <v>3017</v>
      </c>
      <c r="C3141" s="10" t="s">
        <v>208</v>
      </c>
      <c r="D3141" s="9" t="s">
        <v>3018</v>
      </c>
      <c r="E3141" s="11">
        <v>10</v>
      </c>
      <c r="F3141" s="11">
        <v>589.9</v>
      </c>
    </row>
    <row r="3142" spans="1:6" x14ac:dyDescent="0.3">
      <c r="A3142" s="9">
        <v>12071394</v>
      </c>
      <c r="B3142" s="10" t="s">
        <v>6454</v>
      </c>
      <c r="C3142" s="10" t="s">
        <v>250</v>
      </c>
      <c r="D3142" s="9" t="s">
        <v>6455</v>
      </c>
      <c r="E3142" s="9">
        <v>1</v>
      </c>
      <c r="F3142" s="9">
        <v>588.26</v>
      </c>
    </row>
    <row r="3143" spans="1:6" x14ac:dyDescent="0.3">
      <c r="A3143" s="9">
        <v>12054680</v>
      </c>
      <c r="B3143" s="10" t="s">
        <v>4621</v>
      </c>
      <c r="C3143" s="10" t="s">
        <v>208</v>
      </c>
      <c r="D3143" s="9" t="s">
        <v>4622</v>
      </c>
      <c r="E3143" s="11">
        <v>8</v>
      </c>
      <c r="F3143" s="11">
        <v>588</v>
      </c>
    </row>
    <row r="3144" spans="1:6" x14ac:dyDescent="0.3">
      <c r="A3144" s="9">
        <v>12020764</v>
      </c>
      <c r="B3144" s="10" t="s">
        <v>2311</v>
      </c>
      <c r="C3144" s="10" t="s">
        <v>6873</v>
      </c>
      <c r="D3144" s="9" t="s">
        <v>2312</v>
      </c>
      <c r="E3144" s="9">
        <v>1</v>
      </c>
      <c r="F3144" s="9">
        <v>584</v>
      </c>
    </row>
    <row r="3145" spans="1:6" x14ac:dyDescent="0.3">
      <c r="A3145" s="9">
        <v>12075027</v>
      </c>
      <c r="B3145" s="10" t="s">
        <v>6703</v>
      </c>
      <c r="C3145" s="10" t="s">
        <v>208</v>
      </c>
      <c r="D3145" s="9" t="s">
        <v>6700</v>
      </c>
      <c r="E3145" s="11">
        <v>1</v>
      </c>
      <c r="F3145" s="11">
        <v>580</v>
      </c>
    </row>
    <row r="3146" spans="1:6" x14ac:dyDescent="0.3">
      <c r="A3146" s="9">
        <v>12040636</v>
      </c>
      <c r="B3146" s="10" t="s">
        <v>3643</v>
      </c>
      <c r="C3146" s="10" t="s">
        <v>208</v>
      </c>
      <c r="D3146" s="9" t="s">
        <v>3644</v>
      </c>
      <c r="E3146" s="9">
        <v>1</v>
      </c>
      <c r="F3146" s="11">
        <v>579.16</v>
      </c>
    </row>
    <row r="3147" spans="1:6" x14ac:dyDescent="0.3">
      <c r="A3147" s="9">
        <v>12028320</v>
      </c>
      <c r="B3147" s="10" t="s">
        <v>2806</v>
      </c>
      <c r="C3147" s="10" t="s">
        <v>208</v>
      </c>
      <c r="D3147" s="9" t="s">
        <v>1818</v>
      </c>
      <c r="E3147" s="9">
        <v>6</v>
      </c>
      <c r="F3147" s="11">
        <v>579.12</v>
      </c>
    </row>
    <row r="3148" spans="1:6" x14ac:dyDescent="0.3">
      <c r="A3148" s="9">
        <v>12017157</v>
      </c>
      <c r="B3148" s="10" t="s">
        <v>1773</v>
      </c>
      <c r="C3148" s="10" t="s">
        <v>208</v>
      </c>
      <c r="D3148" s="9" t="s">
        <v>1774</v>
      </c>
      <c r="E3148" s="11">
        <v>3</v>
      </c>
      <c r="F3148" s="11">
        <v>570</v>
      </c>
    </row>
    <row r="3149" spans="1:6" x14ac:dyDescent="0.3">
      <c r="A3149" s="9">
        <v>12069240</v>
      </c>
      <c r="B3149" s="10" t="s">
        <v>6323</v>
      </c>
      <c r="C3149" s="10" t="s">
        <v>208</v>
      </c>
      <c r="D3149" s="9" t="s">
        <v>6324</v>
      </c>
      <c r="E3149" s="11">
        <v>3</v>
      </c>
      <c r="F3149" s="11">
        <v>570</v>
      </c>
    </row>
    <row r="3150" spans="1:6" x14ac:dyDescent="0.3">
      <c r="A3150" s="9">
        <v>12059226</v>
      </c>
      <c r="B3150" s="10" t="s">
        <v>5721</v>
      </c>
      <c r="C3150" s="10" t="s">
        <v>208</v>
      </c>
      <c r="D3150" s="9" t="s">
        <v>5722</v>
      </c>
      <c r="E3150" s="11">
        <v>1</v>
      </c>
      <c r="F3150" s="11">
        <v>569</v>
      </c>
    </row>
    <row r="3151" spans="1:6" x14ac:dyDescent="0.3">
      <c r="A3151" s="9">
        <v>12050587</v>
      </c>
      <c r="B3151" s="10" t="s">
        <v>4392</v>
      </c>
      <c r="C3151" s="10" t="s">
        <v>208</v>
      </c>
      <c r="D3151" s="9" t="s">
        <v>4393</v>
      </c>
      <c r="E3151" s="9">
        <v>2</v>
      </c>
      <c r="F3151" s="11">
        <v>565</v>
      </c>
    </row>
    <row r="3152" spans="1:6" x14ac:dyDescent="0.3">
      <c r="A3152" s="9">
        <v>12055430</v>
      </c>
      <c r="B3152" s="10" t="s">
        <v>4926</v>
      </c>
      <c r="C3152" s="10" t="s">
        <v>208</v>
      </c>
      <c r="D3152" s="9" t="s">
        <v>4928</v>
      </c>
      <c r="E3152" s="9">
        <v>5</v>
      </c>
      <c r="F3152" s="9">
        <v>564.79999999999995</v>
      </c>
    </row>
    <row r="3153" spans="1:6" x14ac:dyDescent="0.3">
      <c r="A3153" s="9">
        <v>12005918</v>
      </c>
      <c r="B3153" s="10" t="s">
        <v>717</v>
      </c>
      <c r="C3153" s="10" t="s">
        <v>208</v>
      </c>
      <c r="D3153" s="9" t="s">
        <v>718</v>
      </c>
      <c r="E3153" s="9">
        <v>2</v>
      </c>
      <c r="F3153" s="11">
        <v>564</v>
      </c>
    </row>
    <row r="3154" spans="1:6" x14ac:dyDescent="0.3">
      <c r="A3154" s="9">
        <v>12055557</v>
      </c>
      <c r="B3154" s="10" t="s">
        <v>438</v>
      </c>
      <c r="C3154" s="10" t="s">
        <v>208</v>
      </c>
      <c r="D3154" s="9" t="s">
        <v>5085</v>
      </c>
      <c r="E3154" s="11">
        <v>2</v>
      </c>
      <c r="F3154" s="11">
        <v>564</v>
      </c>
    </row>
    <row r="3155" spans="1:6" x14ac:dyDescent="0.3">
      <c r="A3155" s="9">
        <v>12006228</v>
      </c>
      <c r="B3155" s="10" t="s">
        <v>843</v>
      </c>
      <c r="C3155" s="10" t="s">
        <v>208</v>
      </c>
      <c r="D3155" s="9" t="s">
        <v>267</v>
      </c>
      <c r="E3155" s="11">
        <v>2</v>
      </c>
      <c r="F3155" s="11">
        <v>560</v>
      </c>
    </row>
    <row r="3156" spans="1:6" x14ac:dyDescent="0.3">
      <c r="A3156" s="9">
        <v>12065124</v>
      </c>
      <c r="B3156" s="10" t="s">
        <v>6022</v>
      </c>
      <c r="C3156" s="10" t="s">
        <v>208</v>
      </c>
      <c r="D3156" s="9" t="s">
        <v>6023</v>
      </c>
      <c r="E3156" s="11">
        <v>6</v>
      </c>
      <c r="F3156" s="11">
        <v>559.32000000000005</v>
      </c>
    </row>
    <row r="3157" spans="1:6" x14ac:dyDescent="0.3">
      <c r="A3157" s="9">
        <v>12045195</v>
      </c>
      <c r="B3157" s="10" t="s">
        <v>3957</v>
      </c>
      <c r="C3157" s="10" t="s">
        <v>208</v>
      </c>
      <c r="D3157" s="9" t="s">
        <v>3958</v>
      </c>
      <c r="E3157" s="9">
        <v>1</v>
      </c>
      <c r="F3157" s="9">
        <v>556</v>
      </c>
    </row>
    <row r="3158" spans="1:6" x14ac:dyDescent="0.3">
      <c r="A3158" s="9">
        <v>12049144</v>
      </c>
      <c r="B3158" s="10" t="s">
        <v>4268</v>
      </c>
      <c r="C3158" s="10" t="s">
        <v>208</v>
      </c>
      <c r="D3158" s="9" t="s">
        <v>4269</v>
      </c>
      <c r="E3158" s="11">
        <v>54</v>
      </c>
      <c r="F3158" s="11">
        <v>552.96</v>
      </c>
    </row>
    <row r="3159" spans="1:6" x14ac:dyDescent="0.3">
      <c r="A3159" s="9">
        <v>12008576</v>
      </c>
      <c r="B3159" s="10" t="s">
        <v>1111</v>
      </c>
      <c r="C3159" s="10" t="s">
        <v>208</v>
      </c>
      <c r="D3159" s="9" t="s">
        <v>1112</v>
      </c>
      <c r="E3159" s="11">
        <v>5</v>
      </c>
      <c r="F3159" s="11">
        <v>550</v>
      </c>
    </row>
    <row r="3160" spans="1:6" x14ac:dyDescent="0.3">
      <c r="A3160" s="9">
        <v>12018846</v>
      </c>
      <c r="B3160" s="10" t="s">
        <v>2058</v>
      </c>
      <c r="C3160" s="10" t="s">
        <v>250</v>
      </c>
      <c r="D3160" s="9" t="s">
        <v>2059</v>
      </c>
      <c r="E3160" s="11">
        <v>1</v>
      </c>
      <c r="F3160" s="11">
        <v>550</v>
      </c>
    </row>
    <row r="3161" spans="1:6" x14ac:dyDescent="0.3">
      <c r="A3161" s="9">
        <v>12067321</v>
      </c>
      <c r="B3161" s="10" t="s">
        <v>6211</v>
      </c>
      <c r="C3161" s="10" t="s">
        <v>208</v>
      </c>
      <c r="D3161" s="9" t="s">
        <v>6212</v>
      </c>
      <c r="E3161" s="11">
        <v>5</v>
      </c>
      <c r="F3161" s="11">
        <v>550</v>
      </c>
    </row>
    <row r="3162" spans="1:6" x14ac:dyDescent="0.3">
      <c r="A3162" s="9">
        <v>12004905</v>
      </c>
      <c r="B3162" s="10" t="s">
        <v>620</v>
      </c>
      <c r="C3162" s="10" t="s">
        <v>208</v>
      </c>
      <c r="D3162" s="9" t="s">
        <v>621</v>
      </c>
      <c r="E3162" s="11">
        <v>2</v>
      </c>
      <c r="F3162" s="11">
        <v>549.9</v>
      </c>
    </row>
    <row r="3163" spans="1:6" x14ac:dyDescent="0.3">
      <c r="A3163" s="9">
        <v>12056810</v>
      </c>
      <c r="B3163" s="10" t="s">
        <v>5500</v>
      </c>
      <c r="C3163" s="10" t="s">
        <v>208</v>
      </c>
      <c r="D3163" s="9" t="s">
        <v>5501</v>
      </c>
      <c r="E3163" s="11">
        <v>5</v>
      </c>
      <c r="F3163" s="11">
        <v>549</v>
      </c>
    </row>
    <row r="3164" spans="1:6" x14ac:dyDescent="0.3">
      <c r="A3164" s="9">
        <v>12059233</v>
      </c>
      <c r="B3164" s="10" t="s">
        <v>5732</v>
      </c>
      <c r="C3164" s="10" t="s">
        <v>208</v>
      </c>
      <c r="D3164" s="9" t="s">
        <v>5733</v>
      </c>
      <c r="E3164" s="9">
        <v>1</v>
      </c>
      <c r="F3164" s="9">
        <v>548</v>
      </c>
    </row>
    <row r="3165" spans="1:6" x14ac:dyDescent="0.3">
      <c r="A3165" s="9">
        <v>12055114</v>
      </c>
      <c r="B3165" s="10" t="s">
        <v>4680</v>
      </c>
      <c r="C3165" s="10" t="s">
        <v>208</v>
      </c>
      <c r="D3165" s="9" t="s">
        <v>4681</v>
      </c>
      <c r="E3165" s="11">
        <v>1</v>
      </c>
      <c r="F3165" s="11">
        <v>545.9</v>
      </c>
    </row>
    <row r="3166" spans="1:6" x14ac:dyDescent="0.3">
      <c r="A3166" s="9">
        <v>12062138</v>
      </c>
      <c r="B3166" s="10" t="s">
        <v>5882</v>
      </c>
      <c r="C3166" s="10" t="s">
        <v>208</v>
      </c>
      <c r="D3166" s="9" t="s">
        <v>5883</v>
      </c>
      <c r="E3166" s="11">
        <v>2</v>
      </c>
      <c r="F3166" s="11">
        <v>540.76</v>
      </c>
    </row>
    <row r="3167" spans="1:6" x14ac:dyDescent="0.3">
      <c r="A3167" s="9">
        <v>12015218</v>
      </c>
      <c r="B3167" s="10" t="s">
        <v>1578</v>
      </c>
      <c r="C3167" s="10" t="s">
        <v>208</v>
      </c>
      <c r="D3167" s="9" t="s">
        <v>1579</v>
      </c>
      <c r="E3167" s="72">
        <v>1000</v>
      </c>
      <c r="F3167" s="11">
        <v>540</v>
      </c>
    </row>
    <row r="3168" spans="1:6" x14ac:dyDescent="0.3">
      <c r="A3168" s="9">
        <v>12047384</v>
      </c>
      <c r="B3168" s="10" t="s">
        <v>4097</v>
      </c>
      <c r="C3168" s="10" t="s">
        <v>250</v>
      </c>
      <c r="D3168" s="9" t="s">
        <v>4098</v>
      </c>
      <c r="E3168" s="9">
        <v>3</v>
      </c>
      <c r="F3168" s="11">
        <v>540</v>
      </c>
    </row>
    <row r="3169" spans="1:6" x14ac:dyDescent="0.3">
      <c r="A3169" s="9">
        <v>12018152</v>
      </c>
      <c r="B3169" s="10" t="s">
        <v>1932</v>
      </c>
      <c r="C3169" s="10" t="s">
        <v>208</v>
      </c>
      <c r="D3169" s="9" t="s">
        <v>1933</v>
      </c>
      <c r="E3169" s="11">
        <v>10</v>
      </c>
      <c r="F3169" s="11">
        <v>537</v>
      </c>
    </row>
    <row r="3170" spans="1:6" x14ac:dyDescent="0.3">
      <c r="A3170" s="9">
        <v>12049133</v>
      </c>
      <c r="B3170" s="10" t="s">
        <v>4256</v>
      </c>
      <c r="C3170" s="10" t="s">
        <v>208</v>
      </c>
      <c r="D3170" s="9" t="s">
        <v>4257</v>
      </c>
      <c r="E3170" s="9">
        <v>228</v>
      </c>
      <c r="F3170" s="11">
        <v>535.79999999999995</v>
      </c>
    </row>
    <row r="3171" spans="1:6" x14ac:dyDescent="0.3">
      <c r="A3171" s="9">
        <v>12074395</v>
      </c>
      <c r="B3171" s="10" t="s">
        <v>6671</v>
      </c>
      <c r="C3171" s="10" t="s">
        <v>208</v>
      </c>
      <c r="D3171" s="9" t="s">
        <v>6672</v>
      </c>
      <c r="E3171" s="9">
        <v>9</v>
      </c>
      <c r="F3171" s="11">
        <v>524.34</v>
      </c>
    </row>
    <row r="3172" spans="1:6" x14ac:dyDescent="0.3">
      <c r="A3172" s="9">
        <v>12049131</v>
      </c>
      <c r="B3172" s="10" t="s">
        <v>4252</v>
      </c>
      <c r="C3172" s="10" t="s">
        <v>208</v>
      </c>
      <c r="D3172" s="9" t="s">
        <v>4253</v>
      </c>
      <c r="E3172" s="9">
        <v>142</v>
      </c>
      <c r="F3172" s="9">
        <v>523.98</v>
      </c>
    </row>
    <row r="3173" spans="1:6" x14ac:dyDescent="0.3">
      <c r="A3173" s="9">
        <v>12066650</v>
      </c>
      <c r="B3173" s="10" t="s">
        <v>6172</v>
      </c>
      <c r="C3173" s="10" t="s">
        <v>208</v>
      </c>
      <c r="D3173" s="9" t="s">
        <v>6173</v>
      </c>
      <c r="E3173" s="11">
        <v>120</v>
      </c>
      <c r="F3173" s="11">
        <v>522</v>
      </c>
    </row>
    <row r="3174" spans="1:6" x14ac:dyDescent="0.3">
      <c r="A3174" s="9">
        <v>12014655</v>
      </c>
      <c r="B3174" s="10" t="s">
        <v>1558</v>
      </c>
      <c r="C3174" s="10" t="s">
        <v>208</v>
      </c>
      <c r="D3174" s="9" t="s">
        <v>1559</v>
      </c>
      <c r="E3174" s="11">
        <v>1</v>
      </c>
      <c r="F3174" s="11">
        <v>521.35</v>
      </c>
    </row>
    <row r="3175" spans="1:6" x14ac:dyDescent="0.3">
      <c r="A3175" s="9">
        <v>12037606</v>
      </c>
      <c r="B3175" s="10" t="s">
        <v>3429</v>
      </c>
      <c r="C3175" s="10" t="s">
        <v>208</v>
      </c>
      <c r="D3175" s="9" t="s">
        <v>3430</v>
      </c>
      <c r="E3175" s="11">
        <v>300</v>
      </c>
      <c r="F3175" s="11">
        <v>519</v>
      </c>
    </row>
    <row r="3176" spans="1:6" x14ac:dyDescent="0.3">
      <c r="A3176" s="9">
        <v>12026127</v>
      </c>
      <c r="B3176" s="10" t="s">
        <v>2671</v>
      </c>
      <c r="C3176" s="10" t="s">
        <v>208</v>
      </c>
      <c r="D3176" s="9" t="s">
        <v>2672</v>
      </c>
      <c r="E3176" s="11">
        <v>2</v>
      </c>
      <c r="F3176" s="11">
        <v>516</v>
      </c>
    </row>
    <row r="3177" spans="1:6" x14ac:dyDescent="0.3">
      <c r="A3177" s="9">
        <v>12059237</v>
      </c>
      <c r="B3177" s="10" t="s">
        <v>5740</v>
      </c>
      <c r="C3177" s="10" t="s">
        <v>208</v>
      </c>
      <c r="D3177" s="9" t="s">
        <v>5741</v>
      </c>
      <c r="E3177" s="9">
        <v>2</v>
      </c>
      <c r="F3177" s="11">
        <v>516</v>
      </c>
    </row>
    <row r="3178" spans="1:6" x14ac:dyDescent="0.3">
      <c r="A3178" s="9">
        <v>12011854</v>
      </c>
      <c r="B3178" s="10" t="s">
        <v>1344</v>
      </c>
      <c r="C3178" s="10" t="s">
        <v>208</v>
      </c>
      <c r="D3178" s="9" t="s">
        <v>1345</v>
      </c>
      <c r="E3178" s="9">
        <v>2</v>
      </c>
      <c r="F3178" s="11">
        <v>514.79999999999995</v>
      </c>
    </row>
    <row r="3179" spans="1:6" x14ac:dyDescent="0.3">
      <c r="A3179" s="9">
        <v>12012779</v>
      </c>
      <c r="B3179" s="10" t="s">
        <v>1446</v>
      </c>
      <c r="C3179" s="10" t="s">
        <v>208</v>
      </c>
      <c r="D3179" s="11" t="s">
        <v>1447</v>
      </c>
      <c r="E3179" s="9">
        <v>2</v>
      </c>
      <c r="F3179" s="11">
        <v>513.88</v>
      </c>
    </row>
    <row r="3180" spans="1:6" x14ac:dyDescent="0.3">
      <c r="A3180" s="9">
        <v>12006139</v>
      </c>
      <c r="B3180" s="10" t="s">
        <v>779</v>
      </c>
      <c r="C3180" s="10" t="s">
        <v>208</v>
      </c>
      <c r="D3180" s="11" t="s">
        <v>780</v>
      </c>
      <c r="E3180" s="9">
        <v>6</v>
      </c>
      <c r="F3180" s="11">
        <v>513</v>
      </c>
    </row>
    <row r="3181" spans="1:6" x14ac:dyDescent="0.3">
      <c r="A3181" s="9">
        <v>12059178</v>
      </c>
      <c r="B3181" s="10" t="s">
        <v>5703</v>
      </c>
      <c r="C3181" s="10" t="s">
        <v>208</v>
      </c>
      <c r="D3181" s="11" t="s">
        <v>5704</v>
      </c>
      <c r="E3181" s="9">
        <v>400</v>
      </c>
      <c r="F3181" s="11">
        <v>508</v>
      </c>
    </row>
    <row r="3182" spans="1:6" x14ac:dyDescent="0.3">
      <c r="A3182" s="9">
        <v>12004884</v>
      </c>
      <c r="B3182" s="10" t="s">
        <v>616</v>
      </c>
      <c r="C3182" s="10" t="s">
        <v>208</v>
      </c>
      <c r="D3182" s="9" t="s">
        <v>617</v>
      </c>
      <c r="E3182" s="9">
        <v>1</v>
      </c>
      <c r="F3182" s="9">
        <v>504</v>
      </c>
    </row>
    <row r="3183" spans="1:6" x14ac:dyDescent="0.3">
      <c r="A3183" s="9">
        <v>12006428</v>
      </c>
      <c r="B3183" s="10" t="s">
        <v>912</v>
      </c>
      <c r="C3183" s="10" t="s">
        <v>208</v>
      </c>
      <c r="D3183" s="9" t="s">
        <v>913</v>
      </c>
      <c r="E3183" s="9">
        <v>2</v>
      </c>
      <c r="F3183" s="11">
        <v>500.34</v>
      </c>
    </row>
    <row r="3184" spans="1:6" x14ac:dyDescent="0.3">
      <c r="A3184" s="9">
        <v>12004749</v>
      </c>
      <c r="B3184" s="10" t="s">
        <v>562</v>
      </c>
      <c r="C3184" s="10" t="s">
        <v>208</v>
      </c>
      <c r="D3184" s="9" t="s">
        <v>563</v>
      </c>
      <c r="E3184" s="9">
        <v>1</v>
      </c>
      <c r="F3184" s="11">
        <v>500.09</v>
      </c>
    </row>
    <row r="3185" spans="1:6" x14ac:dyDescent="0.3">
      <c r="A3185" s="9">
        <v>12020679</v>
      </c>
      <c r="B3185" s="10" t="s">
        <v>2305</v>
      </c>
      <c r="C3185" s="10" t="s">
        <v>250</v>
      </c>
      <c r="D3185" s="9" t="s">
        <v>2306</v>
      </c>
      <c r="E3185" s="9">
        <v>2</v>
      </c>
      <c r="F3185" s="11">
        <v>500</v>
      </c>
    </row>
    <row r="3186" spans="1:6" x14ac:dyDescent="0.3">
      <c r="A3186" s="9">
        <v>12048966</v>
      </c>
      <c r="B3186" s="10" t="s">
        <v>4216</v>
      </c>
      <c r="C3186" s="10" t="s">
        <v>208</v>
      </c>
      <c r="D3186" s="9" t="s">
        <v>4217</v>
      </c>
      <c r="E3186" s="72">
        <v>1000</v>
      </c>
      <c r="F3186" s="11">
        <v>500</v>
      </c>
    </row>
    <row r="3187" spans="1:6" x14ac:dyDescent="0.3">
      <c r="A3187" s="9">
        <v>12065826</v>
      </c>
      <c r="B3187" s="10" t="s">
        <v>6077</v>
      </c>
      <c r="C3187" s="10" t="s">
        <v>250</v>
      </c>
      <c r="D3187" s="9" t="s">
        <v>6078</v>
      </c>
      <c r="E3187" s="9">
        <v>2</v>
      </c>
      <c r="F3187" s="11">
        <v>500</v>
      </c>
    </row>
    <row r="3188" spans="1:6" x14ac:dyDescent="0.3">
      <c r="A3188" s="9">
        <v>12072939</v>
      </c>
      <c r="B3188" s="10" t="s">
        <v>6596</v>
      </c>
      <c r="C3188" s="10" t="s">
        <v>250</v>
      </c>
      <c r="D3188" s="9" t="s">
        <v>6597</v>
      </c>
      <c r="E3188" s="9">
        <v>100</v>
      </c>
      <c r="F3188" s="11">
        <v>498</v>
      </c>
    </row>
    <row r="3189" spans="1:6" x14ac:dyDescent="0.3">
      <c r="A3189" s="9">
        <v>12070872</v>
      </c>
      <c r="B3189" s="10" t="s">
        <v>6404</v>
      </c>
      <c r="C3189" s="10" t="s">
        <v>250</v>
      </c>
      <c r="D3189" s="9" t="s">
        <v>4293</v>
      </c>
      <c r="E3189" s="9">
        <v>40</v>
      </c>
      <c r="F3189" s="9">
        <v>494.4</v>
      </c>
    </row>
    <row r="3190" spans="1:6" x14ac:dyDescent="0.3">
      <c r="A3190" s="9">
        <v>12012998</v>
      </c>
      <c r="B3190" s="10" t="s">
        <v>7021</v>
      </c>
      <c r="C3190" s="10" t="s">
        <v>208</v>
      </c>
      <c r="D3190" s="9"/>
      <c r="E3190" s="9">
        <v>5.65</v>
      </c>
      <c r="F3190" s="11">
        <v>493.92</v>
      </c>
    </row>
    <row r="3191" spans="1:6" x14ac:dyDescent="0.3">
      <c r="A3191" s="9">
        <v>12018434</v>
      </c>
      <c r="B3191" s="10" t="s">
        <v>1989</v>
      </c>
      <c r="C3191" s="10" t="s">
        <v>208</v>
      </c>
      <c r="D3191" s="9" t="s">
        <v>1990</v>
      </c>
      <c r="E3191" s="9">
        <v>4</v>
      </c>
      <c r="F3191" s="11">
        <v>484.08</v>
      </c>
    </row>
    <row r="3192" spans="1:6" x14ac:dyDescent="0.3">
      <c r="A3192" s="9">
        <v>12023280</v>
      </c>
      <c r="B3192" s="10" t="s">
        <v>2509</v>
      </c>
      <c r="C3192" s="10" t="s">
        <v>208</v>
      </c>
      <c r="D3192" s="9" t="s">
        <v>2510</v>
      </c>
      <c r="E3192" s="9">
        <v>2</v>
      </c>
      <c r="F3192" s="9">
        <v>483.68</v>
      </c>
    </row>
    <row r="3193" spans="1:6" x14ac:dyDescent="0.3">
      <c r="A3193" s="9">
        <v>12012855</v>
      </c>
      <c r="B3193" s="10" t="s">
        <v>1451</v>
      </c>
      <c r="C3193" s="10" t="s">
        <v>7120</v>
      </c>
      <c r="D3193" s="9" t="s">
        <v>1452</v>
      </c>
      <c r="E3193" s="11">
        <v>399</v>
      </c>
      <c r="F3193" s="11">
        <v>482.79</v>
      </c>
    </row>
    <row r="3194" spans="1:6" x14ac:dyDescent="0.3">
      <c r="A3194" s="9">
        <v>12032606</v>
      </c>
      <c r="B3194" s="10" t="s">
        <v>3037</v>
      </c>
      <c r="C3194" s="10" t="s">
        <v>208</v>
      </c>
      <c r="D3194" s="9" t="s">
        <v>3038</v>
      </c>
      <c r="E3194" s="11">
        <v>1</v>
      </c>
      <c r="F3194" s="11">
        <v>482</v>
      </c>
    </row>
    <row r="3195" spans="1:6" x14ac:dyDescent="0.3">
      <c r="A3195" s="9">
        <v>12049267</v>
      </c>
      <c r="B3195" s="10" t="s">
        <v>4306</v>
      </c>
      <c r="C3195" s="10" t="s">
        <v>208</v>
      </c>
      <c r="D3195" s="9"/>
      <c r="E3195" s="11">
        <v>20</v>
      </c>
      <c r="F3195" s="11">
        <v>480</v>
      </c>
    </row>
    <row r="3196" spans="1:6" x14ac:dyDescent="0.3">
      <c r="A3196" s="9">
        <v>12019288</v>
      </c>
      <c r="B3196" s="10" t="s">
        <v>2174</v>
      </c>
      <c r="C3196" s="10" t="s">
        <v>208</v>
      </c>
      <c r="D3196" s="9" t="s">
        <v>2175</v>
      </c>
      <c r="E3196" s="9">
        <v>2</v>
      </c>
      <c r="F3196" s="9">
        <v>477.76</v>
      </c>
    </row>
    <row r="3197" spans="1:6" x14ac:dyDescent="0.3">
      <c r="A3197" s="9">
        <v>12039246</v>
      </c>
      <c r="B3197" s="10" t="s">
        <v>3533</v>
      </c>
      <c r="C3197" s="10" t="s">
        <v>208</v>
      </c>
      <c r="D3197" s="9" t="s">
        <v>3534</v>
      </c>
      <c r="E3197" s="9">
        <v>200</v>
      </c>
      <c r="F3197" s="9">
        <v>476</v>
      </c>
    </row>
    <row r="3198" spans="1:6" x14ac:dyDescent="0.3">
      <c r="A3198" s="9">
        <v>12003019</v>
      </c>
      <c r="B3198" s="10" t="s">
        <v>399</v>
      </c>
      <c r="C3198" s="10" t="s">
        <v>208</v>
      </c>
      <c r="D3198" s="9" t="s">
        <v>267</v>
      </c>
      <c r="E3198" s="9">
        <v>4</v>
      </c>
      <c r="F3198" s="9">
        <v>469.68</v>
      </c>
    </row>
    <row r="3199" spans="1:6" x14ac:dyDescent="0.3">
      <c r="A3199" s="9">
        <v>12066352</v>
      </c>
      <c r="B3199" s="10" t="s">
        <v>6144</v>
      </c>
      <c r="C3199" s="10" t="s">
        <v>208</v>
      </c>
      <c r="D3199" s="9" t="s">
        <v>6145</v>
      </c>
      <c r="E3199" s="9">
        <v>26</v>
      </c>
      <c r="F3199" s="11">
        <v>468</v>
      </c>
    </row>
    <row r="3200" spans="1:6" x14ac:dyDescent="0.3">
      <c r="A3200" s="9">
        <v>12019285</v>
      </c>
      <c r="B3200" s="10" t="s">
        <v>2172</v>
      </c>
      <c r="C3200" s="10" t="s">
        <v>208</v>
      </c>
      <c r="D3200" s="9" t="s">
        <v>2173</v>
      </c>
      <c r="E3200" s="9">
        <v>2</v>
      </c>
      <c r="F3200" s="11">
        <v>467.26</v>
      </c>
    </row>
    <row r="3201" spans="1:6" x14ac:dyDescent="0.3">
      <c r="A3201" s="9">
        <v>12072937</v>
      </c>
      <c r="B3201" s="10" t="s">
        <v>6592</v>
      </c>
      <c r="C3201" s="10" t="s">
        <v>250</v>
      </c>
      <c r="D3201" s="9" t="s">
        <v>6593</v>
      </c>
      <c r="E3201" s="9">
        <v>100</v>
      </c>
      <c r="F3201" s="9">
        <v>462</v>
      </c>
    </row>
    <row r="3202" spans="1:6" x14ac:dyDescent="0.3">
      <c r="A3202" s="9">
        <v>12055548</v>
      </c>
      <c r="B3202" s="10" t="s">
        <v>5067</v>
      </c>
      <c r="C3202" s="10" t="s">
        <v>208</v>
      </c>
      <c r="D3202" s="9" t="s">
        <v>5068</v>
      </c>
      <c r="E3202" s="9">
        <v>1</v>
      </c>
      <c r="F3202" s="9">
        <v>461.58</v>
      </c>
    </row>
    <row r="3203" spans="1:6" x14ac:dyDescent="0.3">
      <c r="A3203" s="9">
        <v>12055444</v>
      </c>
      <c r="B3203" s="10" t="s">
        <v>4945</v>
      </c>
      <c r="C3203" s="10" t="s">
        <v>208</v>
      </c>
      <c r="D3203" s="9" t="s">
        <v>4946</v>
      </c>
      <c r="E3203" s="9">
        <v>2</v>
      </c>
      <c r="F3203" s="9">
        <v>461.5</v>
      </c>
    </row>
    <row r="3204" spans="1:6" x14ac:dyDescent="0.3">
      <c r="A3204" s="9">
        <v>12072908</v>
      </c>
      <c r="B3204" s="10" t="s">
        <v>6572</v>
      </c>
      <c r="C3204" s="10" t="s">
        <v>208</v>
      </c>
      <c r="D3204" s="9" t="s">
        <v>6573</v>
      </c>
      <c r="E3204" s="9">
        <v>96</v>
      </c>
      <c r="F3204" s="9">
        <v>458.88</v>
      </c>
    </row>
    <row r="3205" spans="1:6" x14ac:dyDescent="0.3">
      <c r="A3205" s="9">
        <v>12045398</v>
      </c>
      <c r="B3205" s="10" t="s">
        <v>3980</v>
      </c>
      <c r="C3205" s="10" t="s">
        <v>208</v>
      </c>
      <c r="D3205" s="9"/>
      <c r="E3205" s="9">
        <v>1</v>
      </c>
      <c r="F3205" s="9">
        <v>453.94</v>
      </c>
    </row>
    <row r="3206" spans="1:6" x14ac:dyDescent="0.3">
      <c r="A3206" s="9">
        <v>12023578</v>
      </c>
      <c r="B3206" s="10" t="s">
        <v>2528</v>
      </c>
      <c r="C3206" s="10" t="s">
        <v>208</v>
      </c>
      <c r="D3206" s="9" t="s">
        <v>2529</v>
      </c>
      <c r="E3206" s="9">
        <v>3</v>
      </c>
      <c r="F3206" s="9">
        <v>450</v>
      </c>
    </row>
    <row r="3207" spans="1:6" x14ac:dyDescent="0.3">
      <c r="A3207" s="9">
        <v>12023886</v>
      </c>
      <c r="B3207" s="10" t="s">
        <v>2547</v>
      </c>
      <c r="C3207" s="10" t="s">
        <v>208</v>
      </c>
      <c r="D3207" s="9" t="s">
        <v>2548</v>
      </c>
      <c r="E3207" s="9">
        <v>10</v>
      </c>
      <c r="F3207" s="9">
        <v>450</v>
      </c>
    </row>
    <row r="3208" spans="1:6" x14ac:dyDescent="0.3">
      <c r="A3208" s="9">
        <v>12055161</v>
      </c>
      <c r="B3208" s="10" t="s">
        <v>4718</v>
      </c>
      <c r="C3208" s="10" t="s">
        <v>208</v>
      </c>
      <c r="D3208" s="9" t="s">
        <v>4719</v>
      </c>
      <c r="E3208" s="11">
        <v>1</v>
      </c>
      <c r="F3208" s="11">
        <v>450</v>
      </c>
    </row>
    <row r="3209" spans="1:6" x14ac:dyDescent="0.3">
      <c r="A3209" s="9">
        <v>12019262</v>
      </c>
      <c r="B3209" s="10" t="s">
        <v>2150</v>
      </c>
      <c r="C3209" s="10" t="s">
        <v>208</v>
      </c>
      <c r="D3209" s="9" t="s">
        <v>2151</v>
      </c>
      <c r="E3209" s="9">
        <v>4</v>
      </c>
      <c r="F3209" s="9">
        <v>447.44</v>
      </c>
    </row>
    <row r="3210" spans="1:6" x14ac:dyDescent="0.3">
      <c r="A3210" s="9">
        <v>12009034</v>
      </c>
      <c r="B3210" s="10" t="s">
        <v>1138</v>
      </c>
      <c r="C3210" s="10" t="s">
        <v>208</v>
      </c>
      <c r="D3210" s="9" t="s">
        <v>1139</v>
      </c>
      <c r="E3210" s="9">
        <v>8</v>
      </c>
      <c r="F3210" s="9">
        <v>445.92</v>
      </c>
    </row>
    <row r="3211" spans="1:6" x14ac:dyDescent="0.3">
      <c r="A3211" s="9">
        <v>12065129</v>
      </c>
      <c r="B3211" s="10" t="s">
        <v>6030</v>
      </c>
      <c r="C3211" s="10" t="s">
        <v>208</v>
      </c>
      <c r="D3211" s="9" t="s">
        <v>6031</v>
      </c>
      <c r="E3211" s="11">
        <v>2</v>
      </c>
      <c r="F3211" s="11">
        <v>445.78</v>
      </c>
    </row>
    <row r="3212" spans="1:6" x14ac:dyDescent="0.3">
      <c r="A3212" s="9">
        <v>12059229</v>
      </c>
      <c r="B3212" s="10" t="s">
        <v>5726</v>
      </c>
      <c r="C3212" s="10" t="s">
        <v>208</v>
      </c>
      <c r="D3212" s="9" t="s">
        <v>5727</v>
      </c>
      <c r="E3212" s="9">
        <v>5</v>
      </c>
      <c r="F3212" s="9">
        <v>445</v>
      </c>
    </row>
    <row r="3213" spans="1:6" x14ac:dyDescent="0.3">
      <c r="A3213" s="9">
        <v>12013091</v>
      </c>
      <c r="B3213" s="10" t="s">
        <v>1461</v>
      </c>
      <c r="C3213" s="10" t="s">
        <v>208</v>
      </c>
      <c r="D3213" s="9" t="s">
        <v>1462</v>
      </c>
      <c r="E3213" s="9">
        <v>3</v>
      </c>
      <c r="F3213" s="9">
        <v>440.94</v>
      </c>
    </row>
    <row r="3214" spans="1:6" x14ac:dyDescent="0.3">
      <c r="A3214" s="9">
        <v>12043116</v>
      </c>
      <c r="B3214" s="10" t="s">
        <v>3811</v>
      </c>
      <c r="C3214" s="10" t="s">
        <v>250</v>
      </c>
      <c r="D3214" s="9" t="s">
        <v>3812</v>
      </c>
      <c r="E3214" s="9">
        <v>8</v>
      </c>
      <c r="F3214" s="9">
        <v>440</v>
      </c>
    </row>
    <row r="3215" spans="1:6" x14ac:dyDescent="0.3">
      <c r="A3215" s="9">
        <v>12000279</v>
      </c>
      <c r="B3215" s="10" t="s">
        <v>243</v>
      </c>
      <c r="C3215" s="10" t="s">
        <v>208</v>
      </c>
      <c r="D3215" s="9" t="s">
        <v>244</v>
      </c>
      <c r="E3215" s="9">
        <v>1</v>
      </c>
      <c r="F3215" s="9">
        <v>439.48</v>
      </c>
    </row>
    <row r="3216" spans="1:6" x14ac:dyDescent="0.3">
      <c r="A3216" s="9">
        <v>12008771</v>
      </c>
      <c r="B3216" s="10" t="s">
        <v>1134</v>
      </c>
      <c r="C3216" s="10" t="s">
        <v>208</v>
      </c>
      <c r="D3216" s="9" t="s">
        <v>1135</v>
      </c>
      <c r="E3216" s="9">
        <v>4</v>
      </c>
      <c r="F3216" s="9">
        <v>436</v>
      </c>
    </row>
    <row r="3217" spans="1:6" x14ac:dyDescent="0.3">
      <c r="A3217" s="9">
        <v>12051477</v>
      </c>
      <c r="B3217" s="10" t="s">
        <v>4455</v>
      </c>
      <c r="C3217" s="10" t="s">
        <v>208</v>
      </c>
      <c r="D3217" s="9" t="s">
        <v>4456</v>
      </c>
      <c r="E3217" s="9">
        <v>4</v>
      </c>
      <c r="F3217" s="9">
        <v>435.2</v>
      </c>
    </row>
    <row r="3218" spans="1:6" x14ac:dyDescent="0.3">
      <c r="A3218" s="9">
        <v>12049251</v>
      </c>
      <c r="B3218" s="10" t="s">
        <v>4302</v>
      </c>
      <c r="C3218" s="10" t="s">
        <v>208</v>
      </c>
      <c r="D3218" s="9" t="s">
        <v>4303</v>
      </c>
      <c r="E3218" s="9">
        <v>30</v>
      </c>
      <c r="F3218" s="9">
        <v>433.5</v>
      </c>
    </row>
    <row r="3219" spans="1:6" x14ac:dyDescent="0.3">
      <c r="A3219" s="9">
        <v>12074883</v>
      </c>
      <c r="B3219" s="10" t="s">
        <v>6683</v>
      </c>
      <c r="C3219" s="10" t="s">
        <v>208</v>
      </c>
      <c r="D3219" s="9" t="s">
        <v>6684</v>
      </c>
      <c r="E3219" s="11">
        <v>15</v>
      </c>
      <c r="F3219" s="11">
        <v>432</v>
      </c>
    </row>
    <row r="3220" spans="1:6" x14ac:dyDescent="0.3">
      <c r="A3220" s="9">
        <v>12066486</v>
      </c>
      <c r="B3220" s="10" t="s">
        <v>6163</v>
      </c>
      <c r="C3220" s="10" t="s">
        <v>208</v>
      </c>
      <c r="D3220" s="9" t="s">
        <v>6164</v>
      </c>
      <c r="E3220" s="11">
        <v>1</v>
      </c>
      <c r="F3220" s="11">
        <v>428.45</v>
      </c>
    </row>
    <row r="3221" spans="1:6" x14ac:dyDescent="0.3">
      <c r="A3221" s="9">
        <v>12059234</v>
      </c>
      <c r="B3221" s="10" t="s">
        <v>5734</v>
      </c>
      <c r="C3221" s="10" t="s">
        <v>208</v>
      </c>
      <c r="D3221" s="9" t="s">
        <v>5735</v>
      </c>
      <c r="E3221" s="11">
        <v>2</v>
      </c>
      <c r="F3221" s="11">
        <v>426</v>
      </c>
    </row>
    <row r="3222" spans="1:6" x14ac:dyDescent="0.3">
      <c r="A3222" s="9">
        <v>12032221</v>
      </c>
      <c r="B3222" s="10" t="s">
        <v>3015</v>
      </c>
      <c r="C3222" s="10" t="s">
        <v>208</v>
      </c>
      <c r="D3222" s="9" t="s">
        <v>3016</v>
      </c>
      <c r="E3222" s="11">
        <v>10</v>
      </c>
      <c r="F3222" s="11">
        <v>414</v>
      </c>
    </row>
    <row r="3223" spans="1:6" x14ac:dyDescent="0.3">
      <c r="A3223" s="9">
        <v>12055391</v>
      </c>
      <c r="B3223" s="10" t="s">
        <v>4857</v>
      </c>
      <c r="C3223" s="10" t="s">
        <v>208</v>
      </c>
      <c r="D3223" s="9" t="s">
        <v>4858</v>
      </c>
      <c r="E3223" s="11">
        <v>1</v>
      </c>
      <c r="F3223" s="11">
        <v>412.75</v>
      </c>
    </row>
    <row r="3224" spans="1:6" x14ac:dyDescent="0.3">
      <c r="A3224" s="9">
        <v>12049140</v>
      </c>
      <c r="B3224" s="10" t="s">
        <v>4262</v>
      </c>
      <c r="C3224" s="10" t="s">
        <v>208</v>
      </c>
      <c r="D3224" s="9" t="s">
        <v>4263</v>
      </c>
      <c r="E3224" s="11">
        <v>88</v>
      </c>
      <c r="F3224" s="11">
        <v>411.84</v>
      </c>
    </row>
    <row r="3225" spans="1:6" x14ac:dyDescent="0.3">
      <c r="A3225" s="9">
        <v>12006967</v>
      </c>
      <c r="B3225" s="10" t="s">
        <v>1003</v>
      </c>
      <c r="C3225" s="10" t="s">
        <v>208</v>
      </c>
      <c r="D3225" s="9" t="s">
        <v>1004</v>
      </c>
      <c r="E3225" s="9">
        <v>4</v>
      </c>
      <c r="F3225" s="11">
        <v>408</v>
      </c>
    </row>
    <row r="3226" spans="1:6" x14ac:dyDescent="0.3">
      <c r="A3226" s="9">
        <v>12041845</v>
      </c>
      <c r="B3226" s="10" t="s">
        <v>3730</v>
      </c>
      <c r="C3226" s="10" t="s">
        <v>208</v>
      </c>
      <c r="D3226" s="9" t="s">
        <v>3731</v>
      </c>
      <c r="E3226" s="9">
        <v>6</v>
      </c>
      <c r="F3226" s="11">
        <v>408</v>
      </c>
    </row>
    <row r="3227" spans="1:6" x14ac:dyDescent="0.3">
      <c r="A3227" s="9">
        <v>12011767</v>
      </c>
      <c r="B3227" s="10" t="s">
        <v>1324</v>
      </c>
      <c r="C3227" s="10" t="s">
        <v>208</v>
      </c>
      <c r="D3227" s="9" t="s">
        <v>1325</v>
      </c>
      <c r="E3227" s="9">
        <v>13</v>
      </c>
      <c r="F3227" s="11">
        <v>407.16</v>
      </c>
    </row>
    <row r="3228" spans="1:6" x14ac:dyDescent="0.3">
      <c r="A3228" s="9">
        <v>12059224</v>
      </c>
      <c r="B3228" s="10" t="s">
        <v>5717</v>
      </c>
      <c r="C3228" s="10" t="s">
        <v>208</v>
      </c>
      <c r="D3228" s="9" t="s">
        <v>5718</v>
      </c>
      <c r="E3228" s="11">
        <v>1</v>
      </c>
      <c r="F3228" s="11">
        <v>402</v>
      </c>
    </row>
    <row r="3229" spans="1:6" x14ac:dyDescent="0.3">
      <c r="A3229" s="9">
        <v>12018076</v>
      </c>
      <c r="B3229" s="10" t="s">
        <v>1917</v>
      </c>
      <c r="C3229" s="10" t="s">
        <v>208</v>
      </c>
      <c r="D3229" s="9"/>
      <c r="E3229" s="11">
        <v>5</v>
      </c>
      <c r="F3229" s="11">
        <v>400</v>
      </c>
    </row>
    <row r="3230" spans="1:6" x14ac:dyDescent="0.3">
      <c r="A3230" s="9">
        <v>12019197</v>
      </c>
      <c r="B3230" s="10" t="s">
        <v>2121</v>
      </c>
      <c r="C3230" s="10" t="s">
        <v>208</v>
      </c>
      <c r="D3230" s="9" t="s">
        <v>1510</v>
      </c>
      <c r="E3230" s="11">
        <v>5</v>
      </c>
      <c r="F3230" s="11">
        <v>400</v>
      </c>
    </row>
    <row r="3231" spans="1:6" x14ac:dyDescent="0.3">
      <c r="A3231" s="9">
        <v>12072907</v>
      </c>
      <c r="B3231" s="10" t="s">
        <v>6570</v>
      </c>
      <c r="C3231" s="10" t="s">
        <v>250</v>
      </c>
      <c r="D3231" s="9" t="s">
        <v>6571</v>
      </c>
      <c r="E3231" s="11">
        <v>191</v>
      </c>
      <c r="F3231" s="11">
        <v>397.28</v>
      </c>
    </row>
    <row r="3232" spans="1:6" x14ac:dyDescent="0.3">
      <c r="A3232" s="9">
        <v>12019194</v>
      </c>
      <c r="B3232" s="10" t="s">
        <v>2119</v>
      </c>
      <c r="C3232" s="10" t="s">
        <v>208</v>
      </c>
      <c r="D3232" s="9"/>
      <c r="E3232" s="11">
        <v>8</v>
      </c>
      <c r="F3232" s="11">
        <v>396.8</v>
      </c>
    </row>
    <row r="3233" spans="1:6" x14ac:dyDescent="0.3">
      <c r="A3233" s="9">
        <v>12012998</v>
      </c>
      <c r="B3233" s="10" t="s">
        <v>7021</v>
      </c>
      <c r="C3233" s="10" t="s">
        <v>208</v>
      </c>
      <c r="D3233" s="9"/>
      <c r="E3233" s="11">
        <v>4.5</v>
      </c>
      <c r="F3233" s="11">
        <v>393.39</v>
      </c>
    </row>
    <row r="3234" spans="1:6" x14ac:dyDescent="0.3">
      <c r="A3234" s="9">
        <v>12014027</v>
      </c>
      <c r="B3234" s="10" t="s">
        <v>1526</v>
      </c>
      <c r="C3234" s="10" t="s">
        <v>208</v>
      </c>
      <c r="D3234" s="9" t="s">
        <v>1527</v>
      </c>
      <c r="E3234" s="11">
        <v>1</v>
      </c>
      <c r="F3234" s="11">
        <v>392.89</v>
      </c>
    </row>
    <row r="3235" spans="1:6" x14ac:dyDescent="0.3">
      <c r="A3235" s="9">
        <v>12014027</v>
      </c>
      <c r="B3235" s="10" t="s">
        <v>1526</v>
      </c>
      <c r="C3235" s="10" t="s">
        <v>208</v>
      </c>
      <c r="D3235" s="9" t="s">
        <v>1528</v>
      </c>
      <c r="E3235" s="11">
        <v>1</v>
      </c>
      <c r="F3235" s="11">
        <v>392.89</v>
      </c>
    </row>
    <row r="3236" spans="1:6" x14ac:dyDescent="0.3">
      <c r="A3236" s="9">
        <v>12006188</v>
      </c>
      <c r="B3236" s="10" t="s">
        <v>826</v>
      </c>
      <c r="C3236" s="10" t="s">
        <v>208</v>
      </c>
      <c r="D3236" s="9" t="s">
        <v>827</v>
      </c>
      <c r="E3236" s="9">
        <v>4</v>
      </c>
      <c r="F3236" s="11">
        <v>391.4</v>
      </c>
    </row>
    <row r="3237" spans="1:6" x14ac:dyDescent="0.3">
      <c r="A3237" s="9">
        <v>12034775</v>
      </c>
      <c r="B3237" s="10" t="s">
        <v>3171</v>
      </c>
      <c r="C3237" s="10" t="s">
        <v>208</v>
      </c>
      <c r="D3237" s="9" t="s">
        <v>3172</v>
      </c>
      <c r="E3237" s="11">
        <v>1</v>
      </c>
      <c r="F3237" s="11">
        <v>391</v>
      </c>
    </row>
    <row r="3238" spans="1:6" x14ac:dyDescent="0.3">
      <c r="A3238" s="9">
        <v>12056689</v>
      </c>
      <c r="B3238" s="10" t="s">
        <v>7196</v>
      </c>
      <c r="C3238" s="10" t="s">
        <v>250</v>
      </c>
      <c r="D3238" s="9"/>
      <c r="E3238" s="9">
        <v>2</v>
      </c>
      <c r="F3238" s="11">
        <v>390</v>
      </c>
    </row>
    <row r="3239" spans="1:6" x14ac:dyDescent="0.3">
      <c r="A3239" s="9">
        <v>12059235</v>
      </c>
      <c r="B3239" s="10" t="s">
        <v>5736</v>
      </c>
      <c r="C3239" s="10" t="s">
        <v>208</v>
      </c>
      <c r="D3239" s="9" t="s">
        <v>5737</v>
      </c>
      <c r="E3239" s="11">
        <v>2</v>
      </c>
      <c r="F3239" s="11">
        <v>390</v>
      </c>
    </row>
    <row r="3240" spans="1:6" x14ac:dyDescent="0.3">
      <c r="A3240" s="9">
        <v>12006166</v>
      </c>
      <c r="B3240" s="10" t="s">
        <v>811</v>
      </c>
      <c r="C3240" s="10" t="s">
        <v>208</v>
      </c>
      <c r="D3240" s="9" t="s">
        <v>812</v>
      </c>
      <c r="E3240" s="9">
        <v>2</v>
      </c>
      <c r="F3240" s="11">
        <v>389.5</v>
      </c>
    </row>
    <row r="3241" spans="1:6" x14ac:dyDescent="0.3">
      <c r="A3241" s="9">
        <v>12006819</v>
      </c>
      <c r="B3241" s="10" t="s">
        <v>981</v>
      </c>
      <c r="C3241" s="10" t="s">
        <v>208</v>
      </c>
      <c r="D3241" s="9" t="s">
        <v>982</v>
      </c>
      <c r="E3241" s="11">
        <v>1</v>
      </c>
      <c r="F3241" s="11">
        <v>389.04</v>
      </c>
    </row>
    <row r="3242" spans="1:6" x14ac:dyDescent="0.3">
      <c r="A3242" s="9">
        <v>12071392</v>
      </c>
      <c r="B3242" s="10" t="s">
        <v>6450</v>
      </c>
      <c r="C3242" s="10" t="s">
        <v>250</v>
      </c>
      <c r="D3242" s="9" t="s">
        <v>6451</v>
      </c>
      <c r="E3242" s="9">
        <v>4</v>
      </c>
      <c r="F3242" s="11">
        <v>388.28</v>
      </c>
    </row>
    <row r="3243" spans="1:6" x14ac:dyDescent="0.3">
      <c r="A3243" s="9">
        <v>12069205</v>
      </c>
      <c r="B3243" s="10" t="s">
        <v>6308</v>
      </c>
      <c r="C3243" s="10" t="s">
        <v>208</v>
      </c>
      <c r="D3243" s="9" t="s">
        <v>6309</v>
      </c>
      <c r="E3243" s="9">
        <v>1</v>
      </c>
      <c r="F3243" s="9">
        <v>388</v>
      </c>
    </row>
    <row r="3244" spans="1:6" x14ac:dyDescent="0.3">
      <c r="A3244" s="9">
        <v>12049086</v>
      </c>
      <c r="B3244" s="10" t="s">
        <v>4241</v>
      </c>
      <c r="C3244" s="10" t="s">
        <v>208</v>
      </c>
      <c r="D3244" s="9" t="s">
        <v>3746</v>
      </c>
      <c r="E3244" s="11">
        <v>1</v>
      </c>
      <c r="F3244" s="11">
        <v>387.85</v>
      </c>
    </row>
    <row r="3245" spans="1:6" x14ac:dyDescent="0.3">
      <c r="A3245" s="9">
        <v>12006966</v>
      </c>
      <c r="B3245" s="10" t="s">
        <v>1001</v>
      </c>
      <c r="C3245" s="10" t="s">
        <v>208</v>
      </c>
      <c r="D3245" s="9" t="s">
        <v>1002</v>
      </c>
      <c r="E3245" s="11">
        <v>4</v>
      </c>
      <c r="F3245" s="11">
        <v>387.6</v>
      </c>
    </row>
    <row r="3246" spans="1:6" x14ac:dyDescent="0.3">
      <c r="A3246" s="9">
        <v>12009160</v>
      </c>
      <c r="B3246" s="10" t="s">
        <v>7197</v>
      </c>
      <c r="C3246" s="10" t="s">
        <v>208</v>
      </c>
      <c r="D3246" s="9"/>
      <c r="E3246" s="11">
        <v>80</v>
      </c>
      <c r="F3246" s="11">
        <v>384</v>
      </c>
    </row>
    <row r="3247" spans="1:6" x14ac:dyDescent="0.3">
      <c r="A3247" s="9">
        <v>12003733</v>
      </c>
      <c r="B3247" s="10" t="s">
        <v>7198</v>
      </c>
      <c r="C3247" s="10" t="s">
        <v>208</v>
      </c>
      <c r="D3247" s="9" t="s">
        <v>461</v>
      </c>
      <c r="E3247" s="11">
        <v>1</v>
      </c>
      <c r="F3247" s="11">
        <v>382</v>
      </c>
    </row>
    <row r="3248" spans="1:6" x14ac:dyDescent="0.3">
      <c r="A3248" s="9">
        <v>12059222</v>
      </c>
      <c r="B3248" s="10" t="s">
        <v>5713</v>
      </c>
      <c r="C3248" s="10" t="s">
        <v>208</v>
      </c>
      <c r="D3248" s="9" t="s">
        <v>5714</v>
      </c>
      <c r="E3248" s="11">
        <v>1</v>
      </c>
      <c r="F3248" s="11">
        <v>382</v>
      </c>
    </row>
    <row r="3249" spans="1:6" x14ac:dyDescent="0.3">
      <c r="A3249" s="9">
        <v>12002974</v>
      </c>
      <c r="B3249" s="10" t="s">
        <v>385</v>
      </c>
      <c r="C3249" s="10" t="s">
        <v>250</v>
      </c>
      <c r="D3249" s="9" t="s">
        <v>386</v>
      </c>
      <c r="E3249" s="9">
        <v>2</v>
      </c>
      <c r="F3249" s="11">
        <v>380</v>
      </c>
    </row>
    <row r="3250" spans="1:6" x14ac:dyDescent="0.3">
      <c r="A3250" s="9">
        <v>12006191</v>
      </c>
      <c r="B3250" s="10" t="s">
        <v>830</v>
      </c>
      <c r="C3250" s="10" t="s">
        <v>208</v>
      </c>
      <c r="D3250" s="9" t="s">
        <v>831</v>
      </c>
      <c r="E3250" s="11">
        <v>2</v>
      </c>
      <c r="F3250" s="11">
        <v>380</v>
      </c>
    </row>
    <row r="3251" spans="1:6" x14ac:dyDescent="0.3">
      <c r="A3251" s="9">
        <v>12065108</v>
      </c>
      <c r="B3251" s="10" t="s">
        <v>6006</v>
      </c>
      <c r="C3251" s="10" t="s">
        <v>250</v>
      </c>
      <c r="D3251" s="9" t="s">
        <v>6007</v>
      </c>
      <c r="E3251" s="9">
        <v>2</v>
      </c>
      <c r="F3251" s="9">
        <v>380</v>
      </c>
    </row>
    <row r="3252" spans="1:6" x14ac:dyDescent="0.3">
      <c r="A3252" s="9">
        <v>12007096</v>
      </c>
      <c r="B3252" s="10" t="s">
        <v>1011</v>
      </c>
      <c r="C3252" s="10" t="s">
        <v>208</v>
      </c>
      <c r="D3252" s="9" t="s">
        <v>1012</v>
      </c>
      <c r="E3252" s="11">
        <v>2</v>
      </c>
      <c r="F3252" s="11">
        <v>378.5</v>
      </c>
    </row>
    <row r="3253" spans="1:6" x14ac:dyDescent="0.3">
      <c r="A3253" s="9">
        <v>12059230</v>
      </c>
      <c r="B3253" s="10" t="s">
        <v>5728</v>
      </c>
      <c r="C3253" s="10" t="s">
        <v>208</v>
      </c>
      <c r="D3253" s="9" t="s">
        <v>5729</v>
      </c>
      <c r="E3253" s="11">
        <v>4</v>
      </c>
      <c r="F3253" s="11">
        <v>377.8</v>
      </c>
    </row>
    <row r="3254" spans="1:6" x14ac:dyDescent="0.3">
      <c r="A3254" s="9">
        <v>12050199</v>
      </c>
      <c r="B3254" s="10" t="s">
        <v>4357</v>
      </c>
      <c r="C3254" s="10" t="s">
        <v>208</v>
      </c>
      <c r="D3254" s="9" t="s">
        <v>4358</v>
      </c>
      <c r="E3254" s="9">
        <v>11</v>
      </c>
      <c r="F3254" s="11">
        <v>375.65</v>
      </c>
    </row>
    <row r="3255" spans="1:6" x14ac:dyDescent="0.3">
      <c r="A3255" s="9">
        <v>12017711</v>
      </c>
      <c r="B3255" s="10" t="s">
        <v>1858</v>
      </c>
      <c r="C3255" s="10" t="s">
        <v>208</v>
      </c>
      <c r="D3255" s="9" t="s">
        <v>1859</v>
      </c>
      <c r="E3255" s="9">
        <v>3</v>
      </c>
      <c r="F3255" s="9">
        <v>370.74</v>
      </c>
    </row>
    <row r="3256" spans="1:6" x14ac:dyDescent="0.3">
      <c r="A3256" s="9">
        <v>12007380</v>
      </c>
      <c r="B3256" s="10" t="s">
        <v>1029</v>
      </c>
      <c r="C3256" s="10" t="s">
        <v>208</v>
      </c>
      <c r="D3256" s="9" t="s">
        <v>1030</v>
      </c>
      <c r="E3256" s="9">
        <v>11</v>
      </c>
      <c r="F3256" s="11">
        <v>370.04</v>
      </c>
    </row>
    <row r="3257" spans="1:6" x14ac:dyDescent="0.3">
      <c r="A3257" s="9">
        <v>12040909</v>
      </c>
      <c r="B3257" s="10" t="s">
        <v>3669</v>
      </c>
      <c r="C3257" s="10" t="s">
        <v>250</v>
      </c>
      <c r="D3257" s="9" t="s">
        <v>3670</v>
      </c>
      <c r="E3257" s="11">
        <v>1</v>
      </c>
      <c r="F3257" s="11">
        <v>370</v>
      </c>
    </row>
    <row r="3258" spans="1:6" x14ac:dyDescent="0.3">
      <c r="A3258" s="9">
        <v>12001458</v>
      </c>
      <c r="B3258" s="10" t="s">
        <v>303</v>
      </c>
      <c r="C3258" s="10" t="s">
        <v>208</v>
      </c>
      <c r="D3258" s="9" t="s">
        <v>304</v>
      </c>
      <c r="E3258" s="11">
        <v>3</v>
      </c>
      <c r="F3258" s="11">
        <v>369.39</v>
      </c>
    </row>
    <row r="3259" spans="1:6" x14ac:dyDescent="0.3">
      <c r="A3259" s="9">
        <v>12006284</v>
      </c>
      <c r="B3259" s="10" t="s">
        <v>857</v>
      </c>
      <c r="C3259" s="10" t="s">
        <v>208</v>
      </c>
      <c r="D3259" s="9" t="s">
        <v>858</v>
      </c>
      <c r="E3259" s="11">
        <v>1</v>
      </c>
      <c r="F3259" s="11">
        <v>369</v>
      </c>
    </row>
    <row r="3260" spans="1:6" x14ac:dyDescent="0.3">
      <c r="A3260" s="9">
        <v>12006738</v>
      </c>
      <c r="B3260" s="10" t="s">
        <v>965</v>
      </c>
      <c r="C3260" s="10" t="s">
        <v>208</v>
      </c>
      <c r="D3260" s="9" t="s">
        <v>966</v>
      </c>
      <c r="E3260" s="9">
        <v>44</v>
      </c>
      <c r="F3260" s="9">
        <v>362.56</v>
      </c>
    </row>
    <row r="3261" spans="1:6" x14ac:dyDescent="0.3">
      <c r="A3261" s="9">
        <v>12014582</v>
      </c>
      <c r="B3261" s="10" t="s">
        <v>1550</v>
      </c>
      <c r="C3261" s="10" t="s">
        <v>208</v>
      </c>
      <c r="D3261" s="9" t="s">
        <v>1551</v>
      </c>
      <c r="E3261" s="9">
        <v>7</v>
      </c>
      <c r="F3261" s="9">
        <v>360.15</v>
      </c>
    </row>
    <row r="3262" spans="1:6" x14ac:dyDescent="0.3">
      <c r="A3262" s="9">
        <v>12059177</v>
      </c>
      <c r="B3262" s="10" t="s">
        <v>5701</v>
      </c>
      <c r="C3262" s="10" t="s">
        <v>208</v>
      </c>
      <c r="D3262" s="9" t="s">
        <v>5702</v>
      </c>
      <c r="E3262" s="9">
        <v>400</v>
      </c>
      <c r="F3262" s="9">
        <v>356</v>
      </c>
    </row>
    <row r="3263" spans="1:6" x14ac:dyDescent="0.3">
      <c r="A3263" s="9">
        <v>12001430</v>
      </c>
      <c r="B3263" s="10" t="s">
        <v>295</v>
      </c>
      <c r="C3263" s="10" t="s">
        <v>208</v>
      </c>
      <c r="D3263" s="9" t="s">
        <v>296</v>
      </c>
      <c r="E3263" s="9">
        <v>6</v>
      </c>
      <c r="F3263" s="9">
        <v>352.8</v>
      </c>
    </row>
    <row r="3264" spans="1:6" x14ac:dyDescent="0.3">
      <c r="A3264" s="9">
        <v>12000488</v>
      </c>
      <c r="B3264" s="10" t="s">
        <v>257</v>
      </c>
      <c r="C3264" s="10" t="s">
        <v>206</v>
      </c>
      <c r="D3264" s="9"/>
      <c r="E3264" s="9">
        <v>1</v>
      </c>
      <c r="F3264" s="9">
        <v>350</v>
      </c>
    </row>
    <row r="3265" spans="1:6" x14ac:dyDescent="0.3">
      <c r="A3265" s="9">
        <v>12006164</v>
      </c>
      <c r="B3265" s="10" t="s">
        <v>807</v>
      </c>
      <c r="C3265" s="10" t="s">
        <v>208</v>
      </c>
      <c r="D3265" s="9" t="s">
        <v>808</v>
      </c>
      <c r="E3265" s="9">
        <v>8</v>
      </c>
      <c r="F3265" s="9">
        <v>349.6</v>
      </c>
    </row>
    <row r="3266" spans="1:6" x14ac:dyDescent="0.3">
      <c r="A3266" s="9">
        <v>12001936</v>
      </c>
      <c r="B3266" s="10" t="s">
        <v>329</v>
      </c>
      <c r="C3266" s="10" t="s">
        <v>208</v>
      </c>
      <c r="D3266" s="9" t="s">
        <v>330</v>
      </c>
      <c r="E3266" s="9">
        <v>2</v>
      </c>
      <c r="F3266" s="9">
        <v>342.16</v>
      </c>
    </row>
    <row r="3267" spans="1:6" x14ac:dyDescent="0.3">
      <c r="A3267" s="9">
        <v>12006310</v>
      </c>
      <c r="B3267" s="10" t="s">
        <v>875</v>
      </c>
      <c r="C3267" s="10" t="s">
        <v>208</v>
      </c>
      <c r="D3267" s="9" t="s">
        <v>876</v>
      </c>
      <c r="E3267" s="9">
        <v>1</v>
      </c>
      <c r="F3267" s="9">
        <v>340.18</v>
      </c>
    </row>
    <row r="3268" spans="1:6" x14ac:dyDescent="0.3">
      <c r="A3268" s="9">
        <v>12006310</v>
      </c>
      <c r="B3268" s="10" t="s">
        <v>875</v>
      </c>
      <c r="C3268" s="10" t="s">
        <v>208</v>
      </c>
      <c r="D3268" s="9" t="s">
        <v>877</v>
      </c>
      <c r="E3268" s="9">
        <v>1</v>
      </c>
      <c r="F3268" s="9">
        <v>340.18</v>
      </c>
    </row>
    <row r="3269" spans="1:6" x14ac:dyDescent="0.3">
      <c r="A3269" s="9">
        <v>12024078</v>
      </c>
      <c r="B3269" s="10" t="s">
        <v>2561</v>
      </c>
      <c r="C3269" s="10" t="s">
        <v>208</v>
      </c>
      <c r="D3269" s="9" t="s">
        <v>2562</v>
      </c>
      <c r="E3269" s="9">
        <v>50</v>
      </c>
      <c r="F3269" s="9">
        <v>339.5</v>
      </c>
    </row>
    <row r="3270" spans="1:6" x14ac:dyDescent="0.3">
      <c r="A3270" s="9">
        <v>12055430</v>
      </c>
      <c r="B3270" s="10" t="s">
        <v>4926</v>
      </c>
      <c r="C3270" s="10" t="s">
        <v>208</v>
      </c>
      <c r="D3270" s="9" t="s">
        <v>4927</v>
      </c>
      <c r="E3270" s="9">
        <v>3</v>
      </c>
      <c r="F3270" s="9">
        <v>338.88</v>
      </c>
    </row>
    <row r="3271" spans="1:6" x14ac:dyDescent="0.3">
      <c r="A3271" s="9">
        <v>12024935</v>
      </c>
      <c r="B3271" s="10" t="s">
        <v>2609</v>
      </c>
      <c r="C3271" s="10" t="s">
        <v>208</v>
      </c>
      <c r="D3271" s="9" t="s">
        <v>2610</v>
      </c>
      <c r="E3271" s="9">
        <v>3</v>
      </c>
      <c r="F3271" s="9">
        <v>338.13</v>
      </c>
    </row>
    <row r="3272" spans="1:6" x14ac:dyDescent="0.3">
      <c r="A3272" s="9">
        <v>12042444</v>
      </c>
      <c r="B3272" s="10" t="s">
        <v>3776</v>
      </c>
      <c r="C3272" s="10" t="s">
        <v>208</v>
      </c>
      <c r="D3272" s="9" t="s">
        <v>3777</v>
      </c>
      <c r="E3272" s="9">
        <v>1</v>
      </c>
      <c r="F3272" s="9">
        <v>332.72</v>
      </c>
    </row>
    <row r="3273" spans="1:6" x14ac:dyDescent="0.3">
      <c r="A3273" s="9">
        <v>12050241</v>
      </c>
      <c r="B3273" s="10" t="s">
        <v>4362</v>
      </c>
      <c r="C3273" s="10" t="s">
        <v>208</v>
      </c>
      <c r="D3273" s="9" t="s">
        <v>4363</v>
      </c>
      <c r="E3273" s="11">
        <v>331</v>
      </c>
      <c r="F3273" s="11">
        <v>331</v>
      </c>
    </row>
    <row r="3274" spans="1:6" x14ac:dyDescent="0.3">
      <c r="A3274" s="9">
        <v>12015445</v>
      </c>
      <c r="B3274" s="10" t="s">
        <v>7199</v>
      </c>
      <c r="C3274" s="10" t="s">
        <v>208</v>
      </c>
      <c r="D3274" s="9" t="s">
        <v>1607</v>
      </c>
      <c r="E3274" s="9">
        <v>2</v>
      </c>
      <c r="F3274" s="11">
        <v>328.18</v>
      </c>
    </row>
    <row r="3275" spans="1:6" x14ac:dyDescent="0.3">
      <c r="A3275" s="9">
        <v>12050890</v>
      </c>
      <c r="B3275" s="10" t="s">
        <v>4412</v>
      </c>
      <c r="C3275" s="10" t="s">
        <v>208</v>
      </c>
      <c r="D3275" s="9" t="s">
        <v>4413</v>
      </c>
      <c r="E3275" s="9">
        <v>3</v>
      </c>
      <c r="F3275" s="11">
        <v>326.27999999999997</v>
      </c>
    </row>
    <row r="3276" spans="1:6" x14ac:dyDescent="0.3">
      <c r="A3276" s="9">
        <v>12052701</v>
      </c>
      <c r="B3276" s="10" t="s">
        <v>4541</v>
      </c>
      <c r="C3276" s="10" t="s">
        <v>208</v>
      </c>
      <c r="D3276" s="9" t="s">
        <v>4542</v>
      </c>
      <c r="E3276" s="9">
        <v>4</v>
      </c>
      <c r="F3276" s="11">
        <v>324.04000000000002</v>
      </c>
    </row>
    <row r="3277" spans="1:6" x14ac:dyDescent="0.3">
      <c r="A3277" s="9">
        <v>12078828</v>
      </c>
      <c r="B3277" s="10" t="s">
        <v>7200</v>
      </c>
      <c r="C3277" s="10" t="s">
        <v>208</v>
      </c>
      <c r="D3277" s="9"/>
      <c r="E3277" s="9">
        <v>4</v>
      </c>
      <c r="F3277" s="9">
        <v>323</v>
      </c>
    </row>
    <row r="3278" spans="1:6" x14ac:dyDescent="0.3">
      <c r="A3278" s="9">
        <v>12059223</v>
      </c>
      <c r="B3278" s="10" t="s">
        <v>5715</v>
      </c>
      <c r="C3278" s="10" t="s">
        <v>208</v>
      </c>
      <c r="D3278" s="9" t="s">
        <v>5716</v>
      </c>
      <c r="E3278" s="9">
        <v>1</v>
      </c>
      <c r="F3278" s="11">
        <v>318.64</v>
      </c>
    </row>
    <row r="3279" spans="1:6" ht="145.80000000000001" x14ac:dyDescent="0.3">
      <c r="A3279" s="9">
        <v>12003837</v>
      </c>
      <c r="B3279" s="73" t="s">
        <v>7201</v>
      </c>
      <c r="C3279" s="10" t="s">
        <v>208</v>
      </c>
      <c r="D3279" s="9" t="s">
        <v>406</v>
      </c>
      <c r="E3279" s="9">
        <v>4</v>
      </c>
      <c r="F3279" s="11">
        <v>313.60000000000002</v>
      </c>
    </row>
    <row r="3280" spans="1:6" x14ac:dyDescent="0.3">
      <c r="A3280" s="9">
        <v>12011767</v>
      </c>
      <c r="B3280" s="10" t="s">
        <v>1324</v>
      </c>
      <c r="C3280" s="10" t="s">
        <v>208</v>
      </c>
      <c r="D3280" s="9"/>
      <c r="E3280" s="9">
        <v>10</v>
      </c>
      <c r="F3280" s="11">
        <v>313.2</v>
      </c>
    </row>
    <row r="3281" spans="1:6" x14ac:dyDescent="0.3">
      <c r="A3281" s="9">
        <v>12023666</v>
      </c>
      <c r="B3281" s="10" t="s">
        <v>2543</v>
      </c>
      <c r="C3281" s="10" t="s">
        <v>208</v>
      </c>
      <c r="D3281" s="9" t="s">
        <v>2544</v>
      </c>
      <c r="E3281" s="9">
        <v>4</v>
      </c>
      <c r="F3281" s="11">
        <v>312</v>
      </c>
    </row>
    <row r="3282" spans="1:6" x14ac:dyDescent="0.3">
      <c r="A3282" s="9">
        <v>12003486</v>
      </c>
      <c r="B3282" s="10" t="s">
        <v>7193</v>
      </c>
      <c r="C3282" s="10" t="s">
        <v>208</v>
      </c>
      <c r="D3282" s="9" t="s">
        <v>441</v>
      </c>
      <c r="E3282" s="11">
        <v>4</v>
      </c>
      <c r="F3282" s="11">
        <v>309.76</v>
      </c>
    </row>
    <row r="3283" spans="1:6" x14ac:dyDescent="0.3">
      <c r="A3283" s="9">
        <v>12006876</v>
      </c>
      <c r="B3283" s="10" t="s">
        <v>992</v>
      </c>
      <c r="C3283" s="10" t="s">
        <v>208</v>
      </c>
      <c r="D3283" s="9" t="s">
        <v>993</v>
      </c>
      <c r="E3283" s="11">
        <v>2</v>
      </c>
      <c r="F3283" s="11">
        <v>307.77999999999997</v>
      </c>
    </row>
    <row r="3284" spans="1:6" x14ac:dyDescent="0.3">
      <c r="A3284" s="9">
        <v>12023062</v>
      </c>
      <c r="B3284" s="10" t="s">
        <v>2458</v>
      </c>
      <c r="C3284" s="10" t="s">
        <v>208</v>
      </c>
      <c r="D3284" s="9" t="s">
        <v>2459</v>
      </c>
      <c r="E3284" s="11">
        <v>1</v>
      </c>
      <c r="F3284" s="11">
        <v>306</v>
      </c>
    </row>
    <row r="3285" spans="1:6" x14ac:dyDescent="0.3">
      <c r="A3285" s="9">
        <v>12023045</v>
      </c>
      <c r="B3285" s="10" t="s">
        <v>2455</v>
      </c>
      <c r="C3285" s="10" t="s">
        <v>208</v>
      </c>
      <c r="D3285" s="9" t="s">
        <v>2456</v>
      </c>
      <c r="E3285" s="9">
        <v>2</v>
      </c>
      <c r="F3285" s="9">
        <v>303.2</v>
      </c>
    </row>
    <row r="3286" spans="1:6" x14ac:dyDescent="0.3">
      <c r="A3286" s="9">
        <v>12066049</v>
      </c>
      <c r="B3286" s="10" t="s">
        <v>6100</v>
      </c>
      <c r="C3286" s="10" t="s">
        <v>250</v>
      </c>
      <c r="D3286" s="9" t="s">
        <v>6101</v>
      </c>
      <c r="E3286" s="9">
        <v>3</v>
      </c>
      <c r="F3286" s="11">
        <v>302.39999999999998</v>
      </c>
    </row>
    <row r="3287" spans="1:6" x14ac:dyDescent="0.3">
      <c r="A3287" s="9">
        <v>12010518</v>
      </c>
      <c r="B3287" s="10" t="s">
        <v>1249</v>
      </c>
      <c r="C3287" s="10" t="s">
        <v>208</v>
      </c>
      <c r="D3287" s="9" t="s">
        <v>1250</v>
      </c>
      <c r="E3287" s="9">
        <v>302</v>
      </c>
      <c r="F3287" s="11">
        <v>302</v>
      </c>
    </row>
    <row r="3288" spans="1:6" x14ac:dyDescent="0.3">
      <c r="A3288" s="9">
        <v>12052972</v>
      </c>
      <c r="B3288" s="10" t="s">
        <v>4551</v>
      </c>
      <c r="C3288" s="10" t="s">
        <v>208</v>
      </c>
      <c r="D3288" s="9" t="s">
        <v>4552</v>
      </c>
      <c r="E3288" s="9">
        <v>4</v>
      </c>
      <c r="F3288" s="9">
        <v>300.27999999999997</v>
      </c>
    </row>
    <row r="3289" spans="1:6" x14ac:dyDescent="0.3">
      <c r="A3289" s="9">
        <v>12067300</v>
      </c>
      <c r="B3289" s="10" t="s">
        <v>6205</v>
      </c>
      <c r="C3289" s="10" t="s">
        <v>208</v>
      </c>
      <c r="D3289" s="9" t="s">
        <v>6206</v>
      </c>
      <c r="E3289" s="9">
        <v>6</v>
      </c>
      <c r="F3289" s="11">
        <v>300</v>
      </c>
    </row>
    <row r="3290" spans="1:6" x14ac:dyDescent="0.3">
      <c r="A3290" s="9">
        <v>12006554</v>
      </c>
      <c r="B3290" s="10" t="s">
        <v>942</v>
      </c>
      <c r="C3290" s="10" t="s">
        <v>208</v>
      </c>
      <c r="D3290" s="9" t="s">
        <v>944</v>
      </c>
      <c r="E3290" s="9">
        <v>4</v>
      </c>
      <c r="F3290" s="11">
        <v>299.48</v>
      </c>
    </row>
    <row r="3291" spans="1:6" x14ac:dyDescent="0.3">
      <c r="A3291" s="9">
        <v>12010036</v>
      </c>
      <c r="B3291" s="10" t="s">
        <v>1216</v>
      </c>
      <c r="C3291" s="10" t="s">
        <v>208</v>
      </c>
      <c r="D3291" s="9" t="s">
        <v>1217</v>
      </c>
      <c r="E3291" s="11">
        <v>1</v>
      </c>
      <c r="F3291" s="11">
        <v>298.33</v>
      </c>
    </row>
    <row r="3292" spans="1:6" x14ac:dyDescent="0.3">
      <c r="A3292" s="9">
        <v>12057750</v>
      </c>
      <c r="B3292" s="10" t="s">
        <v>5600</v>
      </c>
      <c r="C3292" s="10" t="s">
        <v>208</v>
      </c>
      <c r="D3292" s="9" t="s">
        <v>5601</v>
      </c>
      <c r="E3292" s="11">
        <v>1</v>
      </c>
      <c r="F3292" s="11">
        <v>297.5</v>
      </c>
    </row>
    <row r="3293" spans="1:6" x14ac:dyDescent="0.3">
      <c r="A3293" s="9">
        <v>12056803</v>
      </c>
      <c r="B3293" s="10" t="s">
        <v>5498</v>
      </c>
      <c r="C3293" s="10" t="s">
        <v>208</v>
      </c>
      <c r="D3293" s="9" t="s">
        <v>5499</v>
      </c>
      <c r="E3293" s="11">
        <v>2</v>
      </c>
      <c r="F3293" s="11">
        <v>296</v>
      </c>
    </row>
    <row r="3294" spans="1:6" x14ac:dyDescent="0.3">
      <c r="A3294" s="9">
        <v>12056729</v>
      </c>
      <c r="B3294" s="10" t="s">
        <v>5484</v>
      </c>
      <c r="C3294" s="10" t="s">
        <v>208</v>
      </c>
      <c r="D3294" s="9" t="s">
        <v>5485</v>
      </c>
      <c r="E3294" s="11">
        <v>2</v>
      </c>
      <c r="F3294" s="11">
        <v>295.10000000000002</v>
      </c>
    </row>
    <row r="3295" spans="1:6" x14ac:dyDescent="0.3">
      <c r="A3295" s="9">
        <v>12010514</v>
      </c>
      <c r="B3295" s="10" t="s">
        <v>1243</v>
      </c>
      <c r="C3295" s="10" t="s">
        <v>208</v>
      </c>
      <c r="D3295" s="9" t="s">
        <v>1244</v>
      </c>
      <c r="E3295" s="11">
        <v>293</v>
      </c>
      <c r="F3295" s="11">
        <v>293</v>
      </c>
    </row>
    <row r="3296" spans="1:6" x14ac:dyDescent="0.3">
      <c r="A3296" s="9">
        <v>12024077</v>
      </c>
      <c r="B3296" s="10" t="s">
        <v>2559</v>
      </c>
      <c r="C3296" s="10" t="s">
        <v>208</v>
      </c>
      <c r="D3296" s="9" t="s">
        <v>2560</v>
      </c>
      <c r="E3296" s="11">
        <v>50</v>
      </c>
      <c r="F3296" s="11">
        <v>291</v>
      </c>
    </row>
    <row r="3297" spans="1:6" x14ac:dyDescent="0.3">
      <c r="A3297" s="9">
        <v>12022409</v>
      </c>
      <c r="B3297" s="10" t="s">
        <v>2418</v>
      </c>
      <c r="C3297" s="10" t="s">
        <v>208</v>
      </c>
      <c r="D3297" s="9" t="s">
        <v>2419</v>
      </c>
      <c r="E3297" s="11">
        <v>2</v>
      </c>
      <c r="F3297" s="11">
        <v>290.76</v>
      </c>
    </row>
    <row r="3298" spans="1:6" x14ac:dyDescent="0.3">
      <c r="A3298" s="9">
        <v>12023644</v>
      </c>
      <c r="B3298" s="10" t="s">
        <v>2540</v>
      </c>
      <c r="C3298" s="10" t="s">
        <v>208</v>
      </c>
      <c r="D3298" s="9" t="s">
        <v>2541</v>
      </c>
      <c r="E3298" s="11">
        <v>2</v>
      </c>
      <c r="F3298" s="11">
        <v>290.5</v>
      </c>
    </row>
    <row r="3299" spans="1:6" x14ac:dyDescent="0.3">
      <c r="A3299" s="9">
        <v>12006142</v>
      </c>
      <c r="B3299" s="10" t="s">
        <v>781</v>
      </c>
      <c r="C3299" s="10" t="s">
        <v>208</v>
      </c>
      <c r="D3299" s="9" t="s">
        <v>782</v>
      </c>
      <c r="E3299" s="11">
        <v>2</v>
      </c>
      <c r="F3299" s="11">
        <v>286.89999999999998</v>
      </c>
    </row>
    <row r="3300" spans="1:6" x14ac:dyDescent="0.3">
      <c r="A3300" s="9">
        <v>12017081</v>
      </c>
      <c r="B3300" s="10" t="s">
        <v>1764</v>
      </c>
      <c r="C3300" s="10" t="s">
        <v>208</v>
      </c>
      <c r="D3300" s="9" t="s">
        <v>1765</v>
      </c>
      <c r="E3300" s="9">
        <v>150</v>
      </c>
      <c r="F3300" s="9">
        <v>286.5</v>
      </c>
    </row>
    <row r="3301" spans="1:6" x14ac:dyDescent="0.3">
      <c r="A3301" s="9">
        <v>12003209</v>
      </c>
      <c r="B3301" s="10" t="s">
        <v>404</v>
      </c>
      <c r="C3301" s="10" t="s">
        <v>283</v>
      </c>
      <c r="D3301" s="9" t="s">
        <v>405</v>
      </c>
      <c r="E3301" s="9">
        <v>2</v>
      </c>
      <c r="F3301" s="11">
        <v>282</v>
      </c>
    </row>
    <row r="3302" spans="1:6" x14ac:dyDescent="0.3">
      <c r="A3302" s="9">
        <v>12009166</v>
      </c>
      <c r="B3302" s="10" t="s">
        <v>1167</v>
      </c>
      <c r="C3302" s="10" t="s">
        <v>208</v>
      </c>
      <c r="D3302" s="9" t="s">
        <v>1168</v>
      </c>
      <c r="E3302" s="9">
        <v>370</v>
      </c>
      <c r="F3302" s="11">
        <v>281.2</v>
      </c>
    </row>
    <row r="3303" spans="1:6" x14ac:dyDescent="0.3">
      <c r="A3303" s="9">
        <v>12055431</v>
      </c>
      <c r="B3303" s="10" t="s">
        <v>4929</v>
      </c>
      <c r="C3303" s="10" t="s">
        <v>208</v>
      </c>
      <c r="D3303" s="9" t="s">
        <v>4930</v>
      </c>
      <c r="E3303" s="11">
        <v>11</v>
      </c>
      <c r="F3303" s="11">
        <v>280.17</v>
      </c>
    </row>
    <row r="3304" spans="1:6" x14ac:dyDescent="0.3">
      <c r="A3304" s="9">
        <v>12021466</v>
      </c>
      <c r="B3304" s="10" t="s">
        <v>2369</v>
      </c>
      <c r="C3304" s="10" t="s">
        <v>208</v>
      </c>
      <c r="D3304" s="9" t="s">
        <v>2370</v>
      </c>
      <c r="E3304" s="9">
        <v>1</v>
      </c>
      <c r="F3304" s="11">
        <v>279.3</v>
      </c>
    </row>
    <row r="3305" spans="1:6" x14ac:dyDescent="0.3">
      <c r="A3305" s="9">
        <v>12062638</v>
      </c>
      <c r="B3305" s="10" t="s">
        <v>5915</v>
      </c>
      <c r="C3305" s="10" t="s">
        <v>250</v>
      </c>
      <c r="D3305" s="9" t="s">
        <v>5916</v>
      </c>
      <c r="E3305" s="11">
        <v>3</v>
      </c>
      <c r="F3305" s="11">
        <v>273</v>
      </c>
    </row>
    <row r="3306" spans="1:6" x14ac:dyDescent="0.3">
      <c r="A3306" s="9">
        <v>12006165</v>
      </c>
      <c r="B3306" s="10" t="s">
        <v>809</v>
      </c>
      <c r="C3306" s="10" t="s">
        <v>208</v>
      </c>
      <c r="D3306" s="9" t="s">
        <v>810</v>
      </c>
      <c r="E3306" s="11">
        <v>2</v>
      </c>
      <c r="F3306" s="11">
        <v>271.7</v>
      </c>
    </row>
    <row r="3307" spans="1:6" x14ac:dyDescent="0.3">
      <c r="A3307" s="9">
        <v>12046782</v>
      </c>
      <c r="B3307" s="10" t="s">
        <v>4072</v>
      </c>
      <c r="C3307" s="10" t="s">
        <v>208</v>
      </c>
      <c r="D3307" s="9"/>
      <c r="E3307" s="11">
        <v>100</v>
      </c>
      <c r="F3307" s="11">
        <v>266</v>
      </c>
    </row>
    <row r="3308" spans="1:6" x14ac:dyDescent="0.3">
      <c r="A3308" s="9">
        <v>12049130</v>
      </c>
      <c r="B3308" s="10" t="s">
        <v>4250</v>
      </c>
      <c r="C3308" s="10" t="s">
        <v>208</v>
      </c>
      <c r="D3308" s="9" t="s">
        <v>4251</v>
      </c>
      <c r="E3308" s="11">
        <v>95</v>
      </c>
      <c r="F3308" s="11">
        <v>266</v>
      </c>
    </row>
    <row r="3309" spans="1:6" x14ac:dyDescent="0.3">
      <c r="A3309" s="9">
        <v>12041912</v>
      </c>
      <c r="B3309" s="10" t="s">
        <v>3743</v>
      </c>
      <c r="C3309" s="10" t="s">
        <v>208</v>
      </c>
      <c r="D3309" s="9" t="s">
        <v>3744</v>
      </c>
      <c r="E3309" s="11">
        <v>4</v>
      </c>
      <c r="F3309" s="11">
        <v>264</v>
      </c>
    </row>
    <row r="3310" spans="1:6" x14ac:dyDescent="0.3">
      <c r="A3310" s="9">
        <v>12033429</v>
      </c>
      <c r="B3310" s="10" t="s">
        <v>7202</v>
      </c>
      <c r="C3310" s="10" t="s">
        <v>208</v>
      </c>
      <c r="D3310" s="9" t="s">
        <v>3106</v>
      </c>
      <c r="E3310" s="11">
        <v>5</v>
      </c>
      <c r="F3310" s="11">
        <v>263.3</v>
      </c>
    </row>
    <row r="3311" spans="1:6" x14ac:dyDescent="0.3">
      <c r="A3311" s="9">
        <v>12057526</v>
      </c>
      <c r="B3311" s="10" t="s">
        <v>5513</v>
      </c>
      <c r="C3311" s="10" t="s">
        <v>208</v>
      </c>
      <c r="D3311" s="11" t="s">
        <v>5514</v>
      </c>
      <c r="E3311" s="9">
        <v>80</v>
      </c>
      <c r="F3311" s="11">
        <v>260.8</v>
      </c>
    </row>
    <row r="3312" spans="1:6" x14ac:dyDescent="0.3">
      <c r="A3312" s="9">
        <v>12051473</v>
      </c>
      <c r="B3312" s="10" t="s">
        <v>4453</v>
      </c>
      <c r="C3312" s="10" t="s">
        <v>208</v>
      </c>
      <c r="D3312" s="9" t="s">
        <v>4454</v>
      </c>
      <c r="E3312" s="9">
        <v>20</v>
      </c>
      <c r="F3312" s="11">
        <v>260.60000000000002</v>
      </c>
    </row>
    <row r="3313" spans="1:6" x14ac:dyDescent="0.3">
      <c r="A3313" s="9">
        <v>12006193</v>
      </c>
      <c r="B3313" s="10" t="s">
        <v>832</v>
      </c>
      <c r="C3313" s="10" t="s">
        <v>208</v>
      </c>
      <c r="D3313" s="9" t="s">
        <v>833</v>
      </c>
      <c r="E3313" s="9">
        <v>2</v>
      </c>
      <c r="F3313" s="11">
        <v>260.3</v>
      </c>
    </row>
    <row r="3314" spans="1:6" x14ac:dyDescent="0.3">
      <c r="A3314" s="9">
        <v>12055259</v>
      </c>
      <c r="B3314" s="10" t="s">
        <v>4810</v>
      </c>
      <c r="C3314" s="10" t="s">
        <v>208</v>
      </c>
      <c r="D3314" s="11" t="s">
        <v>4811</v>
      </c>
      <c r="E3314" s="9">
        <v>2</v>
      </c>
      <c r="F3314" s="11">
        <v>259.10000000000002</v>
      </c>
    </row>
    <row r="3315" spans="1:6" x14ac:dyDescent="0.3">
      <c r="A3315" s="9">
        <v>12011785</v>
      </c>
      <c r="B3315" s="10" t="s">
        <v>1328</v>
      </c>
      <c r="C3315" s="10" t="s">
        <v>208</v>
      </c>
      <c r="D3315" s="11" t="s">
        <v>1329</v>
      </c>
      <c r="E3315" s="9">
        <v>1</v>
      </c>
      <c r="F3315" s="11">
        <v>256.44</v>
      </c>
    </row>
    <row r="3316" spans="1:6" x14ac:dyDescent="0.3">
      <c r="A3316" s="9">
        <v>12003280</v>
      </c>
      <c r="B3316" s="10" t="s">
        <v>7203</v>
      </c>
      <c r="C3316" s="10" t="s">
        <v>208</v>
      </c>
      <c r="D3316" s="9" t="s">
        <v>427</v>
      </c>
      <c r="E3316" s="9">
        <v>12</v>
      </c>
      <c r="F3316" s="11">
        <v>255.36</v>
      </c>
    </row>
    <row r="3317" spans="1:6" x14ac:dyDescent="0.3">
      <c r="A3317" s="9">
        <v>12057741</v>
      </c>
      <c r="B3317" s="10" t="s">
        <v>5584</v>
      </c>
      <c r="C3317" s="10" t="s">
        <v>208</v>
      </c>
      <c r="D3317" s="9" t="s">
        <v>5585</v>
      </c>
      <c r="E3317" s="9">
        <v>2</v>
      </c>
      <c r="F3317" s="11">
        <v>253.3</v>
      </c>
    </row>
    <row r="3318" spans="1:6" x14ac:dyDescent="0.3">
      <c r="A3318" s="9">
        <v>12066349</v>
      </c>
      <c r="B3318" s="10" t="s">
        <v>6140</v>
      </c>
      <c r="C3318" s="10" t="s">
        <v>250</v>
      </c>
      <c r="D3318" s="9" t="s">
        <v>6141</v>
      </c>
      <c r="E3318" s="9">
        <v>2</v>
      </c>
      <c r="F3318" s="11">
        <v>250</v>
      </c>
    </row>
    <row r="3319" spans="1:6" x14ac:dyDescent="0.3">
      <c r="A3319" s="9">
        <v>12065127</v>
      </c>
      <c r="B3319" s="10" t="s">
        <v>6026</v>
      </c>
      <c r="C3319" s="10" t="s">
        <v>208</v>
      </c>
      <c r="D3319" s="9" t="s">
        <v>6027</v>
      </c>
      <c r="E3319" s="9">
        <v>1</v>
      </c>
      <c r="F3319" s="11">
        <v>249.69</v>
      </c>
    </row>
    <row r="3320" spans="1:6" x14ac:dyDescent="0.3">
      <c r="A3320" s="9">
        <v>12000719</v>
      </c>
      <c r="B3320" s="10" t="s">
        <v>261</v>
      </c>
      <c r="C3320" s="10" t="s">
        <v>208</v>
      </c>
      <c r="D3320" s="9" t="s">
        <v>263</v>
      </c>
      <c r="E3320" s="9">
        <v>10</v>
      </c>
      <c r="F3320" s="9">
        <v>248.7</v>
      </c>
    </row>
    <row r="3321" spans="1:6" x14ac:dyDescent="0.3">
      <c r="A3321" s="9">
        <v>12025190</v>
      </c>
      <c r="B3321" s="10" t="s">
        <v>2617</v>
      </c>
      <c r="C3321" s="10" t="s">
        <v>208</v>
      </c>
      <c r="D3321" s="9" t="s">
        <v>2618</v>
      </c>
      <c r="E3321" s="9">
        <v>1</v>
      </c>
      <c r="F3321" s="9">
        <v>246.54</v>
      </c>
    </row>
    <row r="3322" spans="1:6" x14ac:dyDescent="0.3">
      <c r="A3322" s="9">
        <v>12070278</v>
      </c>
      <c r="B3322" s="10" t="s">
        <v>6377</v>
      </c>
      <c r="C3322" s="10" t="s">
        <v>250</v>
      </c>
      <c r="D3322" s="9" t="s">
        <v>6378</v>
      </c>
      <c r="E3322" s="9">
        <v>4</v>
      </c>
      <c r="F3322" s="11">
        <v>244</v>
      </c>
    </row>
    <row r="3323" spans="1:6" x14ac:dyDescent="0.3">
      <c r="A3323" s="9">
        <v>12030036</v>
      </c>
      <c r="B3323" s="10" t="s">
        <v>2892</v>
      </c>
      <c r="C3323" s="10" t="s">
        <v>208</v>
      </c>
      <c r="D3323" s="9" t="s">
        <v>2893</v>
      </c>
      <c r="E3323" s="11">
        <v>17</v>
      </c>
      <c r="F3323" s="11">
        <v>241.23</v>
      </c>
    </row>
    <row r="3324" spans="1:6" x14ac:dyDescent="0.3">
      <c r="A3324" s="9">
        <v>12003869</v>
      </c>
      <c r="B3324" s="10" t="s">
        <v>470</v>
      </c>
      <c r="C3324" s="10" t="s">
        <v>208</v>
      </c>
      <c r="D3324" s="9" t="s">
        <v>471</v>
      </c>
      <c r="E3324" s="9">
        <v>1</v>
      </c>
      <c r="F3324" s="11">
        <v>240</v>
      </c>
    </row>
    <row r="3325" spans="1:6" x14ac:dyDescent="0.3">
      <c r="A3325" s="9">
        <v>12065385</v>
      </c>
      <c r="B3325" s="10" t="s">
        <v>7204</v>
      </c>
      <c r="C3325" s="10" t="s">
        <v>208</v>
      </c>
      <c r="D3325" s="9"/>
      <c r="E3325" s="9">
        <v>30</v>
      </c>
      <c r="F3325" s="11">
        <v>239.4</v>
      </c>
    </row>
    <row r="3326" spans="1:6" x14ac:dyDescent="0.3">
      <c r="A3326" s="9">
        <v>12072934</v>
      </c>
      <c r="B3326" s="10" t="s">
        <v>6586</v>
      </c>
      <c r="C3326" s="10" t="s">
        <v>250</v>
      </c>
      <c r="D3326" s="9" t="s">
        <v>6587</v>
      </c>
      <c r="E3326" s="11">
        <v>100</v>
      </c>
      <c r="F3326" s="11">
        <v>238</v>
      </c>
    </row>
    <row r="3327" spans="1:6" x14ac:dyDescent="0.3">
      <c r="A3327" s="9">
        <v>12025229</v>
      </c>
      <c r="B3327" s="10" t="s">
        <v>2623</v>
      </c>
      <c r="C3327" s="10" t="s">
        <v>208</v>
      </c>
      <c r="D3327" s="9" t="s">
        <v>2624</v>
      </c>
      <c r="E3327" s="11">
        <v>2</v>
      </c>
      <c r="F3327" s="11">
        <v>235.44</v>
      </c>
    </row>
    <row r="3328" spans="1:6" x14ac:dyDescent="0.3">
      <c r="A3328" s="9">
        <v>12019240</v>
      </c>
      <c r="B3328" s="10" t="s">
        <v>2135</v>
      </c>
      <c r="C3328" s="10" t="s">
        <v>208</v>
      </c>
      <c r="D3328" s="9" t="s">
        <v>2136</v>
      </c>
      <c r="E3328" s="11">
        <v>1</v>
      </c>
      <c r="F3328" s="11">
        <v>233.15</v>
      </c>
    </row>
    <row r="3329" spans="1:6" x14ac:dyDescent="0.3">
      <c r="A3329" s="9">
        <v>12077387</v>
      </c>
      <c r="B3329" s="10" t="s">
        <v>6770</v>
      </c>
      <c r="C3329" s="10" t="s">
        <v>208</v>
      </c>
      <c r="D3329" s="9"/>
      <c r="E3329" s="11">
        <v>233</v>
      </c>
      <c r="F3329" s="11">
        <v>233</v>
      </c>
    </row>
    <row r="3330" spans="1:6" x14ac:dyDescent="0.3">
      <c r="A3330" s="9">
        <v>12055120</v>
      </c>
      <c r="B3330" s="10" t="s">
        <v>4688</v>
      </c>
      <c r="C3330" s="10" t="s">
        <v>208</v>
      </c>
      <c r="D3330" s="9" t="s">
        <v>4689</v>
      </c>
      <c r="E3330" s="11">
        <v>9</v>
      </c>
      <c r="F3330" s="11">
        <v>228.96</v>
      </c>
    </row>
    <row r="3331" spans="1:6" x14ac:dyDescent="0.3">
      <c r="A3331" s="9">
        <v>12032951</v>
      </c>
      <c r="B3331" s="10" t="s">
        <v>3066</v>
      </c>
      <c r="C3331" s="10" t="s">
        <v>208</v>
      </c>
      <c r="D3331" s="9" t="s">
        <v>3067</v>
      </c>
      <c r="E3331" s="11">
        <v>3</v>
      </c>
      <c r="F3331" s="11">
        <v>227.55</v>
      </c>
    </row>
    <row r="3332" spans="1:6" x14ac:dyDescent="0.3">
      <c r="A3332" s="9">
        <v>12068165</v>
      </c>
      <c r="B3332" s="10" t="s">
        <v>6254</v>
      </c>
      <c r="C3332" s="10" t="s">
        <v>208</v>
      </c>
      <c r="D3332" s="9" t="s">
        <v>6255</v>
      </c>
      <c r="E3332" s="11">
        <v>1</v>
      </c>
      <c r="F3332" s="11">
        <v>225.76</v>
      </c>
    </row>
    <row r="3333" spans="1:6" x14ac:dyDescent="0.3">
      <c r="A3333" s="9">
        <v>12023150</v>
      </c>
      <c r="B3333" s="10" t="s">
        <v>2482</v>
      </c>
      <c r="C3333" s="10" t="s">
        <v>208</v>
      </c>
      <c r="D3333" s="9" t="s">
        <v>2483</v>
      </c>
      <c r="E3333" s="11">
        <v>2</v>
      </c>
      <c r="F3333" s="11">
        <v>225</v>
      </c>
    </row>
    <row r="3334" spans="1:6" x14ac:dyDescent="0.3">
      <c r="A3334" s="9">
        <v>12023154</v>
      </c>
      <c r="B3334" s="10" t="s">
        <v>2484</v>
      </c>
      <c r="C3334" s="10" t="s">
        <v>208</v>
      </c>
      <c r="D3334" s="9" t="s">
        <v>2485</v>
      </c>
      <c r="E3334" s="11">
        <v>2</v>
      </c>
      <c r="F3334" s="11">
        <v>225</v>
      </c>
    </row>
    <row r="3335" spans="1:6" x14ac:dyDescent="0.3">
      <c r="A3335" s="9">
        <v>12038011</v>
      </c>
      <c r="B3335" s="10" t="s">
        <v>3453</v>
      </c>
      <c r="C3335" s="10" t="s">
        <v>208</v>
      </c>
      <c r="D3335" s="9" t="s">
        <v>3454</v>
      </c>
      <c r="E3335" s="11">
        <v>1</v>
      </c>
      <c r="F3335" s="11">
        <v>222.4</v>
      </c>
    </row>
    <row r="3336" spans="1:6" x14ac:dyDescent="0.3">
      <c r="A3336" s="9">
        <v>12048338</v>
      </c>
      <c r="B3336" s="10" t="s">
        <v>4166</v>
      </c>
      <c r="C3336" s="10" t="s">
        <v>208</v>
      </c>
      <c r="D3336" s="9" t="s">
        <v>4167</v>
      </c>
      <c r="E3336" s="9">
        <v>2</v>
      </c>
      <c r="F3336" s="11">
        <v>220.34</v>
      </c>
    </row>
    <row r="3337" spans="1:6" x14ac:dyDescent="0.3">
      <c r="A3337" s="9">
        <v>12072933</v>
      </c>
      <c r="B3337" s="10" t="s">
        <v>6584</v>
      </c>
      <c r="C3337" s="10" t="s">
        <v>250</v>
      </c>
      <c r="D3337" s="9" t="s">
        <v>6585</v>
      </c>
      <c r="E3337" s="11">
        <v>100</v>
      </c>
      <c r="F3337" s="11">
        <v>220</v>
      </c>
    </row>
    <row r="3338" spans="1:6" x14ac:dyDescent="0.3">
      <c r="A3338" s="9">
        <v>12006144</v>
      </c>
      <c r="B3338" s="10" t="s">
        <v>785</v>
      </c>
      <c r="C3338" s="10" t="s">
        <v>208</v>
      </c>
      <c r="D3338" s="9" t="s">
        <v>786</v>
      </c>
      <c r="E3338" s="9">
        <v>2</v>
      </c>
      <c r="F3338" s="11">
        <v>218.5</v>
      </c>
    </row>
    <row r="3339" spans="1:6" x14ac:dyDescent="0.3">
      <c r="A3339" s="9">
        <v>12011985</v>
      </c>
      <c r="B3339" s="10" t="s">
        <v>1371</v>
      </c>
      <c r="C3339" s="10" t="s">
        <v>208</v>
      </c>
      <c r="D3339" s="9" t="s">
        <v>1372</v>
      </c>
      <c r="E3339" s="9">
        <v>3</v>
      </c>
      <c r="F3339" s="11">
        <v>217.2</v>
      </c>
    </row>
    <row r="3340" spans="1:6" x14ac:dyDescent="0.3">
      <c r="A3340" s="9">
        <v>12050818</v>
      </c>
      <c r="B3340" s="10" t="s">
        <v>7130</v>
      </c>
      <c r="C3340" s="10" t="s">
        <v>1802</v>
      </c>
      <c r="D3340" s="9"/>
      <c r="E3340" s="11">
        <v>4.5</v>
      </c>
      <c r="F3340" s="11">
        <v>216</v>
      </c>
    </row>
    <row r="3341" spans="1:6" x14ac:dyDescent="0.3">
      <c r="A3341" s="9">
        <v>12055626</v>
      </c>
      <c r="B3341" s="10" t="s">
        <v>5167</v>
      </c>
      <c r="C3341" s="10" t="s">
        <v>208</v>
      </c>
      <c r="D3341" s="9" t="s">
        <v>5168</v>
      </c>
      <c r="E3341" s="11">
        <v>1</v>
      </c>
      <c r="F3341" s="11">
        <v>213</v>
      </c>
    </row>
    <row r="3342" spans="1:6" x14ac:dyDescent="0.3">
      <c r="A3342" s="9">
        <v>12055626</v>
      </c>
      <c r="B3342" s="10" t="s">
        <v>5167</v>
      </c>
      <c r="C3342" s="10" t="s">
        <v>208</v>
      </c>
      <c r="D3342" s="9" t="s">
        <v>5169</v>
      </c>
      <c r="E3342" s="11">
        <v>1</v>
      </c>
      <c r="F3342" s="11">
        <v>213</v>
      </c>
    </row>
    <row r="3343" spans="1:6" x14ac:dyDescent="0.3">
      <c r="A3343" s="9">
        <v>12006153</v>
      </c>
      <c r="B3343" s="10" t="s">
        <v>799</v>
      </c>
      <c r="C3343" s="10" t="s">
        <v>208</v>
      </c>
      <c r="D3343" s="9" t="s">
        <v>800</v>
      </c>
      <c r="E3343" s="11">
        <v>2</v>
      </c>
      <c r="F3343" s="11">
        <v>212.8</v>
      </c>
    </row>
    <row r="3344" spans="1:6" x14ac:dyDescent="0.3">
      <c r="A3344" s="9">
        <v>12017296</v>
      </c>
      <c r="B3344" s="10" t="s">
        <v>1793</v>
      </c>
      <c r="C3344" s="10" t="s">
        <v>208</v>
      </c>
      <c r="D3344" s="9" t="s">
        <v>1794</v>
      </c>
      <c r="E3344" s="9">
        <v>2</v>
      </c>
      <c r="F3344" s="11">
        <v>212</v>
      </c>
    </row>
    <row r="3345" spans="1:6" x14ac:dyDescent="0.3">
      <c r="A3345" s="9">
        <v>12004757</v>
      </c>
      <c r="B3345" s="10" t="s">
        <v>564</v>
      </c>
      <c r="C3345" s="10" t="s">
        <v>208</v>
      </c>
      <c r="D3345" s="9" t="s">
        <v>565</v>
      </c>
      <c r="E3345" s="11">
        <v>6</v>
      </c>
      <c r="F3345" s="11">
        <v>210</v>
      </c>
    </row>
    <row r="3346" spans="1:6" x14ac:dyDescent="0.3">
      <c r="A3346" s="9">
        <v>12060251</v>
      </c>
      <c r="B3346" s="10" t="s">
        <v>5830</v>
      </c>
      <c r="C3346" s="10" t="s">
        <v>208</v>
      </c>
      <c r="D3346" s="9" t="s">
        <v>5831</v>
      </c>
      <c r="E3346" s="11">
        <v>2</v>
      </c>
      <c r="F3346" s="11">
        <v>210</v>
      </c>
    </row>
    <row r="3347" spans="1:6" x14ac:dyDescent="0.3">
      <c r="A3347" s="9">
        <v>12008653</v>
      </c>
      <c r="B3347" s="10" t="s">
        <v>1120</v>
      </c>
      <c r="C3347" s="10" t="s">
        <v>208</v>
      </c>
      <c r="D3347" s="9" t="s">
        <v>1121</v>
      </c>
      <c r="E3347" s="11">
        <v>3</v>
      </c>
      <c r="F3347" s="11">
        <v>209.58</v>
      </c>
    </row>
    <row r="3348" spans="1:6" x14ac:dyDescent="0.3">
      <c r="A3348" s="9">
        <v>12004930</v>
      </c>
      <c r="B3348" s="10" t="s">
        <v>634</v>
      </c>
      <c r="C3348" s="10" t="s">
        <v>208</v>
      </c>
      <c r="D3348" s="9" t="s">
        <v>635</v>
      </c>
      <c r="E3348" s="11">
        <v>2</v>
      </c>
      <c r="F3348" s="11">
        <v>208.14</v>
      </c>
    </row>
    <row r="3349" spans="1:6" x14ac:dyDescent="0.3">
      <c r="A3349" s="9">
        <v>12025053</v>
      </c>
      <c r="B3349" s="10" t="s">
        <v>2613</v>
      </c>
      <c r="C3349" s="10" t="s">
        <v>208</v>
      </c>
      <c r="D3349" s="9" t="s">
        <v>2614</v>
      </c>
      <c r="E3349" s="11">
        <v>83</v>
      </c>
      <c r="F3349" s="11">
        <v>205.01</v>
      </c>
    </row>
    <row r="3350" spans="1:6" x14ac:dyDescent="0.3">
      <c r="A3350" s="9">
        <v>12071390</v>
      </c>
      <c r="B3350" s="10" t="s">
        <v>6446</v>
      </c>
      <c r="C3350" s="10" t="s">
        <v>250</v>
      </c>
      <c r="D3350" s="9" t="s">
        <v>6447</v>
      </c>
      <c r="E3350" s="11">
        <v>2</v>
      </c>
      <c r="F3350" s="11">
        <v>203.86</v>
      </c>
    </row>
    <row r="3351" spans="1:6" x14ac:dyDescent="0.3">
      <c r="A3351" s="9">
        <v>12066649</v>
      </c>
      <c r="B3351" s="10" t="s">
        <v>6170</v>
      </c>
      <c r="C3351" s="10" t="s">
        <v>208</v>
      </c>
      <c r="D3351" s="9" t="s">
        <v>6171</v>
      </c>
      <c r="E3351" s="11">
        <v>3</v>
      </c>
      <c r="F3351" s="11">
        <v>203.67</v>
      </c>
    </row>
    <row r="3352" spans="1:6" x14ac:dyDescent="0.3">
      <c r="A3352" s="9">
        <v>12022416</v>
      </c>
      <c r="B3352" s="10" t="s">
        <v>2422</v>
      </c>
      <c r="C3352" s="10" t="s">
        <v>208</v>
      </c>
      <c r="D3352" s="9" t="s">
        <v>2423</v>
      </c>
      <c r="E3352" s="11">
        <v>1</v>
      </c>
      <c r="F3352" s="11">
        <v>203.51</v>
      </c>
    </row>
    <row r="3353" spans="1:6" x14ac:dyDescent="0.3">
      <c r="A3353" s="9">
        <v>12041843</v>
      </c>
      <c r="B3353" s="10" t="s">
        <v>3728</v>
      </c>
      <c r="C3353" s="10" t="s">
        <v>208</v>
      </c>
      <c r="D3353" s="9" t="s">
        <v>3729</v>
      </c>
      <c r="E3353" s="11">
        <v>2</v>
      </c>
      <c r="F3353" s="11">
        <v>202.52</v>
      </c>
    </row>
    <row r="3354" spans="1:6" x14ac:dyDescent="0.3">
      <c r="A3354" s="9">
        <v>12006293</v>
      </c>
      <c r="B3354" s="10" t="s">
        <v>861</v>
      </c>
      <c r="C3354" s="10" t="s">
        <v>208</v>
      </c>
      <c r="D3354" s="9" t="s">
        <v>862</v>
      </c>
      <c r="E3354" s="11">
        <v>5</v>
      </c>
      <c r="F3354" s="11">
        <v>202.5</v>
      </c>
    </row>
    <row r="3355" spans="1:6" x14ac:dyDescent="0.3">
      <c r="A3355" s="9">
        <v>12022352</v>
      </c>
      <c r="B3355" s="10" t="s">
        <v>2409</v>
      </c>
      <c r="C3355" s="10" t="s">
        <v>208</v>
      </c>
      <c r="D3355" s="9" t="s">
        <v>2410</v>
      </c>
      <c r="E3355" s="9">
        <v>1</v>
      </c>
      <c r="F3355" s="11">
        <v>200.32</v>
      </c>
    </row>
    <row r="3356" spans="1:6" x14ac:dyDescent="0.3">
      <c r="A3356" s="9">
        <v>12000738</v>
      </c>
      <c r="B3356" s="10" t="s">
        <v>264</v>
      </c>
      <c r="C3356" s="10" t="s">
        <v>208</v>
      </c>
      <c r="D3356" s="9" t="s">
        <v>265</v>
      </c>
      <c r="E3356" s="9">
        <v>1</v>
      </c>
      <c r="F3356" s="11">
        <v>200</v>
      </c>
    </row>
    <row r="3357" spans="1:6" x14ac:dyDescent="0.3">
      <c r="A3357" s="9">
        <v>12010515</v>
      </c>
      <c r="B3357" s="10" t="s">
        <v>1245</v>
      </c>
      <c r="C3357" s="10" t="s">
        <v>208</v>
      </c>
      <c r="D3357" s="9" t="s">
        <v>1246</v>
      </c>
      <c r="E3357" s="9">
        <v>200</v>
      </c>
      <c r="F3357" s="11">
        <v>200</v>
      </c>
    </row>
    <row r="3358" spans="1:6" x14ac:dyDescent="0.3">
      <c r="A3358" s="9">
        <v>12012778</v>
      </c>
      <c r="B3358" s="10" t="s">
        <v>1444</v>
      </c>
      <c r="C3358" s="10" t="s">
        <v>208</v>
      </c>
      <c r="D3358" s="9" t="s">
        <v>1445</v>
      </c>
      <c r="E3358" s="9">
        <v>8</v>
      </c>
      <c r="F3358" s="11">
        <v>200</v>
      </c>
    </row>
    <row r="3359" spans="1:6" x14ac:dyDescent="0.3">
      <c r="A3359" s="9">
        <v>12030036</v>
      </c>
      <c r="B3359" s="10" t="s">
        <v>2892</v>
      </c>
      <c r="C3359" s="10" t="s">
        <v>208</v>
      </c>
      <c r="D3359" s="9" t="s">
        <v>2894</v>
      </c>
      <c r="E3359" s="11">
        <v>14</v>
      </c>
      <c r="F3359" s="11">
        <v>198.66</v>
      </c>
    </row>
    <row r="3360" spans="1:6" x14ac:dyDescent="0.3">
      <c r="A3360" s="9">
        <v>12060253</v>
      </c>
      <c r="B3360" s="10" t="s">
        <v>5832</v>
      </c>
      <c r="C3360" s="10" t="s">
        <v>208</v>
      </c>
      <c r="D3360" s="9" t="s">
        <v>5833</v>
      </c>
      <c r="E3360" s="11">
        <v>1</v>
      </c>
      <c r="F3360" s="11">
        <v>198</v>
      </c>
    </row>
    <row r="3361" spans="1:6" x14ac:dyDescent="0.3">
      <c r="A3361" s="9">
        <v>12055386</v>
      </c>
      <c r="B3361" s="10" t="s">
        <v>4845</v>
      </c>
      <c r="C3361" s="10" t="s">
        <v>208</v>
      </c>
      <c r="D3361" s="9" t="s">
        <v>4846</v>
      </c>
      <c r="E3361" s="11">
        <v>1</v>
      </c>
      <c r="F3361" s="11">
        <v>196.58</v>
      </c>
    </row>
    <row r="3362" spans="1:6" x14ac:dyDescent="0.3">
      <c r="A3362" s="9">
        <v>12055603</v>
      </c>
      <c r="B3362" s="10" t="s">
        <v>5120</v>
      </c>
      <c r="C3362" s="10" t="s">
        <v>208</v>
      </c>
      <c r="D3362" s="9" t="s">
        <v>5121</v>
      </c>
      <c r="E3362" s="11">
        <v>1</v>
      </c>
      <c r="F3362" s="11">
        <v>196.49</v>
      </c>
    </row>
    <row r="3363" spans="1:6" x14ac:dyDescent="0.3">
      <c r="A3363" s="9">
        <v>12004786</v>
      </c>
      <c r="B3363" s="10" t="s">
        <v>583</v>
      </c>
      <c r="C3363" s="10" t="s">
        <v>208</v>
      </c>
      <c r="D3363" s="9" t="s">
        <v>584</v>
      </c>
      <c r="E3363" s="11">
        <v>3</v>
      </c>
      <c r="F3363" s="11">
        <v>192</v>
      </c>
    </row>
    <row r="3364" spans="1:6" x14ac:dyDescent="0.3">
      <c r="A3364" s="9">
        <v>12004812</v>
      </c>
      <c r="B3364" s="10" t="s">
        <v>7205</v>
      </c>
      <c r="C3364" s="10" t="s">
        <v>208</v>
      </c>
      <c r="D3364" s="9"/>
      <c r="E3364" s="9">
        <v>190.66</v>
      </c>
      <c r="F3364" s="9">
        <v>190.66</v>
      </c>
    </row>
    <row r="3365" spans="1:6" x14ac:dyDescent="0.3">
      <c r="A3365" s="9">
        <v>12037579</v>
      </c>
      <c r="B3365" s="10" t="s">
        <v>7206</v>
      </c>
      <c r="C3365" s="10" t="s">
        <v>208</v>
      </c>
      <c r="D3365" s="9" t="s">
        <v>3534</v>
      </c>
      <c r="E3365" s="9">
        <v>14</v>
      </c>
      <c r="F3365" s="11">
        <v>190.26</v>
      </c>
    </row>
    <row r="3366" spans="1:6" x14ac:dyDescent="0.3">
      <c r="A3366" s="9">
        <v>12012210</v>
      </c>
      <c r="B3366" s="10" t="s">
        <v>1413</v>
      </c>
      <c r="C3366" s="10" t="s">
        <v>208</v>
      </c>
      <c r="D3366" s="9" t="s">
        <v>1414</v>
      </c>
      <c r="E3366" s="9">
        <v>4</v>
      </c>
      <c r="F3366" s="9">
        <v>185.2</v>
      </c>
    </row>
    <row r="3367" spans="1:6" x14ac:dyDescent="0.3">
      <c r="A3367" s="9">
        <v>12055095</v>
      </c>
      <c r="B3367" s="10" t="s">
        <v>3240</v>
      </c>
      <c r="C3367" s="10" t="s">
        <v>208</v>
      </c>
      <c r="D3367" s="9" t="s">
        <v>4656</v>
      </c>
      <c r="E3367" s="11">
        <v>1</v>
      </c>
      <c r="F3367" s="11">
        <v>184.1</v>
      </c>
    </row>
    <row r="3368" spans="1:6" x14ac:dyDescent="0.3">
      <c r="A3368" s="9">
        <v>12055095</v>
      </c>
      <c r="B3368" s="10" t="s">
        <v>3240</v>
      </c>
      <c r="C3368" s="10" t="s">
        <v>208</v>
      </c>
      <c r="D3368" s="9" t="s">
        <v>4657</v>
      </c>
      <c r="E3368" s="11">
        <v>1</v>
      </c>
      <c r="F3368" s="11">
        <v>184.1</v>
      </c>
    </row>
    <row r="3369" spans="1:6" x14ac:dyDescent="0.3">
      <c r="A3369" s="9">
        <v>12015275</v>
      </c>
      <c r="B3369" s="10" t="s">
        <v>1584</v>
      </c>
      <c r="C3369" s="10" t="s">
        <v>208</v>
      </c>
      <c r="D3369" s="9" t="s">
        <v>1585</v>
      </c>
      <c r="E3369" s="11">
        <v>100</v>
      </c>
      <c r="F3369" s="11">
        <v>183</v>
      </c>
    </row>
    <row r="3370" spans="1:6" x14ac:dyDescent="0.3">
      <c r="A3370" s="9">
        <v>12023443</v>
      </c>
      <c r="B3370" s="10" t="s">
        <v>2516</v>
      </c>
      <c r="C3370" s="10" t="s">
        <v>208</v>
      </c>
      <c r="D3370" s="9" t="s">
        <v>2517</v>
      </c>
      <c r="E3370" s="11">
        <v>2</v>
      </c>
      <c r="F3370" s="11">
        <v>180.86</v>
      </c>
    </row>
    <row r="3371" spans="1:6" x14ac:dyDescent="0.3">
      <c r="A3371" s="9">
        <v>12023166</v>
      </c>
      <c r="B3371" s="10" t="s">
        <v>2488</v>
      </c>
      <c r="C3371" s="10" t="s">
        <v>208</v>
      </c>
      <c r="D3371" s="9" t="s">
        <v>2489</v>
      </c>
      <c r="E3371" s="11">
        <v>2</v>
      </c>
      <c r="F3371" s="11">
        <v>180</v>
      </c>
    </row>
    <row r="3372" spans="1:6" x14ac:dyDescent="0.3">
      <c r="A3372" s="9">
        <v>12065123</v>
      </c>
      <c r="B3372" s="10" t="s">
        <v>6020</v>
      </c>
      <c r="C3372" s="10" t="s">
        <v>208</v>
      </c>
      <c r="D3372" s="9" t="s">
        <v>6021</v>
      </c>
      <c r="E3372" s="11">
        <v>2</v>
      </c>
      <c r="F3372" s="11">
        <v>176.28</v>
      </c>
    </row>
    <row r="3373" spans="1:6" x14ac:dyDescent="0.3">
      <c r="A3373" s="9">
        <v>12058515</v>
      </c>
      <c r="B3373" s="10" t="s">
        <v>5656</v>
      </c>
      <c r="C3373" s="10" t="s">
        <v>208</v>
      </c>
      <c r="D3373" s="9" t="s">
        <v>5657</v>
      </c>
      <c r="E3373" s="11">
        <v>30</v>
      </c>
      <c r="F3373" s="11">
        <v>175.8</v>
      </c>
    </row>
    <row r="3374" spans="1:6" x14ac:dyDescent="0.3">
      <c r="A3374" s="9">
        <v>12032016</v>
      </c>
      <c r="B3374" s="10" t="s">
        <v>2989</v>
      </c>
      <c r="C3374" s="10" t="s">
        <v>208</v>
      </c>
      <c r="D3374" s="9" t="s">
        <v>2990</v>
      </c>
      <c r="E3374" s="9">
        <v>1</v>
      </c>
      <c r="F3374" s="9">
        <v>175</v>
      </c>
    </row>
    <row r="3375" spans="1:6" x14ac:dyDescent="0.3">
      <c r="A3375" s="9">
        <v>12059225</v>
      </c>
      <c r="B3375" s="10" t="s">
        <v>5719</v>
      </c>
      <c r="C3375" s="10" t="s">
        <v>208</v>
      </c>
      <c r="D3375" s="9" t="s">
        <v>5720</v>
      </c>
      <c r="E3375" s="9">
        <v>2</v>
      </c>
      <c r="F3375" s="11">
        <v>173.9</v>
      </c>
    </row>
    <row r="3376" spans="1:6" x14ac:dyDescent="0.3">
      <c r="A3376" s="9">
        <v>12037586</v>
      </c>
      <c r="B3376" s="10" t="s">
        <v>3417</v>
      </c>
      <c r="C3376" s="10" t="s">
        <v>208</v>
      </c>
      <c r="D3376" s="9" t="s">
        <v>3418</v>
      </c>
      <c r="E3376" s="9">
        <v>62</v>
      </c>
      <c r="F3376" s="11">
        <v>173.6</v>
      </c>
    </row>
    <row r="3377" spans="1:6" x14ac:dyDescent="0.3">
      <c r="A3377" s="9">
        <v>12055261</v>
      </c>
      <c r="B3377" s="10" t="s">
        <v>4815</v>
      </c>
      <c r="C3377" s="10" t="s">
        <v>208</v>
      </c>
      <c r="D3377" s="9" t="s">
        <v>4816</v>
      </c>
      <c r="E3377" s="9">
        <v>2</v>
      </c>
      <c r="F3377" s="11">
        <v>173</v>
      </c>
    </row>
    <row r="3378" spans="1:6" x14ac:dyDescent="0.3">
      <c r="A3378" s="9">
        <v>12010516</v>
      </c>
      <c r="B3378" s="10" t="s">
        <v>1247</v>
      </c>
      <c r="C3378" s="10" t="s">
        <v>208</v>
      </c>
      <c r="D3378" s="9" t="s">
        <v>1248</v>
      </c>
      <c r="E3378" s="9">
        <v>170</v>
      </c>
      <c r="F3378" s="11">
        <v>170</v>
      </c>
    </row>
    <row r="3379" spans="1:6" x14ac:dyDescent="0.3">
      <c r="A3379" s="9">
        <v>12057744</v>
      </c>
      <c r="B3379" s="10" t="s">
        <v>5590</v>
      </c>
      <c r="C3379" s="10" t="s">
        <v>208</v>
      </c>
      <c r="D3379" s="9" t="s">
        <v>5591</v>
      </c>
      <c r="E3379" s="11">
        <v>2</v>
      </c>
      <c r="F3379" s="11">
        <v>170</v>
      </c>
    </row>
    <row r="3380" spans="1:6" x14ac:dyDescent="0.3">
      <c r="A3380" s="9">
        <v>12059238</v>
      </c>
      <c r="B3380" s="10" t="s">
        <v>5742</v>
      </c>
      <c r="C3380" s="10" t="s">
        <v>208</v>
      </c>
      <c r="D3380" s="9" t="s">
        <v>5743</v>
      </c>
      <c r="E3380" s="11">
        <v>10</v>
      </c>
      <c r="F3380" s="11">
        <v>170</v>
      </c>
    </row>
    <row r="3381" spans="1:6" x14ac:dyDescent="0.3">
      <c r="A3381" s="9">
        <v>12027032</v>
      </c>
      <c r="B3381" s="10" t="s">
        <v>2751</v>
      </c>
      <c r="C3381" s="10" t="s">
        <v>250</v>
      </c>
      <c r="D3381" s="9" t="s">
        <v>1670</v>
      </c>
      <c r="E3381" s="9">
        <v>1</v>
      </c>
      <c r="F3381" s="9">
        <v>168.08</v>
      </c>
    </row>
    <row r="3382" spans="1:6" x14ac:dyDescent="0.3">
      <c r="A3382" s="9">
        <v>12072938</v>
      </c>
      <c r="B3382" s="10" t="s">
        <v>6594</v>
      </c>
      <c r="C3382" s="10" t="s">
        <v>250</v>
      </c>
      <c r="D3382" s="9" t="s">
        <v>6595</v>
      </c>
      <c r="E3382" s="9">
        <v>100</v>
      </c>
      <c r="F3382" s="9">
        <v>168</v>
      </c>
    </row>
    <row r="3383" spans="1:6" x14ac:dyDescent="0.3">
      <c r="A3383" s="9">
        <v>12060611</v>
      </c>
      <c r="B3383" s="10" t="s">
        <v>5854</v>
      </c>
      <c r="C3383" s="10" t="s">
        <v>208</v>
      </c>
      <c r="D3383" s="9" t="s">
        <v>5855</v>
      </c>
      <c r="E3383" s="9">
        <v>5</v>
      </c>
      <c r="F3383" s="9">
        <v>164.4</v>
      </c>
    </row>
    <row r="3384" spans="1:6" x14ac:dyDescent="0.3">
      <c r="A3384" s="9">
        <v>12019261</v>
      </c>
      <c r="B3384" s="10" t="s">
        <v>2148</v>
      </c>
      <c r="C3384" s="10" t="s">
        <v>208</v>
      </c>
      <c r="D3384" s="9" t="s">
        <v>2149</v>
      </c>
      <c r="E3384" s="9">
        <v>5</v>
      </c>
      <c r="F3384" s="9">
        <v>163.15</v>
      </c>
    </row>
    <row r="3385" spans="1:6" x14ac:dyDescent="0.3">
      <c r="A3385" s="9">
        <v>12017596</v>
      </c>
      <c r="B3385" s="10" t="s">
        <v>1840</v>
      </c>
      <c r="C3385" s="10" t="s">
        <v>208</v>
      </c>
      <c r="D3385" s="9" t="s">
        <v>1841</v>
      </c>
      <c r="E3385" s="9">
        <v>162</v>
      </c>
      <c r="F3385" s="9">
        <v>162</v>
      </c>
    </row>
    <row r="3386" spans="1:6" x14ac:dyDescent="0.3">
      <c r="A3386" s="9">
        <v>12006155</v>
      </c>
      <c r="B3386" s="10" t="s">
        <v>801</v>
      </c>
      <c r="C3386" s="10" t="s">
        <v>208</v>
      </c>
      <c r="D3386" s="9" t="s">
        <v>802</v>
      </c>
      <c r="E3386" s="9">
        <v>2</v>
      </c>
      <c r="F3386" s="9">
        <v>161.5</v>
      </c>
    </row>
    <row r="3387" spans="1:6" x14ac:dyDescent="0.3">
      <c r="A3387" s="9">
        <v>12068166</v>
      </c>
      <c r="B3387" s="10" t="s">
        <v>6256</v>
      </c>
      <c r="C3387" s="10" t="s">
        <v>208</v>
      </c>
      <c r="D3387" s="9" t="s">
        <v>6257</v>
      </c>
      <c r="E3387" s="9">
        <v>1</v>
      </c>
      <c r="F3387" s="9">
        <v>161.5</v>
      </c>
    </row>
    <row r="3388" spans="1:6" x14ac:dyDescent="0.3">
      <c r="A3388" s="9">
        <v>12021980</v>
      </c>
      <c r="B3388" s="10" t="s">
        <v>2391</v>
      </c>
      <c r="C3388" s="10" t="s">
        <v>208</v>
      </c>
      <c r="D3388" s="9" t="s">
        <v>2392</v>
      </c>
      <c r="E3388" s="9">
        <v>16</v>
      </c>
      <c r="F3388" s="11">
        <v>160</v>
      </c>
    </row>
    <row r="3389" spans="1:6" x14ac:dyDescent="0.3">
      <c r="A3389" s="9">
        <v>12015272</v>
      </c>
      <c r="B3389" s="10" t="s">
        <v>1582</v>
      </c>
      <c r="C3389" s="10" t="s">
        <v>208</v>
      </c>
      <c r="D3389" s="9" t="s">
        <v>1583</v>
      </c>
      <c r="E3389" s="9">
        <v>100</v>
      </c>
      <c r="F3389" s="11">
        <v>156</v>
      </c>
    </row>
    <row r="3390" spans="1:6" x14ac:dyDescent="0.3">
      <c r="A3390" s="9">
        <v>12072936</v>
      </c>
      <c r="B3390" s="10" t="s">
        <v>6590</v>
      </c>
      <c r="C3390" s="10" t="s">
        <v>250</v>
      </c>
      <c r="D3390" s="9" t="s">
        <v>6591</v>
      </c>
      <c r="E3390" s="9">
        <v>100</v>
      </c>
      <c r="F3390" s="9">
        <v>156</v>
      </c>
    </row>
    <row r="3391" spans="1:6" x14ac:dyDescent="0.3">
      <c r="A3391" s="9">
        <v>12019633</v>
      </c>
      <c r="B3391" s="10" t="s">
        <v>2242</v>
      </c>
      <c r="C3391" s="10" t="s">
        <v>208</v>
      </c>
      <c r="D3391" s="9" t="s">
        <v>2243</v>
      </c>
      <c r="E3391" s="11">
        <v>1</v>
      </c>
      <c r="F3391" s="11">
        <v>152.04</v>
      </c>
    </row>
    <row r="3392" spans="1:6" x14ac:dyDescent="0.3">
      <c r="A3392" s="9">
        <v>12006145</v>
      </c>
      <c r="B3392" s="10" t="s">
        <v>787</v>
      </c>
      <c r="C3392" s="10" t="s">
        <v>208</v>
      </c>
      <c r="D3392" s="9" t="s">
        <v>788</v>
      </c>
      <c r="E3392" s="11">
        <v>4</v>
      </c>
      <c r="F3392" s="11">
        <v>152</v>
      </c>
    </row>
    <row r="3393" spans="1:6" x14ac:dyDescent="0.3">
      <c r="A3393" s="9">
        <v>12040781</v>
      </c>
      <c r="B3393" s="10" t="s">
        <v>3655</v>
      </c>
      <c r="C3393" s="10" t="s">
        <v>208</v>
      </c>
      <c r="D3393" s="9" t="s">
        <v>3656</v>
      </c>
      <c r="E3393" s="9">
        <v>1</v>
      </c>
      <c r="F3393" s="11">
        <v>150.56</v>
      </c>
    </row>
    <row r="3394" spans="1:6" x14ac:dyDescent="0.3">
      <c r="A3394" s="9">
        <v>12042327</v>
      </c>
      <c r="B3394" s="10" t="s">
        <v>3773</v>
      </c>
      <c r="C3394" s="10" t="s">
        <v>208</v>
      </c>
      <c r="D3394" s="9" t="s">
        <v>3774</v>
      </c>
      <c r="E3394" s="11">
        <v>1</v>
      </c>
      <c r="F3394" s="11">
        <v>150</v>
      </c>
    </row>
    <row r="3395" spans="1:6" x14ac:dyDescent="0.3">
      <c r="A3395" s="9">
        <v>12072951</v>
      </c>
      <c r="B3395" s="10" t="s">
        <v>6616</v>
      </c>
      <c r="C3395" s="10" t="s">
        <v>250</v>
      </c>
      <c r="D3395" s="9" t="s">
        <v>6617</v>
      </c>
      <c r="E3395" s="11">
        <v>100</v>
      </c>
      <c r="F3395" s="11">
        <v>150</v>
      </c>
    </row>
    <row r="3396" spans="1:6" x14ac:dyDescent="0.3">
      <c r="A3396" s="9">
        <v>12006156</v>
      </c>
      <c r="B3396" s="10" t="s">
        <v>803</v>
      </c>
      <c r="C3396" s="10" t="s">
        <v>208</v>
      </c>
      <c r="D3396" s="9" t="s">
        <v>804</v>
      </c>
      <c r="E3396" s="9">
        <v>2</v>
      </c>
      <c r="F3396" s="9">
        <v>146.30000000000001</v>
      </c>
    </row>
    <row r="3397" spans="1:6" x14ac:dyDescent="0.3">
      <c r="A3397" s="9">
        <v>12071360</v>
      </c>
      <c r="B3397" s="10" t="s">
        <v>6426</v>
      </c>
      <c r="C3397" s="10" t="s">
        <v>250</v>
      </c>
      <c r="D3397" s="9" t="s">
        <v>6427</v>
      </c>
      <c r="E3397" s="9">
        <v>1</v>
      </c>
      <c r="F3397" s="11">
        <v>142.69</v>
      </c>
    </row>
    <row r="3398" spans="1:6" x14ac:dyDescent="0.3">
      <c r="A3398" s="9">
        <v>12065026</v>
      </c>
      <c r="B3398" s="10" t="s">
        <v>5992</v>
      </c>
      <c r="C3398" s="10" t="s">
        <v>250</v>
      </c>
      <c r="D3398" s="9" t="s">
        <v>5993</v>
      </c>
      <c r="E3398" s="11">
        <v>1</v>
      </c>
      <c r="F3398" s="11">
        <v>142</v>
      </c>
    </row>
    <row r="3399" spans="1:6" x14ac:dyDescent="0.3">
      <c r="A3399" s="9">
        <v>12010522</v>
      </c>
      <c r="B3399" s="10" t="s">
        <v>1253</v>
      </c>
      <c r="C3399" s="10" t="s">
        <v>208</v>
      </c>
      <c r="D3399" s="9" t="s">
        <v>1254</v>
      </c>
      <c r="E3399" s="11">
        <v>139</v>
      </c>
      <c r="F3399" s="11">
        <v>139</v>
      </c>
    </row>
    <row r="3400" spans="1:6" x14ac:dyDescent="0.3">
      <c r="A3400" s="9">
        <v>12014586</v>
      </c>
      <c r="B3400" s="10" t="s">
        <v>1552</v>
      </c>
      <c r="C3400" s="10" t="s">
        <v>208</v>
      </c>
      <c r="D3400" s="9" t="s">
        <v>1553</v>
      </c>
      <c r="E3400" s="9">
        <v>9</v>
      </c>
      <c r="F3400" s="11">
        <v>136.26</v>
      </c>
    </row>
    <row r="3401" spans="1:6" x14ac:dyDescent="0.3">
      <c r="A3401" s="9">
        <v>12035667</v>
      </c>
      <c r="B3401" s="10" t="s">
        <v>3224</v>
      </c>
      <c r="C3401" s="10" t="s">
        <v>208</v>
      </c>
      <c r="D3401" s="9" t="s">
        <v>3225</v>
      </c>
      <c r="E3401" s="11">
        <v>6</v>
      </c>
      <c r="F3401" s="11">
        <v>131.16</v>
      </c>
    </row>
    <row r="3402" spans="1:6" x14ac:dyDescent="0.3">
      <c r="A3402" s="9">
        <v>12026669</v>
      </c>
      <c r="B3402" s="10" t="s">
        <v>2705</v>
      </c>
      <c r="C3402" s="10" t="s">
        <v>208</v>
      </c>
      <c r="D3402" s="9" t="s">
        <v>2706</v>
      </c>
      <c r="E3402" s="11">
        <v>2</v>
      </c>
      <c r="F3402" s="11">
        <v>131</v>
      </c>
    </row>
    <row r="3403" spans="1:6" x14ac:dyDescent="0.3">
      <c r="A3403" s="9">
        <v>12057752</v>
      </c>
      <c r="B3403" s="10" t="s">
        <v>5604</v>
      </c>
      <c r="C3403" s="10" t="s">
        <v>208</v>
      </c>
      <c r="D3403" s="9" t="s">
        <v>5605</v>
      </c>
      <c r="E3403" s="11">
        <v>1</v>
      </c>
      <c r="F3403" s="11">
        <v>127.5</v>
      </c>
    </row>
    <row r="3404" spans="1:6" x14ac:dyDescent="0.3">
      <c r="A3404" s="9">
        <v>12014651</v>
      </c>
      <c r="B3404" s="10" t="s">
        <v>1556</v>
      </c>
      <c r="C3404" s="10" t="s">
        <v>208</v>
      </c>
      <c r="D3404" s="9" t="s">
        <v>1557</v>
      </c>
      <c r="E3404" s="11">
        <v>1</v>
      </c>
      <c r="F3404" s="11">
        <v>120.58</v>
      </c>
    </row>
    <row r="3405" spans="1:6" x14ac:dyDescent="0.3">
      <c r="A3405" s="9">
        <v>12043961</v>
      </c>
      <c r="B3405" s="10" t="s">
        <v>3879</v>
      </c>
      <c r="C3405" s="10" t="s">
        <v>283</v>
      </c>
      <c r="D3405" s="9" t="s">
        <v>3880</v>
      </c>
      <c r="E3405" s="11">
        <v>5</v>
      </c>
      <c r="F3405" s="11">
        <v>120</v>
      </c>
    </row>
    <row r="3406" spans="1:6" x14ac:dyDescent="0.3">
      <c r="A3406" s="9">
        <v>12043962</v>
      </c>
      <c r="B3406" s="10" t="s">
        <v>3881</v>
      </c>
      <c r="C3406" s="10" t="s">
        <v>283</v>
      </c>
      <c r="D3406" s="9" t="s">
        <v>3882</v>
      </c>
      <c r="E3406" s="9">
        <v>5</v>
      </c>
      <c r="F3406" s="9">
        <v>120</v>
      </c>
    </row>
    <row r="3407" spans="1:6" x14ac:dyDescent="0.3">
      <c r="A3407" s="9">
        <v>12070279</v>
      </c>
      <c r="B3407" s="10" t="s">
        <v>6379</v>
      </c>
      <c r="C3407" s="10" t="s">
        <v>250</v>
      </c>
      <c r="D3407" s="9" t="s">
        <v>6380</v>
      </c>
      <c r="E3407" s="9">
        <v>2</v>
      </c>
      <c r="F3407" s="11">
        <v>120</v>
      </c>
    </row>
    <row r="3408" spans="1:6" x14ac:dyDescent="0.3">
      <c r="A3408" s="9">
        <v>12039832</v>
      </c>
      <c r="B3408" s="10" t="s">
        <v>3579</v>
      </c>
      <c r="C3408" s="10" t="s">
        <v>208</v>
      </c>
      <c r="D3408" s="9" t="s">
        <v>3580</v>
      </c>
      <c r="E3408" s="11">
        <v>2</v>
      </c>
      <c r="F3408" s="11">
        <v>117.76</v>
      </c>
    </row>
    <row r="3409" spans="1:6" x14ac:dyDescent="0.3">
      <c r="A3409" s="9">
        <v>12055467</v>
      </c>
      <c r="B3409" s="10" t="s">
        <v>4963</v>
      </c>
      <c r="C3409" s="10" t="s">
        <v>208</v>
      </c>
      <c r="D3409" s="9" t="s">
        <v>4965</v>
      </c>
      <c r="E3409" s="11">
        <v>15</v>
      </c>
      <c r="F3409" s="11">
        <v>115.05</v>
      </c>
    </row>
    <row r="3410" spans="1:6" x14ac:dyDescent="0.3">
      <c r="A3410" s="9">
        <v>12072945</v>
      </c>
      <c r="B3410" s="10" t="s">
        <v>6606</v>
      </c>
      <c r="C3410" s="10" t="s">
        <v>250</v>
      </c>
      <c r="D3410" s="9" t="s">
        <v>6607</v>
      </c>
      <c r="E3410" s="11">
        <v>88</v>
      </c>
      <c r="F3410" s="11">
        <v>114.4</v>
      </c>
    </row>
    <row r="3411" spans="1:6" x14ac:dyDescent="0.3">
      <c r="A3411" s="9">
        <v>12018742</v>
      </c>
      <c r="B3411" s="10" t="s">
        <v>2038</v>
      </c>
      <c r="C3411" s="10" t="s">
        <v>208</v>
      </c>
      <c r="D3411" s="9" t="s">
        <v>2039</v>
      </c>
      <c r="E3411" s="11">
        <v>1</v>
      </c>
      <c r="F3411" s="11">
        <v>114.08</v>
      </c>
    </row>
    <row r="3412" spans="1:6" x14ac:dyDescent="0.3">
      <c r="A3412" s="9">
        <v>12055402</v>
      </c>
      <c r="B3412" s="10" t="s">
        <v>4873</v>
      </c>
      <c r="C3412" s="10" t="s">
        <v>208</v>
      </c>
      <c r="D3412" s="9" t="s">
        <v>4874</v>
      </c>
      <c r="E3412" s="11">
        <v>114</v>
      </c>
      <c r="F3412" s="11">
        <v>114</v>
      </c>
    </row>
    <row r="3413" spans="1:6" x14ac:dyDescent="0.3">
      <c r="A3413" s="9">
        <v>12059236</v>
      </c>
      <c r="B3413" s="10" t="s">
        <v>5738</v>
      </c>
      <c r="C3413" s="10" t="s">
        <v>208</v>
      </c>
      <c r="D3413" s="9" t="s">
        <v>5739</v>
      </c>
      <c r="E3413" s="9">
        <v>2</v>
      </c>
      <c r="F3413" s="9">
        <v>114</v>
      </c>
    </row>
    <row r="3414" spans="1:6" x14ac:dyDescent="0.3">
      <c r="A3414" s="9">
        <v>12059227</v>
      </c>
      <c r="B3414" s="10" t="s">
        <v>5723</v>
      </c>
      <c r="C3414" s="10" t="s">
        <v>208</v>
      </c>
      <c r="D3414" s="9" t="s">
        <v>5724</v>
      </c>
      <c r="E3414" s="9">
        <v>2</v>
      </c>
      <c r="F3414" s="11">
        <v>112</v>
      </c>
    </row>
    <row r="3415" spans="1:6" x14ac:dyDescent="0.3">
      <c r="A3415" s="9">
        <v>12060243</v>
      </c>
      <c r="B3415" s="10" t="s">
        <v>5821</v>
      </c>
      <c r="C3415" s="10" t="s">
        <v>208</v>
      </c>
      <c r="D3415" s="9" t="s">
        <v>5822</v>
      </c>
      <c r="E3415" s="9">
        <v>2</v>
      </c>
      <c r="F3415" s="9">
        <v>112</v>
      </c>
    </row>
    <row r="3416" spans="1:6" x14ac:dyDescent="0.3">
      <c r="A3416" s="9">
        <v>12065126</v>
      </c>
      <c r="B3416" s="10" t="s">
        <v>6024</v>
      </c>
      <c r="C3416" s="10" t="s">
        <v>208</v>
      </c>
      <c r="D3416" s="9" t="s">
        <v>6025</v>
      </c>
      <c r="E3416" s="9">
        <v>2</v>
      </c>
      <c r="F3416" s="11">
        <v>111.86</v>
      </c>
    </row>
    <row r="3417" spans="1:6" x14ac:dyDescent="0.3">
      <c r="A3417" s="9">
        <v>12065133</v>
      </c>
      <c r="B3417" s="10" t="s">
        <v>6038</v>
      </c>
      <c r="C3417" s="10" t="s">
        <v>208</v>
      </c>
      <c r="D3417" s="9" t="s">
        <v>6039</v>
      </c>
      <c r="E3417" s="9">
        <v>12</v>
      </c>
      <c r="F3417" s="11">
        <v>111.84</v>
      </c>
    </row>
    <row r="3418" spans="1:6" x14ac:dyDescent="0.3">
      <c r="A3418" s="9">
        <v>12019584</v>
      </c>
      <c r="B3418" s="10" t="s">
        <v>2227</v>
      </c>
      <c r="C3418" s="10" t="s">
        <v>283</v>
      </c>
      <c r="D3418" s="9" t="s">
        <v>2228</v>
      </c>
      <c r="E3418" s="11">
        <v>110</v>
      </c>
      <c r="F3418" s="11">
        <v>110</v>
      </c>
    </row>
    <row r="3419" spans="1:6" x14ac:dyDescent="0.3">
      <c r="A3419" s="9">
        <v>12072914</v>
      </c>
      <c r="B3419" s="10" t="s">
        <v>6578</v>
      </c>
      <c r="C3419" s="10" t="s">
        <v>208</v>
      </c>
      <c r="D3419" s="9" t="s">
        <v>6579</v>
      </c>
      <c r="E3419" s="11">
        <v>1</v>
      </c>
      <c r="F3419" s="11">
        <v>110</v>
      </c>
    </row>
    <row r="3420" spans="1:6" x14ac:dyDescent="0.3">
      <c r="A3420" s="9">
        <v>12006146</v>
      </c>
      <c r="B3420" s="10" t="s">
        <v>789</v>
      </c>
      <c r="C3420" s="10" t="s">
        <v>208</v>
      </c>
      <c r="D3420" s="9" t="s">
        <v>790</v>
      </c>
      <c r="E3420" s="11">
        <v>4</v>
      </c>
      <c r="F3420" s="11">
        <v>106.4</v>
      </c>
    </row>
    <row r="3421" spans="1:6" x14ac:dyDescent="0.3">
      <c r="A3421" s="9">
        <v>12072947</v>
      </c>
      <c r="B3421" s="10" t="s">
        <v>6610</v>
      </c>
      <c r="C3421" s="10" t="s">
        <v>250</v>
      </c>
      <c r="D3421" s="9" t="s">
        <v>6611</v>
      </c>
      <c r="E3421" s="11">
        <v>100</v>
      </c>
      <c r="F3421" s="11">
        <v>106</v>
      </c>
    </row>
    <row r="3422" spans="1:6" x14ac:dyDescent="0.3">
      <c r="A3422" s="9">
        <v>12039791</v>
      </c>
      <c r="B3422" s="10" t="s">
        <v>3569</v>
      </c>
      <c r="C3422" s="10" t="s">
        <v>208</v>
      </c>
      <c r="D3422" s="9" t="s">
        <v>3570</v>
      </c>
      <c r="E3422" s="11">
        <v>9</v>
      </c>
      <c r="F3422" s="11">
        <v>105.57</v>
      </c>
    </row>
    <row r="3423" spans="1:6" x14ac:dyDescent="0.3">
      <c r="A3423" s="9">
        <v>12055163</v>
      </c>
      <c r="B3423" s="10" t="s">
        <v>4722</v>
      </c>
      <c r="C3423" s="10" t="s">
        <v>208</v>
      </c>
      <c r="D3423" s="11" t="s">
        <v>4723</v>
      </c>
      <c r="E3423" s="9">
        <v>2</v>
      </c>
      <c r="F3423" s="11">
        <v>104.64</v>
      </c>
    </row>
    <row r="3424" spans="1:6" x14ac:dyDescent="0.3">
      <c r="A3424" s="9">
        <v>12072940</v>
      </c>
      <c r="B3424" s="10" t="s">
        <v>6598</v>
      </c>
      <c r="C3424" s="10" t="s">
        <v>250</v>
      </c>
      <c r="D3424" s="9" t="s">
        <v>6599</v>
      </c>
      <c r="E3424" s="11">
        <v>96</v>
      </c>
      <c r="F3424" s="11">
        <v>104.64</v>
      </c>
    </row>
    <row r="3425" spans="1:6" x14ac:dyDescent="0.3">
      <c r="A3425" s="9">
        <v>12028051</v>
      </c>
      <c r="B3425" s="10" t="s">
        <v>2785</v>
      </c>
      <c r="C3425" s="10" t="s">
        <v>208</v>
      </c>
      <c r="D3425" s="9" t="s">
        <v>2786</v>
      </c>
      <c r="E3425" s="11">
        <v>1</v>
      </c>
      <c r="F3425" s="11">
        <v>103.64</v>
      </c>
    </row>
    <row r="3426" spans="1:6" x14ac:dyDescent="0.3">
      <c r="A3426" s="9">
        <v>12057745</v>
      </c>
      <c r="B3426" s="10" t="s">
        <v>5592</v>
      </c>
      <c r="C3426" s="10" t="s">
        <v>208</v>
      </c>
      <c r="D3426" s="9" t="s">
        <v>5593</v>
      </c>
      <c r="E3426" s="11">
        <v>1</v>
      </c>
      <c r="F3426" s="11">
        <v>102</v>
      </c>
    </row>
    <row r="3427" spans="1:6" x14ac:dyDescent="0.3">
      <c r="A3427" s="9">
        <v>12042357</v>
      </c>
      <c r="B3427" s="10" t="s">
        <v>3775</v>
      </c>
      <c r="C3427" s="10" t="s">
        <v>208</v>
      </c>
      <c r="D3427" s="9" t="s">
        <v>1133</v>
      </c>
      <c r="E3427" s="9">
        <v>2</v>
      </c>
      <c r="F3427" s="11">
        <v>101</v>
      </c>
    </row>
    <row r="3428" spans="1:6" x14ac:dyDescent="0.3">
      <c r="A3428" s="9">
        <v>12003018</v>
      </c>
      <c r="B3428" s="10" t="s">
        <v>396</v>
      </c>
      <c r="C3428" s="10" t="s">
        <v>208</v>
      </c>
      <c r="D3428" s="9" t="s">
        <v>397</v>
      </c>
      <c r="E3428" s="11">
        <v>2</v>
      </c>
      <c r="F3428" s="11">
        <v>100.02</v>
      </c>
    </row>
    <row r="3429" spans="1:6" x14ac:dyDescent="0.3">
      <c r="A3429" s="9">
        <v>12049698</v>
      </c>
      <c r="B3429" s="10" t="s">
        <v>4328</v>
      </c>
      <c r="C3429" s="10" t="s">
        <v>208</v>
      </c>
      <c r="D3429" s="9" t="s">
        <v>4329</v>
      </c>
      <c r="E3429" s="11">
        <v>1000</v>
      </c>
      <c r="F3429" s="11">
        <v>100</v>
      </c>
    </row>
    <row r="3430" spans="1:6" x14ac:dyDescent="0.3">
      <c r="A3430" s="9">
        <v>12060248</v>
      </c>
      <c r="B3430" s="10" t="s">
        <v>5824</v>
      </c>
      <c r="C3430" s="10" t="s">
        <v>208</v>
      </c>
      <c r="D3430" s="9" t="s">
        <v>5825</v>
      </c>
      <c r="E3430" s="11">
        <v>2</v>
      </c>
      <c r="F3430" s="11">
        <v>100</v>
      </c>
    </row>
    <row r="3431" spans="1:6" x14ac:dyDescent="0.3">
      <c r="A3431" s="9">
        <v>12015292</v>
      </c>
      <c r="B3431" s="10" t="s">
        <v>1588</v>
      </c>
      <c r="C3431" s="10" t="s">
        <v>208</v>
      </c>
      <c r="D3431" s="9" t="s">
        <v>1589</v>
      </c>
      <c r="E3431" s="9">
        <v>150</v>
      </c>
      <c r="F3431" s="9">
        <v>99</v>
      </c>
    </row>
    <row r="3432" spans="1:6" x14ac:dyDescent="0.3">
      <c r="A3432" s="9">
        <v>12054262</v>
      </c>
      <c r="B3432" s="10" t="s">
        <v>4601</v>
      </c>
      <c r="C3432" s="10" t="s">
        <v>208</v>
      </c>
      <c r="D3432" s="9" t="s">
        <v>4602</v>
      </c>
      <c r="E3432" s="9">
        <v>1</v>
      </c>
      <c r="F3432" s="11">
        <v>98.6</v>
      </c>
    </row>
    <row r="3433" spans="1:6" x14ac:dyDescent="0.3">
      <c r="A3433" s="9">
        <v>12055722</v>
      </c>
      <c r="B3433" s="10" t="s">
        <v>5295</v>
      </c>
      <c r="C3433" s="10" t="s">
        <v>208</v>
      </c>
      <c r="D3433" s="9" t="s">
        <v>5296</v>
      </c>
      <c r="E3433" s="11">
        <v>2</v>
      </c>
      <c r="F3433" s="11">
        <v>98.08</v>
      </c>
    </row>
    <row r="3434" spans="1:6" x14ac:dyDescent="0.3">
      <c r="A3434" s="9">
        <v>12039794</v>
      </c>
      <c r="B3434" s="10" t="s">
        <v>3574</v>
      </c>
      <c r="C3434" s="10" t="s">
        <v>208</v>
      </c>
      <c r="D3434" s="9" t="s">
        <v>3575</v>
      </c>
      <c r="E3434" s="11">
        <v>12</v>
      </c>
      <c r="F3434" s="11">
        <v>96</v>
      </c>
    </row>
    <row r="3435" spans="1:6" x14ac:dyDescent="0.3">
      <c r="A3435" s="9">
        <v>12015291</v>
      </c>
      <c r="B3435" s="10" t="s">
        <v>1586</v>
      </c>
      <c r="C3435" s="10" t="s">
        <v>208</v>
      </c>
      <c r="D3435" s="9" t="s">
        <v>1587</v>
      </c>
      <c r="E3435" s="11">
        <v>160</v>
      </c>
      <c r="F3435" s="11">
        <v>94.4</v>
      </c>
    </row>
    <row r="3436" spans="1:6" x14ac:dyDescent="0.3">
      <c r="A3436" s="9">
        <v>12010185</v>
      </c>
      <c r="B3436" s="10" t="s">
        <v>1231</v>
      </c>
      <c r="C3436" s="10" t="s">
        <v>6873</v>
      </c>
      <c r="D3436" s="9" t="s">
        <v>1232</v>
      </c>
      <c r="E3436" s="11">
        <v>1</v>
      </c>
      <c r="F3436" s="11">
        <v>93.62</v>
      </c>
    </row>
    <row r="3437" spans="1:6" x14ac:dyDescent="0.3">
      <c r="A3437" s="9">
        <v>12010582</v>
      </c>
      <c r="B3437" s="10" t="s">
        <v>1259</v>
      </c>
      <c r="C3437" s="10" t="s">
        <v>208</v>
      </c>
      <c r="D3437" s="9" t="s">
        <v>1260</v>
      </c>
      <c r="E3437" s="11">
        <v>1</v>
      </c>
      <c r="F3437" s="11">
        <v>90.71</v>
      </c>
    </row>
    <row r="3438" spans="1:6" x14ac:dyDescent="0.3">
      <c r="A3438" s="9">
        <v>12022413</v>
      </c>
      <c r="B3438" s="10" t="s">
        <v>2420</v>
      </c>
      <c r="C3438" s="10" t="s">
        <v>208</v>
      </c>
      <c r="D3438" s="9" t="s">
        <v>2421</v>
      </c>
      <c r="E3438" s="11">
        <v>1</v>
      </c>
      <c r="F3438" s="11">
        <v>90.25</v>
      </c>
    </row>
    <row r="3439" spans="1:6" x14ac:dyDescent="0.3">
      <c r="A3439" s="9">
        <v>12044425</v>
      </c>
      <c r="B3439" s="10" t="s">
        <v>3921</v>
      </c>
      <c r="C3439" s="10" t="s">
        <v>208</v>
      </c>
      <c r="D3439" s="9" t="s">
        <v>3922</v>
      </c>
      <c r="E3439" s="11">
        <v>1</v>
      </c>
      <c r="F3439" s="11">
        <v>90.25</v>
      </c>
    </row>
    <row r="3440" spans="1:6" x14ac:dyDescent="0.3">
      <c r="A3440" s="9">
        <v>12060247</v>
      </c>
      <c r="B3440" s="10" t="s">
        <v>7207</v>
      </c>
      <c r="C3440" s="10" t="s">
        <v>208</v>
      </c>
      <c r="D3440" s="9" t="s">
        <v>5823</v>
      </c>
      <c r="E3440" s="9">
        <v>2</v>
      </c>
      <c r="F3440" s="9">
        <v>90</v>
      </c>
    </row>
    <row r="3441" spans="1:6" x14ac:dyDescent="0.3">
      <c r="A3441" s="9">
        <v>12042190</v>
      </c>
      <c r="B3441" s="10" t="s">
        <v>3768</v>
      </c>
      <c r="C3441" s="10" t="s">
        <v>208</v>
      </c>
      <c r="D3441" s="9" t="s">
        <v>1133</v>
      </c>
      <c r="E3441" s="11">
        <v>4</v>
      </c>
      <c r="F3441" s="11">
        <v>87.2</v>
      </c>
    </row>
    <row r="3442" spans="1:6" x14ac:dyDescent="0.3">
      <c r="A3442" s="9">
        <v>12029039</v>
      </c>
      <c r="B3442" s="10" t="s">
        <v>2854</v>
      </c>
      <c r="C3442" s="10" t="s">
        <v>208</v>
      </c>
      <c r="D3442" s="9" t="s">
        <v>2855</v>
      </c>
      <c r="E3442" s="11">
        <v>5</v>
      </c>
      <c r="F3442" s="11">
        <v>85.4</v>
      </c>
    </row>
    <row r="3443" spans="1:6" x14ac:dyDescent="0.3">
      <c r="A3443" s="9">
        <v>12006152</v>
      </c>
      <c r="B3443" s="10" t="s">
        <v>797</v>
      </c>
      <c r="C3443" s="10" t="s">
        <v>208</v>
      </c>
      <c r="D3443" s="9" t="s">
        <v>798</v>
      </c>
      <c r="E3443" s="9">
        <v>1</v>
      </c>
      <c r="F3443" s="11">
        <v>81.7</v>
      </c>
    </row>
    <row r="3444" spans="1:6" x14ac:dyDescent="0.3">
      <c r="A3444" s="9">
        <v>12050895</v>
      </c>
      <c r="B3444" s="10" t="s">
        <v>4416</v>
      </c>
      <c r="C3444" s="10" t="s">
        <v>208</v>
      </c>
      <c r="D3444" s="9" t="s">
        <v>4417</v>
      </c>
      <c r="E3444" s="9">
        <v>5</v>
      </c>
      <c r="F3444" s="11">
        <v>81</v>
      </c>
    </row>
    <row r="3445" spans="1:6" x14ac:dyDescent="0.3">
      <c r="A3445" s="9">
        <v>12073282</v>
      </c>
      <c r="B3445" s="10" t="s">
        <v>6622</v>
      </c>
      <c r="C3445" s="10" t="s">
        <v>250</v>
      </c>
      <c r="D3445" s="9" t="s">
        <v>6623</v>
      </c>
      <c r="E3445" s="11">
        <v>8</v>
      </c>
      <c r="F3445" s="11">
        <v>80.8</v>
      </c>
    </row>
    <row r="3446" spans="1:6" x14ac:dyDescent="0.3">
      <c r="A3446" s="9">
        <v>12055394</v>
      </c>
      <c r="B3446" s="10" t="s">
        <v>4863</v>
      </c>
      <c r="C3446" s="10" t="s">
        <v>208</v>
      </c>
      <c r="D3446" s="9" t="s">
        <v>4864</v>
      </c>
      <c r="E3446" s="9">
        <v>8</v>
      </c>
      <c r="F3446" s="11">
        <v>80.16</v>
      </c>
    </row>
    <row r="3447" spans="1:6" x14ac:dyDescent="0.3">
      <c r="A3447" s="9">
        <v>12039793</v>
      </c>
      <c r="B3447" s="10" t="s">
        <v>3572</v>
      </c>
      <c r="C3447" s="10" t="s">
        <v>208</v>
      </c>
      <c r="D3447" s="9" t="s">
        <v>3573</v>
      </c>
      <c r="E3447" s="9">
        <v>2</v>
      </c>
      <c r="F3447" s="11">
        <v>80</v>
      </c>
    </row>
    <row r="3448" spans="1:6" x14ac:dyDescent="0.3">
      <c r="A3448" s="9">
        <v>12047561</v>
      </c>
      <c r="B3448" s="10" t="s">
        <v>4110</v>
      </c>
      <c r="C3448" s="10" t="s">
        <v>208</v>
      </c>
      <c r="D3448" s="9" t="s">
        <v>4111</v>
      </c>
      <c r="E3448" s="9">
        <v>2</v>
      </c>
      <c r="F3448" s="11">
        <v>80</v>
      </c>
    </row>
    <row r="3449" spans="1:6" x14ac:dyDescent="0.3">
      <c r="A3449" s="9">
        <v>12072946</v>
      </c>
      <c r="B3449" s="10" t="s">
        <v>6608</v>
      </c>
      <c r="C3449" s="10" t="s">
        <v>250</v>
      </c>
      <c r="D3449" s="9" t="s">
        <v>6609</v>
      </c>
      <c r="E3449" s="11">
        <v>88</v>
      </c>
      <c r="F3449" s="11">
        <v>79.2</v>
      </c>
    </row>
    <row r="3450" spans="1:6" ht="40.200000000000003" x14ac:dyDescent="0.3">
      <c r="A3450" s="9">
        <v>12003837</v>
      </c>
      <c r="B3450" s="73" t="s">
        <v>7208</v>
      </c>
      <c r="C3450" s="10" t="s">
        <v>208</v>
      </c>
      <c r="D3450" s="9" t="s">
        <v>662</v>
      </c>
      <c r="E3450" s="11">
        <v>1</v>
      </c>
      <c r="F3450" s="11">
        <v>78.67</v>
      </c>
    </row>
    <row r="3451" spans="1:6" x14ac:dyDescent="0.3">
      <c r="A3451" s="9">
        <v>12060250</v>
      </c>
      <c r="B3451" s="10" t="s">
        <v>5828</v>
      </c>
      <c r="C3451" s="10" t="s">
        <v>208</v>
      </c>
      <c r="D3451" s="9" t="s">
        <v>5829</v>
      </c>
      <c r="E3451" s="9">
        <v>1</v>
      </c>
      <c r="F3451" s="11">
        <v>77</v>
      </c>
    </row>
    <row r="3452" spans="1:6" x14ac:dyDescent="0.3">
      <c r="A3452" s="9">
        <v>12006554</v>
      </c>
      <c r="B3452" s="10" t="s">
        <v>942</v>
      </c>
      <c r="C3452" s="10" t="s">
        <v>208</v>
      </c>
      <c r="D3452" s="9" t="s">
        <v>943</v>
      </c>
      <c r="E3452" s="9">
        <v>1</v>
      </c>
      <c r="F3452" s="9">
        <v>74.87</v>
      </c>
    </row>
    <row r="3453" spans="1:6" x14ac:dyDescent="0.3">
      <c r="A3453" s="9">
        <v>12030117</v>
      </c>
      <c r="B3453" s="10" t="s">
        <v>2895</v>
      </c>
      <c r="C3453" s="10" t="s">
        <v>208</v>
      </c>
      <c r="D3453" s="9" t="s">
        <v>2896</v>
      </c>
      <c r="E3453" s="9">
        <v>74</v>
      </c>
      <c r="F3453" s="9">
        <v>74</v>
      </c>
    </row>
    <row r="3454" spans="1:6" x14ac:dyDescent="0.3">
      <c r="A3454" s="9">
        <v>12011763</v>
      </c>
      <c r="B3454" s="10" t="s">
        <v>1322</v>
      </c>
      <c r="C3454" s="10" t="s">
        <v>208</v>
      </c>
      <c r="D3454" s="9" t="s">
        <v>1323</v>
      </c>
      <c r="E3454" s="9">
        <v>1</v>
      </c>
      <c r="F3454" s="9">
        <v>72.209999999999994</v>
      </c>
    </row>
    <row r="3455" spans="1:6" x14ac:dyDescent="0.3">
      <c r="A3455" s="9">
        <v>12060241</v>
      </c>
      <c r="B3455" s="10" t="s">
        <v>5817</v>
      </c>
      <c r="C3455" s="10" t="s">
        <v>208</v>
      </c>
      <c r="D3455" s="9" t="s">
        <v>5818</v>
      </c>
      <c r="E3455" s="9">
        <v>2</v>
      </c>
      <c r="F3455" s="11">
        <v>72</v>
      </c>
    </row>
    <row r="3456" spans="1:6" x14ac:dyDescent="0.3">
      <c r="A3456" s="9">
        <v>12010525</v>
      </c>
      <c r="B3456" s="10" t="s">
        <v>1255</v>
      </c>
      <c r="C3456" s="10" t="s">
        <v>208</v>
      </c>
      <c r="D3456" s="9" t="s">
        <v>1256</v>
      </c>
      <c r="E3456" s="9">
        <v>71</v>
      </c>
      <c r="F3456" s="11">
        <v>71</v>
      </c>
    </row>
    <row r="3457" spans="1:6" x14ac:dyDescent="0.3">
      <c r="A3457" s="9">
        <v>12004768</v>
      </c>
      <c r="B3457" s="10" t="s">
        <v>572</v>
      </c>
      <c r="C3457" s="10" t="s">
        <v>208</v>
      </c>
      <c r="D3457" s="9" t="s">
        <v>573</v>
      </c>
      <c r="E3457" s="11">
        <v>4</v>
      </c>
      <c r="F3457" s="11">
        <v>70.599999999999994</v>
      </c>
    </row>
    <row r="3458" spans="1:6" x14ac:dyDescent="0.3">
      <c r="A3458" s="9">
        <v>12048952</v>
      </c>
      <c r="B3458" s="10" t="s">
        <v>4210</v>
      </c>
      <c r="C3458" s="10" t="s">
        <v>208</v>
      </c>
      <c r="D3458" s="9" t="s">
        <v>4211</v>
      </c>
      <c r="E3458" s="11">
        <v>1000</v>
      </c>
      <c r="F3458" s="11">
        <v>70</v>
      </c>
    </row>
    <row r="3459" spans="1:6" x14ac:dyDescent="0.3">
      <c r="A3459" s="9">
        <v>12050664</v>
      </c>
      <c r="B3459" s="10" t="s">
        <v>4397</v>
      </c>
      <c r="C3459" s="10" t="s">
        <v>208</v>
      </c>
      <c r="D3459" s="9" t="s">
        <v>4398</v>
      </c>
      <c r="E3459" s="11">
        <v>3</v>
      </c>
      <c r="F3459" s="11">
        <v>68.91</v>
      </c>
    </row>
    <row r="3460" spans="1:6" x14ac:dyDescent="0.3">
      <c r="A3460" s="9">
        <v>12006816</v>
      </c>
      <c r="B3460" s="10" t="s">
        <v>978</v>
      </c>
      <c r="C3460" s="10" t="s">
        <v>208</v>
      </c>
      <c r="D3460" s="9" t="s">
        <v>979</v>
      </c>
      <c r="E3460" s="11">
        <v>1</v>
      </c>
      <c r="F3460" s="11">
        <v>68.760000000000005</v>
      </c>
    </row>
    <row r="3461" spans="1:6" x14ac:dyDescent="0.3">
      <c r="A3461" s="9">
        <v>12037938</v>
      </c>
      <c r="B3461" s="10" t="s">
        <v>3446</v>
      </c>
      <c r="C3461" s="10" t="s">
        <v>208</v>
      </c>
      <c r="D3461" s="11" t="s">
        <v>3447</v>
      </c>
      <c r="E3461" s="9">
        <v>1</v>
      </c>
      <c r="F3461" s="11">
        <v>67.540000000000006</v>
      </c>
    </row>
    <row r="3462" spans="1:6" x14ac:dyDescent="0.3">
      <c r="A3462" s="9">
        <v>12015366</v>
      </c>
      <c r="B3462" s="10" t="s">
        <v>1599</v>
      </c>
      <c r="C3462" s="10" t="s">
        <v>208</v>
      </c>
      <c r="D3462" s="9" t="s">
        <v>1600</v>
      </c>
      <c r="E3462" s="11">
        <v>2</v>
      </c>
      <c r="F3462" s="11">
        <v>61</v>
      </c>
    </row>
    <row r="3463" spans="1:6" x14ac:dyDescent="0.3">
      <c r="A3463" s="9">
        <v>12043960</v>
      </c>
      <c r="B3463" s="10" t="s">
        <v>3877</v>
      </c>
      <c r="C3463" s="10" t="s">
        <v>208</v>
      </c>
      <c r="D3463" s="9" t="s">
        <v>3878</v>
      </c>
      <c r="E3463" s="9">
        <v>5</v>
      </c>
      <c r="F3463" s="9">
        <v>60</v>
      </c>
    </row>
    <row r="3464" spans="1:6" x14ac:dyDescent="0.3">
      <c r="A3464" s="9">
        <v>12043963</v>
      </c>
      <c r="B3464" s="10" t="s">
        <v>3883</v>
      </c>
      <c r="C3464" s="10" t="s">
        <v>208</v>
      </c>
      <c r="D3464" s="9" t="s">
        <v>3884</v>
      </c>
      <c r="E3464" s="11">
        <v>5</v>
      </c>
      <c r="F3464" s="11">
        <v>60</v>
      </c>
    </row>
    <row r="3465" spans="1:6" x14ac:dyDescent="0.3">
      <c r="A3465" s="9">
        <v>12001830</v>
      </c>
      <c r="B3465" s="10" t="s">
        <v>323</v>
      </c>
      <c r="C3465" s="10" t="s">
        <v>208</v>
      </c>
      <c r="D3465" s="9" t="s">
        <v>324</v>
      </c>
      <c r="E3465" s="9">
        <v>2</v>
      </c>
      <c r="F3465" s="9">
        <v>58.34</v>
      </c>
    </row>
    <row r="3466" spans="1:6" x14ac:dyDescent="0.3">
      <c r="A3466" s="9">
        <v>12060249</v>
      </c>
      <c r="B3466" s="10" t="s">
        <v>5826</v>
      </c>
      <c r="C3466" s="10" t="s">
        <v>208</v>
      </c>
      <c r="D3466" s="9" t="s">
        <v>5827</v>
      </c>
      <c r="E3466" s="11">
        <v>1</v>
      </c>
      <c r="F3466" s="11">
        <v>57</v>
      </c>
    </row>
    <row r="3467" spans="1:6" x14ac:dyDescent="0.3">
      <c r="A3467" s="9">
        <v>12007948</v>
      </c>
      <c r="B3467" s="10" t="s">
        <v>1056</v>
      </c>
      <c r="C3467" s="10" t="s">
        <v>208</v>
      </c>
      <c r="D3467" s="9" t="s">
        <v>1057</v>
      </c>
      <c r="E3467" s="11">
        <v>2</v>
      </c>
      <c r="F3467" s="11">
        <v>56.36</v>
      </c>
    </row>
    <row r="3468" spans="1:6" x14ac:dyDescent="0.3">
      <c r="A3468" s="9">
        <v>12069203</v>
      </c>
      <c r="B3468" s="10" t="s">
        <v>6306</v>
      </c>
      <c r="C3468" s="10" t="s">
        <v>208</v>
      </c>
      <c r="D3468" s="9" t="s">
        <v>6307</v>
      </c>
      <c r="E3468" s="11">
        <v>4</v>
      </c>
      <c r="F3468" s="11">
        <v>56</v>
      </c>
    </row>
    <row r="3469" spans="1:6" x14ac:dyDescent="0.3">
      <c r="A3469" s="9">
        <v>12051132</v>
      </c>
      <c r="B3469" s="10" t="s">
        <v>4430</v>
      </c>
      <c r="C3469" s="10" t="s">
        <v>283</v>
      </c>
      <c r="D3469" s="9" t="s">
        <v>4431</v>
      </c>
      <c r="E3469" s="9">
        <v>1</v>
      </c>
      <c r="F3469" s="9">
        <v>53.69</v>
      </c>
    </row>
    <row r="3470" spans="1:6" x14ac:dyDescent="0.3">
      <c r="A3470" s="9">
        <v>12055163</v>
      </c>
      <c r="B3470" s="10" t="s">
        <v>4722</v>
      </c>
      <c r="C3470" s="10" t="s">
        <v>208</v>
      </c>
      <c r="D3470" s="9"/>
      <c r="E3470" s="9">
        <v>1</v>
      </c>
      <c r="F3470" s="9">
        <v>52.32</v>
      </c>
    </row>
    <row r="3471" spans="1:6" x14ac:dyDescent="0.3">
      <c r="A3471" s="9">
        <v>12055143</v>
      </c>
      <c r="B3471" s="10" t="s">
        <v>4700</v>
      </c>
      <c r="C3471" s="10" t="s">
        <v>250</v>
      </c>
      <c r="D3471" s="9" t="s">
        <v>4701</v>
      </c>
      <c r="E3471" s="9">
        <v>2</v>
      </c>
      <c r="F3471" s="11">
        <v>52.02</v>
      </c>
    </row>
    <row r="3472" spans="1:6" x14ac:dyDescent="0.3">
      <c r="A3472" s="9">
        <v>12015331</v>
      </c>
      <c r="B3472" s="10" t="s">
        <v>7209</v>
      </c>
      <c r="C3472" s="10" t="s">
        <v>208</v>
      </c>
      <c r="D3472" s="9" t="s">
        <v>1593</v>
      </c>
      <c r="E3472" s="11">
        <v>1</v>
      </c>
      <c r="F3472" s="11">
        <v>51</v>
      </c>
    </row>
    <row r="3473" spans="1:6" x14ac:dyDescent="0.3">
      <c r="A3473" s="9">
        <v>12015333</v>
      </c>
      <c r="B3473" s="10" t="s">
        <v>7210</v>
      </c>
      <c r="C3473" s="10" t="s">
        <v>208</v>
      </c>
      <c r="D3473" s="9" t="s">
        <v>1594</v>
      </c>
      <c r="E3473" s="11">
        <v>1</v>
      </c>
      <c r="F3473" s="11">
        <v>51</v>
      </c>
    </row>
    <row r="3474" spans="1:6" x14ac:dyDescent="0.3">
      <c r="A3474" s="9">
        <v>12003796</v>
      </c>
      <c r="B3474" s="10" t="s">
        <v>464</v>
      </c>
      <c r="C3474" s="10" t="s">
        <v>208</v>
      </c>
      <c r="D3474" s="9" t="s">
        <v>465</v>
      </c>
      <c r="E3474" s="11">
        <v>50</v>
      </c>
      <c r="F3474" s="11">
        <v>50</v>
      </c>
    </row>
    <row r="3475" spans="1:6" x14ac:dyDescent="0.3">
      <c r="A3475" s="9">
        <v>12016822</v>
      </c>
      <c r="B3475" s="10" t="s">
        <v>1710</v>
      </c>
      <c r="C3475" s="10" t="s">
        <v>208</v>
      </c>
      <c r="D3475" s="9" t="s">
        <v>1711</v>
      </c>
      <c r="E3475" s="11">
        <v>45</v>
      </c>
      <c r="F3475" s="11">
        <v>45</v>
      </c>
    </row>
    <row r="3476" spans="1:6" x14ac:dyDescent="0.3">
      <c r="A3476" s="9">
        <v>12049132</v>
      </c>
      <c r="B3476" s="10" t="s">
        <v>4254</v>
      </c>
      <c r="C3476" s="10" t="s">
        <v>208</v>
      </c>
      <c r="D3476" s="9" t="s">
        <v>4255</v>
      </c>
      <c r="E3476" s="9">
        <v>25</v>
      </c>
      <c r="F3476" s="11">
        <v>39.75</v>
      </c>
    </row>
    <row r="3477" spans="1:6" x14ac:dyDescent="0.3">
      <c r="A3477" s="9">
        <v>12060242</v>
      </c>
      <c r="B3477" s="10" t="s">
        <v>5819</v>
      </c>
      <c r="C3477" s="10" t="s">
        <v>208</v>
      </c>
      <c r="D3477" s="9" t="s">
        <v>5820</v>
      </c>
      <c r="E3477" s="9">
        <v>2</v>
      </c>
      <c r="F3477" s="11">
        <v>37.46</v>
      </c>
    </row>
    <row r="3478" spans="1:6" x14ac:dyDescent="0.3">
      <c r="A3478" s="9">
        <v>12047415</v>
      </c>
      <c r="B3478" s="10" t="s">
        <v>4101</v>
      </c>
      <c r="C3478" s="10" t="s">
        <v>208</v>
      </c>
      <c r="D3478" s="9" t="s">
        <v>4102</v>
      </c>
      <c r="E3478" s="9">
        <v>1</v>
      </c>
      <c r="F3478" s="11">
        <v>37</v>
      </c>
    </row>
    <row r="3479" spans="1:6" x14ac:dyDescent="0.3">
      <c r="A3479" s="9">
        <v>12003308</v>
      </c>
      <c r="B3479" s="10" t="s">
        <v>430</v>
      </c>
      <c r="C3479" s="10" t="s">
        <v>208</v>
      </c>
      <c r="D3479" s="9" t="s">
        <v>431</v>
      </c>
      <c r="E3479" s="9">
        <v>1</v>
      </c>
      <c r="F3479" s="11">
        <v>35</v>
      </c>
    </row>
    <row r="3480" spans="1:6" x14ac:dyDescent="0.3">
      <c r="A3480" s="9">
        <v>12013551</v>
      </c>
      <c r="B3480" s="10" t="s">
        <v>1501</v>
      </c>
      <c r="C3480" s="10" t="s">
        <v>208</v>
      </c>
      <c r="D3480" s="9" t="s">
        <v>1502</v>
      </c>
      <c r="E3480" s="9">
        <v>35</v>
      </c>
      <c r="F3480" s="11">
        <v>35</v>
      </c>
    </row>
    <row r="3481" spans="1:6" x14ac:dyDescent="0.3">
      <c r="A3481" s="9">
        <v>12041915</v>
      </c>
      <c r="B3481" s="10" t="s">
        <v>3747</v>
      </c>
      <c r="C3481" s="10" t="s">
        <v>208</v>
      </c>
      <c r="D3481" s="9" t="s">
        <v>3748</v>
      </c>
      <c r="E3481" s="11">
        <v>1</v>
      </c>
      <c r="F3481" s="11">
        <v>34.299999999999997</v>
      </c>
    </row>
    <row r="3482" spans="1:6" x14ac:dyDescent="0.3">
      <c r="A3482" s="9">
        <v>12024670</v>
      </c>
      <c r="B3482" s="10" t="s">
        <v>7211</v>
      </c>
      <c r="C3482" s="10" t="s">
        <v>206</v>
      </c>
      <c r="D3482" s="9"/>
      <c r="E3482" s="11">
        <v>0.5</v>
      </c>
      <c r="F3482" s="11">
        <v>31.17</v>
      </c>
    </row>
    <row r="3483" spans="1:6" x14ac:dyDescent="0.3">
      <c r="A3483" s="9">
        <v>12038583</v>
      </c>
      <c r="B3483" s="10" t="s">
        <v>3499</v>
      </c>
      <c r="C3483" s="10" t="s">
        <v>208</v>
      </c>
      <c r="D3483" s="9" t="s">
        <v>3500</v>
      </c>
      <c r="E3483" s="11">
        <v>30</v>
      </c>
      <c r="F3483" s="11">
        <v>30</v>
      </c>
    </row>
    <row r="3484" spans="1:6" x14ac:dyDescent="0.3">
      <c r="A3484" s="9">
        <v>12055403</v>
      </c>
      <c r="B3484" s="10" t="s">
        <v>4875</v>
      </c>
      <c r="C3484" s="10" t="s">
        <v>208</v>
      </c>
      <c r="D3484" s="9" t="s">
        <v>4876</v>
      </c>
      <c r="E3484" s="11">
        <v>30</v>
      </c>
      <c r="F3484" s="11">
        <v>30</v>
      </c>
    </row>
    <row r="3485" spans="1:6" x14ac:dyDescent="0.3">
      <c r="A3485" s="9">
        <v>12001830</v>
      </c>
      <c r="B3485" s="10" t="s">
        <v>323</v>
      </c>
      <c r="C3485" s="10" t="s">
        <v>208</v>
      </c>
      <c r="D3485" s="9" t="s">
        <v>325</v>
      </c>
      <c r="E3485" s="9">
        <v>1</v>
      </c>
      <c r="F3485" s="11">
        <v>29.17</v>
      </c>
    </row>
    <row r="3486" spans="1:6" x14ac:dyDescent="0.3">
      <c r="A3486" s="9">
        <v>12051301</v>
      </c>
      <c r="B3486" s="10" t="s">
        <v>4449</v>
      </c>
      <c r="C3486" s="10" t="s">
        <v>6873</v>
      </c>
      <c r="D3486" s="9" t="s">
        <v>4450</v>
      </c>
      <c r="E3486" s="11">
        <v>15</v>
      </c>
      <c r="F3486" s="11">
        <v>28.95</v>
      </c>
    </row>
    <row r="3487" spans="1:6" x14ac:dyDescent="0.3">
      <c r="A3487" s="9">
        <v>12045887</v>
      </c>
      <c r="B3487" s="10" t="s">
        <v>3998</v>
      </c>
      <c r="C3487" s="10" t="s">
        <v>208</v>
      </c>
      <c r="D3487" s="9" t="s">
        <v>3999</v>
      </c>
      <c r="E3487" s="11">
        <v>1</v>
      </c>
      <c r="F3487" s="11">
        <v>27</v>
      </c>
    </row>
    <row r="3488" spans="1:6" x14ac:dyDescent="0.3">
      <c r="A3488" s="9">
        <v>12055549</v>
      </c>
      <c r="B3488" s="10" t="s">
        <v>5070</v>
      </c>
      <c r="C3488" s="10" t="s">
        <v>208</v>
      </c>
      <c r="D3488" s="9" t="s">
        <v>5071</v>
      </c>
      <c r="E3488" s="11">
        <v>25</v>
      </c>
      <c r="F3488" s="11">
        <v>25</v>
      </c>
    </row>
    <row r="3489" spans="1:6" x14ac:dyDescent="0.3">
      <c r="A3489" s="9">
        <v>12000719</v>
      </c>
      <c r="B3489" s="10" t="s">
        <v>261</v>
      </c>
      <c r="C3489" s="10" t="s">
        <v>208</v>
      </c>
      <c r="D3489" s="9" t="s">
        <v>262</v>
      </c>
      <c r="E3489" s="11">
        <v>1</v>
      </c>
      <c r="F3489" s="11">
        <v>24.87</v>
      </c>
    </row>
    <row r="3490" spans="1:6" x14ac:dyDescent="0.3">
      <c r="A3490" s="9">
        <v>12039791</v>
      </c>
      <c r="B3490" s="10" t="s">
        <v>3569</v>
      </c>
      <c r="C3490" s="10" t="s">
        <v>208</v>
      </c>
      <c r="D3490" s="9" t="s">
        <v>3571</v>
      </c>
      <c r="E3490" s="9">
        <v>2</v>
      </c>
      <c r="F3490" s="9">
        <v>23.46</v>
      </c>
    </row>
    <row r="3491" spans="1:6" x14ac:dyDescent="0.3">
      <c r="A3491" s="9">
        <v>12052247</v>
      </c>
      <c r="B3491" s="10" t="s">
        <v>4500</v>
      </c>
      <c r="C3491" s="10" t="s">
        <v>208</v>
      </c>
      <c r="D3491" s="9" t="s">
        <v>4501</v>
      </c>
      <c r="E3491" s="9">
        <v>23</v>
      </c>
      <c r="F3491" s="11">
        <v>23</v>
      </c>
    </row>
    <row r="3492" spans="1:6" x14ac:dyDescent="0.3">
      <c r="A3492" s="9">
        <v>12046656</v>
      </c>
      <c r="B3492" s="10" t="s">
        <v>4064</v>
      </c>
      <c r="C3492" s="10" t="s">
        <v>208</v>
      </c>
      <c r="D3492" s="9" t="s">
        <v>4065</v>
      </c>
      <c r="E3492" s="11">
        <v>20</v>
      </c>
      <c r="F3492" s="11">
        <v>20</v>
      </c>
    </row>
    <row r="3493" spans="1:6" x14ac:dyDescent="0.3">
      <c r="A3493" s="9">
        <v>12055108</v>
      </c>
      <c r="B3493" s="10" t="s">
        <v>4672</v>
      </c>
      <c r="C3493" s="10" t="s">
        <v>208</v>
      </c>
      <c r="D3493" s="9" t="s">
        <v>4673</v>
      </c>
      <c r="E3493" s="9">
        <v>18</v>
      </c>
      <c r="F3493" s="9">
        <v>18</v>
      </c>
    </row>
    <row r="3494" spans="1:6" x14ac:dyDescent="0.3">
      <c r="A3494" s="9">
        <v>12016843</v>
      </c>
      <c r="B3494" s="10" t="s">
        <v>1723</v>
      </c>
      <c r="C3494" s="10" t="s">
        <v>208</v>
      </c>
      <c r="D3494" s="9" t="s">
        <v>1724</v>
      </c>
      <c r="E3494" s="11">
        <v>17</v>
      </c>
      <c r="F3494" s="11">
        <v>17</v>
      </c>
    </row>
    <row r="3495" spans="1:6" x14ac:dyDescent="0.3">
      <c r="A3495" s="9">
        <v>12055401</v>
      </c>
      <c r="B3495" s="10" t="s">
        <v>4871</v>
      </c>
      <c r="C3495" s="10" t="s">
        <v>208</v>
      </c>
      <c r="D3495" s="9" t="s">
        <v>4872</v>
      </c>
      <c r="E3495" s="11">
        <v>17</v>
      </c>
      <c r="F3495" s="11">
        <v>17</v>
      </c>
    </row>
    <row r="3496" spans="1:6" x14ac:dyDescent="0.3">
      <c r="A3496" s="9">
        <v>12009161</v>
      </c>
      <c r="B3496" s="10" t="s">
        <v>1161</v>
      </c>
      <c r="C3496" s="10" t="s">
        <v>208</v>
      </c>
      <c r="D3496" s="9" t="s">
        <v>1162</v>
      </c>
      <c r="E3496" s="11">
        <v>2</v>
      </c>
      <c r="F3496" s="11">
        <v>16.96</v>
      </c>
    </row>
    <row r="3497" spans="1:6" x14ac:dyDescent="0.3">
      <c r="A3497" s="9">
        <v>12015346</v>
      </c>
      <c r="B3497" s="10" t="s">
        <v>1595</v>
      </c>
      <c r="C3497" s="10" t="s">
        <v>208</v>
      </c>
      <c r="D3497" s="9" t="s">
        <v>1596</v>
      </c>
      <c r="E3497" s="11">
        <v>4</v>
      </c>
      <c r="F3497" s="11">
        <v>16</v>
      </c>
    </row>
    <row r="3498" spans="1:6" x14ac:dyDescent="0.3">
      <c r="A3498" s="9">
        <v>12041908</v>
      </c>
      <c r="B3498" s="10" t="s">
        <v>3740</v>
      </c>
      <c r="C3498" s="10" t="s">
        <v>208</v>
      </c>
      <c r="D3498" s="9"/>
      <c r="E3498" s="11">
        <v>16.25</v>
      </c>
      <c r="F3498" s="11">
        <v>15.76</v>
      </c>
    </row>
    <row r="3499" spans="1:6" x14ac:dyDescent="0.3">
      <c r="A3499" s="9">
        <v>12019114</v>
      </c>
      <c r="B3499" s="10" t="s">
        <v>2103</v>
      </c>
      <c r="C3499" s="10" t="s">
        <v>208</v>
      </c>
      <c r="D3499" s="9" t="s">
        <v>465</v>
      </c>
      <c r="E3499" s="11">
        <v>14</v>
      </c>
      <c r="F3499" s="11">
        <v>14</v>
      </c>
    </row>
    <row r="3500" spans="1:6" x14ac:dyDescent="0.3">
      <c r="A3500" s="9">
        <v>12046549</v>
      </c>
      <c r="B3500" s="10" t="s">
        <v>4053</v>
      </c>
      <c r="C3500" s="10" t="s">
        <v>208</v>
      </c>
      <c r="D3500" s="9" t="s">
        <v>4054</v>
      </c>
      <c r="E3500" s="9">
        <v>2</v>
      </c>
      <c r="F3500" s="9">
        <v>12.2</v>
      </c>
    </row>
    <row r="3501" spans="1:6" x14ac:dyDescent="0.3">
      <c r="A3501" s="9">
        <v>12015355</v>
      </c>
      <c r="B3501" s="10" t="s">
        <v>1597</v>
      </c>
      <c r="C3501" s="10" t="s">
        <v>208</v>
      </c>
      <c r="D3501" s="9" t="s">
        <v>1598</v>
      </c>
      <c r="E3501" s="11">
        <v>2</v>
      </c>
      <c r="F3501" s="11">
        <v>12</v>
      </c>
    </row>
    <row r="3502" spans="1:6" x14ac:dyDescent="0.3">
      <c r="A3502" s="9">
        <v>12055823</v>
      </c>
      <c r="B3502" s="10" t="s">
        <v>5355</v>
      </c>
      <c r="C3502" s="10" t="s">
        <v>208</v>
      </c>
      <c r="D3502" s="9" t="s">
        <v>2893</v>
      </c>
      <c r="E3502" s="11">
        <v>12</v>
      </c>
      <c r="F3502" s="11">
        <v>12</v>
      </c>
    </row>
    <row r="3503" spans="1:6" x14ac:dyDescent="0.3">
      <c r="A3503" s="9">
        <v>12034392</v>
      </c>
      <c r="B3503" s="10" t="s">
        <v>3152</v>
      </c>
      <c r="C3503" s="10" t="s">
        <v>208</v>
      </c>
      <c r="D3503" s="9" t="s">
        <v>2676</v>
      </c>
      <c r="E3503" s="11">
        <v>11</v>
      </c>
      <c r="F3503" s="11">
        <v>11</v>
      </c>
    </row>
    <row r="3504" spans="1:6" x14ac:dyDescent="0.3">
      <c r="A3504" s="9">
        <v>12004614</v>
      </c>
      <c r="B3504" s="10" t="s">
        <v>541</v>
      </c>
      <c r="C3504" s="10" t="s">
        <v>208</v>
      </c>
      <c r="D3504" s="9" t="s">
        <v>542</v>
      </c>
      <c r="E3504" s="11">
        <v>10</v>
      </c>
      <c r="F3504" s="11">
        <v>10</v>
      </c>
    </row>
    <row r="3505" spans="1:6" x14ac:dyDescent="0.3">
      <c r="A3505" s="9">
        <v>12011976</v>
      </c>
      <c r="B3505" s="10" t="s">
        <v>1370</v>
      </c>
      <c r="C3505" s="10" t="s">
        <v>7212</v>
      </c>
      <c r="D3505" s="9"/>
      <c r="E3505" s="11">
        <v>10</v>
      </c>
      <c r="F3505" s="11">
        <v>10</v>
      </c>
    </row>
    <row r="3506" spans="1:6" x14ac:dyDescent="0.3">
      <c r="A3506" s="9">
        <v>12017592</v>
      </c>
      <c r="B3506" s="10" t="s">
        <v>1838</v>
      </c>
      <c r="C3506" s="10" t="s">
        <v>208</v>
      </c>
      <c r="D3506" s="9" t="s">
        <v>1839</v>
      </c>
      <c r="E3506" s="9">
        <v>10</v>
      </c>
      <c r="F3506" s="11">
        <v>10</v>
      </c>
    </row>
    <row r="3507" spans="1:6" x14ac:dyDescent="0.3">
      <c r="A3507" s="9">
        <v>12055405</v>
      </c>
      <c r="B3507" s="10" t="s">
        <v>4880</v>
      </c>
      <c r="C3507" s="10" t="s">
        <v>208</v>
      </c>
      <c r="D3507" s="9" t="s">
        <v>4881</v>
      </c>
      <c r="E3507" s="9">
        <v>10</v>
      </c>
      <c r="F3507" s="9">
        <v>10</v>
      </c>
    </row>
    <row r="3508" spans="1:6" x14ac:dyDescent="0.3">
      <c r="A3508" s="9">
        <v>12055412</v>
      </c>
      <c r="B3508" s="10" t="s">
        <v>4890</v>
      </c>
      <c r="C3508" s="10" t="s">
        <v>208</v>
      </c>
      <c r="D3508" s="9" t="s">
        <v>4891</v>
      </c>
      <c r="E3508" s="11">
        <v>10</v>
      </c>
      <c r="F3508" s="11">
        <v>10</v>
      </c>
    </row>
    <row r="3509" spans="1:6" x14ac:dyDescent="0.3">
      <c r="A3509" s="9">
        <v>12023124</v>
      </c>
      <c r="B3509" s="10" t="s">
        <v>2478</v>
      </c>
      <c r="C3509" s="10" t="s">
        <v>208</v>
      </c>
      <c r="D3509" s="9" t="s">
        <v>2479</v>
      </c>
      <c r="E3509" s="11">
        <v>9</v>
      </c>
      <c r="F3509" s="11">
        <v>9</v>
      </c>
    </row>
    <row r="3510" spans="1:6" x14ac:dyDescent="0.3">
      <c r="A3510" s="9">
        <v>12055879</v>
      </c>
      <c r="B3510" s="10" t="s">
        <v>5390</v>
      </c>
      <c r="C3510" s="10" t="s">
        <v>208</v>
      </c>
      <c r="D3510" s="11" t="s">
        <v>5391</v>
      </c>
      <c r="E3510" s="9">
        <v>9</v>
      </c>
      <c r="F3510" s="11">
        <v>9</v>
      </c>
    </row>
    <row r="3511" spans="1:6" x14ac:dyDescent="0.3">
      <c r="A3511" s="9">
        <v>12018231</v>
      </c>
      <c r="B3511" s="10" t="s">
        <v>1956</v>
      </c>
      <c r="C3511" s="10" t="s">
        <v>208</v>
      </c>
      <c r="D3511" s="9" t="s">
        <v>1957</v>
      </c>
      <c r="E3511" s="11">
        <v>8</v>
      </c>
      <c r="F3511" s="11">
        <v>8</v>
      </c>
    </row>
    <row r="3512" spans="1:6" x14ac:dyDescent="0.3">
      <c r="A3512" s="9">
        <v>12039794</v>
      </c>
      <c r="B3512" s="10" t="s">
        <v>3574</v>
      </c>
      <c r="C3512" s="10" t="s">
        <v>208</v>
      </c>
      <c r="D3512" s="9" t="s">
        <v>3576</v>
      </c>
      <c r="E3512" s="11">
        <v>1</v>
      </c>
      <c r="F3512" s="11">
        <v>8</v>
      </c>
    </row>
    <row r="3513" spans="1:6" x14ac:dyDescent="0.3">
      <c r="A3513" s="9">
        <v>12055435</v>
      </c>
      <c r="B3513" s="10" t="s">
        <v>4935</v>
      </c>
      <c r="C3513" s="10" t="s">
        <v>208</v>
      </c>
      <c r="D3513" s="9" t="s">
        <v>4936</v>
      </c>
      <c r="E3513" s="9">
        <v>8</v>
      </c>
      <c r="F3513" s="11">
        <v>8</v>
      </c>
    </row>
    <row r="3514" spans="1:6" x14ac:dyDescent="0.3">
      <c r="A3514" s="9">
        <v>12055467</v>
      </c>
      <c r="B3514" s="10" t="s">
        <v>4963</v>
      </c>
      <c r="C3514" s="10" t="s">
        <v>208</v>
      </c>
      <c r="D3514" s="9" t="s">
        <v>4964</v>
      </c>
      <c r="E3514" s="11">
        <v>1</v>
      </c>
      <c r="F3514" s="11">
        <v>7.67</v>
      </c>
    </row>
    <row r="3515" spans="1:6" x14ac:dyDescent="0.3">
      <c r="A3515" s="9">
        <v>12002010</v>
      </c>
      <c r="B3515" s="10" t="s">
        <v>331</v>
      </c>
      <c r="C3515" s="10" t="s">
        <v>208</v>
      </c>
      <c r="D3515" s="9" t="s">
        <v>332</v>
      </c>
      <c r="E3515" s="11">
        <v>7</v>
      </c>
      <c r="F3515" s="11">
        <v>7</v>
      </c>
    </row>
    <row r="3516" spans="1:6" x14ac:dyDescent="0.3">
      <c r="A3516" s="9">
        <v>12055395</v>
      </c>
      <c r="B3516" s="10" t="s">
        <v>4865</v>
      </c>
      <c r="C3516" s="10" t="s">
        <v>208</v>
      </c>
      <c r="D3516" s="9" t="s">
        <v>4866</v>
      </c>
      <c r="E3516" s="11">
        <v>7</v>
      </c>
      <c r="F3516" s="11">
        <v>7</v>
      </c>
    </row>
    <row r="3517" spans="1:6" x14ac:dyDescent="0.3">
      <c r="A3517" s="9">
        <v>12004840</v>
      </c>
      <c r="B3517" s="10" t="s">
        <v>599</v>
      </c>
      <c r="C3517" s="10" t="s">
        <v>208</v>
      </c>
      <c r="D3517" s="9" t="s">
        <v>600</v>
      </c>
      <c r="E3517" s="11">
        <v>6</v>
      </c>
      <c r="F3517" s="11">
        <v>6</v>
      </c>
    </row>
    <row r="3518" spans="1:6" x14ac:dyDescent="0.3">
      <c r="A3518" s="9">
        <v>12005673</v>
      </c>
      <c r="B3518" s="10" t="s">
        <v>674</v>
      </c>
      <c r="C3518" s="10" t="s">
        <v>208</v>
      </c>
      <c r="D3518" s="9" t="s">
        <v>675</v>
      </c>
      <c r="E3518" s="11">
        <v>6</v>
      </c>
      <c r="F3518" s="11">
        <v>6</v>
      </c>
    </row>
    <row r="3519" spans="1:6" x14ac:dyDescent="0.3">
      <c r="A3519" s="9">
        <v>12006309</v>
      </c>
      <c r="B3519" s="10" t="s">
        <v>873</v>
      </c>
      <c r="C3519" s="10" t="s">
        <v>208</v>
      </c>
      <c r="D3519" s="9" t="s">
        <v>874</v>
      </c>
      <c r="E3519" s="11">
        <v>6</v>
      </c>
      <c r="F3519" s="11">
        <v>6</v>
      </c>
    </row>
    <row r="3520" spans="1:6" x14ac:dyDescent="0.3">
      <c r="A3520" s="9">
        <v>12006313</v>
      </c>
      <c r="B3520" s="10" t="s">
        <v>878</v>
      </c>
      <c r="C3520" s="10" t="s">
        <v>208</v>
      </c>
      <c r="D3520" s="9" t="s">
        <v>879</v>
      </c>
      <c r="E3520" s="11">
        <v>6</v>
      </c>
      <c r="F3520" s="11">
        <v>6</v>
      </c>
    </row>
    <row r="3521" spans="1:6" x14ac:dyDescent="0.3">
      <c r="A3521" s="9">
        <v>12006621</v>
      </c>
      <c r="B3521" s="10" t="s">
        <v>947</v>
      </c>
      <c r="C3521" s="10" t="s">
        <v>208</v>
      </c>
      <c r="D3521" s="9" t="s">
        <v>948</v>
      </c>
      <c r="E3521" s="11">
        <v>6</v>
      </c>
      <c r="F3521" s="11">
        <v>6</v>
      </c>
    </row>
    <row r="3522" spans="1:6" x14ac:dyDescent="0.3">
      <c r="A3522" s="9">
        <v>12018543</v>
      </c>
      <c r="B3522" s="10" t="s">
        <v>1999</v>
      </c>
      <c r="C3522" s="10" t="s">
        <v>208</v>
      </c>
      <c r="D3522" s="9" t="s">
        <v>465</v>
      </c>
      <c r="E3522" s="9">
        <v>5</v>
      </c>
      <c r="F3522" s="9">
        <v>5</v>
      </c>
    </row>
    <row r="3523" spans="1:6" x14ac:dyDescent="0.3">
      <c r="A3523" s="9">
        <v>12036903</v>
      </c>
      <c r="B3523" s="10" t="s">
        <v>3335</v>
      </c>
      <c r="C3523" s="10" t="s">
        <v>208</v>
      </c>
      <c r="D3523" s="9" t="s">
        <v>3336</v>
      </c>
      <c r="E3523" s="9">
        <v>5</v>
      </c>
      <c r="F3523" s="9">
        <v>5</v>
      </c>
    </row>
    <row r="3524" spans="1:6" x14ac:dyDescent="0.3">
      <c r="A3524" s="9">
        <v>12036396</v>
      </c>
      <c r="B3524" s="10" t="s">
        <v>3296</v>
      </c>
      <c r="C3524" s="10" t="s">
        <v>208</v>
      </c>
      <c r="D3524" s="9" t="s">
        <v>3297</v>
      </c>
      <c r="E3524" s="11">
        <v>5</v>
      </c>
      <c r="F3524" s="11">
        <v>5</v>
      </c>
    </row>
    <row r="3525" spans="1:6" x14ac:dyDescent="0.3">
      <c r="A3525" s="9">
        <v>12053220</v>
      </c>
      <c r="B3525" s="10" t="s">
        <v>4562</v>
      </c>
      <c r="C3525" s="10" t="s">
        <v>208</v>
      </c>
      <c r="D3525" s="9" t="s">
        <v>4563</v>
      </c>
      <c r="E3525" s="11">
        <v>5</v>
      </c>
      <c r="F3525" s="11">
        <v>5</v>
      </c>
    </row>
    <row r="3526" spans="1:6" x14ac:dyDescent="0.3">
      <c r="A3526" s="9">
        <v>12054082</v>
      </c>
      <c r="B3526" s="10" t="s">
        <v>7213</v>
      </c>
      <c r="C3526" s="10" t="s">
        <v>283</v>
      </c>
      <c r="D3526" s="9" t="s">
        <v>2210</v>
      </c>
      <c r="E3526" s="11">
        <v>5</v>
      </c>
      <c r="F3526" s="11">
        <v>5</v>
      </c>
    </row>
    <row r="3527" spans="1:6" x14ac:dyDescent="0.3">
      <c r="A3527" s="9">
        <v>12055393</v>
      </c>
      <c r="B3527" s="10" t="s">
        <v>4861</v>
      </c>
      <c r="C3527" s="10" t="s">
        <v>208</v>
      </c>
      <c r="D3527" s="9" t="s">
        <v>4862</v>
      </c>
      <c r="E3527" s="9">
        <v>5</v>
      </c>
      <c r="F3527" s="11">
        <v>5</v>
      </c>
    </row>
    <row r="3528" spans="1:6" x14ac:dyDescent="0.3">
      <c r="A3528" s="9">
        <v>12055606</v>
      </c>
      <c r="B3528" s="10" t="s">
        <v>5126</v>
      </c>
      <c r="C3528" s="10" t="s">
        <v>208</v>
      </c>
      <c r="D3528" s="9" t="s">
        <v>5127</v>
      </c>
      <c r="E3528" s="11">
        <v>5</v>
      </c>
      <c r="F3528" s="11">
        <v>5</v>
      </c>
    </row>
    <row r="3529" spans="1:6" x14ac:dyDescent="0.3">
      <c r="A3529" s="9">
        <v>12055613</v>
      </c>
      <c r="B3529" s="10" t="s">
        <v>5141</v>
      </c>
      <c r="C3529" s="10" t="s">
        <v>208</v>
      </c>
      <c r="D3529" s="9" t="s">
        <v>5142</v>
      </c>
      <c r="E3529" s="11">
        <v>5</v>
      </c>
      <c r="F3529" s="11">
        <v>5</v>
      </c>
    </row>
    <row r="3530" spans="1:6" x14ac:dyDescent="0.3">
      <c r="A3530" s="9">
        <v>12055622</v>
      </c>
      <c r="B3530" s="10" t="s">
        <v>5159</v>
      </c>
      <c r="C3530" s="10" t="s">
        <v>208</v>
      </c>
      <c r="D3530" s="9" t="s">
        <v>5160</v>
      </c>
      <c r="E3530" s="11">
        <v>5</v>
      </c>
      <c r="F3530" s="11">
        <v>5</v>
      </c>
    </row>
    <row r="3531" spans="1:6" x14ac:dyDescent="0.3">
      <c r="A3531" s="9">
        <v>12055640</v>
      </c>
      <c r="B3531" s="10" t="s">
        <v>5193</v>
      </c>
      <c r="C3531" s="10" t="s">
        <v>208</v>
      </c>
      <c r="D3531" s="9" t="s">
        <v>5194</v>
      </c>
      <c r="E3531" s="11">
        <v>5</v>
      </c>
      <c r="F3531" s="11">
        <v>5</v>
      </c>
    </row>
    <row r="3532" spans="1:6" x14ac:dyDescent="0.3">
      <c r="A3532" s="9">
        <v>12055641</v>
      </c>
      <c r="B3532" s="10" t="s">
        <v>5195</v>
      </c>
      <c r="C3532" s="10" t="s">
        <v>208</v>
      </c>
      <c r="D3532" s="9" t="s">
        <v>5196</v>
      </c>
      <c r="E3532" s="9">
        <v>5</v>
      </c>
      <c r="F3532" s="11">
        <v>5</v>
      </c>
    </row>
    <row r="3533" spans="1:6" x14ac:dyDescent="0.3">
      <c r="A3533" s="9">
        <v>12055642</v>
      </c>
      <c r="B3533" s="10" t="s">
        <v>5197</v>
      </c>
      <c r="C3533" s="10" t="s">
        <v>208</v>
      </c>
      <c r="D3533" s="9" t="s">
        <v>5198</v>
      </c>
      <c r="E3533" s="11">
        <v>5</v>
      </c>
      <c r="F3533" s="11">
        <v>5</v>
      </c>
    </row>
    <row r="3534" spans="1:6" x14ac:dyDescent="0.3">
      <c r="A3534" s="9">
        <v>12055643</v>
      </c>
      <c r="B3534" s="10" t="s">
        <v>5199</v>
      </c>
      <c r="C3534" s="10" t="s">
        <v>208</v>
      </c>
      <c r="D3534" s="9" t="s">
        <v>5200</v>
      </c>
      <c r="E3534" s="11">
        <v>5</v>
      </c>
      <c r="F3534" s="11">
        <v>5</v>
      </c>
    </row>
    <row r="3535" spans="1:6" x14ac:dyDescent="0.3">
      <c r="A3535" s="9">
        <v>12055644</v>
      </c>
      <c r="B3535" s="10" t="s">
        <v>5201</v>
      </c>
      <c r="C3535" s="10" t="s">
        <v>208</v>
      </c>
      <c r="D3535" s="9" t="s">
        <v>5202</v>
      </c>
      <c r="E3535" s="9">
        <v>5</v>
      </c>
      <c r="F3535" s="11">
        <v>5</v>
      </c>
    </row>
    <row r="3536" spans="1:6" x14ac:dyDescent="0.3">
      <c r="A3536" s="9">
        <v>12056046</v>
      </c>
      <c r="B3536" s="10" t="s">
        <v>5424</v>
      </c>
      <c r="C3536" s="10" t="s">
        <v>208</v>
      </c>
      <c r="D3536" s="9" t="s">
        <v>3401</v>
      </c>
      <c r="E3536" s="11">
        <v>5</v>
      </c>
      <c r="F3536" s="11">
        <v>5</v>
      </c>
    </row>
    <row r="3537" spans="1:6" x14ac:dyDescent="0.3">
      <c r="A3537" s="9">
        <v>12002186</v>
      </c>
      <c r="B3537" s="10" t="s">
        <v>345</v>
      </c>
      <c r="C3537" s="10" t="s">
        <v>208</v>
      </c>
      <c r="D3537" s="9" t="s">
        <v>346</v>
      </c>
      <c r="E3537" s="11">
        <v>4</v>
      </c>
      <c r="F3537" s="11">
        <v>4</v>
      </c>
    </row>
    <row r="3538" spans="1:6" x14ac:dyDescent="0.3">
      <c r="A3538" s="9">
        <v>12013902</v>
      </c>
      <c r="B3538" s="10" t="s">
        <v>1520</v>
      </c>
      <c r="C3538" s="10" t="s">
        <v>208</v>
      </c>
      <c r="D3538" s="9" t="s">
        <v>1521</v>
      </c>
      <c r="E3538" s="9">
        <v>4</v>
      </c>
      <c r="F3538" s="9">
        <v>4</v>
      </c>
    </row>
    <row r="3539" spans="1:6" x14ac:dyDescent="0.3">
      <c r="A3539" s="9">
        <v>12015418</v>
      </c>
      <c r="B3539" s="10" t="s">
        <v>1603</v>
      </c>
      <c r="C3539" s="10" t="s">
        <v>208</v>
      </c>
      <c r="D3539" s="9" t="s">
        <v>1604</v>
      </c>
      <c r="E3539" s="9">
        <v>4</v>
      </c>
      <c r="F3539" s="11">
        <v>4</v>
      </c>
    </row>
    <row r="3540" spans="1:6" x14ac:dyDescent="0.3">
      <c r="A3540" s="9">
        <v>12017566</v>
      </c>
      <c r="B3540" s="10" t="s">
        <v>1828</v>
      </c>
      <c r="C3540" s="10" t="s">
        <v>208</v>
      </c>
      <c r="D3540" s="9" t="s">
        <v>1829</v>
      </c>
      <c r="E3540" s="9">
        <v>4</v>
      </c>
      <c r="F3540" s="11">
        <v>4</v>
      </c>
    </row>
    <row r="3541" spans="1:6" x14ac:dyDescent="0.3">
      <c r="A3541" s="9">
        <v>12017635</v>
      </c>
      <c r="B3541" s="10" t="s">
        <v>1849</v>
      </c>
      <c r="C3541" s="10" t="s">
        <v>208</v>
      </c>
      <c r="D3541" s="9" t="s">
        <v>1850</v>
      </c>
      <c r="E3541" s="11">
        <v>4</v>
      </c>
      <c r="F3541" s="11">
        <v>4</v>
      </c>
    </row>
    <row r="3542" spans="1:6" x14ac:dyDescent="0.3">
      <c r="A3542" s="9">
        <v>12040860</v>
      </c>
      <c r="B3542" s="10" t="s">
        <v>3665</v>
      </c>
      <c r="C3542" s="10" t="s">
        <v>6873</v>
      </c>
      <c r="D3542" s="9" t="s">
        <v>3666</v>
      </c>
      <c r="E3542" s="11">
        <v>4</v>
      </c>
      <c r="F3542" s="11">
        <v>4</v>
      </c>
    </row>
    <row r="3543" spans="1:6" x14ac:dyDescent="0.3">
      <c r="A3543" s="9">
        <v>12050582</v>
      </c>
      <c r="B3543" s="10" t="s">
        <v>4388</v>
      </c>
      <c r="C3543" s="10" t="s">
        <v>208</v>
      </c>
      <c r="D3543" s="9" t="s">
        <v>4389</v>
      </c>
      <c r="E3543" s="9">
        <v>4</v>
      </c>
      <c r="F3543" s="11">
        <v>4</v>
      </c>
    </row>
    <row r="3544" spans="1:6" x14ac:dyDescent="0.3">
      <c r="A3544" s="9">
        <v>12055428</v>
      </c>
      <c r="B3544" s="10" t="s">
        <v>4920</v>
      </c>
      <c r="C3544" s="10" t="s">
        <v>208</v>
      </c>
      <c r="D3544" s="9" t="s">
        <v>4922</v>
      </c>
      <c r="E3544" s="9">
        <v>4</v>
      </c>
      <c r="F3544" s="11">
        <v>4</v>
      </c>
    </row>
    <row r="3545" spans="1:6" x14ac:dyDescent="0.3">
      <c r="A3545" s="9">
        <v>12055552</v>
      </c>
      <c r="B3545" s="10" t="s">
        <v>5076</v>
      </c>
      <c r="C3545" s="10" t="s">
        <v>208</v>
      </c>
      <c r="D3545" s="9" t="s">
        <v>5077</v>
      </c>
      <c r="E3545" s="9">
        <v>4</v>
      </c>
      <c r="F3545" s="11">
        <v>4</v>
      </c>
    </row>
    <row r="3546" spans="1:6" x14ac:dyDescent="0.3">
      <c r="A3546" s="9">
        <v>12055616</v>
      </c>
      <c r="B3546" s="10" t="s">
        <v>5147</v>
      </c>
      <c r="C3546" s="10" t="s">
        <v>208</v>
      </c>
      <c r="D3546" s="9" t="s">
        <v>5148</v>
      </c>
      <c r="E3546" s="9">
        <v>4</v>
      </c>
      <c r="F3546" s="11">
        <v>4</v>
      </c>
    </row>
    <row r="3547" spans="1:6" x14ac:dyDescent="0.3">
      <c r="A3547" s="9">
        <v>12055675</v>
      </c>
      <c r="B3547" s="10" t="s">
        <v>5251</v>
      </c>
      <c r="C3547" s="10" t="s">
        <v>208</v>
      </c>
      <c r="D3547" s="9" t="s">
        <v>5252</v>
      </c>
      <c r="E3547" s="9">
        <v>4</v>
      </c>
      <c r="F3547" s="11">
        <v>4</v>
      </c>
    </row>
    <row r="3548" spans="1:6" x14ac:dyDescent="0.3">
      <c r="A3548" s="9">
        <v>12055977</v>
      </c>
      <c r="B3548" s="10" t="s">
        <v>5409</v>
      </c>
      <c r="C3548" s="10" t="s">
        <v>208</v>
      </c>
      <c r="D3548" s="9" t="s">
        <v>5410</v>
      </c>
      <c r="E3548" s="11">
        <v>4</v>
      </c>
      <c r="F3548" s="11">
        <v>4</v>
      </c>
    </row>
    <row r="3549" spans="1:6" x14ac:dyDescent="0.3">
      <c r="A3549" s="9">
        <v>12002066</v>
      </c>
      <c r="B3549" s="10" t="s">
        <v>337</v>
      </c>
      <c r="C3549" s="10" t="s">
        <v>208</v>
      </c>
      <c r="D3549" s="9" t="s">
        <v>338</v>
      </c>
      <c r="E3549" s="9">
        <v>3</v>
      </c>
      <c r="F3549" s="9">
        <v>3</v>
      </c>
    </row>
    <row r="3550" spans="1:6" x14ac:dyDescent="0.3">
      <c r="A3550" s="9">
        <v>12002823</v>
      </c>
      <c r="B3550" s="10" t="s">
        <v>377</v>
      </c>
      <c r="C3550" s="10" t="s">
        <v>208</v>
      </c>
      <c r="D3550" s="9" t="s">
        <v>378</v>
      </c>
      <c r="E3550" s="9">
        <v>3</v>
      </c>
      <c r="F3550" s="9">
        <v>3</v>
      </c>
    </row>
    <row r="3551" spans="1:6" x14ac:dyDescent="0.3">
      <c r="A3551" s="9">
        <v>12005949</v>
      </c>
      <c r="B3551" s="10" t="s">
        <v>723</v>
      </c>
      <c r="C3551" s="10" t="s">
        <v>208</v>
      </c>
      <c r="D3551" s="9" t="s">
        <v>724</v>
      </c>
      <c r="E3551" s="11">
        <v>3</v>
      </c>
      <c r="F3551" s="11">
        <v>3</v>
      </c>
    </row>
    <row r="3552" spans="1:6" x14ac:dyDescent="0.3">
      <c r="A3552" s="9">
        <v>12009419</v>
      </c>
      <c r="B3552" s="10" t="s">
        <v>1203</v>
      </c>
      <c r="C3552" s="10" t="s">
        <v>208</v>
      </c>
      <c r="D3552" s="9" t="s">
        <v>1204</v>
      </c>
      <c r="E3552" s="9">
        <v>3</v>
      </c>
      <c r="F3552" s="11">
        <v>3</v>
      </c>
    </row>
    <row r="3553" spans="1:6" x14ac:dyDescent="0.3">
      <c r="A3553" s="9">
        <v>12013680</v>
      </c>
      <c r="B3553" s="10" t="s">
        <v>1507</v>
      </c>
      <c r="C3553" s="10" t="s">
        <v>208</v>
      </c>
      <c r="D3553" s="9" t="s">
        <v>1508</v>
      </c>
      <c r="E3553" s="11">
        <v>3</v>
      </c>
      <c r="F3553" s="11">
        <v>3</v>
      </c>
    </row>
    <row r="3554" spans="1:6" x14ac:dyDescent="0.3">
      <c r="A3554" s="9">
        <v>12015415</v>
      </c>
      <c r="B3554" s="10" t="s">
        <v>1601</v>
      </c>
      <c r="C3554" s="10" t="s">
        <v>208</v>
      </c>
      <c r="D3554" s="9" t="s">
        <v>1602</v>
      </c>
      <c r="E3554" s="9">
        <v>3</v>
      </c>
      <c r="F3554" s="11">
        <v>3</v>
      </c>
    </row>
    <row r="3555" spans="1:6" x14ac:dyDescent="0.3">
      <c r="A3555" s="9">
        <v>12017567</v>
      </c>
      <c r="B3555" s="10" t="s">
        <v>1830</v>
      </c>
      <c r="C3555" s="10" t="s">
        <v>208</v>
      </c>
      <c r="D3555" s="9" t="s">
        <v>1831</v>
      </c>
      <c r="E3555" s="11">
        <v>3</v>
      </c>
      <c r="F3555" s="11">
        <v>3</v>
      </c>
    </row>
    <row r="3556" spans="1:6" x14ac:dyDescent="0.3">
      <c r="A3556" s="9">
        <v>12017800</v>
      </c>
      <c r="B3556" s="10" t="s">
        <v>1875</v>
      </c>
      <c r="C3556" s="10" t="s">
        <v>208</v>
      </c>
      <c r="D3556" s="9" t="s">
        <v>1876</v>
      </c>
      <c r="E3556" s="11">
        <v>3</v>
      </c>
      <c r="F3556" s="11">
        <v>3</v>
      </c>
    </row>
    <row r="3557" spans="1:6" x14ac:dyDescent="0.3">
      <c r="A3557" s="9">
        <v>12018352</v>
      </c>
      <c r="B3557" s="10" t="s">
        <v>1981</v>
      </c>
      <c r="C3557" s="10" t="s">
        <v>208</v>
      </c>
      <c r="D3557" s="9" t="s">
        <v>1982</v>
      </c>
      <c r="E3557" s="11">
        <v>3</v>
      </c>
      <c r="F3557" s="11">
        <v>3</v>
      </c>
    </row>
    <row r="3558" spans="1:6" x14ac:dyDescent="0.3">
      <c r="A3558" s="9">
        <v>12020924</v>
      </c>
      <c r="B3558" s="10" t="s">
        <v>2325</v>
      </c>
      <c r="C3558" s="10" t="s">
        <v>208</v>
      </c>
      <c r="D3558" s="9" t="s">
        <v>2326</v>
      </c>
      <c r="E3558" s="11">
        <v>3</v>
      </c>
      <c r="F3558" s="11">
        <v>3</v>
      </c>
    </row>
    <row r="3559" spans="1:6" x14ac:dyDescent="0.3">
      <c r="A3559" s="9">
        <v>12028224</v>
      </c>
      <c r="B3559" s="10" t="s">
        <v>2804</v>
      </c>
      <c r="C3559" s="10" t="s">
        <v>208</v>
      </c>
      <c r="D3559" s="9" t="s">
        <v>2805</v>
      </c>
      <c r="E3559" s="9">
        <v>3</v>
      </c>
      <c r="F3559" s="9">
        <v>3</v>
      </c>
    </row>
    <row r="3560" spans="1:6" x14ac:dyDescent="0.3">
      <c r="A3560" s="9">
        <v>12028479</v>
      </c>
      <c r="B3560" s="10" t="s">
        <v>2820</v>
      </c>
      <c r="C3560" s="10" t="s">
        <v>208</v>
      </c>
      <c r="D3560" s="9" t="s">
        <v>2821</v>
      </c>
      <c r="E3560" s="9">
        <v>3</v>
      </c>
      <c r="F3560" s="9">
        <v>3</v>
      </c>
    </row>
    <row r="3561" spans="1:6" x14ac:dyDescent="0.3">
      <c r="A3561" s="9">
        <v>12034508</v>
      </c>
      <c r="B3561" s="10" t="s">
        <v>3160</v>
      </c>
      <c r="C3561" s="10" t="s">
        <v>208</v>
      </c>
      <c r="D3561" s="9" t="s">
        <v>3161</v>
      </c>
      <c r="E3561" s="11">
        <v>3</v>
      </c>
      <c r="F3561" s="11">
        <v>3</v>
      </c>
    </row>
    <row r="3562" spans="1:6" x14ac:dyDescent="0.3">
      <c r="A3562" s="9">
        <v>12034618</v>
      </c>
      <c r="B3562" s="10" t="s">
        <v>3168</v>
      </c>
      <c r="C3562" s="10" t="s">
        <v>208</v>
      </c>
      <c r="D3562" s="9" t="s">
        <v>3169</v>
      </c>
      <c r="E3562" s="11">
        <v>3</v>
      </c>
      <c r="F3562" s="11">
        <v>3</v>
      </c>
    </row>
    <row r="3563" spans="1:6" x14ac:dyDescent="0.3">
      <c r="A3563" s="9">
        <v>12039710</v>
      </c>
      <c r="B3563" s="10" t="s">
        <v>3565</v>
      </c>
      <c r="C3563" s="10" t="s">
        <v>208</v>
      </c>
      <c r="D3563" s="9" t="s">
        <v>3566</v>
      </c>
      <c r="E3563" s="11">
        <v>3</v>
      </c>
      <c r="F3563" s="11">
        <v>3</v>
      </c>
    </row>
    <row r="3564" spans="1:6" x14ac:dyDescent="0.3">
      <c r="A3564" s="9">
        <v>12039795</v>
      </c>
      <c r="B3564" s="10" t="s">
        <v>3577</v>
      </c>
      <c r="C3564" s="10" t="s">
        <v>208</v>
      </c>
      <c r="D3564" s="9" t="s">
        <v>3578</v>
      </c>
      <c r="E3564" s="11">
        <v>3</v>
      </c>
      <c r="F3564" s="11">
        <v>3</v>
      </c>
    </row>
    <row r="3565" spans="1:6" x14ac:dyDescent="0.3">
      <c r="A3565" s="9">
        <v>12055153</v>
      </c>
      <c r="B3565" s="10" t="s">
        <v>4706</v>
      </c>
      <c r="C3565" s="10" t="s">
        <v>208</v>
      </c>
      <c r="D3565" s="9" t="s">
        <v>4707</v>
      </c>
      <c r="E3565" s="9">
        <v>3</v>
      </c>
      <c r="F3565" s="11">
        <v>3</v>
      </c>
    </row>
    <row r="3566" spans="1:6" x14ac:dyDescent="0.3">
      <c r="A3566" s="9">
        <v>12055200</v>
      </c>
      <c r="B3566" s="10" t="s">
        <v>4762</v>
      </c>
      <c r="C3566" s="10" t="s">
        <v>208</v>
      </c>
      <c r="D3566" s="9" t="s">
        <v>4763</v>
      </c>
      <c r="E3566" s="11">
        <v>3</v>
      </c>
      <c r="F3566" s="11">
        <v>3</v>
      </c>
    </row>
    <row r="3567" spans="1:6" x14ac:dyDescent="0.3">
      <c r="A3567" s="9">
        <v>12055257</v>
      </c>
      <c r="B3567" s="10" t="s">
        <v>4805</v>
      </c>
      <c r="C3567" s="10" t="s">
        <v>208</v>
      </c>
      <c r="D3567" s="9" t="s">
        <v>4806</v>
      </c>
      <c r="E3567" s="11">
        <v>3</v>
      </c>
      <c r="F3567" s="11">
        <v>3</v>
      </c>
    </row>
    <row r="3568" spans="1:6" x14ac:dyDescent="0.3">
      <c r="A3568" s="9">
        <v>12055388</v>
      </c>
      <c r="B3568" s="10" t="s">
        <v>4849</v>
      </c>
      <c r="C3568" s="10" t="s">
        <v>208</v>
      </c>
      <c r="D3568" s="9" t="s">
        <v>4850</v>
      </c>
      <c r="E3568" s="11">
        <v>3</v>
      </c>
      <c r="F3568" s="11">
        <v>3</v>
      </c>
    </row>
    <row r="3569" spans="1:6" x14ac:dyDescent="0.3">
      <c r="A3569" s="9">
        <v>12055396</v>
      </c>
      <c r="B3569" s="10" t="s">
        <v>4867</v>
      </c>
      <c r="C3569" s="10" t="s">
        <v>208</v>
      </c>
      <c r="D3569" s="9" t="s">
        <v>4868</v>
      </c>
      <c r="E3569" s="11">
        <v>3</v>
      </c>
      <c r="F3569" s="11">
        <v>3</v>
      </c>
    </row>
    <row r="3570" spans="1:6" x14ac:dyDescent="0.3">
      <c r="A3570" s="9">
        <v>12055420</v>
      </c>
      <c r="B3570" s="10" t="s">
        <v>4905</v>
      </c>
      <c r="C3570" s="10" t="s">
        <v>208</v>
      </c>
      <c r="D3570" s="9" t="s">
        <v>4906</v>
      </c>
      <c r="E3570" s="11">
        <v>3</v>
      </c>
      <c r="F3570" s="11">
        <v>3</v>
      </c>
    </row>
    <row r="3571" spans="1:6" x14ac:dyDescent="0.3">
      <c r="A3571" s="9">
        <v>12055458</v>
      </c>
      <c r="B3571" s="10" t="s">
        <v>4957</v>
      </c>
      <c r="C3571" s="10" t="s">
        <v>208</v>
      </c>
      <c r="D3571" s="9" t="s">
        <v>4958</v>
      </c>
      <c r="E3571" s="9">
        <v>3</v>
      </c>
      <c r="F3571" s="11">
        <v>3</v>
      </c>
    </row>
    <row r="3572" spans="1:6" x14ac:dyDescent="0.3">
      <c r="A3572" s="9">
        <v>12055459</v>
      </c>
      <c r="B3572" s="10" t="s">
        <v>4959</v>
      </c>
      <c r="C3572" s="10" t="s">
        <v>208</v>
      </c>
      <c r="D3572" s="9" t="s">
        <v>4960</v>
      </c>
      <c r="E3572" s="11">
        <v>3</v>
      </c>
      <c r="F3572" s="11">
        <v>3</v>
      </c>
    </row>
    <row r="3573" spans="1:6" x14ac:dyDescent="0.3">
      <c r="A3573" s="9">
        <v>12055587</v>
      </c>
      <c r="B3573" s="10" t="s">
        <v>5105</v>
      </c>
      <c r="C3573" s="10" t="s">
        <v>208</v>
      </c>
      <c r="D3573" s="9" t="s">
        <v>5106</v>
      </c>
      <c r="E3573" s="11">
        <v>3</v>
      </c>
      <c r="F3573" s="11">
        <v>3</v>
      </c>
    </row>
    <row r="3574" spans="1:6" x14ac:dyDescent="0.3">
      <c r="A3574" s="9">
        <v>12055802</v>
      </c>
      <c r="B3574" s="10" t="s">
        <v>5339</v>
      </c>
      <c r="C3574" s="10" t="s">
        <v>208</v>
      </c>
      <c r="D3574" s="9" t="s">
        <v>1133</v>
      </c>
      <c r="E3574" s="11">
        <v>3</v>
      </c>
      <c r="F3574" s="11">
        <v>3</v>
      </c>
    </row>
    <row r="3575" spans="1:6" x14ac:dyDescent="0.3">
      <c r="A3575" s="9">
        <v>12055888</v>
      </c>
      <c r="B3575" s="10" t="s">
        <v>5395</v>
      </c>
      <c r="C3575" s="10" t="s">
        <v>208</v>
      </c>
      <c r="D3575" s="9" t="s">
        <v>2210</v>
      </c>
      <c r="E3575" s="11">
        <v>3</v>
      </c>
      <c r="F3575" s="11">
        <v>3</v>
      </c>
    </row>
    <row r="3576" spans="1:6" x14ac:dyDescent="0.3">
      <c r="A3576" s="9">
        <v>12015871</v>
      </c>
      <c r="B3576" s="10" t="s">
        <v>1636</v>
      </c>
      <c r="C3576" s="10" t="s">
        <v>208</v>
      </c>
      <c r="D3576" s="9" t="s">
        <v>1637</v>
      </c>
      <c r="E3576" s="11">
        <v>2</v>
      </c>
      <c r="F3576" s="11">
        <v>2.02</v>
      </c>
    </row>
    <row r="3577" spans="1:6" x14ac:dyDescent="0.3">
      <c r="A3577" s="9">
        <v>12004421</v>
      </c>
      <c r="B3577" s="10" t="s">
        <v>506</v>
      </c>
      <c r="C3577" s="10" t="s">
        <v>208</v>
      </c>
      <c r="D3577" s="9" t="s">
        <v>507</v>
      </c>
      <c r="E3577" s="11">
        <v>2</v>
      </c>
      <c r="F3577" s="11">
        <v>2</v>
      </c>
    </row>
    <row r="3578" spans="1:6" x14ac:dyDescent="0.3">
      <c r="A3578" s="9">
        <v>12004770</v>
      </c>
      <c r="B3578" s="10" t="s">
        <v>575</v>
      </c>
      <c r="C3578" s="10" t="s">
        <v>208</v>
      </c>
      <c r="D3578" s="9" t="s">
        <v>576</v>
      </c>
      <c r="E3578" s="9">
        <v>2</v>
      </c>
      <c r="F3578" s="11">
        <v>2</v>
      </c>
    </row>
    <row r="3579" spans="1:6" x14ac:dyDescent="0.3">
      <c r="A3579" s="9">
        <v>12004839</v>
      </c>
      <c r="B3579" s="10" t="s">
        <v>597</v>
      </c>
      <c r="C3579" s="10" t="s">
        <v>208</v>
      </c>
      <c r="D3579" s="9" t="s">
        <v>598</v>
      </c>
      <c r="E3579" s="11">
        <v>2</v>
      </c>
      <c r="F3579" s="11">
        <v>2</v>
      </c>
    </row>
    <row r="3580" spans="1:6" x14ac:dyDescent="0.3">
      <c r="A3580" s="9">
        <v>12004869</v>
      </c>
      <c r="B3580" s="10" t="s">
        <v>612</v>
      </c>
      <c r="C3580" s="10" t="s">
        <v>208</v>
      </c>
      <c r="D3580" s="9" t="s">
        <v>613</v>
      </c>
      <c r="E3580" s="11">
        <v>2</v>
      </c>
      <c r="F3580" s="11">
        <v>2</v>
      </c>
    </row>
    <row r="3581" spans="1:6" x14ac:dyDescent="0.3">
      <c r="A3581" s="9">
        <v>12005048</v>
      </c>
      <c r="B3581" s="10" t="s">
        <v>639</v>
      </c>
      <c r="C3581" s="10" t="s">
        <v>208</v>
      </c>
      <c r="D3581" s="11" t="s">
        <v>640</v>
      </c>
      <c r="E3581" s="9">
        <v>2</v>
      </c>
      <c r="F3581" s="11">
        <v>2</v>
      </c>
    </row>
    <row r="3582" spans="1:6" x14ac:dyDescent="0.3">
      <c r="A3582" s="9">
        <v>12005981</v>
      </c>
      <c r="B3582" s="10" t="s">
        <v>736</v>
      </c>
      <c r="C3582" s="10" t="s">
        <v>283</v>
      </c>
      <c r="D3582" s="9" t="s">
        <v>737</v>
      </c>
      <c r="E3582" s="9">
        <v>2</v>
      </c>
      <c r="F3582" s="11">
        <v>2</v>
      </c>
    </row>
    <row r="3583" spans="1:6" x14ac:dyDescent="0.3">
      <c r="A3583" s="9">
        <v>12006177</v>
      </c>
      <c r="B3583" s="10" t="s">
        <v>817</v>
      </c>
      <c r="C3583" s="10" t="s">
        <v>208</v>
      </c>
      <c r="D3583" s="11" t="s">
        <v>818</v>
      </c>
      <c r="E3583" s="9">
        <v>2</v>
      </c>
      <c r="F3583" s="11">
        <v>2</v>
      </c>
    </row>
    <row r="3584" spans="1:6" x14ac:dyDescent="0.3">
      <c r="A3584" s="9">
        <v>12006315</v>
      </c>
      <c r="B3584" s="10" t="s">
        <v>880</v>
      </c>
      <c r="C3584" s="10" t="s">
        <v>208</v>
      </c>
      <c r="D3584" s="11" t="s">
        <v>881</v>
      </c>
      <c r="E3584" s="9">
        <v>2</v>
      </c>
      <c r="F3584" s="11">
        <v>2</v>
      </c>
    </row>
    <row r="3585" spans="1:6" x14ac:dyDescent="0.3">
      <c r="A3585" s="9">
        <v>12006413</v>
      </c>
      <c r="B3585" s="10" t="s">
        <v>909</v>
      </c>
      <c r="C3585" s="10" t="s">
        <v>208</v>
      </c>
      <c r="D3585" s="9" t="s">
        <v>910</v>
      </c>
      <c r="E3585" s="9">
        <v>2</v>
      </c>
      <c r="F3585" s="11">
        <v>2</v>
      </c>
    </row>
    <row r="3586" spans="1:6" x14ac:dyDescent="0.3">
      <c r="A3586" s="9">
        <v>12009119</v>
      </c>
      <c r="B3586" s="10" t="s">
        <v>1146</v>
      </c>
      <c r="C3586" s="10" t="s">
        <v>208</v>
      </c>
      <c r="D3586" s="9" t="s">
        <v>1147</v>
      </c>
      <c r="E3586" s="11">
        <v>2</v>
      </c>
      <c r="F3586" s="11">
        <v>2</v>
      </c>
    </row>
    <row r="3587" spans="1:6" x14ac:dyDescent="0.3">
      <c r="A3587" s="9">
        <v>12016378</v>
      </c>
      <c r="B3587" s="10" t="s">
        <v>1661</v>
      </c>
      <c r="C3587" s="10" t="s">
        <v>208</v>
      </c>
      <c r="D3587" s="9" t="s">
        <v>1662</v>
      </c>
      <c r="E3587" s="11">
        <v>2</v>
      </c>
      <c r="F3587" s="11">
        <v>2</v>
      </c>
    </row>
    <row r="3588" spans="1:6" x14ac:dyDescent="0.3">
      <c r="A3588" s="9">
        <v>12017984</v>
      </c>
      <c r="B3588" s="10" t="s">
        <v>1901</v>
      </c>
      <c r="C3588" s="10" t="s">
        <v>208</v>
      </c>
      <c r="D3588" s="9" t="s">
        <v>1902</v>
      </c>
      <c r="E3588" s="11">
        <v>2</v>
      </c>
      <c r="F3588" s="11">
        <v>2</v>
      </c>
    </row>
    <row r="3589" spans="1:6" x14ac:dyDescent="0.3">
      <c r="A3589" s="9">
        <v>12018134</v>
      </c>
      <c r="B3589" s="10" t="s">
        <v>1930</v>
      </c>
      <c r="C3589" s="10" t="s">
        <v>208</v>
      </c>
      <c r="D3589" s="9" t="s">
        <v>1931</v>
      </c>
      <c r="E3589" s="11">
        <v>2</v>
      </c>
      <c r="F3589" s="11">
        <v>2</v>
      </c>
    </row>
    <row r="3590" spans="1:6" x14ac:dyDescent="0.3">
      <c r="A3590" s="9">
        <v>12017180</v>
      </c>
      <c r="B3590" s="10" t="s">
        <v>1775</v>
      </c>
      <c r="C3590" s="10" t="s">
        <v>208</v>
      </c>
      <c r="D3590" s="9" t="s">
        <v>1776</v>
      </c>
      <c r="E3590" s="11">
        <v>2</v>
      </c>
      <c r="F3590" s="11">
        <v>2</v>
      </c>
    </row>
    <row r="3591" spans="1:6" x14ac:dyDescent="0.3">
      <c r="A3591" s="9">
        <v>12018222</v>
      </c>
      <c r="B3591" s="10" t="s">
        <v>1954</v>
      </c>
      <c r="C3591" s="10" t="s">
        <v>208</v>
      </c>
      <c r="D3591" s="9" t="s">
        <v>1955</v>
      </c>
      <c r="E3591" s="9">
        <v>2</v>
      </c>
      <c r="F3591" s="9">
        <v>2</v>
      </c>
    </row>
    <row r="3592" spans="1:6" x14ac:dyDescent="0.3">
      <c r="A3592" s="9">
        <v>12018268</v>
      </c>
      <c r="B3592" s="10" t="s">
        <v>1965</v>
      </c>
      <c r="C3592" s="10" t="s">
        <v>208</v>
      </c>
      <c r="D3592" s="9" t="s">
        <v>1966</v>
      </c>
      <c r="E3592" s="9">
        <v>2</v>
      </c>
      <c r="F3592" s="9">
        <v>2</v>
      </c>
    </row>
    <row r="3593" spans="1:6" x14ac:dyDescent="0.3">
      <c r="A3593" s="9">
        <v>12019238</v>
      </c>
      <c r="B3593" s="10" t="s">
        <v>2131</v>
      </c>
      <c r="C3593" s="10" t="s">
        <v>208</v>
      </c>
      <c r="D3593" s="9" t="s">
        <v>2132</v>
      </c>
      <c r="E3593" s="11">
        <v>2</v>
      </c>
      <c r="F3593" s="11">
        <v>2</v>
      </c>
    </row>
    <row r="3594" spans="1:6" x14ac:dyDescent="0.3">
      <c r="A3594" s="9">
        <v>12023088</v>
      </c>
      <c r="B3594" s="10" t="s">
        <v>2075</v>
      </c>
      <c r="C3594" s="10" t="s">
        <v>208</v>
      </c>
      <c r="D3594" s="9" t="s">
        <v>2076</v>
      </c>
      <c r="E3594" s="9">
        <v>2</v>
      </c>
      <c r="F3594" s="9">
        <v>2</v>
      </c>
    </row>
    <row r="3595" spans="1:6" x14ac:dyDescent="0.3">
      <c r="A3595" s="9">
        <v>12023208</v>
      </c>
      <c r="B3595" s="10" t="s">
        <v>2496</v>
      </c>
      <c r="C3595" s="10" t="s">
        <v>208</v>
      </c>
      <c r="D3595" s="9" t="s">
        <v>2497</v>
      </c>
      <c r="E3595" s="11">
        <v>2</v>
      </c>
      <c r="F3595" s="11">
        <v>2</v>
      </c>
    </row>
    <row r="3596" spans="1:6" x14ac:dyDescent="0.3">
      <c r="A3596" s="9">
        <v>12026883</v>
      </c>
      <c r="B3596" s="10" t="s">
        <v>2725</v>
      </c>
      <c r="C3596" s="10" t="s">
        <v>208</v>
      </c>
      <c r="D3596" s="9" t="s">
        <v>2726</v>
      </c>
      <c r="E3596" s="9">
        <v>2</v>
      </c>
      <c r="F3596" s="11">
        <v>2</v>
      </c>
    </row>
    <row r="3597" spans="1:6" x14ac:dyDescent="0.3">
      <c r="A3597" s="9">
        <v>12028463</v>
      </c>
      <c r="B3597" s="10" t="s">
        <v>2818</v>
      </c>
      <c r="C3597" s="10" t="s">
        <v>208</v>
      </c>
      <c r="D3597" s="9" t="s">
        <v>2819</v>
      </c>
      <c r="E3597" s="9">
        <v>2</v>
      </c>
      <c r="F3597" s="11">
        <v>2</v>
      </c>
    </row>
    <row r="3598" spans="1:6" x14ac:dyDescent="0.3">
      <c r="A3598" s="9">
        <v>12029141</v>
      </c>
      <c r="B3598" s="10" t="s">
        <v>2856</v>
      </c>
      <c r="C3598" s="10" t="s">
        <v>208</v>
      </c>
      <c r="D3598" s="9" t="s">
        <v>2857</v>
      </c>
      <c r="E3598" s="9">
        <v>2</v>
      </c>
      <c r="F3598" s="11">
        <v>2</v>
      </c>
    </row>
    <row r="3599" spans="1:6" x14ac:dyDescent="0.3">
      <c r="A3599" s="9">
        <v>12031793</v>
      </c>
      <c r="B3599" s="10" t="s">
        <v>2968</v>
      </c>
      <c r="C3599" s="10" t="s">
        <v>208</v>
      </c>
      <c r="D3599" s="9" t="s">
        <v>2969</v>
      </c>
      <c r="E3599" s="11">
        <v>2</v>
      </c>
      <c r="F3599" s="11">
        <v>2</v>
      </c>
    </row>
    <row r="3600" spans="1:6" x14ac:dyDescent="0.3">
      <c r="A3600" s="9">
        <v>12031944</v>
      </c>
      <c r="B3600" s="10" t="s">
        <v>2976</v>
      </c>
      <c r="C3600" s="10" t="s">
        <v>208</v>
      </c>
      <c r="D3600" s="9" t="s">
        <v>2977</v>
      </c>
      <c r="E3600" s="11">
        <v>2</v>
      </c>
      <c r="F3600" s="11">
        <v>2</v>
      </c>
    </row>
    <row r="3601" spans="1:6" x14ac:dyDescent="0.3">
      <c r="A3601" s="9">
        <v>12032953</v>
      </c>
      <c r="B3601" s="10" t="s">
        <v>3071</v>
      </c>
      <c r="C3601" s="10" t="s">
        <v>208</v>
      </c>
      <c r="D3601" s="9" t="s">
        <v>3072</v>
      </c>
      <c r="E3601" s="9">
        <v>2</v>
      </c>
      <c r="F3601" s="9">
        <v>2</v>
      </c>
    </row>
    <row r="3602" spans="1:6" x14ac:dyDescent="0.3">
      <c r="A3602" s="9">
        <v>12033613</v>
      </c>
      <c r="B3602" s="10" t="s">
        <v>3112</v>
      </c>
      <c r="C3602" s="10" t="s">
        <v>208</v>
      </c>
      <c r="D3602" s="9" t="s">
        <v>3113</v>
      </c>
      <c r="E3602" s="9">
        <v>2</v>
      </c>
      <c r="F3602" s="9">
        <v>2</v>
      </c>
    </row>
    <row r="3603" spans="1:6" x14ac:dyDescent="0.3">
      <c r="A3603" s="9">
        <v>12034143</v>
      </c>
      <c r="B3603" s="10" t="s">
        <v>3139</v>
      </c>
      <c r="C3603" s="10" t="s">
        <v>208</v>
      </c>
      <c r="D3603" s="9" t="s">
        <v>3140</v>
      </c>
      <c r="E3603" s="9">
        <v>2</v>
      </c>
      <c r="F3603" s="11">
        <v>2</v>
      </c>
    </row>
    <row r="3604" spans="1:6" x14ac:dyDescent="0.3">
      <c r="A3604" s="9">
        <v>12036809</v>
      </c>
      <c r="B3604" s="10" t="s">
        <v>2073</v>
      </c>
      <c r="C3604" s="10" t="s">
        <v>208</v>
      </c>
      <c r="D3604" s="9" t="s">
        <v>2074</v>
      </c>
      <c r="E3604" s="11">
        <v>2</v>
      </c>
      <c r="F3604" s="11">
        <v>2</v>
      </c>
    </row>
    <row r="3605" spans="1:6" x14ac:dyDescent="0.3">
      <c r="A3605" s="9">
        <v>12037089</v>
      </c>
      <c r="B3605" s="10" t="s">
        <v>3339</v>
      </c>
      <c r="C3605" s="10" t="s">
        <v>208</v>
      </c>
      <c r="D3605" s="9" t="s">
        <v>3340</v>
      </c>
      <c r="E3605" s="9">
        <v>2</v>
      </c>
      <c r="F3605" s="11">
        <v>2</v>
      </c>
    </row>
    <row r="3606" spans="1:6" x14ac:dyDescent="0.3">
      <c r="A3606" s="9">
        <v>12040464</v>
      </c>
      <c r="B3606" s="10" t="s">
        <v>7214</v>
      </c>
      <c r="C3606" s="10" t="s">
        <v>208</v>
      </c>
      <c r="D3606" s="9" t="s">
        <v>3632</v>
      </c>
      <c r="E3606" s="11">
        <v>2</v>
      </c>
      <c r="F3606" s="11">
        <v>2</v>
      </c>
    </row>
    <row r="3607" spans="1:6" x14ac:dyDescent="0.3">
      <c r="A3607" s="9">
        <v>12040762</v>
      </c>
      <c r="B3607" s="10" t="s">
        <v>3649</v>
      </c>
      <c r="C3607" s="10" t="s">
        <v>208</v>
      </c>
      <c r="D3607" s="9" t="s">
        <v>3650</v>
      </c>
      <c r="E3607" s="9">
        <v>2</v>
      </c>
      <c r="F3607" s="9">
        <v>2</v>
      </c>
    </row>
    <row r="3608" spans="1:6" x14ac:dyDescent="0.3">
      <c r="A3608" s="9">
        <v>12044159</v>
      </c>
      <c r="B3608" s="10" t="s">
        <v>3898</v>
      </c>
      <c r="C3608" s="10" t="s">
        <v>208</v>
      </c>
      <c r="D3608" s="9" t="s">
        <v>3899</v>
      </c>
      <c r="E3608" s="9">
        <v>2</v>
      </c>
      <c r="F3608" s="11">
        <v>2</v>
      </c>
    </row>
    <row r="3609" spans="1:6" x14ac:dyDescent="0.3">
      <c r="A3609" s="9">
        <v>12047538</v>
      </c>
      <c r="B3609" s="10" t="s">
        <v>4107</v>
      </c>
      <c r="C3609" s="10" t="s">
        <v>208</v>
      </c>
      <c r="D3609" s="9" t="s">
        <v>4108</v>
      </c>
      <c r="E3609" s="9">
        <v>2</v>
      </c>
      <c r="F3609" s="11">
        <v>2</v>
      </c>
    </row>
    <row r="3610" spans="1:6" x14ac:dyDescent="0.3">
      <c r="A3610" s="9">
        <v>12049359</v>
      </c>
      <c r="B3610" s="10" t="s">
        <v>4309</v>
      </c>
      <c r="C3610" s="10" t="s">
        <v>208</v>
      </c>
      <c r="D3610" s="9" t="s">
        <v>3999</v>
      </c>
      <c r="E3610" s="11">
        <v>2</v>
      </c>
      <c r="F3610" s="11">
        <v>2</v>
      </c>
    </row>
    <row r="3611" spans="1:6" x14ac:dyDescent="0.3">
      <c r="A3611" s="9">
        <v>12050125</v>
      </c>
      <c r="B3611" s="10" t="s">
        <v>4349</v>
      </c>
      <c r="C3611" s="10" t="s">
        <v>208</v>
      </c>
      <c r="D3611" s="9" t="s">
        <v>4350</v>
      </c>
      <c r="E3611" s="11">
        <v>2</v>
      </c>
      <c r="F3611" s="11">
        <v>2</v>
      </c>
    </row>
    <row r="3612" spans="1:6" x14ac:dyDescent="0.3">
      <c r="A3612" s="9">
        <v>12050248</v>
      </c>
      <c r="B3612" s="10" t="s">
        <v>4364</v>
      </c>
      <c r="C3612" s="10" t="s">
        <v>208</v>
      </c>
      <c r="D3612" s="9" t="s">
        <v>4365</v>
      </c>
      <c r="E3612" s="11">
        <v>2</v>
      </c>
      <c r="F3612" s="11">
        <v>2</v>
      </c>
    </row>
    <row r="3613" spans="1:6" x14ac:dyDescent="0.3">
      <c r="A3613" s="9">
        <v>12050891</v>
      </c>
      <c r="B3613" s="10" t="s">
        <v>4414</v>
      </c>
      <c r="C3613" s="10" t="s">
        <v>208</v>
      </c>
      <c r="D3613" s="9" t="s">
        <v>4415</v>
      </c>
      <c r="E3613" s="9">
        <v>2</v>
      </c>
      <c r="F3613" s="11">
        <v>2</v>
      </c>
    </row>
    <row r="3614" spans="1:6" x14ac:dyDescent="0.3">
      <c r="A3614" s="9">
        <v>12050998</v>
      </c>
      <c r="B3614" s="10" t="s">
        <v>4421</v>
      </c>
      <c r="C3614" s="10" t="s">
        <v>208</v>
      </c>
      <c r="D3614" s="9" t="s">
        <v>4422</v>
      </c>
      <c r="E3614" s="11">
        <v>2</v>
      </c>
      <c r="F3614" s="11">
        <v>2</v>
      </c>
    </row>
    <row r="3615" spans="1:6" x14ac:dyDescent="0.3">
      <c r="A3615" s="9">
        <v>12051134</v>
      </c>
      <c r="B3615" s="10" t="s">
        <v>4432</v>
      </c>
      <c r="C3615" s="10" t="s">
        <v>208</v>
      </c>
      <c r="D3615" s="9" t="s">
        <v>4433</v>
      </c>
      <c r="E3615" s="11">
        <v>2</v>
      </c>
      <c r="F3615" s="11">
        <v>2</v>
      </c>
    </row>
    <row r="3616" spans="1:6" x14ac:dyDescent="0.3">
      <c r="A3616" s="9">
        <v>12052017</v>
      </c>
      <c r="B3616" s="10" t="s">
        <v>4479</v>
      </c>
      <c r="C3616" s="10" t="s">
        <v>208</v>
      </c>
      <c r="D3616" s="9" t="s">
        <v>4480</v>
      </c>
      <c r="E3616" s="11">
        <v>2</v>
      </c>
      <c r="F3616" s="11">
        <v>2</v>
      </c>
    </row>
    <row r="3617" spans="1:6" x14ac:dyDescent="0.3">
      <c r="A3617" s="9">
        <v>12052235</v>
      </c>
      <c r="B3617" s="10" t="s">
        <v>4491</v>
      </c>
      <c r="C3617" s="10" t="s">
        <v>208</v>
      </c>
      <c r="D3617" s="9" t="s">
        <v>4492</v>
      </c>
      <c r="E3617" s="11">
        <v>2</v>
      </c>
      <c r="F3617" s="11">
        <v>2</v>
      </c>
    </row>
    <row r="3618" spans="1:6" x14ac:dyDescent="0.3">
      <c r="A3618" s="9">
        <v>12052334</v>
      </c>
      <c r="B3618" s="10" t="s">
        <v>4511</v>
      </c>
      <c r="C3618" s="10" t="s">
        <v>208</v>
      </c>
      <c r="D3618" s="9" t="s">
        <v>4512</v>
      </c>
      <c r="E3618" s="11">
        <v>2</v>
      </c>
      <c r="F3618" s="11">
        <v>2</v>
      </c>
    </row>
    <row r="3619" spans="1:6" x14ac:dyDescent="0.3">
      <c r="A3619" s="9">
        <v>12055158</v>
      </c>
      <c r="B3619" s="10" t="s">
        <v>4714</v>
      </c>
      <c r="C3619" s="10" t="s">
        <v>208</v>
      </c>
      <c r="D3619" s="9" t="s">
        <v>4715</v>
      </c>
      <c r="E3619" s="11">
        <v>2</v>
      </c>
      <c r="F3619" s="11">
        <v>2</v>
      </c>
    </row>
    <row r="3620" spans="1:6" x14ac:dyDescent="0.3">
      <c r="A3620" s="9">
        <v>12055371</v>
      </c>
      <c r="B3620" s="10" t="s">
        <v>4817</v>
      </c>
      <c r="C3620" s="10" t="s">
        <v>208</v>
      </c>
      <c r="D3620" s="9" t="s">
        <v>4818</v>
      </c>
      <c r="E3620" s="11">
        <v>2</v>
      </c>
      <c r="F3620" s="11">
        <v>2</v>
      </c>
    </row>
    <row r="3621" spans="1:6" x14ac:dyDescent="0.3">
      <c r="A3621" s="9">
        <v>12055374</v>
      </c>
      <c r="B3621" s="10" t="s">
        <v>4823</v>
      </c>
      <c r="C3621" s="10" t="s">
        <v>208</v>
      </c>
      <c r="D3621" s="9" t="s">
        <v>4824</v>
      </c>
      <c r="E3621" s="11">
        <v>2</v>
      </c>
      <c r="F3621" s="11">
        <v>2</v>
      </c>
    </row>
    <row r="3622" spans="1:6" x14ac:dyDescent="0.3">
      <c r="A3622" s="9">
        <v>12055375</v>
      </c>
      <c r="B3622" s="10" t="s">
        <v>4825</v>
      </c>
      <c r="C3622" s="10" t="s">
        <v>208</v>
      </c>
      <c r="D3622" s="9" t="s">
        <v>4826</v>
      </c>
      <c r="E3622" s="11">
        <v>2</v>
      </c>
      <c r="F3622" s="11">
        <v>2</v>
      </c>
    </row>
    <row r="3623" spans="1:6" x14ac:dyDescent="0.3">
      <c r="A3623" s="9">
        <v>12055378</v>
      </c>
      <c r="B3623" s="10" t="s">
        <v>4831</v>
      </c>
      <c r="C3623" s="10" t="s">
        <v>208</v>
      </c>
      <c r="D3623" s="9" t="s">
        <v>4832</v>
      </c>
      <c r="E3623" s="11">
        <v>2</v>
      </c>
      <c r="F3623" s="11">
        <v>2</v>
      </c>
    </row>
    <row r="3624" spans="1:6" x14ac:dyDescent="0.3">
      <c r="A3624" s="9">
        <v>12055380</v>
      </c>
      <c r="B3624" s="10" t="s">
        <v>4835</v>
      </c>
      <c r="C3624" s="10" t="s">
        <v>208</v>
      </c>
      <c r="D3624" s="9" t="s">
        <v>4836</v>
      </c>
      <c r="E3624" s="9">
        <v>2</v>
      </c>
      <c r="F3624" s="9">
        <v>2</v>
      </c>
    </row>
    <row r="3625" spans="1:6" x14ac:dyDescent="0.3">
      <c r="A3625" s="9">
        <v>12055383</v>
      </c>
      <c r="B3625" s="10" t="s">
        <v>4839</v>
      </c>
      <c r="C3625" s="10" t="s">
        <v>208</v>
      </c>
      <c r="D3625" s="9" t="s">
        <v>4840</v>
      </c>
      <c r="E3625" s="11">
        <v>2</v>
      </c>
      <c r="F3625" s="11">
        <v>2</v>
      </c>
    </row>
    <row r="3626" spans="1:6" x14ac:dyDescent="0.3">
      <c r="A3626" s="9">
        <v>12055398</v>
      </c>
      <c r="B3626" s="10" t="s">
        <v>4869</v>
      </c>
      <c r="C3626" s="10" t="s">
        <v>208</v>
      </c>
      <c r="D3626" s="9" t="s">
        <v>4870</v>
      </c>
      <c r="E3626" s="11">
        <v>2</v>
      </c>
      <c r="F3626" s="11">
        <v>2</v>
      </c>
    </row>
    <row r="3627" spans="1:6" x14ac:dyDescent="0.3">
      <c r="A3627" s="9">
        <v>12055415</v>
      </c>
      <c r="B3627" s="10" t="s">
        <v>4895</v>
      </c>
      <c r="C3627" s="10" t="s">
        <v>208</v>
      </c>
      <c r="D3627" s="9" t="s">
        <v>4896</v>
      </c>
      <c r="E3627" s="11">
        <v>2</v>
      </c>
      <c r="F3627" s="11">
        <v>2</v>
      </c>
    </row>
    <row r="3628" spans="1:6" x14ac:dyDescent="0.3">
      <c r="A3628" s="9">
        <v>12055433</v>
      </c>
      <c r="B3628" s="10" t="s">
        <v>4933</v>
      </c>
      <c r="C3628" s="10" t="s">
        <v>208</v>
      </c>
      <c r="D3628" s="9" t="s">
        <v>4934</v>
      </c>
      <c r="E3628" s="11">
        <v>2</v>
      </c>
      <c r="F3628" s="11">
        <v>2</v>
      </c>
    </row>
    <row r="3629" spans="1:6" x14ac:dyDescent="0.3">
      <c r="A3629" s="9">
        <v>12055469</v>
      </c>
      <c r="B3629" s="10" t="s">
        <v>4967</v>
      </c>
      <c r="C3629" s="10" t="s">
        <v>208</v>
      </c>
      <c r="D3629" s="9" t="s">
        <v>4968</v>
      </c>
      <c r="E3629" s="9">
        <v>2</v>
      </c>
      <c r="F3629" s="11">
        <v>2</v>
      </c>
    </row>
    <row r="3630" spans="1:6" x14ac:dyDescent="0.3">
      <c r="A3630" s="9">
        <v>12055477</v>
      </c>
      <c r="B3630" s="10" t="s">
        <v>4971</v>
      </c>
      <c r="C3630" s="10" t="s">
        <v>208</v>
      </c>
      <c r="D3630" s="9" t="s">
        <v>4975</v>
      </c>
      <c r="E3630" s="9">
        <v>2</v>
      </c>
      <c r="F3630" s="11">
        <v>2</v>
      </c>
    </row>
    <row r="3631" spans="1:6" x14ac:dyDescent="0.3">
      <c r="A3631" s="9">
        <v>12055529</v>
      </c>
      <c r="B3631" s="10" t="s">
        <v>5040</v>
      </c>
      <c r="C3631" s="10" t="s">
        <v>208</v>
      </c>
      <c r="D3631" s="9" t="s">
        <v>5041</v>
      </c>
      <c r="E3631" s="9">
        <v>2</v>
      </c>
      <c r="F3631" s="11">
        <v>2</v>
      </c>
    </row>
    <row r="3632" spans="1:6" x14ac:dyDescent="0.3">
      <c r="A3632" s="9">
        <v>12055531</v>
      </c>
      <c r="B3632" s="10" t="s">
        <v>5044</v>
      </c>
      <c r="C3632" s="10" t="s">
        <v>208</v>
      </c>
      <c r="D3632" s="9" t="s">
        <v>5045</v>
      </c>
      <c r="E3632" s="11">
        <v>2</v>
      </c>
      <c r="F3632" s="11">
        <v>2</v>
      </c>
    </row>
    <row r="3633" spans="1:6" x14ac:dyDescent="0.3">
      <c r="A3633" s="9">
        <v>12055541</v>
      </c>
      <c r="B3633" s="10" t="s">
        <v>5056</v>
      </c>
      <c r="C3633" s="10" t="s">
        <v>208</v>
      </c>
      <c r="D3633" s="9" t="s">
        <v>5057</v>
      </c>
      <c r="E3633" s="11">
        <v>2</v>
      </c>
      <c r="F3633" s="11">
        <v>2</v>
      </c>
    </row>
    <row r="3634" spans="1:6" x14ac:dyDescent="0.3">
      <c r="A3634" s="9">
        <v>12055550</v>
      </c>
      <c r="B3634" s="10" t="s">
        <v>5072</v>
      </c>
      <c r="C3634" s="10" t="s">
        <v>208</v>
      </c>
      <c r="D3634" s="9" t="s">
        <v>5073</v>
      </c>
      <c r="E3634" s="9">
        <v>2</v>
      </c>
      <c r="F3634" s="9">
        <v>2</v>
      </c>
    </row>
    <row r="3635" spans="1:6" x14ac:dyDescent="0.3">
      <c r="A3635" s="9">
        <v>12055562</v>
      </c>
      <c r="B3635" s="10" t="s">
        <v>5042</v>
      </c>
      <c r="C3635" s="10" t="s">
        <v>208</v>
      </c>
      <c r="D3635" s="9" t="s">
        <v>5086</v>
      </c>
      <c r="E3635" s="11">
        <v>2</v>
      </c>
      <c r="F3635" s="11">
        <v>2</v>
      </c>
    </row>
    <row r="3636" spans="1:6" x14ac:dyDescent="0.3">
      <c r="A3636" s="9">
        <v>12055564</v>
      </c>
      <c r="B3636" s="10" t="s">
        <v>5087</v>
      </c>
      <c r="C3636" s="10" t="s">
        <v>208</v>
      </c>
      <c r="D3636" s="9" t="s">
        <v>5088</v>
      </c>
      <c r="E3636" s="9">
        <v>2</v>
      </c>
      <c r="F3636" s="9">
        <v>2</v>
      </c>
    </row>
    <row r="3637" spans="1:6" x14ac:dyDescent="0.3">
      <c r="A3637" s="9">
        <v>12055592</v>
      </c>
      <c r="B3637" s="10" t="s">
        <v>5115</v>
      </c>
      <c r="C3637" s="10" t="s">
        <v>208</v>
      </c>
      <c r="D3637" s="9" t="s">
        <v>5116</v>
      </c>
      <c r="E3637" s="11">
        <v>2</v>
      </c>
      <c r="F3637" s="11">
        <v>2</v>
      </c>
    </row>
    <row r="3638" spans="1:6" x14ac:dyDescent="0.3">
      <c r="A3638" s="9">
        <v>12055604</v>
      </c>
      <c r="B3638" s="10" t="s">
        <v>5122</v>
      </c>
      <c r="C3638" s="10" t="s">
        <v>208</v>
      </c>
      <c r="D3638" s="9" t="s">
        <v>5123</v>
      </c>
      <c r="E3638" s="9">
        <v>2</v>
      </c>
      <c r="F3638" s="9">
        <v>2</v>
      </c>
    </row>
    <row r="3639" spans="1:6" x14ac:dyDescent="0.3">
      <c r="A3639" s="9">
        <v>12055607</v>
      </c>
      <c r="B3639" s="10" t="s">
        <v>5128</v>
      </c>
      <c r="C3639" s="10" t="s">
        <v>208</v>
      </c>
      <c r="D3639" s="9" t="s">
        <v>5129</v>
      </c>
      <c r="E3639" s="11">
        <v>2</v>
      </c>
      <c r="F3639" s="11">
        <v>2</v>
      </c>
    </row>
    <row r="3640" spans="1:6" x14ac:dyDescent="0.3">
      <c r="A3640" s="9">
        <v>12055609</v>
      </c>
      <c r="B3640" s="10" t="s">
        <v>5133</v>
      </c>
      <c r="C3640" s="10" t="s">
        <v>208</v>
      </c>
      <c r="D3640" s="9" t="s">
        <v>5134</v>
      </c>
      <c r="E3640" s="11">
        <v>2</v>
      </c>
      <c r="F3640" s="11">
        <v>2</v>
      </c>
    </row>
    <row r="3641" spans="1:6" x14ac:dyDescent="0.3">
      <c r="A3641" s="9">
        <v>12055619</v>
      </c>
      <c r="B3641" s="10" t="s">
        <v>5153</v>
      </c>
      <c r="C3641" s="10" t="s">
        <v>208</v>
      </c>
      <c r="D3641" s="9" t="s">
        <v>5154</v>
      </c>
      <c r="E3641" s="11">
        <v>2</v>
      </c>
      <c r="F3641" s="11">
        <v>2</v>
      </c>
    </row>
    <row r="3642" spans="1:6" x14ac:dyDescent="0.3">
      <c r="A3642" s="9">
        <v>12055634</v>
      </c>
      <c r="B3642" s="10" t="s">
        <v>5185</v>
      </c>
      <c r="C3642" s="10" t="s">
        <v>208</v>
      </c>
      <c r="D3642" s="9" t="s">
        <v>5186</v>
      </c>
      <c r="E3642" s="11">
        <v>2</v>
      </c>
      <c r="F3642" s="11">
        <v>2</v>
      </c>
    </row>
    <row r="3643" spans="1:6" x14ac:dyDescent="0.3">
      <c r="A3643" s="9">
        <v>12055649</v>
      </c>
      <c r="B3643" s="10" t="s">
        <v>5209</v>
      </c>
      <c r="C3643" s="10" t="s">
        <v>208</v>
      </c>
      <c r="D3643" s="9" t="s">
        <v>5210</v>
      </c>
      <c r="E3643" s="11">
        <v>2</v>
      </c>
      <c r="F3643" s="11">
        <v>2</v>
      </c>
    </row>
    <row r="3644" spans="1:6" x14ac:dyDescent="0.3">
      <c r="A3644" s="9">
        <v>12055650</v>
      </c>
      <c r="B3644" s="10" t="s">
        <v>5211</v>
      </c>
      <c r="C3644" s="10" t="s">
        <v>208</v>
      </c>
      <c r="D3644" s="9" t="s">
        <v>5212</v>
      </c>
      <c r="E3644" s="11">
        <v>2</v>
      </c>
      <c r="F3644" s="11">
        <v>2</v>
      </c>
    </row>
    <row r="3645" spans="1:6" x14ac:dyDescent="0.3">
      <c r="A3645" s="9">
        <v>12055651</v>
      </c>
      <c r="B3645" s="10" t="s">
        <v>5213</v>
      </c>
      <c r="C3645" s="10" t="s">
        <v>208</v>
      </c>
      <c r="D3645" s="9" t="s">
        <v>5214</v>
      </c>
      <c r="E3645" s="11">
        <v>2</v>
      </c>
      <c r="F3645" s="11">
        <v>2</v>
      </c>
    </row>
    <row r="3646" spans="1:6" x14ac:dyDescent="0.3">
      <c r="A3646" s="9">
        <v>12055801</v>
      </c>
      <c r="B3646" s="10" t="s">
        <v>5337</v>
      </c>
      <c r="C3646" s="10" t="s">
        <v>208</v>
      </c>
      <c r="D3646" s="9" t="s">
        <v>5338</v>
      </c>
      <c r="E3646" s="11">
        <v>2</v>
      </c>
      <c r="F3646" s="11">
        <v>2</v>
      </c>
    </row>
    <row r="3647" spans="1:6" x14ac:dyDescent="0.3">
      <c r="A3647" s="9">
        <v>12055812</v>
      </c>
      <c r="B3647" s="10" t="s">
        <v>5349</v>
      </c>
      <c r="C3647" s="10" t="s">
        <v>208</v>
      </c>
      <c r="D3647" s="9" t="s">
        <v>2893</v>
      </c>
      <c r="E3647" s="11">
        <v>2</v>
      </c>
      <c r="F3647" s="11">
        <v>2</v>
      </c>
    </row>
    <row r="3648" spans="1:6" x14ac:dyDescent="0.3">
      <c r="A3648" s="9">
        <v>12055828</v>
      </c>
      <c r="B3648" s="10" t="s">
        <v>5356</v>
      </c>
      <c r="C3648" s="10" t="s">
        <v>208</v>
      </c>
      <c r="D3648" s="9" t="s">
        <v>5357</v>
      </c>
      <c r="E3648" s="11">
        <v>2</v>
      </c>
      <c r="F3648" s="11">
        <v>2</v>
      </c>
    </row>
    <row r="3649" spans="1:6" x14ac:dyDescent="0.3">
      <c r="A3649" s="9">
        <v>12055829</v>
      </c>
      <c r="B3649" s="10" t="s">
        <v>5358</v>
      </c>
      <c r="C3649" s="10" t="s">
        <v>208</v>
      </c>
      <c r="D3649" s="9" t="s">
        <v>2400</v>
      </c>
      <c r="E3649" s="11">
        <v>2</v>
      </c>
      <c r="F3649" s="11">
        <v>2</v>
      </c>
    </row>
    <row r="3650" spans="1:6" x14ac:dyDescent="0.3">
      <c r="A3650" s="9">
        <v>12055832</v>
      </c>
      <c r="B3650" s="10" t="s">
        <v>5360</v>
      </c>
      <c r="C3650" s="10" t="s">
        <v>208</v>
      </c>
      <c r="D3650" s="9" t="s">
        <v>5361</v>
      </c>
      <c r="E3650" s="11">
        <v>2</v>
      </c>
      <c r="F3650" s="11">
        <v>2</v>
      </c>
    </row>
    <row r="3651" spans="1:6" x14ac:dyDescent="0.3">
      <c r="A3651" s="9">
        <v>12002999</v>
      </c>
      <c r="B3651" s="10" t="s">
        <v>390</v>
      </c>
      <c r="C3651" s="10" t="s">
        <v>208</v>
      </c>
      <c r="D3651" s="9" t="s">
        <v>391</v>
      </c>
      <c r="E3651" s="11">
        <v>1</v>
      </c>
      <c r="F3651" s="11">
        <v>1</v>
      </c>
    </row>
    <row r="3652" spans="1:6" x14ac:dyDescent="0.3">
      <c r="A3652" s="9">
        <v>12003686</v>
      </c>
      <c r="B3652" s="10" t="s">
        <v>456</v>
      </c>
      <c r="C3652" s="10" t="s">
        <v>208</v>
      </c>
      <c r="D3652" s="9" t="s">
        <v>457</v>
      </c>
      <c r="E3652" s="11">
        <v>1</v>
      </c>
      <c r="F3652" s="11">
        <v>1</v>
      </c>
    </row>
    <row r="3653" spans="1:6" x14ac:dyDescent="0.3">
      <c r="A3653" s="9">
        <v>12004081</v>
      </c>
      <c r="B3653" s="10" t="s">
        <v>480</v>
      </c>
      <c r="C3653" s="10" t="s">
        <v>208</v>
      </c>
      <c r="D3653" s="9" t="s">
        <v>481</v>
      </c>
      <c r="E3653" s="11">
        <v>1</v>
      </c>
      <c r="F3653" s="11">
        <v>1</v>
      </c>
    </row>
    <row r="3654" spans="1:6" x14ac:dyDescent="0.3">
      <c r="A3654" s="9">
        <v>12004089</v>
      </c>
      <c r="B3654" s="10" t="s">
        <v>482</v>
      </c>
      <c r="C3654" s="10" t="s">
        <v>208</v>
      </c>
      <c r="D3654" s="9" t="s">
        <v>483</v>
      </c>
      <c r="E3654" s="9">
        <v>1</v>
      </c>
      <c r="F3654" s="11">
        <v>1</v>
      </c>
    </row>
    <row r="3655" spans="1:6" x14ac:dyDescent="0.3">
      <c r="A3655" s="9">
        <v>12004282</v>
      </c>
      <c r="B3655" s="10" t="s">
        <v>486</v>
      </c>
      <c r="C3655" s="10" t="s">
        <v>208</v>
      </c>
      <c r="D3655" s="9" t="s">
        <v>487</v>
      </c>
      <c r="E3655" s="11">
        <v>1</v>
      </c>
      <c r="F3655" s="11">
        <v>1</v>
      </c>
    </row>
    <row r="3656" spans="1:6" x14ac:dyDescent="0.3">
      <c r="A3656" s="9">
        <v>12004418</v>
      </c>
      <c r="B3656" s="10" t="s">
        <v>502</v>
      </c>
      <c r="C3656" s="10" t="s">
        <v>208</v>
      </c>
      <c r="D3656" s="9" t="s">
        <v>503</v>
      </c>
      <c r="E3656" s="11">
        <v>1</v>
      </c>
      <c r="F3656" s="11">
        <v>1</v>
      </c>
    </row>
    <row r="3657" spans="1:6" x14ac:dyDescent="0.3">
      <c r="A3657" s="9">
        <v>12004419</v>
      </c>
      <c r="B3657" s="10" t="s">
        <v>504</v>
      </c>
      <c r="C3657" s="10" t="s">
        <v>208</v>
      </c>
      <c r="D3657" s="9" t="s">
        <v>505</v>
      </c>
      <c r="E3657" s="11">
        <v>1</v>
      </c>
      <c r="F3657" s="11">
        <v>1</v>
      </c>
    </row>
    <row r="3658" spans="1:6" x14ac:dyDescent="0.3">
      <c r="A3658" s="9">
        <v>12004063</v>
      </c>
      <c r="B3658" s="10" t="s">
        <v>478</v>
      </c>
      <c r="C3658" s="10" t="s">
        <v>208</v>
      </c>
      <c r="D3658" s="9" t="s">
        <v>479</v>
      </c>
      <c r="E3658" s="11">
        <v>1</v>
      </c>
      <c r="F3658" s="11">
        <v>1</v>
      </c>
    </row>
    <row r="3659" spans="1:6" x14ac:dyDescent="0.3">
      <c r="A3659" s="9">
        <v>12004433</v>
      </c>
      <c r="B3659" s="10" t="s">
        <v>510</v>
      </c>
      <c r="C3659" s="10" t="s">
        <v>208</v>
      </c>
      <c r="D3659" s="9" t="s">
        <v>511</v>
      </c>
      <c r="E3659" s="11">
        <v>1</v>
      </c>
      <c r="F3659" s="11">
        <v>1</v>
      </c>
    </row>
    <row r="3660" spans="1:6" x14ac:dyDescent="0.3">
      <c r="A3660" s="9">
        <v>12004495</v>
      </c>
      <c r="B3660" s="10" t="s">
        <v>515</v>
      </c>
      <c r="C3660" s="10" t="s">
        <v>208</v>
      </c>
      <c r="D3660" s="9" t="s">
        <v>516</v>
      </c>
      <c r="E3660" s="11">
        <v>1</v>
      </c>
      <c r="F3660" s="11">
        <v>1</v>
      </c>
    </row>
    <row r="3661" spans="1:6" x14ac:dyDescent="0.3">
      <c r="A3661" s="9">
        <v>12004552</v>
      </c>
      <c r="B3661" s="10" t="s">
        <v>525</v>
      </c>
      <c r="C3661" s="10" t="s">
        <v>208</v>
      </c>
      <c r="D3661" s="9" t="s">
        <v>526</v>
      </c>
      <c r="E3661" s="11">
        <v>1</v>
      </c>
      <c r="F3661" s="11">
        <v>1</v>
      </c>
    </row>
    <row r="3662" spans="1:6" x14ac:dyDescent="0.3">
      <c r="A3662" s="9">
        <v>12004573</v>
      </c>
      <c r="B3662" s="10" t="s">
        <v>531</v>
      </c>
      <c r="C3662" s="10" t="s">
        <v>208</v>
      </c>
      <c r="D3662" s="9" t="s">
        <v>532</v>
      </c>
      <c r="E3662" s="11">
        <v>1</v>
      </c>
      <c r="F3662" s="11">
        <v>1</v>
      </c>
    </row>
    <row r="3663" spans="1:6" x14ac:dyDescent="0.3">
      <c r="A3663" s="9">
        <v>12004686</v>
      </c>
      <c r="B3663" s="10" t="s">
        <v>553</v>
      </c>
      <c r="C3663" s="10" t="s">
        <v>208</v>
      </c>
      <c r="D3663" s="9" t="s">
        <v>554</v>
      </c>
      <c r="E3663" s="11">
        <v>1</v>
      </c>
      <c r="F3663" s="11">
        <v>1</v>
      </c>
    </row>
    <row r="3664" spans="1:6" x14ac:dyDescent="0.3">
      <c r="A3664" s="9">
        <v>12004771</v>
      </c>
      <c r="B3664" s="10" t="s">
        <v>577</v>
      </c>
      <c r="C3664" s="10" t="s">
        <v>208</v>
      </c>
      <c r="D3664" s="9" t="s">
        <v>578</v>
      </c>
      <c r="E3664" s="9">
        <v>1</v>
      </c>
      <c r="F3664" s="11">
        <v>1</v>
      </c>
    </row>
    <row r="3665" spans="1:6" x14ac:dyDescent="0.3">
      <c r="A3665" s="9">
        <v>12004802</v>
      </c>
      <c r="B3665" s="10" t="s">
        <v>591</v>
      </c>
      <c r="C3665" s="10" t="s">
        <v>208</v>
      </c>
      <c r="D3665" s="9" t="s">
        <v>592</v>
      </c>
      <c r="E3665" s="9">
        <v>1</v>
      </c>
      <c r="F3665" s="11">
        <v>1</v>
      </c>
    </row>
    <row r="3666" spans="1:6" x14ac:dyDescent="0.3">
      <c r="A3666" s="9">
        <v>12004848</v>
      </c>
      <c r="B3666" s="10" t="s">
        <v>601</v>
      </c>
      <c r="C3666" s="10" t="s">
        <v>208</v>
      </c>
      <c r="D3666" s="9" t="s">
        <v>602</v>
      </c>
      <c r="E3666" s="11">
        <v>1</v>
      </c>
      <c r="F3666" s="11">
        <v>1</v>
      </c>
    </row>
    <row r="3667" spans="1:6" x14ac:dyDescent="0.3">
      <c r="A3667" s="9">
        <v>12004851</v>
      </c>
      <c r="B3667" s="10" t="s">
        <v>605</v>
      </c>
      <c r="C3667" s="10" t="s">
        <v>208</v>
      </c>
      <c r="D3667" s="9" t="s">
        <v>606</v>
      </c>
      <c r="E3667" s="11">
        <v>1</v>
      </c>
      <c r="F3667" s="11">
        <v>1</v>
      </c>
    </row>
    <row r="3668" spans="1:6" x14ac:dyDescent="0.3">
      <c r="A3668" s="9">
        <v>12004853</v>
      </c>
      <c r="B3668" s="10" t="s">
        <v>607</v>
      </c>
      <c r="C3668" s="10" t="s">
        <v>208</v>
      </c>
      <c r="D3668" s="9" t="s">
        <v>503</v>
      </c>
      <c r="E3668" s="11">
        <v>1</v>
      </c>
      <c r="F3668" s="11">
        <v>1</v>
      </c>
    </row>
    <row r="3669" spans="1:6" x14ac:dyDescent="0.3">
      <c r="A3669" s="9">
        <v>12005443</v>
      </c>
      <c r="B3669" s="10" t="s">
        <v>7215</v>
      </c>
      <c r="C3669" s="10" t="s">
        <v>208</v>
      </c>
      <c r="D3669" s="9" t="s">
        <v>655</v>
      </c>
      <c r="E3669" s="9">
        <v>1</v>
      </c>
      <c r="F3669" s="9">
        <v>1</v>
      </c>
    </row>
    <row r="3670" spans="1:6" x14ac:dyDescent="0.3">
      <c r="A3670" s="9">
        <v>12006217</v>
      </c>
      <c r="B3670" s="10" t="s">
        <v>841</v>
      </c>
      <c r="C3670" s="10" t="s">
        <v>208</v>
      </c>
      <c r="D3670" s="9" t="s">
        <v>842</v>
      </c>
      <c r="E3670" s="9">
        <v>1</v>
      </c>
      <c r="F3670" s="11">
        <v>1</v>
      </c>
    </row>
    <row r="3671" spans="1:6" x14ac:dyDescent="0.3">
      <c r="A3671" s="9">
        <v>12006248</v>
      </c>
      <c r="B3671" s="10" t="s">
        <v>845</v>
      </c>
      <c r="C3671" s="10" t="s">
        <v>208</v>
      </c>
      <c r="D3671" s="9" t="s">
        <v>846</v>
      </c>
      <c r="E3671" s="11">
        <v>1</v>
      </c>
      <c r="F3671" s="11">
        <v>1</v>
      </c>
    </row>
    <row r="3672" spans="1:6" x14ac:dyDescent="0.3">
      <c r="A3672" s="9">
        <v>12006262</v>
      </c>
      <c r="B3672" s="10" t="s">
        <v>847</v>
      </c>
      <c r="C3672" s="10" t="s">
        <v>208</v>
      </c>
      <c r="D3672" s="9" t="s">
        <v>481</v>
      </c>
      <c r="E3672" s="11">
        <v>1</v>
      </c>
      <c r="F3672" s="11">
        <v>1</v>
      </c>
    </row>
    <row r="3673" spans="1:6" x14ac:dyDescent="0.3">
      <c r="A3673" s="9">
        <v>12006303</v>
      </c>
      <c r="B3673" s="10" t="s">
        <v>865</v>
      </c>
      <c r="C3673" s="10" t="s">
        <v>208</v>
      </c>
      <c r="D3673" s="9" t="s">
        <v>866</v>
      </c>
      <c r="E3673" s="11">
        <v>1</v>
      </c>
      <c r="F3673" s="11">
        <v>1</v>
      </c>
    </row>
    <row r="3674" spans="1:6" x14ac:dyDescent="0.3">
      <c r="A3674" s="9">
        <v>12006317</v>
      </c>
      <c r="B3674" s="10" t="s">
        <v>882</v>
      </c>
      <c r="C3674" s="10" t="s">
        <v>208</v>
      </c>
      <c r="D3674" s="9" t="s">
        <v>481</v>
      </c>
      <c r="E3674" s="9">
        <v>1</v>
      </c>
      <c r="F3674" s="11">
        <v>1</v>
      </c>
    </row>
    <row r="3675" spans="1:6" x14ac:dyDescent="0.3">
      <c r="A3675" s="9">
        <v>12006341</v>
      </c>
      <c r="B3675" s="10" t="s">
        <v>890</v>
      </c>
      <c r="C3675" s="10" t="s">
        <v>208</v>
      </c>
      <c r="D3675" s="9" t="s">
        <v>891</v>
      </c>
      <c r="E3675" s="11">
        <v>1</v>
      </c>
      <c r="F3675" s="11">
        <v>1</v>
      </c>
    </row>
    <row r="3676" spans="1:6" x14ac:dyDescent="0.3">
      <c r="A3676" s="9">
        <v>12006342</v>
      </c>
      <c r="B3676" s="10" t="s">
        <v>892</v>
      </c>
      <c r="C3676" s="10" t="s">
        <v>208</v>
      </c>
      <c r="D3676" s="9" t="s">
        <v>893</v>
      </c>
      <c r="E3676" s="11">
        <v>1</v>
      </c>
      <c r="F3676" s="11">
        <v>1</v>
      </c>
    </row>
    <row r="3677" spans="1:6" x14ac:dyDescent="0.3">
      <c r="A3677" s="9">
        <v>12006360</v>
      </c>
      <c r="B3677" s="10" t="s">
        <v>7216</v>
      </c>
      <c r="C3677" s="10" t="s">
        <v>208</v>
      </c>
      <c r="D3677" s="9" t="s">
        <v>894</v>
      </c>
      <c r="E3677" s="9">
        <v>1</v>
      </c>
      <c r="F3677" s="9">
        <v>1</v>
      </c>
    </row>
    <row r="3678" spans="1:6" x14ac:dyDescent="0.3">
      <c r="A3678" s="9">
        <v>12006397</v>
      </c>
      <c r="B3678" s="10" t="s">
        <v>905</v>
      </c>
      <c r="C3678" s="10" t="s">
        <v>208</v>
      </c>
      <c r="D3678" s="9" t="s">
        <v>906</v>
      </c>
      <c r="E3678" s="11">
        <v>1</v>
      </c>
      <c r="F3678" s="11">
        <v>1</v>
      </c>
    </row>
    <row r="3679" spans="1:6" x14ac:dyDescent="0.3">
      <c r="A3679" s="9">
        <v>12006460</v>
      </c>
      <c r="B3679" s="10" t="s">
        <v>928</v>
      </c>
      <c r="C3679" s="10" t="s">
        <v>208</v>
      </c>
      <c r="D3679" s="9" t="s">
        <v>929</v>
      </c>
      <c r="E3679" s="11">
        <v>1</v>
      </c>
      <c r="F3679" s="11">
        <v>1</v>
      </c>
    </row>
    <row r="3680" spans="1:6" x14ac:dyDescent="0.3">
      <c r="A3680" s="9">
        <v>12006486</v>
      </c>
      <c r="B3680" s="10" t="s">
        <v>934</v>
      </c>
      <c r="C3680" s="10" t="s">
        <v>208</v>
      </c>
      <c r="D3680" s="9" t="s">
        <v>935</v>
      </c>
      <c r="E3680" s="9">
        <v>1</v>
      </c>
      <c r="F3680" s="11">
        <v>1</v>
      </c>
    </row>
    <row r="3681" spans="1:6" x14ac:dyDescent="0.3">
      <c r="A3681" s="9">
        <v>12006642</v>
      </c>
      <c r="B3681" s="10" t="s">
        <v>955</v>
      </c>
      <c r="C3681" s="10" t="s">
        <v>208</v>
      </c>
      <c r="D3681" s="9" t="s">
        <v>956</v>
      </c>
      <c r="E3681" s="9">
        <v>1</v>
      </c>
      <c r="F3681" s="11">
        <v>1</v>
      </c>
    </row>
    <row r="3682" spans="1:6" x14ac:dyDescent="0.3">
      <c r="A3682" s="9">
        <v>12007158</v>
      </c>
      <c r="B3682" s="10" t="s">
        <v>1019</v>
      </c>
      <c r="C3682" s="10" t="s">
        <v>208</v>
      </c>
      <c r="D3682" s="11" t="s">
        <v>1020</v>
      </c>
      <c r="E3682" s="9">
        <v>1</v>
      </c>
      <c r="F3682" s="11">
        <v>1</v>
      </c>
    </row>
    <row r="3683" spans="1:6" x14ac:dyDescent="0.3">
      <c r="A3683" s="9">
        <v>12007160</v>
      </c>
      <c r="B3683" s="10" t="s">
        <v>1021</v>
      </c>
      <c r="C3683" s="10" t="s">
        <v>208</v>
      </c>
      <c r="D3683" s="9" t="s">
        <v>481</v>
      </c>
      <c r="E3683" s="11">
        <v>1</v>
      </c>
      <c r="F3683" s="11">
        <v>1</v>
      </c>
    </row>
    <row r="3684" spans="1:6" x14ac:dyDescent="0.3">
      <c r="A3684" s="9">
        <v>12007170</v>
      </c>
      <c r="B3684" s="10" t="s">
        <v>1019</v>
      </c>
      <c r="C3684" s="10" t="s">
        <v>208</v>
      </c>
      <c r="D3684" s="9" t="s">
        <v>1023</v>
      </c>
      <c r="E3684" s="11">
        <v>1</v>
      </c>
      <c r="F3684" s="11">
        <v>1</v>
      </c>
    </row>
    <row r="3685" spans="1:6" x14ac:dyDescent="0.3">
      <c r="A3685" s="9">
        <v>12007171</v>
      </c>
      <c r="B3685" s="10" t="s">
        <v>1024</v>
      </c>
      <c r="C3685" s="10" t="s">
        <v>208</v>
      </c>
      <c r="D3685" s="9" t="s">
        <v>1023</v>
      </c>
      <c r="E3685" s="11">
        <v>1</v>
      </c>
      <c r="F3685" s="11">
        <v>1</v>
      </c>
    </row>
    <row r="3686" spans="1:6" x14ac:dyDescent="0.3">
      <c r="A3686" s="9">
        <v>12007676</v>
      </c>
      <c r="B3686" s="10" t="s">
        <v>1039</v>
      </c>
      <c r="C3686" s="10" t="s">
        <v>208</v>
      </c>
      <c r="D3686" s="9" t="s">
        <v>1040</v>
      </c>
      <c r="E3686" s="11">
        <v>1</v>
      </c>
      <c r="F3686" s="11">
        <v>1</v>
      </c>
    </row>
    <row r="3687" spans="1:6" x14ac:dyDescent="0.3">
      <c r="A3687" s="9">
        <v>12008946</v>
      </c>
      <c r="B3687" s="10" t="s">
        <v>1136</v>
      </c>
      <c r="C3687" s="10" t="s">
        <v>208</v>
      </c>
      <c r="D3687" s="9" t="s">
        <v>1137</v>
      </c>
      <c r="E3687" s="9">
        <v>1</v>
      </c>
      <c r="F3687" s="11">
        <v>1</v>
      </c>
    </row>
    <row r="3688" spans="1:6" x14ac:dyDescent="0.3">
      <c r="A3688" s="9">
        <v>12009193</v>
      </c>
      <c r="B3688" s="10" t="s">
        <v>1177</v>
      </c>
      <c r="C3688" s="10" t="s">
        <v>208</v>
      </c>
      <c r="D3688" s="9" t="s">
        <v>1178</v>
      </c>
      <c r="E3688" s="9">
        <v>1</v>
      </c>
      <c r="F3688" s="11">
        <v>1</v>
      </c>
    </row>
    <row r="3689" spans="1:6" x14ac:dyDescent="0.3">
      <c r="A3689" s="9">
        <v>12009197</v>
      </c>
      <c r="B3689" s="10" t="s">
        <v>1179</v>
      </c>
      <c r="C3689" s="10" t="s">
        <v>208</v>
      </c>
      <c r="D3689" s="9" t="s">
        <v>1180</v>
      </c>
      <c r="E3689" s="11">
        <v>1</v>
      </c>
      <c r="F3689" s="11">
        <v>1</v>
      </c>
    </row>
    <row r="3690" spans="1:6" x14ac:dyDescent="0.3">
      <c r="A3690" s="9">
        <v>12009208</v>
      </c>
      <c r="B3690" s="10" t="s">
        <v>1181</v>
      </c>
      <c r="C3690" s="10" t="s">
        <v>208</v>
      </c>
      <c r="D3690" s="9" t="s">
        <v>1182</v>
      </c>
      <c r="E3690" s="11">
        <v>1</v>
      </c>
      <c r="F3690" s="11">
        <v>1</v>
      </c>
    </row>
    <row r="3691" spans="1:6" x14ac:dyDescent="0.3">
      <c r="A3691" s="9">
        <v>12009257</v>
      </c>
      <c r="B3691" s="10" t="s">
        <v>7217</v>
      </c>
      <c r="C3691" s="10" t="s">
        <v>208</v>
      </c>
      <c r="D3691" s="9" t="s">
        <v>1189</v>
      </c>
      <c r="E3691" s="11">
        <v>1</v>
      </c>
      <c r="F3691" s="11">
        <v>1</v>
      </c>
    </row>
    <row r="3692" spans="1:6" x14ac:dyDescent="0.3">
      <c r="A3692" s="9">
        <v>12009298</v>
      </c>
      <c r="B3692" s="10" t="s">
        <v>1194</v>
      </c>
      <c r="C3692" s="10" t="s">
        <v>208</v>
      </c>
      <c r="D3692" s="9" t="s">
        <v>1195</v>
      </c>
      <c r="E3692" s="9">
        <v>1</v>
      </c>
      <c r="F3692" s="11">
        <v>1</v>
      </c>
    </row>
    <row r="3693" spans="1:6" x14ac:dyDescent="0.3">
      <c r="A3693" s="9">
        <v>12009400</v>
      </c>
      <c r="B3693" s="10" t="s">
        <v>1201</v>
      </c>
      <c r="C3693" s="10" t="s">
        <v>208</v>
      </c>
      <c r="D3693" s="9" t="s">
        <v>1202</v>
      </c>
      <c r="E3693" s="11">
        <v>1</v>
      </c>
      <c r="F3693" s="11">
        <v>1</v>
      </c>
    </row>
    <row r="3694" spans="1:6" x14ac:dyDescent="0.3">
      <c r="A3694" s="9">
        <v>12012386</v>
      </c>
      <c r="B3694" s="10" t="s">
        <v>1427</v>
      </c>
      <c r="C3694" s="10" t="s">
        <v>208</v>
      </c>
      <c r="D3694" s="9" t="s">
        <v>1428</v>
      </c>
      <c r="E3694" s="9">
        <v>1</v>
      </c>
      <c r="F3694" s="9">
        <v>1</v>
      </c>
    </row>
    <row r="3695" spans="1:6" x14ac:dyDescent="0.3">
      <c r="A3695" s="9">
        <v>12011322</v>
      </c>
      <c r="B3695" s="10" t="s">
        <v>1293</v>
      </c>
      <c r="C3695" s="10" t="s">
        <v>208</v>
      </c>
      <c r="D3695" s="9" t="s">
        <v>1294</v>
      </c>
      <c r="E3695" s="9">
        <v>1</v>
      </c>
      <c r="F3695" s="9">
        <v>1</v>
      </c>
    </row>
    <row r="3696" spans="1:6" x14ac:dyDescent="0.3">
      <c r="A3696" s="9">
        <v>12011798</v>
      </c>
      <c r="B3696" s="10" t="s">
        <v>1332</v>
      </c>
      <c r="C3696" s="10" t="s">
        <v>208</v>
      </c>
      <c r="D3696" s="9" t="s">
        <v>1333</v>
      </c>
      <c r="E3696" s="11">
        <v>1</v>
      </c>
      <c r="F3696" s="11">
        <v>1</v>
      </c>
    </row>
    <row r="3697" spans="1:6" x14ac:dyDescent="0.3">
      <c r="A3697" s="9">
        <v>12011929</v>
      </c>
      <c r="B3697" s="10" t="s">
        <v>1360</v>
      </c>
      <c r="C3697" s="10" t="s">
        <v>208</v>
      </c>
      <c r="D3697" s="9" t="s">
        <v>1361</v>
      </c>
      <c r="E3697" s="9">
        <v>1</v>
      </c>
      <c r="F3697" s="9">
        <v>1</v>
      </c>
    </row>
    <row r="3698" spans="1:6" x14ac:dyDescent="0.3">
      <c r="A3698" s="9">
        <v>12011968</v>
      </c>
      <c r="B3698" s="10" t="s">
        <v>1368</v>
      </c>
      <c r="C3698" s="10" t="s">
        <v>6873</v>
      </c>
      <c r="D3698" s="9" t="s">
        <v>1369</v>
      </c>
      <c r="E3698" s="11">
        <v>1</v>
      </c>
      <c r="F3698" s="11">
        <v>1</v>
      </c>
    </row>
    <row r="3699" spans="1:6" x14ac:dyDescent="0.3">
      <c r="A3699" s="9">
        <v>12013147</v>
      </c>
      <c r="B3699" s="10" t="s">
        <v>1467</v>
      </c>
      <c r="C3699" s="10" t="s">
        <v>6873</v>
      </c>
      <c r="D3699" s="9" t="s">
        <v>1468</v>
      </c>
      <c r="E3699" s="11">
        <v>1</v>
      </c>
      <c r="F3699" s="11">
        <v>1</v>
      </c>
    </row>
    <row r="3700" spans="1:6" x14ac:dyDescent="0.3">
      <c r="A3700" s="9">
        <v>12014426</v>
      </c>
      <c r="B3700" s="10" t="s">
        <v>1541</v>
      </c>
      <c r="C3700" s="10" t="s">
        <v>208</v>
      </c>
      <c r="D3700" s="9" t="s">
        <v>1542</v>
      </c>
      <c r="E3700" s="11">
        <v>1</v>
      </c>
      <c r="F3700" s="11">
        <v>1</v>
      </c>
    </row>
    <row r="3701" spans="1:6" x14ac:dyDescent="0.3">
      <c r="A3701" s="9">
        <v>12016464</v>
      </c>
      <c r="B3701" s="10" t="s">
        <v>1674</v>
      </c>
      <c r="C3701" s="10" t="s">
        <v>208</v>
      </c>
      <c r="D3701" s="9" t="s">
        <v>1675</v>
      </c>
      <c r="E3701" s="11">
        <v>1</v>
      </c>
      <c r="F3701" s="11">
        <v>1</v>
      </c>
    </row>
    <row r="3702" spans="1:6" x14ac:dyDescent="0.3">
      <c r="A3702" s="9">
        <v>12016892</v>
      </c>
      <c r="B3702" s="10" t="s">
        <v>1731</v>
      </c>
      <c r="C3702" s="10" t="s">
        <v>208</v>
      </c>
      <c r="D3702" s="9" t="s">
        <v>1732</v>
      </c>
      <c r="E3702" s="11">
        <v>1</v>
      </c>
      <c r="F3702" s="11">
        <v>1</v>
      </c>
    </row>
    <row r="3703" spans="1:6" x14ac:dyDescent="0.3">
      <c r="A3703" s="9">
        <v>12017558</v>
      </c>
      <c r="B3703" s="10" t="s">
        <v>1824</v>
      </c>
      <c r="C3703" s="10" t="s">
        <v>208</v>
      </c>
      <c r="D3703" s="9" t="s">
        <v>1825</v>
      </c>
      <c r="E3703" s="11">
        <v>1</v>
      </c>
      <c r="F3703" s="11">
        <v>1</v>
      </c>
    </row>
    <row r="3704" spans="1:6" x14ac:dyDescent="0.3">
      <c r="A3704" s="9">
        <v>12017559</v>
      </c>
      <c r="B3704" s="10" t="s">
        <v>1826</v>
      </c>
      <c r="C3704" s="10" t="s">
        <v>208</v>
      </c>
      <c r="D3704" s="9" t="s">
        <v>1827</v>
      </c>
      <c r="E3704" s="11">
        <v>1</v>
      </c>
      <c r="F3704" s="11">
        <v>1</v>
      </c>
    </row>
    <row r="3705" spans="1:6" x14ac:dyDescent="0.3">
      <c r="A3705" s="9">
        <v>12017582</v>
      </c>
      <c r="B3705" s="10" t="s">
        <v>1836</v>
      </c>
      <c r="C3705" s="10" t="s">
        <v>208</v>
      </c>
      <c r="D3705" s="9" t="s">
        <v>1837</v>
      </c>
      <c r="E3705" s="11">
        <v>1</v>
      </c>
      <c r="F3705" s="11">
        <v>1</v>
      </c>
    </row>
    <row r="3706" spans="1:6" x14ac:dyDescent="0.3">
      <c r="A3706" s="9">
        <v>12017958</v>
      </c>
      <c r="B3706" s="10" t="s">
        <v>1895</v>
      </c>
      <c r="C3706" s="10" t="s">
        <v>208</v>
      </c>
      <c r="D3706" s="9" t="s">
        <v>1896</v>
      </c>
      <c r="E3706" s="11">
        <v>1</v>
      </c>
      <c r="F3706" s="11">
        <v>1</v>
      </c>
    </row>
    <row r="3707" spans="1:6" x14ac:dyDescent="0.3">
      <c r="A3707" s="9">
        <v>12017207</v>
      </c>
      <c r="B3707" s="10" t="s">
        <v>1783</v>
      </c>
      <c r="C3707" s="10" t="s">
        <v>208</v>
      </c>
      <c r="D3707" s="9" t="s">
        <v>1784</v>
      </c>
      <c r="E3707" s="9">
        <v>1</v>
      </c>
      <c r="F3707" s="9">
        <v>1</v>
      </c>
    </row>
    <row r="3708" spans="1:6" x14ac:dyDescent="0.3">
      <c r="A3708" s="9">
        <v>12018287</v>
      </c>
      <c r="B3708" s="10" t="s">
        <v>1967</v>
      </c>
      <c r="C3708" s="10" t="s">
        <v>208</v>
      </c>
      <c r="D3708" s="9" t="s">
        <v>1968</v>
      </c>
      <c r="E3708" s="9">
        <v>1</v>
      </c>
      <c r="F3708" s="9">
        <v>1</v>
      </c>
    </row>
    <row r="3709" spans="1:6" x14ac:dyDescent="0.3">
      <c r="A3709" s="9">
        <v>12018522</v>
      </c>
      <c r="B3709" s="10" t="s">
        <v>1997</v>
      </c>
      <c r="C3709" s="10" t="s">
        <v>208</v>
      </c>
      <c r="D3709" s="9" t="s">
        <v>1998</v>
      </c>
      <c r="E3709" s="9">
        <v>1</v>
      </c>
      <c r="F3709" s="9">
        <v>1</v>
      </c>
    </row>
    <row r="3710" spans="1:6" x14ac:dyDescent="0.3">
      <c r="A3710" s="9">
        <v>12018812</v>
      </c>
      <c r="B3710" s="10" t="s">
        <v>2049</v>
      </c>
      <c r="C3710" s="10" t="s">
        <v>208</v>
      </c>
      <c r="D3710" s="9" t="s">
        <v>2050</v>
      </c>
      <c r="E3710" s="9">
        <v>1</v>
      </c>
      <c r="F3710" s="9">
        <v>1</v>
      </c>
    </row>
    <row r="3711" spans="1:6" x14ac:dyDescent="0.3">
      <c r="A3711" s="9">
        <v>12018906</v>
      </c>
      <c r="B3711" s="10" t="s">
        <v>2077</v>
      </c>
      <c r="C3711" s="10" t="s">
        <v>208</v>
      </c>
      <c r="D3711" s="9" t="s">
        <v>2078</v>
      </c>
      <c r="E3711" s="9">
        <v>1</v>
      </c>
      <c r="F3711" s="9">
        <v>1</v>
      </c>
    </row>
    <row r="3712" spans="1:6" x14ac:dyDescent="0.3">
      <c r="A3712" s="9">
        <v>12018966</v>
      </c>
      <c r="B3712" s="10" t="s">
        <v>2085</v>
      </c>
      <c r="C3712" s="10" t="s">
        <v>208</v>
      </c>
      <c r="D3712" s="9" t="s">
        <v>2086</v>
      </c>
      <c r="E3712" s="11">
        <v>1</v>
      </c>
      <c r="F3712" s="11">
        <v>1</v>
      </c>
    </row>
    <row r="3713" spans="1:6" x14ac:dyDescent="0.3">
      <c r="A3713" s="9">
        <v>12019121</v>
      </c>
      <c r="B3713" s="10" t="s">
        <v>2104</v>
      </c>
      <c r="C3713" s="10" t="s">
        <v>208</v>
      </c>
      <c r="D3713" s="9" t="s">
        <v>2105</v>
      </c>
      <c r="E3713" s="11">
        <v>1</v>
      </c>
      <c r="F3713" s="11">
        <v>1</v>
      </c>
    </row>
    <row r="3714" spans="1:6" x14ac:dyDescent="0.3">
      <c r="A3714" s="9">
        <v>12020049</v>
      </c>
      <c r="B3714" s="10" t="s">
        <v>2274</v>
      </c>
      <c r="C3714" s="10" t="s">
        <v>208</v>
      </c>
      <c r="D3714" s="9" t="s">
        <v>2275</v>
      </c>
      <c r="E3714" s="9">
        <v>1</v>
      </c>
      <c r="F3714" s="9">
        <v>1</v>
      </c>
    </row>
    <row r="3715" spans="1:6" x14ac:dyDescent="0.3">
      <c r="A3715" s="9">
        <v>12020659</v>
      </c>
      <c r="B3715" s="10" t="s">
        <v>2301</v>
      </c>
      <c r="C3715" s="10" t="s">
        <v>208</v>
      </c>
      <c r="D3715" s="9" t="s">
        <v>2302</v>
      </c>
      <c r="E3715" s="9">
        <v>1</v>
      </c>
      <c r="F3715" s="9">
        <v>1</v>
      </c>
    </row>
    <row r="3716" spans="1:6" x14ac:dyDescent="0.3">
      <c r="A3716" s="9">
        <v>12023126</v>
      </c>
      <c r="B3716" s="10" t="s">
        <v>2480</v>
      </c>
      <c r="C3716" s="10" t="s">
        <v>283</v>
      </c>
      <c r="D3716" s="9" t="s">
        <v>2481</v>
      </c>
      <c r="E3716" s="9">
        <v>1</v>
      </c>
      <c r="F3716" s="9">
        <v>1</v>
      </c>
    </row>
    <row r="3717" spans="1:6" x14ac:dyDescent="0.3">
      <c r="A3717" s="9">
        <v>12026071</v>
      </c>
      <c r="B3717" s="10" t="s">
        <v>2665</v>
      </c>
      <c r="C3717" s="10" t="s">
        <v>208</v>
      </c>
      <c r="D3717" s="9" t="s">
        <v>2666</v>
      </c>
      <c r="E3717" s="9">
        <v>1</v>
      </c>
      <c r="F3717" s="9">
        <v>1</v>
      </c>
    </row>
    <row r="3718" spans="1:6" x14ac:dyDescent="0.3">
      <c r="A3718" s="9">
        <v>12026815</v>
      </c>
      <c r="B3718" s="10" t="s">
        <v>2719</v>
      </c>
      <c r="C3718" s="10" t="s">
        <v>208</v>
      </c>
      <c r="D3718" s="9" t="s">
        <v>2720</v>
      </c>
      <c r="E3718" s="9">
        <v>1</v>
      </c>
      <c r="F3718" s="9">
        <v>1</v>
      </c>
    </row>
    <row r="3719" spans="1:6" x14ac:dyDescent="0.3">
      <c r="A3719" s="9">
        <v>12028191</v>
      </c>
      <c r="B3719" s="10" t="s">
        <v>2795</v>
      </c>
      <c r="C3719" s="10" t="s">
        <v>208</v>
      </c>
      <c r="D3719" s="9" t="s">
        <v>511</v>
      </c>
      <c r="E3719" s="9">
        <v>1</v>
      </c>
      <c r="F3719" s="9">
        <v>1</v>
      </c>
    </row>
    <row r="3720" spans="1:6" x14ac:dyDescent="0.3">
      <c r="A3720" s="9">
        <v>12028207</v>
      </c>
      <c r="B3720" s="10" t="s">
        <v>2800</v>
      </c>
      <c r="C3720" s="10" t="s">
        <v>208</v>
      </c>
      <c r="D3720" s="9" t="s">
        <v>2801</v>
      </c>
      <c r="E3720" s="9">
        <v>1</v>
      </c>
      <c r="F3720" s="9">
        <v>1</v>
      </c>
    </row>
    <row r="3721" spans="1:6" x14ac:dyDescent="0.3">
      <c r="A3721" s="9">
        <v>12033135</v>
      </c>
      <c r="B3721" s="10" t="s">
        <v>3093</v>
      </c>
      <c r="C3721" s="10" t="s">
        <v>208</v>
      </c>
      <c r="D3721" s="9" t="s">
        <v>3094</v>
      </c>
      <c r="E3721" s="9">
        <v>1</v>
      </c>
      <c r="F3721" s="9">
        <v>1</v>
      </c>
    </row>
    <row r="3722" spans="1:6" x14ac:dyDescent="0.3">
      <c r="A3722" s="9">
        <v>12029146</v>
      </c>
      <c r="B3722" s="10" t="s">
        <v>2858</v>
      </c>
      <c r="C3722" s="10" t="s">
        <v>208</v>
      </c>
      <c r="D3722" s="9" t="s">
        <v>2859</v>
      </c>
      <c r="E3722" s="9">
        <v>1</v>
      </c>
      <c r="F3722" s="11">
        <v>1</v>
      </c>
    </row>
    <row r="3723" spans="1:6" x14ac:dyDescent="0.3">
      <c r="A3723" s="9">
        <v>12032952</v>
      </c>
      <c r="B3723" s="10" t="s">
        <v>3069</v>
      </c>
      <c r="C3723" s="10" t="s">
        <v>208</v>
      </c>
      <c r="D3723" s="9" t="s">
        <v>3070</v>
      </c>
      <c r="E3723" s="11">
        <v>1</v>
      </c>
      <c r="F3723" s="11">
        <v>1</v>
      </c>
    </row>
    <row r="3724" spans="1:6" x14ac:dyDescent="0.3">
      <c r="A3724" s="9">
        <v>12032954</v>
      </c>
      <c r="B3724" s="10" t="s">
        <v>3073</v>
      </c>
      <c r="C3724" s="10" t="s">
        <v>208</v>
      </c>
      <c r="D3724" s="9" t="s">
        <v>3074</v>
      </c>
      <c r="E3724" s="11">
        <v>1</v>
      </c>
      <c r="F3724" s="11">
        <v>1</v>
      </c>
    </row>
    <row r="3725" spans="1:6" x14ac:dyDescent="0.3">
      <c r="A3725" s="9">
        <v>12032955</v>
      </c>
      <c r="B3725" s="10" t="s">
        <v>3075</v>
      </c>
      <c r="C3725" s="10" t="s">
        <v>208</v>
      </c>
      <c r="D3725" s="9" t="s">
        <v>3076</v>
      </c>
      <c r="E3725" s="9">
        <v>1</v>
      </c>
      <c r="F3725" s="9">
        <v>1</v>
      </c>
    </row>
    <row r="3726" spans="1:6" x14ac:dyDescent="0.3">
      <c r="A3726" s="9">
        <v>12033223</v>
      </c>
      <c r="B3726" s="10" t="s">
        <v>7218</v>
      </c>
      <c r="C3726" s="10" t="s">
        <v>208</v>
      </c>
      <c r="D3726" s="9" t="s">
        <v>3105</v>
      </c>
      <c r="E3726" s="9">
        <v>1</v>
      </c>
      <c r="F3726" s="9">
        <v>1</v>
      </c>
    </row>
    <row r="3727" spans="1:6" x14ac:dyDescent="0.3">
      <c r="A3727" s="9">
        <v>12034169</v>
      </c>
      <c r="B3727" s="10" t="s">
        <v>3143</v>
      </c>
      <c r="C3727" s="10" t="s">
        <v>208</v>
      </c>
      <c r="D3727" s="9" t="s">
        <v>3144</v>
      </c>
      <c r="E3727" s="9">
        <v>1</v>
      </c>
      <c r="F3727" s="9">
        <v>1</v>
      </c>
    </row>
    <row r="3728" spans="1:6" x14ac:dyDescent="0.3">
      <c r="A3728" s="9">
        <v>12035170</v>
      </c>
      <c r="B3728" s="10" t="s">
        <v>3177</v>
      </c>
      <c r="C3728" s="10" t="s">
        <v>208</v>
      </c>
      <c r="D3728" s="9" t="s">
        <v>3178</v>
      </c>
      <c r="E3728" s="11">
        <v>1</v>
      </c>
      <c r="F3728" s="11">
        <v>1</v>
      </c>
    </row>
    <row r="3729" spans="1:6" x14ac:dyDescent="0.3">
      <c r="A3729" s="9">
        <v>12037314</v>
      </c>
      <c r="B3729" s="10" t="s">
        <v>3370</v>
      </c>
      <c r="C3729" s="10" t="s">
        <v>208</v>
      </c>
      <c r="D3729" s="9" t="s">
        <v>3371</v>
      </c>
      <c r="E3729" s="11">
        <v>1</v>
      </c>
      <c r="F3729" s="11">
        <v>1</v>
      </c>
    </row>
    <row r="3730" spans="1:6" x14ac:dyDescent="0.3">
      <c r="A3730" s="9">
        <v>12037318</v>
      </c>
      <c r="B3730" s="10" t="s">
        <v>3372</v>
      </c>
      <c r="C3730" s="10" t="s">
        <v>208</v>
      </c>
      <c r="D3730" s="9" t="s">
        <v>3373</v>
      </c>
      <c r="E3730" s="9">
        <v>1</v>
      </c>
      <c r="F3730" s="9">
        <v>1</v>
      </c>
    </row>
    <row r="3731" spans="1:6" x14ac:dyDescent="0.3">
      <c r="A3731" s="9">
        <v>12037730</v>
      </c>
      <c r="B3731" s="10" t="s">
        <v>3441</v>
      </c>
      <c r="C3731" s="10" t="s">
        <v>208</v>
      </c>
      <c r="D3731" s="9" t="s">
        <v>3442</v>
      </c>
      <c r="E3731" s="11">
        <v>1</v>
      </c>
      <c r="F3731" s="11">
        <v>1</v>
      </c>
    </row>
    <row r="3732" spans="1:6" x14ac:dyDescent="0.3">
      <c r="A3732" s="9">
        <v>12038343</v>
      </c>
      <c r="B3732" s="10" t="s">
        <v>3478</v>
      </c>
      <c r="C3732" s="10" t="s">
        <v>208</v>
      </c>
      <c r="D3732" s="9" t="s">
        <v>3479</v>
      </c>
      <c r="E3732" s="11">
        <v>1</v>
      </c>
      <c r="F3732" s="11">
        <v>1</v>
      </c>
    </row>
    <row r="3733" spans="1:6" x14ac:dyDescent="0.3">
      <c r="A3733" s="9">
        <v>12040605</v>
      </c>
      <c r="B3733" s="10" t="s">
        <v>3639</v>
      </c>
      <c r="C3733" s="10" t="s">
        <v>208</v>
      </c>
      <c r="D3733" s="9" t="s">
        <v>3640</v>
      </c>
      <c r="E3733" s="11">
        <v>1</v>
      </c>
      <c r="F3733" s="11">
        <v>1</v>
      </c>
    </row>
    <row r="3734" spans="1:6" x14ac:dyDescent="0.3">
      <c r="A3734" s="9">
        <v>12040608</v>
      </c>
      <c r="B3734" s="10" t="s">
        <v>3641</v>
      </c>
      <c r="C3734" s="10" t="s">
        <v>208</v>
      </c>
      <c r="D3734" s="9" t="s">
        <v>3642</v>
      </c>
      <c r="E3734" s="11">
        <v>1</v>
      </c>
      <c r="F3734" s="11">
        <v>1</v>
      </c>
    </row>
    <row r="3735" spans="1:6" x14ac:dyDescent="0.3">
      <c r="A3735" s="9">
        <v>12040824</v>
      </c>
      <c r="B3735" s="10" t="s">
        <v>3661</v>
      </c>
      <c r="C3735" s="10" t="s">
        <v>208</v>
      </c>
      <c r="D3735" s="9" t="s">
        <v>3662</v>
      </c>
      <c r="E3735" s="9">
        <v>1</v>
      </c>
      <c r="F3735" s="9">
        <v>1</v>
      </c>
    </row>
    <row r="3736" spans="1:6" x14ac:dyDescent="0.3">
      <c r="A3736" s="9">
        <v>12040866</v>
      </c>
      <c r="B3736" s="10" t="s">
        <v>3667</v>
      </c>
      <c r="C3736" s="10" t="s">
        <v>208</v>
      </c>
      <c r="D3736" s="9" t="s">
        <v>3668</v>
      </c>
      <c r="E3736" s="11">
        <v>1</v>
      </c>
      <c r="F3736" s="11">
        <v>1</v>
      </c>
    </row>
    <row r="3737" spans="1:6" x14ac:dyDescent="0.3">
      <c r="A3737" s="9">
        <v>12036659</v>
      </c>
      <c r="B3737" s="10" t="s">
        <v>3317</v>
      </c>
      <c r="C3737" s="10" t="s">
        <v>208</v>
      </c>
      <c r="D3737" s="9" t="s">
        <v>3318</v>
      </c>
      <c r="E3737" s="11">
        <v>1</v>
      </c>
      <c r="F3737" s="11">
        <v>1</v>
      </c>
    </row>
    <row r="3738" spans="1:6" x14ac:dyDescent="0.3">
      <c r="A3738" s="9">
        <v>12036712</v>
      </c>
      <c r="B3738" s="10" t="s">
        <v>3323</v>
      </c>
      <c r="C3738" s="10" t="s">
        <v>208</v>
      </c>
      <c r="D3738" s="9" t="s">
        <v>3324</v>
      </c>
      <c r="E3738" s="11">
        <v>1</v>
      </c>
      <c r="F3738" s="11">
        <v>1</v>
      </c>
    </row>
    <row r="3739" spans="1:6" x14ac:dyDescent="0.3">
      <c r="A3739" s="9">
        <v>12041564</v>
      </c>
      <c r="B3739" s="10" t="s">
        <v>3712</v>
      </c>
      <c r="C3739" s="10" t="s">
        <v>208</v>
      </c>
      <c r="D3739" s="9" t="s">
        <v>3713</v>
      </c>
      <c r="E3739" s="9">
        <v>1</v>
      </c>
      <c r="F3739" s="11">
        <v>1</v>
      </c>
    </row>
    <row r="3740" spans="1:6" x14ac:dyDescent="0.3">
      <c r="A3740" s="9">
        <v>12041836</v>
      </c>
      <c r="B3740" s="10" t="s">
        <v>3726</v>
      </c>
      <c r="C3740" s="10" t="s">
        <v>208</v>
      </c>
      <c r="D3740" s="9" t="s">
        <v>3727</v>
      </c>
      <c r="E3740" s="11">
        <v>1</v>
      </c>
      <c r="F3740" s="11">
        <v>1</v>
      </c>
    </row>
    <row r="3741" spans="1:6" x14ac:dyDescent="0.3">
      <c r="A3741" s="9">
        <v>12041858</v>
      </c>
      <c r="B3741" s="10" t="s">
        <v>3732</v>
      </c>
      <c r="C3741" s="10" t="s">
        <v>208</v>
      </c>
      <c r="D3741" s="9" t="s">
        <v>3733</v>
      </c>
      <c r="E3741" s="11">
        <v>1</v>
      </c>
      <c r="F3741" s="11">
        <v>1</v>
      </c>
    </row>
    <row r="3742" spans="1:6" x14ac:dyDescent="0.3">
      <c r="A3742" s="9">
        <v>12042987</v>
      </c>
      <c r="B3742" s="10" t="s">
        <v>3803</v>
      </c>
      <c r="C3742" s="10" t="s">
        <v>208</v>
      </c>
      <c r="D3742" s="9" t="s">
        <v>3804</v>
      </c>
      <c r="E3742" s="11">
        <v>1</v>
      </c>
      <c r="F3742" s="11">
        <v>1</v>
      </c>
    </row>
    <row r="3743" spans="1:6" x14ac:dyDescent="0.3">
      <c r="A3743" s="9">
        <v>12043281</v>
      </c>
      <c r="B3743" s="10" t="s">
        <v>3831</v>
      </c>
      <c r="C3743" s="10" t="s">
        <v>208</v>
      </c>
      <c r="D3743" s="9" t="s">
        <v>3832</v>
      </c>
      <c r="E3743" s="11">
        <v>1</v>
      </c>
      <c r="F3743" s="11">
        <v>1</v>
      </c>
    </row>
    <row r="3744" spans="1:6" x14ac:dyDescent="0.3">
      <c r="A3744" s="9">
        <v>12043375</v>
      </c>
      <c r="B3744" s="10" t="s">
        <v>3842</v>
      </c>
      <c r="C3744" s="10" t="s">
        <v>208</v>
      </c>
      <c r="D3744" s="9" t="s">
        <v>3843</v>
      </c>
      <c r="E3744" s="9">
        <v>1</v>
      </c>
      <c r="F3744" s="11">
        <v>1</v>
      </c>
    </row>
    <row r="3745" spans="1:6" x14ac:dyDescent="0.3">
      <c r="A3745" s="9">
        <v>12043765</v>
      </c>
      <c r="B3745" s="10" t="s">
        <v>3868</v>
      </c>
      <c r="C3745" s="10" t="s">
        <v>208</v>
      </c>
      <c r="D3745" s="9" t="s">
        <v>3869</v>
      </c>
      <c r="E3745" s="11">
        <v>1</v>
      </c>
      <c r="F3745" s="11">
        <v>1</v>
      </c>
    </row>
    <row r="3746" spans="1:6" x14ac:dyDescent="0.3">
      <c r="A3746" s="9">
        <v>12044810</v>
      </c>
      <c r="B3746" s="10" t="s">
        <v>3941</v>
      </c>
      <c r="C3746" s="10" t="s">
        <v>208</v>
      </c>
      <c r="D3746" s="9" t="s">
        <v>3942</v>
      </c>
      <c r="E3746" s="9">
        <v>1</v>
      </c>
      <c r="F3746" s="9">
        <v>1</v>
      </c>
    </row>
    <row r="3747" spans="1:6" x14ac:dyDescent="0.3">
      <c r="A3747" s="9">
        <v>12045762</v>
      </c>
      <c r="B3747" s="10" t="s">
        <v>3994</v>
      </c>
      <c r="C3747" s="10" t="s">
        <v>283</v>
      </c>
      <c r="D3747" s="9" t="s">
        <v>3995</v>
      </c>
      <c r="E3747" s="9">
        <v>1</v>
      </c>
      <c r="F3747" s="11">
        <v>1</v>
      </c>
    </row>
    <row r="3748" spans="1:6" x14ac:dyDescent="0.3">
      <c r="A3748" s="9">
        <v>12046644</v>
      </c>
      <c r="B3748" s="10" t="s">
        <v>4062</v>
      </c>
      <c r="C3748" s="10" t="s">
        <v>208</v>
      </c>
      <c r="D3748" s="9" t="s">
        <v>4063</v>
      </c>
      <c r="E3748" s="11">
        <v>1</v>
      </c>
      <c r="F3748" s="11">
        <v>1</v>
      </c>
    </row>
    <row r="3749" spans="1:6" x14ac:dyDescent="0.3">
      <c r="A3749" s="9">
        <v>12046806</v>
      </c>
      <c r="B3749" s="10" t="s">
        <v>4073</v>
      </c>
      <c r="C3749" s="10" t="s">
        <v>208</v>
      </c>
      <c r="D3749" s="9" t="s">
        <v>4074</v>
      </c>
      <c r="E3749" s="11">
        <v>1</v>
      </c>
      <c r="F3749" s="11">
        <v>1</v>
      </c>
    </row>
    <row r="3750" spans="1:6" x14ac:dyDescent="0.3">
      <c r="A3750" s="9">
        <v>12049115</v>
      </c>
      <c r="B3750" s="10" t="s">
        <v>4242</v>
      </c>
      <c r="C3750" s="10" t="s">
        <v>208</v>
      </c>
      <c r="D3750" s="9" t="s">
        <v>4243</v>
      </c>
      <c r="E3750" s="9">
        <v>1</v>
      </c>
      <c r="F3750" s="11">
        <v>1</v>
      </c>
    </row>
    <row r="3751" spans="1:6" x14ac:dyDescent="0.3">
      <c r="A3751" s="9">
        <v>12049580</v>
      </c>
      <c r="B3751" s="10" t="s">
        <v>4323</v>
      </c>
      <c r="C3751" s="10" t="s">
        <v>208</v>
      </c>
      <c r="D3751" s="9" t="s">
        <v>4324</v>
      </c>
      <c r="E3751" s="9">
        <v>1</v>
      </c>
      <c r="F3751" s="9">
        <v>1</v>
      </c>
    </row>
    <row r="3752" spans="1:6" x14ac:dyDescent="0.3">
      <c r="A3752" s="9">
        <v>12050295</v>
      </c>
      <c r="B3752" s="10" t="s">
        <v>4371</v>
      </c>
      <c r="C3752" s="10" t="s">
        <v>208</v>
      </c>
      <c r="D3752" s="9" t="s">
        <v>4372</v>
      </c>
      <c r="E3752" s="9">
        <v>1</v>
      </c>
      <c r="F3752" s="11">
        <v>1</v>
      </c>
    </row>
    <row r="3753" spans="1:6" x14ac:dyDescent="0.3">
      <c r="A3753" s="9">
        <v>12051034</v>
      </c>
      <c r="B3753" s="10" t="s">
        <v>4423</v>
      </c>
      <c r="C3753" s="10" t="s">
        <v>208</v>
      </c>
      <c r="D3753" s="9" t="s">
        <v>4424</v>
      </c>
      <c r="E3753" s="9">
        <v>1</v>
      </c>
      <c r="F3753" s="11">
        <v>1</v>
      </c>
    </row>
    <row r="3754" spans="1:6" x14ac:dyDescent="0.3">
      <c r="A3754" s="9">
        <v>12051563</v>
      </c>
      <c r="B3754" s="10" t="s">
        <v>4464</v>
      </c>
      <c r="C3754" s="10" t="s">
        <v>208</v>
      </c>
      <c r="D3754" s="9" t="s">
        <v>4465</v>
      </c>
      <c r="E3754" s="9">
        <v>1</v>
      </c>
      <c r="F3754" s="11">
        <v>1</v>
      </c>
    </row>
    <row r="3755" spans="1:6" x14ac:dyDescent="0.3">
      <c r="A3755" s="9">
        <v>12052232</v>
      </c>
      <c r="B3755" s="10" t="s">
        <v>4487</v>
      </c>
      <c r="C3755" s="10" t="s">
        <v>208</v>
      </c>
      <c r="D3755" s="9" t="s">
        <v>4488</v>
      </c>
      <c r="E3755" s="9">
        <v>1</v>
      </c>
      <c r="F3755" s="11">
        <v>1</v>
      </c>
    </row>
    <row r="3756" spans="1:6" x14ac:dyDescent="0.3">
      <c r="A3756" s="9">
        <v>12052245</v>
      </c>
      <c r="B3756" s="10" t="s">
        <v>4498</v>
      </c>
      <c r="C3756" s="10" t="s">
        <v>208</v>
      </c>
      <c r="D3756" s="11" t="s">
        <v>4499</v>
      </c>
      <c r="E3756" s="9">
        <v>1</v>
      </c>
      <c r="F3756" s="11">
        <v>1</v>
      </c>
    </row>
    <row r="3757" spans="1:6" x14ac:dyDescent="0.3">
      <c r="A3757" s="9">
        <v>12052316</v>
      </c>
      <c r="B3757" s="10" t="s">
        <v>390</v>
      </c>
      <c r="C3757" s="10" t="s">
        <v>208</v>
      </c>
      <c r="D3757" s="9" t="s">
        <v>4506</v>
      </c>
      <c r="E3757" s="9">
        <v>1</v>
      </c>
      <c r="F3757" s="11">
        <v>1</v>
      </c>
    </row>
    <row r="3758" spans="1:6" x14ac:dyDescent="0.3">
      <c r="A3758" s="9">
        <v>12052693</v>
      </c>
      <c r="B3758" s="10" t="s">
        <v>4537</v>
      </c>
      <c r="C3758" s="10" t="s">
        <v>208</v>
      </c>
      <c r="D3758" s="9" t="s">
        <v>4538</v>
      </c>
      <c r="E3758" s="11">
        <v>1</v>
      </c>
      <c r="F3758" s="11">
        <v>1</v>
      </c>
    </row>
    <row r="3759" spans="1:6" x14ac:dyDescent="0.3">
      <c r="A3759" s="9">
        <v>12052698</v>
      </c>
      <c r="B3759" s="10" t="s">
        <v>4539</v>
      </c>
      <c r="C3759" s="10" t="s">
        <v>208</v>
      </c>
      <c r="D3759" s="9" t="s">
        <v>4540</v>
      </c>
      <c r="E3759" s="11">
        <v>1</v>
      </c>
      <c r="F3759" s="11">
        <v>1</v>
      </c>
    </row>
    <row r="3760" spans="1:6" x14ac:dyDescent="0.3">
      <c r="A3760" s="9">
        <v>12053648</v>
      </c>
      <c r="B3760" s="10" t="s">
        <v>4577</v>
      </c>
      <c r="C3760" s="10" t="s">
        <v>208</v>
      </c>
      <c r="D3760" s="9" t="s">
        <v>4578</v>
      </c>
      <c r="E3760" s="11">
        <v>1</v>
      </c>
      <c r="F3760" s="11">
        <v>1</v>
      </c>
    </row>
    <row r="3761" spans="1:6" x14ac:dyDescent="0.3">
      <c r="A3761" s="9">
        <v>12053650</v>
      </c>
      <c r="B3761" s="10" t="s">
        <v>4579</v>
      </c>
      <c r="C3761" s="10" t="s">
        <v>208</v>
      </c>
      <c r="D3761" s="9" t="s">
        <v>4580</v>
      </c>
      <c r="E3761" s="11">
        <v>1</v>
      </c>
      <c r="F3761" s="11">
        <v>1</v>
      </c>
    </row>
    <row r="3762" spans="1:6" x14ac:dyDescent="0.3">
      <c r="A3762" s="9">
        <v>12053779</v>
      </c>
      <c r="B3762" s="10" t="s">
        <v>4581</v>
      </c>
      <c r="C3762" s="10" t="s">
        <v>208</v>
      </c>
      <c r="D3762" s="9" t="s">
        <v>4582</v>
      </c>
      <c r="E3762" s="11">
        <v>1</v>
      </c>
      <c r="F3762" s="11">
        <v>1</v>
      </c>
    </row>
    <row r="3763" spans="1:6" x14ac:dyDescent="0.3">
      <c r="A3763" s="9">
        <v>12054577</v>
      </c>
      <c r="B3763" s="10" t="s">
        <v>4616</v>
      </c>
      <c r="C3763" s="10" t="s">
        <v>208</v>
      </c>
      <c r="D3763" s="9" t="s">
        <v>4617</v>
      </c>
      <c r="E3763" s="9">
        <v>1</v>
      </c>
      <c r="F3763" s="9">
        <v>1</v>
      </c>
    </row>
    <row r="3764" spans="1:6" x14ac:dyDescent="0.3">
      <c r="A3764" s="9">
        <v>12055067</v>
      </c>
      <c r="B3764" s="10" t="s">
        <v>4629</v>
      </c>
      <c r="C3764" s="10" t="s">
        <v>208</v>
      </c>
      <c r="D3764" s="9" t="s">
        <v>4630</v>
      </c>
      <c r="E3764" s="9">
        <v>1</v>
      </c>
      <c r="F3764" s="9">
        <v>1</v>
      </c>
    </row>
    <row r="3765" spans="1:6" x14ac:dyDescent="0.3">
      <c r="A3765" s="9">
        <v>12055075</v>
      </c>
      <c r="B3765" s="10" t="s">
        <v>4631</v>
      </c>
      <c r="C3765" s="10" t="s">
        <v>208</v>
      </c>
      <c r="D3765" s="9" t="s">
        <v>4632</v>
      </c>
      <c r="E3765" s="11">
        <v>1</v>
      </c>
      <c r="F3765" s="11">
        <v>1</v>
      </c>
    </row>
    <row r="3766" spans="1:6" x14ac:dyDescent="0.3">
      <c r="A3766" s="9">
        <v>12055076</v>
      </c>
      <c r="B3766" s="10" t="s">
        <v>4633</v>
      </c>
      <c r="C3766" s="10" t="s">
        <v>208</v>
      </c>
      <c r="D3766" s="9" t="s">
        <v>4634</v>
      </c>
      <c r="E3766" s="11">
        <v>1</v>
      </c>
      <c r="F3766" s="11">
        <v>1</v>
      </c>
    </row>
    <row r="3767" spans="1:6" x14ac:dyDescent="0.3">
      <c r="A3767" s="9">
        <v>12055077</v>
      </c>
      <c r="B3767" s="10" t="s">
        <v>4635</v>
      </c>
      <c r="C3767" s="10" t="s">
        <v>208</v>
      </c>
      <c r="D3767" s="9" t="s">
        <v>4636</v>
      </c>
      <c r="E3767" s="9">
        <v>1</v>
      </c>
      <c r="F3767" s="11">
        <v>1</v>
      </c>
    </row>
    <row r="3768" spans="1:6" x14ac:dyDescent="0.3">
      <c r="A3768" s="9">
        <v>12055079</v>
      </c>
      <c r="B3768" s="10" t="s">
        <v>4639</v>
      </c>
      <c r="C3768" s="10" t="s">
        <v>208</v>
      </c>
      <c r="D3768" s="9" t="s">
        <v>4640</v>
      </c>
      <c r="E3768" s="11">
        <v>1</v>
      </c>
      <c r="F3768" s="11">
        <v>1</v>
      </c>
    </row>
    <row r="3769" spans="1:6" x14ac:dyDescent="0.3">
      <c r="A3769" s="9">
        <v>12055080</v>
      </c>
      <c r="B3769" s="10" t="s">
        <v>3925</v>
      </c>
      <c r="C3769" s="10" t="s">
        <v>208</v>
      </c>
      <c r="D3769" s="9" t="s">
        <v>4641</v>
      </c>
      <c r="E3769" s="11">
        <v>1</v>
      </c>
      <c r="F3769" s="11">
        <v>1</v>
      </c>
    </row>
    <row r="3770" spans="1:6" x14ac:dyDescent="0.3">
      <c r="A3770" s="9">
        <v>12055083</v>
      </c>
      <c r="B3770" s="10" t="s">
        <v>4643</v>
      </c>
      <c r="C3770" s="10" t="s">
        <v>208</v>
      </c>
      <c r="D3770" s="9" t="s">
        <v>4644</v>
      </c>
      <c r="E3770" s="9">
        <v>1</v>
      </c>
      <c r="F3770" s="9">
        <v>1</v>
      </c>
    </row>
    <row r="3771" spans="1:6" x14ac:dyDescent="0.3">
      <c r="A3771" s="9">
        <v>12055084</v>
      </c>
      <c r="B3771" s="10" t="s">
        <v>4645</v>
      </c>
      <c r="C3771" s="10" t="s">
        <v>208</v>
      </c>
      <c r="D3771" s="9" t="s">
        <v>4646</v>
      </c>
      <c r="E3771" s="9">
        <v>1</v>
      </c>
      <c r="F3771" s="9">
        <v>1</v>
      </c>
    </row>
    <row r="3772" spans="1:6" x14ac:dyDescent="0.3">
      <c r="A3772" s="9">
        <v>12055089</v>
      </c>
      <c r="B3772" s="10" t="s">
        <v>4651</v>
      </c>
      <c r="C3772" s="10" t="s">
        <v>208</v>
      </c>
      <c r="D3772" s="9" t="s">
        <v>4652</v>
      </c>
      <c r="E3772" s="11">
        <v>1</v>
      </c>
      <c r="F3772" s="11">
        <v>1</v>
      </c>
    </row>
    <row r="3773" spans="1:6" x14ac:dyDescent="0.3">
      <c r="A3773" s="9">
        <v>12055090</v>
      </c>
      <c r="B3773" s="10" t="s">
        <v>4653</v>
      </c>
      <c r="C3773" s="10" t="s">
        <v>208</v>
      </c>
      <c r="D3773" s="9" t="s">
        <v>4654</v>
      </c>
      <c r="E3773" s="11">
        <v>1</v>
      </c>
      <c r="F3773" s="11">
        <v>1</v>
      </c>
    </row>
    <row r="3774" spans="1:6" x14ac:dyDescent="0.3">
      <c r="A3774" s="9">
        <v>12055091</v>
      </c>
      <c r="B3774" s="10" t="s">
        <v>4643</v>
      </c>
      <c r="C3774" s="10" t="s">
        <v>208</v>
      </c>
      <c r="D3774" s="9" t="s">
        <v>4655</v>
      </c>
      <c r="E3774" s="11">
        <v>1</v>
      </c>
      <c r="F3774" s="11">
        <v>1</v>
      </c>
    </row>
    <row r="3775" spans="1:6" x14ac:dyDescent="0.3">
      <c r="A3775" s="9">
        <v>12055103</v>
      </c>
      <c r="B3775" s="10" t="s">
        <v>4666</v>
      </c>
      <c r="C3775" s="10" t="s">
        <v>208</v>
      </c>
      <c r="D3775" s="9" t="s">
        <v>4667</v>
      </c>
      <c r="E3775" s="11">
        <v>1</v>
      </c>
      <c r="F3775" s="11">
        <v>1</v>
      </c>
    </row>
    <row r="3776" spans="1:6" x14ac:dyDescent="0.3">
      <c r="A3776" s="9">
        <v>12055106</v>
      </c>
      <c r="B3776" s="10" t="s">
        <v>4668</v>
      </c>
      <c r="C3776" s="10" t="s">
        <v>6873</v>
      </c>
      <c r="D3776" s="9" t="s">
        <v>4669</v>
      </c>
      <c r="E3776" s="11">
        <v>1</v>
      </c>
      <c r="F3776" s="11">
        <v>1</v>
      </c>
    </row>
    <row r="3777" spans="1:6" x14ac:dyDescent="0.3">
      <c r="A3777" s="9">
        <v>12055109</v>
      </c>
      <c r="B3777" s="10" t="s">
        <v>4674</v>
      </c>
      <c r="C3777" s="10" t="s">
        <v>208</v>
      </c>
      <c r="D3777" s="9" t="s">
        <v>4675</v>
      </c>
      <c r="E3777" s="11">
        <v>1</v>
      </c>
      <c r="F3777" s="11">
        <v>1</v>
      </c>
    </row>
    <row r="3778" spans="1:6" x14ac:dyDescent="0.3">
      <c r="A3778" s="9">
        <v>12055111</v>
      </c>
      <c r="B3778" s="10" t="s">
        <v>4676</v>
      </c>
      <c r="C3778" s="10" t="s">
        <v>208</v>
      </c>
      <c r="D3778" s="9" t="s">
        <v>4679</v>
      </c>
      <c r="E3778" s="11">
        <v>1</v>
      </c>
      <c r="F3778" s="11">
        <v>1</v>
      </c>
    </row>
    <row r="3779" spans="1:6" x14ac:dyDescent="0.3">
      <c r="A3779" s="9">
        <v>12055147</v>
      </c>
      <c r="B3779" s="10" t="s">
        <v>4702</v>
      </c>
      <c r="C3779" s="10" t="s">
        <v>208</v>
      </c>
      <c r="D3779" s="9" t="s">
        <v>4703</v>
      </c>
      <c r="E3779" s="9">
        <v>1</v>
      </c>
      <c r="F3779" s="11">
        <v>1</v>
      </c>
    </row>
    <row r="3780" spans="1:6" x14ac:dyDescent="0.3">
      <c r="A3780" s="9">
        <v>12055157</v>
      </c>
      <c r="B3780" s="10" t="s">
        <v>4712</v>
      </c>
      <c r="C3780" s="10" t="s">
        <v>208</v>
      </c>
      <c r="D3780" s="9" t="s">
        <v>4713</v>
      </c>
      <c r="E3780" s="9">
        <v>1</v>
      </c>
      <c r="F3780" s="11">
        <v>1</v>
      </c>
    </row>
    <row r="3781" spans="1:6" x14ac:dyDescent="0.3">
      <c r="A3781" s="9">
        <v>12055160</v>
      </c>
      <c r="B3781" s="10" t="s">
        <v>4716</v>
      </c>
      <c r="C3781" s="10" t="s">
        <v>208</v>
      </c>
      <c r="D3781" s="9" t="s">
        <v>4717</v>
      </c>
      <c r="E3781" s="9">
        <v>1</v>
      </c>
      <c r="F3781" s="11">
        <v>1</v>
      </c>
    </row>
    <row r="3782" spans="1:6" x14ac:dyDescent="0.3">
      <c r="A3782" s="9">
        <v>12055162</v>
      </c>
      <c r="B3782" s="10" t="s">
        <v>4720</v>
      </c>
      <c r="C3782" s="10" t="s">
        <v>208</v>
      </c>
      <c r="D3782" s="9" t="s">
        <v>4721</v>
      </c>
      <c r="E3782" s="9">
        <v>1</v>
      </c>
      <c r="F3782" s="9">
        <v>1</v>
      </c>
    </row>
    <row r="3783" spans="1:6" x14ac:dyDescent="0.3">
      <c r="A3783" s="9">
        <v>12055164</v>
      </c>
      <c r="B3783" s="10" t="s">
        <v>4724</v>
      </c>
      <c r="C3783" s="10" t="s">
        <v>208</v>
      </c>
      <c r="D3783" s="9" t="s">
        <v>4725</v>
      </c>
      <c r="E3783" s="9">
        <v>1</v>
      </c>
      <c r="F3783" s="11">
        <v>1</v>
      </c>
    </row>
    <row r="3784" spans="1:6" x14ac:dyDescent="0.3">
      <c r="A3784" s="9">
        <v>12055165</v>
      </c>
      <c r="B3784" s="10" t="s">
        <v>4726</v>
      </c>
      <c r="C3784" s="10" t="s">
        <v>208</v>
      </c>
      <c r="D3784" s="9" t="s">
        <v>4727</v>
      </c>
      <c r="E3784" s="9">
        <v>1</v>
      </c>
      <c r="F3784" s="11">
        <v>1</v>
      </c>
    </row>
    <row r="3785" spans="1:6" x14ac:dyDescent="0.3">
      <c r="A3785" s="9">
        <v>12055172</v>
      </c>
      <c r="B3785" s="10" t="s">
        <v>4735</v>
      </c>
      <c r="C3785" s="10" t="s">
        <v>208</v>
      </c>
      <c r="D3785" s="9" t="s">
        <v>4736</v>
      </c>
      <c r="E3785" s="11">
        <v>1</v>
      </c>
      <c r="F3785" s="11">
        <v>1</v>
      </c>
    </row>
    <row r="3786" spans="1:6" x14ac:dyDescent="0.3">
      <c r="A3786" s="9">
        <v>12055187</v>
      </c>
      <c r="B3786" s="10" t="s">
        <v>4754</v>
      </c>
      <c r="C3786" s="10" t="s">
        <v>208</v>
      </c>
      <c r="D3786" s="9" t="s">
        <v>4755</v>
      </c>
      <c r="E3786" s="11">
        <v>1</v>
      </c>
      <c r="F3786" s="11">
        <v>1</v>
      </c>
    </row>
    <row r="3787" spans="1:6" x14ac:dyDescent="0.3">
      <c r="A3787" s="9">
        <v>12055190</v>
      </c>
      <c r="B3787" s="10" t="s">
        <v>4756</v>
      </c>
      <c r="C3787" s="10" t="s">
        <v>208</v>
      </c>
      <c r="D3787" s="9" t="s">
        <v>4757</v>
      </c>
      <c r="E3787" s="11">
        <v>1</v>
      </c>
      <c r="F3787" s="11">
        <v>1</v>
      </c>
    </row>
    <row r="3788" spans="1:6" x14ac:dyDescent="0.3">
      <c r="A3788" s="9">
        <v>12055192</v>
      </c>
      <c r="B3788" s="10" t="s">
        <v>4758</v>
      </c>
      <c r="C3788" s="10" t="s">
        <v>208</v>
      </c>
      <c r="D3788" s="9" t="s">
        <v>4759</v>
      </c>
      <c r="E3788" s="11">
        <v>1</v>
      </c>
      <c r="F3788" s="11">
        <v>1</v>
      </c>
    </row>
    <row r="3789" spans="1:6" x14ac:dyDescent="0.3">
      <c r="A3789" s="9">
        <v>12055202</v>
      </c>
      <c r="B3789" s="10" t="s">
        <v>4764</v>
      </c>
      <c r="C3789" s="10" t="s">
        <v>208</v>
      </c>
      <c r="D3789" s="9" t="s">
        <v>4765</v>
      </c>
      <c r="E3789" s="11">
        <v>1</v>
      </c>
      <c r="F3789" s="11">
        <v>1</v>
      </c>
    </row>
    <row r="3790" spans="1:6" x14ac:dyDescent="0.3">
      <c r="A3790" s="9">
        <v>12055203</v>
      </c>
      <c r="B3790" s="10" t="s">
        <v>4766</v>
      </c>
      <c r="C3790" s="10" t="s">
        <v>208</v>
      </c>
      <c r="D3790" s="9" t="s">
        <v>4767</v>
      </c>
      <c r="E3790" s="9">
        <v>1</v>
      </c>
      <c r="F3790" s="9">
        <v>1</v>
      </c>
    </row>
    <row r="3791" spans="1:6" x14ac:dyDescent="0.3">
      <c r="A3791" s="9">
        <v>12055204</v>
      </c>
      <c r="B3791" s="10" t="s">
        <v>4768</v>
      </c>
      <c r="C3791" s="10" t="s">
        <v>208</v>
      </c>
      <c r="D3791" s="9" t="s">
        <v>4769</v>
      </c>
      <c r="E3791" s="9">
        <v>1</v>
      </c>
      <c r="F3791" s="11">
        <v>1</v>
      </c>
    </row>
    <row r="3792" spans="1:6" x14ac:dyDescent="0.3">
      <c r="A3792" s="9">
        <v>12055212</v>
      </c>
      <c r="B3792" s="10" t="s">
        <v>4774</v>
      </c>
      <c r="C3792" s="10" t="s">
        <v>208</v>
      </c>
      <c r="D3792" s="9" t="s">
        <v>4775</v>
      </c>
      <c r="E3792" s="11">
        <v>1</v>
      </c>
      <c r="F3792" s="11">
        <v>1</v>
      </c>
    </row>
    <row r="3793" spans="1:6" x14ac:dyDescent="0.3">
      <c r="A3793" s="9">
        <v>12055220</v>
      </c>
      <c r="B3793" s="10" t="s">
        <v>4786</v>
      </c>
      <c r="C3793" s="10" t="s">
        <v>208</v>
      </c>
      <c r="D3793" s="9" t="s">
        <v>4787</v>
      </c>
      <c r="E3793" s="11">
        <v>1</v>
      </c>
      <c r="F3793" s="11">
        <v>1</v>
      </c>
    </row>
    <row r="3794" spans="1:6" x14ac:dyDescent="0.3">
      <c r="A3794" s="9">
        <v>12055221</v>
      </c>
      <c r="B3794" s="10" t="s">
        <v>4788</v>
      </c>
      <c r="C3794" s="10" t="s">
        <v>208</v>
      </c>
      <c r="D3794" s="9" t="s">
        <v>4789</v>
      </c>
      <c r="E3794" s="11">
        <v>1</v>
      </c>
      <c r="F3794" s="11">
        <v>1</v>
      </c>
    </row>
    <row r="3795" spans="1:6" x14ac:dyDescent="0.3">
      <c r="A3795" s="9">
        <v>12055253</v>
      </c>
      <c r="B3795" s="10" t="s">
        <v>4797</v>
      </c>
      <c r="C3795" s="10" t="s">
        <v>208</v>
      </c>
      <c r="D3795" s="9" t="s">
        <v>4798</v>
      </c>
      <c r="E3795" s="11">
        <v>1</v>
      </c>
      <c r="F3795" s="11">
        <v>1</v>
      </c>
    </row>
    <row r="3796" spans="1:6" x14ac:dyDescent="0.3">
      <c r="A3796" s="9">
        <v>12055255</v>
      </c>
      <c r="B3796" s="10" t="s">
        <v>4801</v>
      </c>
      <c r="C3796" s="10" t="s">
        <v>208</v>
      </c>
      <c r="D3796" s="9" t="s">
        <v>4802</v>
      </c>
      <c r="E3796" s="11">
        <v>1</v>
      </c>
      <c r="F3796" s="11">
        <v>1</v>
      </c>
    </row>
    <row r="3797" spans="1:6" x14ac:dyDescent="0.3">
      <c r="A3797" s="9">
        <v>12055260</v>
      </c>
      <c r="B3797" s="10" t="s">
        <v>4813</v>
      </c>
      <c r="C3797" s="10" t="s">
        <v>208</v>
      </c>
      <c r="D3797" s="9" t="s">
        <v>4814</v>
      </c>
      <c r="E3797" s="11">
        <v>1</v>
      </c>
      <c r="F3797" s="11">
        <v>1</v>
      </c>
    </row>
    <row r="3798" spans="1:6" x14ac:dyDescent="0.3">
      <c r="A3798" s="9">
        <v>12055372</v>
      </c>
      <c r="B3798" s="10" t="s">
        <v>4819</v>
      </c>
      <c r="C3798" s="10" t="s">
        <v>208</v>
      </c>
      <c r="D3798" s="9" t="s">
        <v>4820</v>
      </c>
      <c r="E3798" s="11">
        <v>1</v>
      </c>
      <c r="F3798" s="11">
        <v>1</v>
      </c>
    </row>
    <row r="3799" spans="1:6" x14ac:dyDescent="0.3">
      <c r="A3799" s="9">
        <v>12055373</v>
      </c>
      <c r="B3799" s="10" t="s">
        <v>4821</v>
      </c>
      <c r="C3799" s="10" t="s">
        <v>208</v>
      </c>
      <c r="D3799" s="9" t="s">
        <v>4822</v>
      </c>
      <c r="E3799" s="11">
        <v>1</v>
      </c>
      <c r="F3799" s="11">
        <v>1</v>
      </c>
    </row>
    <row r="3800" spans="1:6" x14ac:dyDescent="0.3">
      <c r="A3800" s="9">
        <v>12055376</v>
      </c>
      <c r="B3800" s="10" t="s">
        <v>4827</v>
      </c>
      <c r="C3800" s="10" t="s">
        <v>208</v>
      </c>
      <c r="D3800" s="9" t="s">
        <v>4828</v>
      </c>
      <c r="E3800" s="11">
        <v>1</v>
      </c>
      <c r="F3800" s="11">
        <v>1</v>
      </c>
    </row>
    <row r="3801" spans="1:6" x14ac:dyDescent="0.3">
      <c r="A3801" s="9">
        <v>12055377</v>
      </c>
      <c r="B3801" s="10" t="s">
        <v>4829</v>
      </c>
      <c r="C3801" s="10" t="s">
        <v>208</v>
      </c>
      <c r="D3801" s="9" t="s">
        <v>4830</v>
      </c>
      <c r="E3801" s="9">
        <v>1</v>
      </c>
      <c r="F3801" s="9">
        <v>1</v>
      </c>
    </row>
    <row r="3802" spans="1:6" x14ac:dyDescent="0.3">
      <c r="A3802" s="9">
        <v>12055379</v>
      </c>
      <c r="B3802" s="10" t="s">
        <v>4833</v>
      </c>
      <c r="C3802" s="10" t="s">
        <v>208</v>
      </c>
      <c r="D3802" s="9" t="s">
        <v>4834</v>
      </c>
      <c r="E3802" s="9">
        <v>1</v>
      </c>
      <c r="F3802" s="11">
        <v>1</v>
      </c>
    </row>
    <row r="3803" spans="1:6" x14ac:dyDescent="0.3">
      <c r="A3803" s="9">
        <v>12055381</v>
      </c>
      <c r="B3803" s="10" t="s">
        <v>4837</v>
      </c>
      <c r="C3803" s="10" t="s">
        <v>208</v>
      </c>
      <c r="D3803" s="9" t="s">
        <v>4838</v>
      </c>
      <c r="E3803" s="11">
        <v>1</v>
      </c>
      <c r="F3803" s="11">
        <v>1</v>
      </c>
    </row>
    <row r="3804" spans="1:6" x14ac:dyDescent="0.3">
      <c r="A3804" s="9">
        <v>12055384</v>
      </c>
      <c r="B3804" s="10" t="s">
        <v>4841</v>
      </c>
      <c r="C3804" s="10" t="s">
        <v>208</v>
      </c>
      <c r="D3804" s="9" t="s">
        <v>4842</v>
      </c>
      <c r="E3804" s="11">
        <v>1</v>
      </c>
      <c r="F3804" s="11">
        <v>1</v>
      </c>
    </row>
    <row r="3805" spans="1:6" x14ac:dyDescent="0.3">
      <c r="A3805" s="9">
        <v>12055385</v>
      </c>
      <c r="B3805" s="10" t="s">
        <v>4843</v>
      </c>
      <c r="C3805" s="10" t="s">
        <v>208</v>
      </c>
      <c r="D3805" s="9" t="s">
        <v>4844</v>
      </c>
      <c r="E3805" s="11">
        <v>1</v>
      </c>
      <c r="F3805" s="11">
        <v>1</v>
      </c>
    </row>
    <row r="3806" spans="1:6" x14ac:dyDescent="0.3">
      <c r="A3806" s="9">
        <v>12055387</v>
      </c>
      <c r="B3806" s="10" t="s">
        <v>4847</v>
      </c>
      <c r="C3806" s="10" t="s">
        <v>208</v>
      </c>
      <c r="D3806" s="9" t="s">
        <v>4848</v>
      </c>
      <c r="E3806" s="11">
        <v>1</v>
      </c>
      <c r="F3806" s="11">
        <v>1</v>
      </c>
    </row>
    <row r="3807" spans="1:6" x14ac:dyDescent="0.3">
      <c r="A3807" s="9">
        <v>12055390</v>
      </c>
      <c r="B3807" s="10" t="s">
        <v>4855</v>
      </c>
      <c r="C3807" s="10" t="s">
        <v>208</v>
      </c>
      <c r="D3807" s="9" t="s">
        <v>4856</v>
      </c>
      <c r="E3807" s="11">
        <v>1</v>
      </c>
      <c r="F3807" s="11">
        <v>1</v>
      </c>
    </row>
    <row r="3808" spans="1:6" x14ac:dyDescent="0.3">
      <c r="A3808" s="9">
        <v>12055392</v>
      </c>
      <c r="B3808" s="10" t="s">
        <v>4859</v>
      </c>
      <c r="C3808" s="10" t="s">
        <v>208</v>
      </c>
      <c r="D3808" s="9" t="s">
        <v>4860</v>
      </c>
      <c r="E3808" s="11">
        <v>1</v>
      </c>
      <c r="F3808" s="11">
        <v>1</v>
      </c>
    </row>
    <row r="3809" spans="1:6" x14ac:dyDescent="0.3">
      <c r="A3809" s="9">
        <v>12054767</v>
      </c>
      <c r="B3809" s="10" t="s">
        <v>4624</v>
      </c>
      <c r="C3809" s="10" t="s">
        <v>208</v>
      </c>
      <c r="D3809" s="9" t="s">
        <v>760</v>
      </c>
      <c r="E3809" s="11">
        <v>1</v>
      </c>
      <c r="F3809" s="11">
        <v>1</v>
      </c>
    </row>
    <row r="3810" spans="1:6" x14ac:dyDescent="0.3">
      <c r="A3810" s="9">
        <v>12055410</v>
      </c>
      <c r="B3810" s="10" t="s">
        <v>4886</v>
      </c>
      <c r="C3810" s="10" t="s">
        <v>208</v>
      </c>
      <c r="D3810" s="9" t="s">
        <v>4887</v>
      </c>
      <c r="E3810" s="11">
        <v>1</v>
      </c>
      <c r="F3810" s="11">
        <v>1</v>
      </c>
    </row>
    <row r="3811" spans="1:6" x14ac:dyDescent="0.3">
      <c r="A3811" s="9">
        <v>12055411</v>
      </c>
      <c r="B3811" s="10" t="s">
        <v>4888</v>
      </c>
      <c r="C3811" s="10" t="s">
        <v>208</v>
      </c>
      <c r="D3811" s="9" t="s">
        <v>4889</v>
      </c>
      <c r="E3811" s="11">
        <v>1</v>
      </c>
      <c r="F3811" s="11">
        <v>1</v>
      </c>
    </row>
    <row r="3812" spans="1:6" x14ac:dyDescent="0.3">
      <c r="A3812" s="9">
        <v>12055416</v>
      </c>
      <c r="B3812" s="10" t="s">
        <v>4897</v>
      </c>
      <c r="C3812" s="10" t="s">
        <v>208</v>
      </c>
      <c r="D3812" s="9" t="s">
        <v>4898</v>
      </c>
      <c r="E3812" s="9">
        <v>1</v>
      </c>
      <c r="F3812" s="11">
        <v>1</v>
      </c>
    </row>
    <row r="3813" spans="1:6" x14ac:dyDescent="0.3">
      <c r="A3813" s="9">
        <v>12055418</v>
      </c>
      <c r="B3813" s="10" t="s">
        <v>4901</v>
      </c>
      <c r="C3813" s="10" t="s">
        <v>208</v>
      </c>
      <c r="D3813" s="9" t="s">
        <v>4902</v>
      </c>
      <c r="E3813" s="9">
        <v>1</v>
      </c>
      <c r="F3813" s="11">
        <v>1</v>
      </c>
    </row>
    <row r="3814" spans="1:6" x14ac:dyDescent="0.3">
      <c r="A3814" s="9">
        <v>12055437</v>
      </c>
      <c r="B3814" s="10" t="s">
        <v>4937</v>
      </c>
      <c r="C3814" s="10" t="s">
        <v>208</v>
      </c>
      <c r="D3814" s="9" t="s">
        <v>4938</v>
      </c>
      <c r="E3814" s="9">
        <v>1</v>
      </c>
      <c r="F3814" s="11">
        <v>1</v>
      </c>
    </row>
    <row r="3815" spans="1:6" x14ac:dyDescent="0.3">
      <c r="A3815" s="9">
        <v>12055438</v>
      </c>
      <c r="B3815" s="10" t="s">
        <v>4939</v>
      </c>
      <c r="C3815" s="10" t="s">
        <v>208</v>
      </c>
      <c r="D3815" s="9" t="s">
        <v>4940</v>
      </c>
      <c r="E3815" s="9">
        <v>1</v>
      </c>
      <c r="F3815" s="11">
        <v>1</v>
      </c>
    </row>
    <row r="3816" spans="1:6" x14ac:dyDescent="0.3">
      <c r="A3816" s="9">
        <v>12055442</v>
      </c>
      <c r="B3816" s="10" t="s">
        <v>4943</v>
      </c>
      <c r="C3816" s="10" t="s">
        <v>208</v>
      </c>
      <c r="D3816" s="9" t="s">
        <v>4944</v>
      </c>
      <c r="E3816" s="9">
        <v>1</v>
      </c>
      <c r="F3816" s="11">
        <v>1</v>
      </c>
    </row>
    <row r="3817" spans="1:6" x14ac:dyDescent="0.3">
      <c r="A3817" s="9">
        <v>12055456</v>
      </c>
      <c r="B3817" s="10" t="s">
        <v>4955</v>
      </c>
      <c r="C3817" s="10" t="s">
        <v>208</v>
      </c>
      <c r="D3817" s="9" t="s">
        <v>4956</v>
      </c>
      <c r="E3817" s="9">
        <v>1</v>
      </c>
      <c r="F3817" s="11">
        <v>1</v>
      </c>
    </row>
    <row r="3818" spans="1:6" x14ac:dyDescent="0.3">
      <c r="A3818" s="9">
        <v>12055460</v>
      </c>
      <c r="B3818" s="10" t="s">
        <v>4961</v>
      </c>
      <c r="C3818" s="10" t="s">
        <v>208</v>
      </c>
      <c r="D3818" s="9" t="s">
        <v>4962</v>
      </c>
      <c r="E3818" s="9">
        <v>1</v>
      </c>
      <c r="F3818" s="11">
        <v>1</v>
      </c>
    </row>
    <row r="3819" spans="1:6" x14ac:dyDescent="0.3">
      <c r="A3819" s="9">
        <v>12055471</v>
      </c>
      <c r="B3819" s="10" t="s">
        <v>4969</v>
      </c>
      <c r="C3819" s="10" t="s">
        <v>208</v>
      </c>
      <c r="D3819" s="9" t="s">
        <v>4970</v>
      </c>
      <c r="E3819" s="9">
        <v>1</v>
      </c>
      <c r="F3819" s="11">
        <v>1</v>
      </c>
    </row>
    <row r="3820" spans="1:6" x14ac:dyDescent="0.3">
      <c r="A3820" s="9">
        <v>12055473</v>
      </c>
      <c r="B3820" s="10" t="s">
        <v>4971</v>
      </c>
      <c r="C3820" s="10" t="s">
        <v>208</v>
      </c>
      <c r="D3820" s="9" t="s">
        <v>4972</v>
      </c>
      <c r="E3820" s="11">
        <v>1</v>
      </c>
      <c r="F3820" s="11">
        <v>1</v>
      </c>
    </row>
    <row r="3821" spans="1:6" x14ac:dyDescent="0.3">
      <c r="A3821" s="9">
        <v>12055487</v>
      </c>
      <c r="B3821" s="10" t="s">
        <v>4986</v>
      </c>
      <c r="C3821" s="10" t="s">
        <v>208</v>
      </c>
      <c r="D3821" s="9" t="s">
        <v>4987</v>
      </c>
      <c r="E3821" s="11">
        <v>1</v>
      </c>
      <c r="F3821" s="11">
        <v>1</v>
      </c>
    </row>
    <row r="3822" spans="1:6" x14ac:dyDescent="0.3">
      <c r="A3822" s="9">
        <v>12055488</v>
      </c>
      <c r="B3822" s="10" t="s">
        <v>4988</v>
      </c>
      <c r="C3822" s="10" t="s">
        <v>208</v>
      </c>
      <c r="D3822" s="9" t="s">
        <v>4989</v>
      </c>
      <c r="E3822" s="9">
        <v>1</v>
      </c>
      <c r="F3822" s="11">
        <v>1</v>
      </c>
    </row>
    <row r="3823" spans="1:6" x14ac:dyDescent="0.3">
      <c r="A3823" s="9">
        <v>12055493</v>
      </c>
      <c r="B3823" s="10" t="s">
        <v>4999</v>
      </c>
      <c r="C3823" s="10" t="s">
        <v>208</v>
      </c>
      <c r="D3823" s="9" t="s">
        <v>5000</v>
      </c>
      <c r="E3823" s="9">
        <v>1</v>
      </c>
      <c r="F3823" s="9">
        <v>1</v>
      </c>
    </row>
    <row r="3824" spans="1:6" x14ac:dyDescent="0.3">
      <c r="A3824" s="9">
        <v>12055500</v>
      </c>
      <c r="B3824" s="10" t="s">
        <v>5007</v>
      </c>
      <c r="C3824" s="10" t="s">
        <v>208</v>
      </c>
      <c r="D3824" s="9" t="s">
        <v>5008</v>
      </c>
      <c r="E3824" s="11">
        <v>1</v>
      </c>
      <c r="F3824" s="11">
        <v>1</v>
      </c>
    </row>
    <row r="3825" spans="1:6" x14ac:dyDescent="0.3">
      <c r="A3825" s="9">
        <v>12055508</v>
      </c>
      <c r="B3825" s="10" t="s">
        <v>5015</v>
      </c>
      <c r="C3825" s="10" t="s">
        <v>208</v>
      </c>
      <c r="D3825" s="9" t="s">
        <v>5016</v>
      </c>
      <c r="E3825" s="9">
        <v>1</v>
      </c>
      <c r="F3825" s="11">
        <v>1</v>
      </c>
    </row>
    <row r="3826" spans="1:6" x14ac:dyDescent="0.3">
      <c r="A3826" s="9">
        <v>12055512</v>
      </c>
      <c r="B3826" s="10" t="s">
        <v>5019</v>
      </c>
      <c r="C3826" s="10" t="s">
        <v>208</v>
      </c>
      <c r="D3826" s="9" t="s">
        <v>5020</v>
      </c>
      <c r="E3826" s="9">
        <v>1</v>
      </c>
      <c r="F3826" s="11">
        <v>1</v>
      </c>
    </row>
    <row r="3827" spans="1:6" x14ac:dyDescent="0.3">
      <c r="A3827" s="9">
        <v>12055513</v>
      </c>
      <c r="B3827" s="10" t="s">
        <v>5021</v>
      </c>
      <c r="C3827" s="10" t="s">
        <v>208</v>
      </c>
      <c r="D3827" s="9" t="s">
        <v>5022</v>
      </c>
      <c r="E3827" s="11">
        <v>1</v>
      </c>
      <c r="F3827" s="11">
        <v>1</v>
      </c>
    </row>
    <row r="3828" spans="1:6" x14ac:dyDescent="0.3">
      <c r="A3828" s="9">
        <v>12055516</v>
      </c>
      <c r="B3828" s="10" t="s">
        <v>5026</v>
      </c>
      <c r="C3828" s="10" t="s">
        <v>208</v>
      </c>
      <c r="D3828" s="9" t="s">
        <v>5027</v>
      </c>
      <c r="E3828" s="11">
        <v>1</v>
      </c>
      <c r="F3828" s="11">
        <v>1</v>
      </c>
    </row>
    <row r="3829" spans="1:6" x14ac:dyDescent="0.3">
      <c r="A3829" s="9">
        <v>12055530</v>
      </c>
      <c r="B3829" s="10" t="s">
        <v>5042</v>
      </c>
      <c r="C3829" s="10" t="s">
        <v>208</v>
      </c>
      <c r="D3829" s="9" t="s">
        <v>5043</v>
      </c>
      <c r="E3829" s="9">
        <v>1</v>
      </c>
      <c r="F3829" s="11">
        <v>1</v>
      </c>
    </row>
    <row r="3830" spans="1:6" x14ac:dyDescent="0.3">
      <c r="A3830" s="9">
        <v>12055536</v>
      </c>
      <c r="B3830" s="10" t="s">
        <v>5050</v>
      </c>
      <c r="C3830" s="10" t="s">
        <v>208</v>
      </c>
      <c r="D3830" s="9" t="s">
        <v>5051</v>
      </c>
      <c r="E3830" s="11">
        <v>1</v>
      </c>
      <c r="F3830" s="11">
        <v>1</v>
      </c>
    </row>
    <row r="3831" spans="1:6" x14ac:dyDescent="0.3">
      <c r="A3831" s="9">
        <v>12055538</v>
      </c>
      <c r="B3831" s="10" t="s">
        <v>5054</v>
      </c>
      <c r="C3831" s="10" t="s">
        <v>208</v>
      </c>
      <c r="D3831" s="9" t="s">
        <v>5055</v>
      </c>
      <c r="E3831" s="9">
        <v>1</v>
      </c>
      <c r="F3831" s="11">
        <v>1</v>
      </c>
    </row>
    <row r="3832" spans="1:6" x14ac:dyDescent="0.3">
      <c r="A3832" s="9">
        <v>12055545</v>
      </c>
      <c r="B3832" s="10" t="s">
        <v>5061</v>
      </c>
      <c r="C3832" s="10" t="s">
        <v>208</v>
      </c>
      <c r="D3832" s="9" t="s">
        <v>5062</v>
      </c>
      <c r="E3832" s="9">
        <v>1</v>
      </c>
      <c r="F3832" s="9">
        <v>1</v>
      </c>
    </row>
    <row r="3833" spans="1:6" x14ac:dyDescent="0.3">
      <c r="A3833" s="9">
        <v>12055547</v>
      </c>
      <c r="B3833" s="10" t="s">
        <v>5065</v>
      </c>
      <c r="C3833" s="10" t="s">
        <v>208</v>
      </c>
      <c r="D3833" s="9" t="s">
        <v>5066</v>
      </c>
      <c r="E3833" s="9">
        <v>1</v>
      </c>
      <c r="F3833" s="9">
        <v>1</v>
      </c>
    </row>
    <row r="3834" spans="1:6" x14ac:dyDescent="0.3">
      <c r="A3834" s="9">
        <v>12055570</v>
      </c>
      <c r="B3834" s="10" t="s">
        <v>5089</v>
      </c>
      <c r="C3834" s="10" t="s">
        <v>208</v>
      </c>
      <c r="D3834" s="9" t="s">
        <v>5090</v>
      </c>
      <c r="E3834" s="11">
        <v>1</v>
      </c>
      <c r="F3834" s="11">
        <v>1</v>
      </c>
    </row>
    <row r="3835" spans="1:6" x14ac:dyDescent="0.3">
      <c r="A3835" s="9">
        <v>12055578</v>
      </c>
      <c r="B3835" s="10" t="s">
        <v>5096</v>
      </c>
      <c r="C3835" s="10" t="s">
        <v>208</v>
      </c>
      <c r="D3835" s="9" t="s">
        <v>5097</v>
      </c>
      <c r="E3835" s="11">
        <v>1</v>
      </c>
      <c r="F3835" s="11">
        <v>1</v>
      </c>
    </row>
    <row r="3836" spans="1:6" x14ac:dyDescent="0.3">
      <c r="A3836" s="9">
        <v>12055602</v>
      </c>
      <c r="B3836" s="10" t="s">
        <v>5118</v>
      </c>
      <c r="C3836" s="10" t="s">
        <v>208</v>
      </c>
      <c r="D3836" s="9" t="s">
        <v>5119</v>
      </c>
      <c r="E3836" s="11">
        <v>1</v>
      </c>
      <c r="F3836" s="11">
        <v>1</v>
      </c>
    </row>
    <row r="3837" spans="1:6" x14ac:dyDescent="0.3">
      <c r="A3837" s="9">
        <v>12055615</v>
      </c>
      <c r="B3837" s="10" t="s">
        <v>5145</v>
      </c>
      <c r="C3837" s="10" t="s">
        <v>208</v>
      </c>
      <c r="D3837" s="9" t="s">
        <v>5146</v>
      </c>
      <c r="E3837" s="11">
        <v>1</v>
      </c>
      <c r="F3837" s="11">
        <v>1</v>
      </c>
    </row>
    <row r="3838" spans="1:6" x14ac:dyDescent="0.3">
      <c r="A3838" s="9">
        <v>12055617</v>
      </c>
      <c r="B3838" s="10" t="s">
        <v>5149</v>
      </c>
      <c r="C3838" s="10" t="s">
        <v>208</v>
      </c>
      <c r="D3838" s="9" t="s">
        <v>5150</v>
      </c>
      <c r="E3838" s="11">
        <v>1</v>
      </c>
      <c r="F3838" s="11">
        <v>1</v>
      </c>
    </row>
    <row r="3839" spans="1:6" x14ac:dyDescent="0.3">
      <c r="A3839" s="9">
        <v>12055618</v>
      </c>
      <c r="B3839" s="10" t="s">
        <v>5151</v>
      </c>
      <c r="C3839" s="10" t="s">
        <v>208</v>
      </c>
      <c r="D3839" s="9" t="s">
        <v>5152</v>
      </c>
      <c r="E3839" s="11">
        <v>1</v>
      </c>
      <c r="F3839" s="11">
        <v>1</v>
      </c>
    </row>
    <row r="3840" spans="1:6" x14ac:dyDescent="0.3">
      <c r="A3840" s="9">
        <v>12055620</v>
      </c>
      <c r="B3840" s="10" t="s">
        <v>5155</v>
      </c>
      <c r="C3840" s="10" t="s">
        <v>208</v>
      </c>
      <c r="D3840" s="9" t="s">
        <v>5156</v>
      </c>
      <c r="E3840" s="11">
        <v>1</v>
      </c>
      <c r="F3840" s="11">
        <v>1</v>
      </c>
    </row>
    <row r="3841" spans="1:6" x14ac:dyDescent="0.3">
      <c r="A3841" s="9">
        <v>12055621</v>
      </c>
      <c r="B3841" s="10" t="s">
        <v>5157</v>
      </c>
      <c r="C3841" s="10" t="s">
        <v>208</v>
      </c>
      <c r="D3841" s="9" t="s">
        <v>5158</v>
      </c>
      <c r="E3841" s="11">
        <v>1</v>
      </c>
      <c r="F3841" s="11">
        <v>1</v>
      </c>
    </row>
    <row r="3842" spans="1:6" x14ac:dyDescent="0.3">
      <c r="A3842" s="9">
        <v>12055624</v>
      </c>
      <c r="B3842" s="10" t="s">
        <v>5163</v>
      </c>
      <c r="C3842" s="10" t="s">
        <v>208</v>
      </c>
      <c r="D3842" s="9" t="s">
        <v>5164</v>
      </c>
      <c r="E3842" s="11">
        <v>1</v>
      </c>
      <c r="F3842" s="11">
        <v>1</v>
      </c>
    </row>
    <row r="3843" spans="1:6" x14ac:dyDescent="0.3">
      <c r="A3843" s="9">
        <v>12055630</v>
      </c>
      <c r="B3843" s="10" t="s">
        <v>5176</v>
      </c>
      <c r="C3843" s="10" t="s">
        <v>208</v>
      </c>
      <c r="D3843" s="9" t="s">
        <v>5177</v>
      </c>
      <c r="E3843" s="11">
        <v>1</v>
      </c>
      <c r="F3843" s="11">
        <v>1</v>
      </c>
    </row>
    <row r="3844" spans="1:6" x14ac:dyDescent="0.3">
      <c r="A3844" s="9">
        <v>12055636</v>
      </c>
      <c r="B3844" s="10" t="s">
        <v>5187</v>
      </c>
      <c r="C3844" s="10" t="s">
        <v>208</v>
      </c>
      <c r="D3844" s="9" t="s">
        <v>5188</v>
      </c>
      <c r="E3844" s="9">
        <v>1</v>
      </c>
      <c r="F3844" s="11">
        <v>1</v>
      </c>
    </row>
    <row r="3845" spans="1:6" x14ac:dyDescent="0.3">
      <c r="A3845" s="9">
        <v>12055638</v>
      </c>
      <c r="B3845" s="10" t="s">
        <v>5189</v>
      </c>
      <c r="C3845" s="10" t="s">
        <v>208</v>
      </c>
      <c r="D3845" s="9" t="s">
        <v>5190</v>
      </c>
      <c r="E3845" s="11">
        <v>1</v>
      </c>
      <c r="F3845" s="11">
        <v>1</v>
      </c>
    </row>
    <row r="3846" spans="1:6" x14ac:dyDescent="0.3">
      <c r="A3846" s="9">
        <v>12055639</v>
      </c>
      <c r="B3846" s="10" t="s">
        <v>5191</v>
      </c>
      <c r="C3846" s="10" t="s">
        <v>208</v>
      </c>
      <c r="D3846" s="9" t="s">
        <v>5192</v>
      </c>
      <c r="E3846" s="11">
        <v>1</v>
      </c>
      <c r="F3846" s="11">
        <v>1</v>
      </c>
    </row>
    <row r="3847" spans="1:6" x14ac:dyDescent="0.3">
      <c r="A3847" s="9">
        <v>12055647</v>
      </c>
      <c r="B3847" s="10" t="s">
        <v>5205</v>
      </c>
      <c r="C3847" s="10" t="s">
        <v>208</v>
      </c>
      <c r="D3847" s="9" t="s">
        <v>5206</v>
      </c>
      <c r="E3847" s="11">
        <v>1</v>
      </c>
      <c r="F3847" s="11">
        <v>1</v>
      </c>
    </row>
    <row r="3848" spans="1:6" x14ac:dyDescent="0.3">
      <c r="A3848" s="9">
        <v>12055652</v>
      </c>
      <c r="B3848" s="10" t="s">
        <v>5215</v>
      </c>
      <c r="C3848" s="10" t="s">
        <v>208</v>
      </c>
      <c r="D3848" s="9" t="s">
        <v>5216</v>
      </c>
      <c r="E3848" s="9">
        <v>1</v>
      </c>
      <c r="F3848" s="11">
        <v>1</v>
      </c>
    </row>
    <row r="3849" spans="1:6" x14ac:dyDescent="0.3">
      <c r="A3849" s="9">
        <v>12055655</v>
      </c>
      <c r="B3849" s="10" t="s">
        <v>5222</v>
      </c>
      <c r="C3849" s="10" t="s">
        <v>208</v>
      </c>
      <c r="D3849" s="9" t="s">
        <v>5223</v>
      </c>
      <c r="E3849" s="9">
        <v>1</v>
      </c>
      <c r="F3849" s="11">
        <v>1</v>
      </c>
    </row>
    <row r="3850" spans="1:6" x14ac:dyDescent="0.3">
      <c r="A3850" s="9">
        <v>12055656</v>
      </c>
      <c r="B3850" s="10" t="s">
        <v>5224</v>
      </c>
      <c r="C3850" s="10" t="s">
        <v>208</v>
      </c>
      <c r="D3850" s="9" t="s">
        <v>5225</v>
      </c>
      <c r="E3850" s="9">
        <v>1</v>
      </c>
      <c r="F3850" s="11">
        <v>1</v>
      </c>
    </row>
    <row r="3851" spans="1:6" x14ac:dyDescent="0.3">
      <c r="A3851" s="9">
        <v>12055657</v>
      </c>
      <c r="B3851" s="10" t="s">
        <v>5226</v>
      </c>
      <c r="C3851" s="10" t="s">
        <v>208</v>
      </c>
      <c r="D3851" s="9" t="s">
        <v>5227</v>
      </c>
      <c r="E3851" s="9">
        <v>1</v>
      </c>
      <c r="F3851" s="11">
        <v>1</v>
      </c>
    </row>
    <row r="3852" spans="1:6" x14ac:dyDescent="0.3">
      <c r="A3852" s="9">
        <v>12055658</v>
      </c>
      <c r="B3852" s="10" t="s">
        <v>5228</v>
      </c>
      <c r="C3852" s="10" t="s">
        <v>208</v>
      </c>
      <c r="D3852" s="9" t="s">
        <v>5229</v>
      </c>
      <c r="E3852" s="9">
        <v>1</v>
      </c>
      <c r="F3852" s="11">
        <v>1</v>
      </c>
    </row>
    <row r="3853" spans="1:6" x14ac:dyDescent="0.3">
      <c r="A3853" s="13">
        <v>12055659</v>
      </c>
      <c r="B3853" s="14" t="s">
        <v>5230</v>
      </c>
      <c r="C3853" s="14" t="s">
        <v>208</v>
      </c>
      <c r="D3853" s="13" t="s">
        <v>5231</v>
      </c>
      <c r="E3853" s="13">
        <v>1</v>
      </c>
      <c r="F3853" s="15">
        <v>1</v>
      </c>
    </row>
    <row r="3854" spans="1:6" x14ac:dyDescent="0.3">
      <c r="A3854" s="3">
        <v>12055665</v>
      </c>
      <c r="B3854" t="s">
        <v>5240</v>
      </c>
      <c r="C3854" t="s">
        <v>208</v>
      </c>
      <c r="D3854" t="s">
        <v>5241</v>
      </c>
      <c r="E3854">
        <v>1</v>
      </c>
      <c r="F3854">
        <v>1</v>
      </c>
    </row>
    <row r="3855" spans="1:6" x14ac:dyDescent="0.3">
      <c r="A3855" s="3">
        <v>12055666</v>
      </c>
      <c r="B3855" t="s">
        <v>5240</v>
      </c>
      <c r="C3855" t="s">
        <v>208</v>
      </c>
      <c r="D3855" t="s">
        <v>5242</v>
      </c>
      <c r="E3855">
        <v>1</v>
      </c>
      <c r="F3855">
        <v>1</v>
      </c>
    </row>
    <row r="3856" spans="1:6" x14ac:dyDescent="0.3">
      <c r="A3856" s="3">
        <v>12055667</v>
      </c>
      <c r="B3856" t="s">
        <v>5243</v>
      </c>
      <c r="C3856" t="s">
        <v>208</v>
      </c>
      <c r="D3856" t="s">
        <v>5244</v>
      </c>
      <c r="E3856">
        <v>1</v>
      </c>
      <c r="F3856">
        <v>1</v>
      </c>
    </row>
    <row r="3857" spans="1:6" x14ac:dyDescent="0.3">
      <c r="A3857" s="3">
        <v>12055671</v>
      </c>
      <c r="B3857" t="s">
        <v>5245</v>
      </c>
      <c r="C3857" t="s">
        <v>208</v>
      </c>
      <c r="D3857" t="s">
        <v>5246</v>
      </c>
      <c r="E3857">
        <v>1</v>
      </c>
      <c r="F3857">
        <v>1</v>
      </c>
    </row>
    <row r="3858" spans="1:6" x14ac:dyDescent="0.3">
      <c r="A3858" s="3">
        <v>12055672</v>
      </c>
      <c r="B3858" t="s">
        <v>5247</v>
      </c>
      <c r="C3858" t="s">
        <v>208</v>
      </c>
      <c r="D3858" t="s">
        <v>5248</v>
      </c>
      <c r="E3858">
        <v>1</v>
      </c>
      <c r="F3858">
        <v>1</v>
      </c>
    </row>
    <row r="3859" spans="1:6" x14ac:dyDescent="0.3">
      <c r="A3859" s="3">
        <v>12055677</v>
      </c>
      <c r="B3859" t="s">
        <v>5255</v>
      </c>
      <c r="C3859" t="s">
        <v>208</v>
      </c>
      <c r="D3859" t="s">
        <v>5256</v>
      </c>
      <c r="E3859">
        <v>1</v>
      </c>
      <c r="F3859">
        <v>1</v>
      </c>
    </row>
    <row r="3860" spans="1:6" x14ac:dyDescent="0.3">
      <c r="A3860" s="3">
        <v>12055678</v>
      </c>
      <c r="B3860" t="s">
        <v>5257</v>
      </c>
      <c r="C3860" t="s">
        <v>208</v>
      </c>
      <c r="D3860" t="s">
        <v>5258</v>
      </c>
      <c r="E3860">
        <v>1</v>
      </c>
      <c r="F3860">
        <v>1</v>
      </c>
    </row>
    <row r="3861" spans="1:6" x14ac:dyDescent="0.3">
      <c r="A3861" s="3">
        <v>12055798</v>
      </c>
      <c r="B3861" t="s">
        <v>5335</v>
      </c>
      <c r="C3861" t="s">
        <v>208</v>
      </c>
      <c r="D3861" t="s">
        <v>481</v>
      </c>
      <c r="E3861">
        <v>1</v>
      </c>
      <c r="F3861">
        <v>1</v>
      </c>
    </row>
    <row r="3862" spans="1:6" x14ac:dyDescent="0.3">
      <c r="A3862" s="3">
        <v>12055804</v>
      </c>
      <c r="B3862" t="s">
        <v>5340</v>
      </c>
      <c r="C3862" t="s">
        <v>208</v>
      </c>
      <c r="D3862" t="s">
        <v>481</v>
      </c>
      <c r="E3862">
        <v>1</v>
      </c>
      <c r="F3862">
        <v>1</v>
      </c>
    </row>
    <row r="3863" spans="1:6" x14ac:dyDescent="0.3">
      <c r="A3863" s="3">
        <v>12055805</v>
      </c>
      <c r="B3863" t="s">
        <v>5341</v>
      </c>
      <c r="C3863" t="s">
        <v>208</v>
      </c>
      <c r="D3863" t="s">
        <v>481</v>
      </c>
      <c r="E3863">
        <v>1</v>
      </c>
      <c r="F3863">
        <v>1</v>
      </c>
    </row>
    <row r="3864" spans="1:6" x14ac:dyDescent="0.3">
      <c r="A3864" s="3">
        <v>12055806</v>
      </c>
      <c r="B3864" t="s">
        <v>5342</v>
      </c>
      <c r="C3864" t="s">
        <v>208</v>
      </c>
      <c r="D3864" t="s">
        <v>481</v>
      </c>
      <c r="E3864">
        <v>1</v>
      </c>
      <c r="F3864">
        <v>1</v>
      </c>
    </row>
    <row r="3865" spans="1:6" x14ac:dyDescent="0.3">
      <c r="A3865" s="3">
        <v>12055814</v>
      </c>
      <c r="B3865" t="s">
        <v>5350</v>
      </c>
      <c r="C3865" t="s">
        <v>208</v>
      </c>
      <c r="D3865" t="s">
        <v>3047</v>
      </c>
      <c r="E3865">
        <v>1</v>
      </c>
      <c r="F3865">
        <v>1</v>
      </c>
    </row>
    <row r="3866" spans="1:6" x14ac:dyDescent="0.3">
      <c r="A3866" s="3">
        <v>12055815</v>
      </c>
      <c r="B3866" t="s">
        <v>5351</v>
      </c>
      <c r="C3866" t="s">
        <v>208</v>
      </c>
      <c r="D3866" t="s">
        <v>481</v>
      </c>
      <c r="E3866">
        <v>1</v>
      </c>
      <c r="F3866">
        <v>1</v>
      </c>
    </row>
    <row r="3867" spans="1:6" x14ac:dyDescent="0.3">
      <c r="A3867" s="3">
        <v>12055817</v>
      </c>
      <c r="B3867" t="s">
        <v>5353</v>
      </c>
      <c r="C3867" t="s">
        <v>208</v>
      </c>
      <c r="D3867" t="s">
        <v>481</v>
      </c>
      <c r="E3867">
        <v>1</v>
      </c>
      <c r="F3867">
        <v>1</v>
      </c>
    </row>
    <row r="3868" spans="1:6" x14ac:dyDescent="0.3">
      <c r="A3868" s="3">
        <v>12055818</v>
      </c>
      <c r="B3868" t="s">
        <v>5354</v>
      </c>
      <c r="C3868" t="s">
        <v>208</v>
      </c>
      <c r="D3868" t="s">
        <v>2382</v>
      </c>
      <c r="E3868">
        <v>1</v>
      </c>
      <c r="F3868">
        <v>1</v>
      </c>
    </row>
    <row r="3869" spans="1:6" x14ac:dyDescent="0.3">
      <c r="A3869" s="3">
        <v>12055835</v>
      </c>
      <c r="B3869" t="s">
        <v>5362</v>
      </c>
      <c r="C3869" t="s">
        <v>208</v>
      </c>
      <c r="D3869" t="s">
        <v>1670</v>
      </c>
      <c r="E3869">
        <v>1</v>
      </c>
      <c r="F3869">
        <v>1</v>
      </c>
    </row>
    <row r="3870" spans="1:6" x14ac:dyDescent="0.3">
      <c r="A3870" s="3">
        <v>12055843</v>
      </c>
      <c r="B3870" t="s">
        <v>5366</v>
      </c>
      <c r="C3870" t="s">
        <v>208</v>
      </c>
      <c r="D3870" t="s">
        <v>5367</v>
      </c>
      <c r="E3870">
        <v>1</v>
      </c>
      <c r="F3870">
        <v>1</v>
      </c>
    </row>
    <row r="3871" spans="1:6" x14ac:dyDescent="0.3">
      <c r="A3871" s="3">
        <v>12055844</v>
      </c>
      <c r="B3871" t="s">
        <v>5368</v>
      </c>
      <c r="C3871" t="s">
        <v>208</v>
      </c>
      <c r="D3871" t="s">
        <v>5369</v>
      </c>
      <c r="E3871">
        <v>1</v>
      </c>
      <c r="F3871">
        <v>1</v>
      </c>
    </row>
    <row r="3872" spans="1:6" x14ac:dyDescent="0.3">
      <c r="A3872" s="3">
        <v>12055846</v>
      </c>
      <c r="B3872" t="s">
        <v>5370</v>
      </c>
      <c r="C3872" t="s">
        <v>208</v>
      </c>
      <c r="D3872" t="s">
        <v>5371</v>
      </c>
      <c r="E3872">
        <v>1</v>
      </c>
      <c r="F3872">
        <v>1</v>
      </c>
    </row>
    <row r="3873" spans="1:6" x14ac:dyDescent="0.3">
      <c r="A3873" s="3">
        <v>12055848</v>
      </c>
      <c r="B3873" t="s">
        <v>5372</v>
      </c>
      <c r="C3873" t="s">
        <v>208</v>
      </c>
      <c r="D3873" t="s">
        <v>3783</v>
      </c>
      <c r="E3873">
        <v>1</v>
      </c>
      <c r="F3873">
        <v>1</v>
      </c>
    </row>
    <row r="3874" spans="1:6" x14ac:dyDescent="0.3">
      <c r="A3874" s="3">
        <v>12055849</v>
      </c>
      <c r="B3874" t="s">
        <v>5373</v>
      </c>
      <c r="C3874" t="s">
        <v>208</v>
      </c>
      <c r="D3874" t="s">
        <v>5374</v>
      </c>
      <c r="E3874">
        <v>1</v>
      </c>
      <c r="F3874">
        <v>1</v>
      </c>
    </row>
    <row r="3875" spans="1:6" x14ac:dyDescent="0.3">
      <c r="A3875" s="3">
        <v>12055856</v>
      </c>
      <c r="B3875" t="s">
        <v>5376</v>
      </c>
      <c r="C3875" t="s">
        <v>208</v>
      </c>
      <c r="D3875" t="s">
        <v>5377</v>
      </c>
      <c r="E3875">
        <v>1</v>
      </c>
      <c r="F3875">
        <v>1</v>
      </c>
    </row>
    <row r="3876" spans="1:6" x14ac:dyDescent="0.3">
      <c r="A3876" s="3">
        <v>12055858</v>
      </c>
      <c r="B3876" t="s">
        <v>5378</v>
      </c>
      <c r="C3876" t="s">
        <v>208</v>
      </c>
      <c r="D3876" t="s">
        <v>1536</v>
      </c>
      <c r="E3876">
        <v>1</v>
      </c>
      <c r="F3876">
        <v>1</v>
      </c>
    </row>
    <row r="3877" spans="1:6" x14ac:dyDescent="0.3">
      <c r="A3877" s="3">
        <v>12055861</v>
      </c>
      <c r="B3877" t="s">
        <v>5379</v>
      </c>
      <c r="C3877" t="s">
        <v>208</v>
      </c>
      <c r="D3877" t="s">
        <v>1536</v>
      </c>
      <c r="E3877">
        <v>1</v>
      </c>
      <c r="F3877">
        <v>1</v>
      </c>
    </row>
    <row r="3878" spans="1:6" x14ac:dyDescent="0.3">
      <c r="A3878" s="3">
        <v>12055862</v>
      </c>
      <c r="B3878" t="s">
        <v>5380</v>
      </c>
      <c r="C3878" t="s">
        <v>208</v>
      </c>
      <c r="D3878" t="s">
        <v>1536</v>
      </c>
      <c r="E3878">
        <v>1</v>
      </c>
      <c r="F3878">
        <v>1</v>
      </c>
    </row>
    <row r="3879" spans="1:6" x14ac:dyDescent="0.3">
      <c r="A3879" s="3">
        <v>12055864</v>
      </c>
      <c r="B3879" t="s">
        <v>5381</v>
      </c>
      <c r="C3879" t="s">
        <v>208</v>
      </c>
      <c r="D3879" t="s">
        <v>1536</v>
      </c>
      <c r="E3879">
        <v>1</v>
      </c>
      <c r="F3879">
        <v>1</v>
      </c>
    </row>
    <row r="3880" spans="1:6" x14ac:dyDescent="0.3">
      <c r="A3880" s="3">
        <v>12055868</v>
      </c>
      <c r="B3880" t="s">
        <v>5382</v>
      </c>
      <c r="C3880" t="s">
        <v>208</v>
      </c>
      <c r="D3880" t="s">
        <v>5383</v>
      </c>
      <c r="E3880">
        <v>1</v>
      </c>
      <c r="F3880">
        <v>1</v>
      </c>
    </row>
    <row r="3881" spans="1:6" x14ac:dyDescent="0.3">
      <c r="A3881" s="3">
        <v>12055870</v>
      </c>
      <c r="B3881" t="s">
        <v>5384</v>
      </c>
      <c r="C3881" t="s">
        <v>208</v>
      </c>
      <c r="D3881" t="s">
        <v>5385</v>
      </c>
      <c r="E3881">
        <v>1</v>
      </c>
      <c r="F3881">
        <v>1</v>
      </c>
    </row>
    <row r="3882" spans="1:6" x14ac:dyDescent="0.3">
      <c r="A3882" s="3">
        <v>12055874</v>
      </c>
      <c r="B3882" t="s">
        <v>5386</v>
      </c>
      <c r="C3882" t="s">
        <v>208</v>
      </c>
      <c r="D3882" t="s">
        <v>2045</v>
      </c>
      <c r="E3882">
        <v>1</v>
      </c>
      <c r="F3882">
        <v>1</v>
      </c>
    </row>
    <row r="3883" spans="1:6" x14ac:dyDescent="0.3">
      <c r="A3883" s="3">
        <v>12055876</v>
      </c>
      <c r="B3883" t="s">
        <v>5387</v>
      </c>
      <c r="C3883" t="s">
        <v>208</v>
      </c>
      <c r="D3883" t="s">
        <v>1536</v>
      </c>
      <c r="E3883">
        <v>1</v>
      </c>
      <c r="F3883">
        <v>1</v>
      </c>
    </row>
    <row r="3884" spans="1:6" x14ac:dyDescent="0.3">
      <c r="A3884" s="3">
        <v>12055877</v>
      </c>
      <c r="B3884" t="s">
        <v>5388</v>
      </c>
      <c r="C3884" t="s">
        <v>208</v>
      </c>
      <c r="D3884" t="s">
        <v>5389</v>
      </c>
      <c r="E3884">
        <v>1</v>
      </c>
      <c r="F3884">
        <v>1</v>
      </c>
    </row>
    <row r="3885" spans="1:6" x14ac:dyDescent="0.3">
      <c r="A3885" s="3">
        <v>12055882</v>
      </c>
      <c r="B3885" t="s">
        <v>5392</v>
      </c>
      <c r="C3885" t="s">
        <v>208</v>
      </c>
      <c r="D3885" t="s">
        <v>5389</v>
      </c>
      <c r="E3885">
        <v>1</v>
      </c>
      <c r="F3885">
        <v>1</v>
      </c>
    </row>
    <row r="3886" spans="1:6" x14ac:dyDescent="0.3">
      <c r="A3886" s="3">
        <v>12055893</v>
      </c>
      <c r="B3886" t="s">
        <v>5397</v>
      </c>
      <c r="C3886" t="s">
        <v>208</v>
      </c>
      <c r="D3886" t="s">
        <v>5398</v>
      </c>
      <c r="E3886">
        <v>1</v>
      </c>
      <c r="F3886">
        <v>1</v>
      </c>
    </row>
    <row r="3887" spans="1:6" x14ac:dyDescent="0.3">
      <c r="A3887" s="3">
        <v>12055894</v>
      </c>
      <c r="B3887" t="s">
        <v>5399</v>
      </c>
      <c r="C3887" t="s">
        <v>208</v>
      </c>
      <c r="D3887" t="s">
        <v>5398</v>
      </c>
      <c r="E3887">
        <v>1</v>
      </c>
      <c r="F3887">
        <v>1</v>
      </c>
    </row>
    <row r="3888" spans="1:6" x14ac:dyDescent="0.3">
      <c r="A3888" s="3">
        <v>12055976</v>
      </c>
      <c r="B3888" t="s">
        <v>5407</v>
      </c>
      <c r="C3888" t="s">
        <v>208</v>
      </c>
      <c r="D3888" t="s">
        <v>5408</v>
      </c>
      <c r="E3888">
        <v>1</v>
      </c>
      <c r="F3888">
        <v>1</v>
      </c>
    </row>
    <row r="3889" spans="1:6" x14ac:dyDescent="0.3">
      <c r="A3889" s="3">
        <v>12055983</v>
      </c>
      <c r="B3889" t="s">
        <v>5411</v>
      </c>
      <c r="C3889" t="s">
        <v>208</v>
      </c>
      <c r="D3889" t="s">
        <v>5412</v>
      </c>
      <c r="E3889">
        <v>1</v>
      </c>
      <c r="F3889">
        <v>1</v>
      </c>
    </row>
    <row r="3890" spans="1:6" x14ac:dyDescent="0.3">
      <c r="A3890" s="3">
        <v>12055988</v>
      </c>
      <c r="B3890" t="s">
        <v>5413</v>
      </c>
      <c r="C3890" t="s">
        <v>208</v>
      </c>
      <c r="D3890" t="s">
        <v>5414</v>
      </c>
      <c r="E3890">
        <v>1</v>
      </c>
      <c r="F3890">
        <v>1</v>
      </c>
    </row>
    <row r="3891" spans="1:6" x14ac:dyDescent="0.3">
      <c r="A3891" s="3">
        <v>12055995</v>
      </c>
      <c r="B3891" t="s">
        <v>5415</v>
      </c>
      <c r="C3891" t="s">
        <v>208</v>
      </c>
      <c r="D3891" t="s">
        <v>5416</v>
      </c>
      <c r="E3891">
        <v>1</v>
      </c>
      <c r="F3891">
        <v>1</v>
      </c>
    </row>
    <row r="3892" spans="1:6" x14ac:dyDescent="0.3">
      <c r="A3892" s="3">
        <v>12056050</v>
      </c>
      <c r="B3892" t="s">
        <v>5425</v>
      </c>
      <c r="C3892" t="s">
        <v>208</v>
      </c>
      <c r="D3892" t="s">
        <v>5426</v>
      </c>
      <c r="E3892">
        <v>1</v>
      </c>
      <c r="F3892">
        <v>1</v>
      </c>
    </row>
    <row r="3893" spans="1:6" x14ac:dyDescent="0.3">
      <c r="A3893" s="3">
        <v>12056057</v>
      </c>
      <c r="B3893" t="s">
        <v>5427</v>
      </c>
      <c r="C3893" t="s">
        <v>208</v>
      </c>
      <c r="D3893" t="s">
        <v>5428</v>
      </c>
      <c r="E3893">
        <v>1</v>
      </c>
      <c r="F3893">
        <v>1</v>
      </c>
    </row>
    <row r="3894" spans="1:6" x14ac:dyDescent="0.3">
      <c r="A3894" s="3">
        <v>12006446</v>
      </c>
      <c r="B3894" t="s">
        <v>922</v>
      </c>
      <c r="C3894" t="s">
        <v>208</v>
      </c>
      <c r="D3894" t="s">
        <v>923</v>
      </c>
      <c r="E3894">
        <v>2</v>
      </c>
      <c r="F3894">
        <v>0</v>
      </c>
    </row>
    <row r="3895" spans="1:6" x14ac:dyDescent="0.3">
      <c r="A3895" s="3">
        <v>12006815</v>
      </c>
      <c r="B3895" t="s">
        <v>976</v>
      </c>
      <c r="C3895" t="s">
        <v>208</v>
      </c>
      <c r="D3895" t="s">
        <v>977</v>
      </c>
      <c r="E3895">
        <v>1</v>
      </c>
      <c r="F3895">
        <v>0</v>
      </c>
    </row>
    <row r="3896" spans="1:6" x14ac:dyDescent="0.3">
      <c r="A3896" s="3">
        <v>12015553</v>
      </c>
      <c r="B3896" t="s">
        <v>1616</v>
      </c>
      <c r="C3896" t="s">
        <v>208</v>
      </c>
      <c r="D3896" t="s">
        <v>1617</v>
      </c>
      <c r="E3896">
        <v>1</v>
      </c>
      <c r="F3896">
        <v>0</v>
      </c>
    </row>
    <row r="3897" spans="1:6" x14ac:dyDescent="0.3">
      <c r="A3897" s="3">
        <v>12017505</v>
      </c>
      <c r="B3897" t="s">
        <v>1819</v>
      </c>
      <c r="C3897" t="s">
        <v>208</v>
      </c>
      <c r="D3897" t="s">
        <v>1820</v>
      </c>
      <c r="E3897">
        <v>25</v>
      </c>
      <c r="F3897">
        <v>0</v>
      </c>
    </row>
    <row r="3898" spans="1:6" x14ac:dyDescent="0.3">
      <c r="A3898" s="3">
        <v>12017542</v>
      </c>
      <c r="B3898" t="s">
        <v>1822</v>
      </c>
      <c r="C3898" t="s">
        <v>208</v>
      </c>
      <c r="D3898" t="s">
        <v>1823</v>
      </c>
      <c r="E3898">
        <v>69</v>
      </c>
      <c r="F3898">
        <v>0</v>
      </c>
    </row>
    <row r="3899" spans="1:6" x14ac:dyDescent="0.3">
      <c r="A3899" s="3">
        <v>12017613</v>
      </c>
      <c r="B3899" t="s">
        <v>1845</v>
      </c>
      <c r="C3899" t="s">
        <v>208</v>
      </c>
      <c r="D3899" t="s">
        <v>1846</v>
      </c>
      <c r="E3899">
        <v>67</v>
      </c>
      <c r="F3899">
        <v>0</v>
      </c>
    </row>
    <row r="3900" spans="1:6" x14ac:dyDescent="0.3">
      <c r="A3900" s="3">
        <v>12017618</v>
      </c>
      <c r="B3900" t="s">
        <v>1847</v>
      </c>
      <c r="C3900" t="s">
        <v>208</v>
      </c>
      <c r="D3900" t="s">
        <v>1848</v>
      </c>
      <c r="E3900">
        <v>29</v>
      </c>
      <c r="F3900">
        <v>0</v>
      </c>
    </row>
    <row r="3901" spans="1:6" x14ac:dyDescent="0.3">
      <c r="A3901" s="3">
        <v>12021234</v>
      </c>
      <c r="B3901" t="s">
        <v>2348</v>
      </c>
      <c r="C3901" t="s">
        <v>208</v>
      </c>
      <c r="D3901" t="s">
        <v>2349</v>
      </c>
      <c r="E3901">
        <v>4</v>
      </c>
      <c r="F3901">
        <v>0</v>
      </c>
    </row>
    <row r="3902" spans="1:6" x14ac:dyDescent="0.3">
      <c r="A3902" s="3">
        <v>12040776</v>
      </c>
      <c r="B3902" t="s">
        <v>3653</v>
      </c>
      <c r="C3902" t="s">
        <v>208</v>
      </c>
      <c r="D3902" t="s">
        <v>3654</v>
      </c>
      <c r="E3902">
        <v>2</v>
      </c>
      <c r="F3902">
        <v>0</v>
      </c>
    </row>
    <row r="3903" spans="1:6" x14ac:dyDescent="0.3">
      <c r="A3903" s="3">
        <v>12041899</v>
      </c>
      <c r="B3903" t="s">
        <v>3736</v>
      </c>
      <c r="C3903" t="s">
        <v>208</v>
      </c>
      <c r="D3903" t="s">
        <v>3737</v>
      </c>
      <c r="E3903">
        <v>2</v>
      </c>
      <c r="F3903">
        <v>0</v>
      </c>
    </row>
    <row r="3904" spans="1:6" x14ac:dyDescent="0.3">
      <c r="A3904" s="3">
        <v>12052323</v>
      </c>
      <c r="B3904" t="s">
        <v>4507</v>
      </c>
      <c r="C3904" t="s">
        <v>208</v>
      </c>
      <c r="D3904" t="s">
        <v>4508</v>
      </c>
      <c r="E3904">
        <v>1</v>
      </c>
      <c r="F3904">
        <v>0</v>
      </c>
    </row>
    <row r="3905" spans="1:6" x14ac:dyDescent="0.3">
      <c r="A3905" s="3">
        <v>12055117</v>
      </c>
      <c r="B3905" t="s">
        <v>4684</v>
      </c>
      <c r="C3905" t="s">
        <v>208</v>
      </c>
      <c r="D3905" t="s">
        <v>4685</v>
      </c>
      <c r="E3905">
        <v>1</v>
      </c>
      <c r="F3905">
        <v>0</v>
      </c>
    </row>
    <row r="3906" spans="1:6" x14ac:dyDescent="0.3">
      <c r="A3906" s="3">
        <v>12055138</v>
      </c>
      <c r="B3906" t="s">
        <v>4694</v>
      </c>
      <c r="C3906" t="s">
        <v>208</v>
      </c>
      <c r="D3906" t="s">
        <v>4695</v>
      </c>
      <c r="E3906">
        <v>1</v>
      </c>
      <c r="F3906">
        <v>0</v>
      </c>
    </row>
    <row r="3907" spans="1:6" x14ac:dyDescent="0.3">
      <c r="A3907" s="3">
        <v>12055168</v>
      </c>
      <c r="B3907" t="s">
        <v>4730</v>
      </c>
      <c r="C3907" t="s">
        <v>208</v>
      </c>
      <c r="D3907" t="s">
        <v>4731</v>
      </c>
      <c r="E3907">
        <v>1</v>
      </c>
      <c r="F3907">
        <v>0</v>
      </c>
    </row>
    <row r="3908" spans="1:6" x14ac:dyDescent="0.3">
      <c r="A3908" s="3">
        <v>12055173</v>
      </c>
      <c r="B3908" t="s">
        <v>4737</v>
      </c>
      <c r="C3908" t="s">
        <v>208</v>
      </c>
      <c r="D3908" t="s">
        <v>4738</v>
      </c>
      <c r="E3908">
        <v>1</v>
      </c>
      <c r="F3908">
        <v>0</v>
      </c>
    </row>
    <row r="3909" spans="1:6" x14ac:dyDescent="0.3">
      <c r="A3909" s="3">
        <v>12055182</v>
      </c>
      <c r="B3909" t="s">
        <v>4745</v>
      </c>
      <c r="C3909" t="s">
        <v>208</v>
      </c>
      <c r="D3909" t="s">
        <v>4746</v>
      </c>
      <c r="E3909">
        <v>1</v>
      </c>
      <c r="F3909">
        <v>0</v>
      </c>
    </row>
    <row r="3910" spans="1:6" x14ac:dyDescent="0.3">
      <c r="A3910" s="3">
        <v>12055183</v>
      </c>
      <c r="B3910" t="s">
        <v>4747</v>
      </c>
      <c r="C3910" t="s">
        <v>208</v>
      </c>
      <c r="D3910" t="s">
        <v>4748</v>
      </c>
      <c r="E3910">
        <v>2</v>
      </c>
      <c r="F3910">
        <v>0</v>
      </c>
    </row>
    <row r="3911" spans="1:6" x14ac:dyDescent="0.3">
      <c r="A3911" s="3">
        <v>12055184</v>
      </c>
      <c r="B3911" t="s">
        <v>4749</v>
      </c>
      <c r="C3911" t="s">
        <v>208</v>
      </c>
      <c r="D3911" t="s">
        <v>4750</v>
      </c>
      <c r="E3911">
        <v>1</v>
      </c>
      <c r="F3911">
        <v>0</v>
      </c>
    </row>
    <row r="3912" spans="1:6" x14ac:dyDescent="0.3">
      <c r="A3912" s="3">
        <v>12055482</v>
      </c>
      <c r="B3912" t="s">
        <v>4978</v>
      </c>
      <c r="C3912" t="s">
        <v>208</v>
      </c>
      <c r="D3912" t="s">
        <v>4979</v>
      </c>
      <c r="E3912">
        <v>1</v>
      </c>
      <c r="F3912">
        <v>0</v>
      </c>
    </row>
    <row r="3913" spans="1:6" x14ac:dyDescent="0.3">
      <c r="A3913" s="3">
        <v>12055484</v>
      </c>
      <c r="B3913" t="s">
        <v>4980</v>
      </c>
      <c r="C3913" t="s">
        <v>208</v>
      </c>
      <c r="D3913" t="s">
        <v>4981</v>
      </c>
      <c r="E3913">
        <v>2</v>
      </c>
      <c r="F3913">
        <v>0</v>
      </c>
    </row>
    <row r="3914" spans="1:6" x14ac:dyDescent="0.3">
      <c r="A3914" s="3">
        <v>12055485</v>
      </c>
      <c r="B3914" t="s">
        <v>4982</v>
      </c>
      <c r="C3914" t="s">
        <v>208</v>
      </c>
      <c r="D3914" t="s">
        <v>4983</v>
      </c>
      <c r="E3914">
        <v>1</v>
      </c>
      <c r="F3914">
        <v>0</v>
      </c>
    </row>
    <row r="3915" spans="1:6" x14ac:dyDescent="0.3">
      <c r="A3915" s="3">
        <v>12055486</v>
      </c>
      <c r="B3915" t="s">
        <v>4984</v>
      </c>
      <c r="C3915" t="s">
        <v>208</v>
      </c>
      <c r="D3915" t="s">
        <v>4985</v>
      </c>
      <c r="E3915">
        <v>1</v>
      </c>
      <c r="F3915">
        <v>0</v>
      </c>
    </row>
    <row r="3916" spans="1:6" x14ac:dyDescent="0.3">
      <c r="A3916" s="3">
        <v>12055491</v>
      </c>
      <c r="B3916" t="s">
        <v>4995</v>
      </c>
      <c r="C3916" t="s">
        <v>208</v>
      </c>
      <c r="D3916" t="s">
        <v>4996</v>
      </c>
      <c r="E3916">
        <v>2</v>
      </c>
      <c r="F3916">
        <v>0</v>
      </c>
    </row>
    <row r="3917" spans="1:6" x14ac:dyDescent="0.3">
      <c r="A3917" s="3">
        <v>12055605</v>
      </c>
      <c r="B3917" t="s">
        <v>5124</v>
      </c>
      <c r="C3917" t="s">
        <v>208</v>
      </c>
      <c r="D3917" t="s">
        <v>5125</v>
      </c>
      <c r="E3917">
        <v>5</v>
      </c>
      <c r="F3917">
        <v>0</v>
      </c>
    </row>
    <row r="3918" spans="1:6" x14ac:dyDescent="0.3">
      <c r="A3918" s="3">
        <v>12055686</v>
      </c>
      <c r="B3918" t="s">
        <v>5267</v>
      </c>
      <c r="C3918" t="s">
        <v>208</v>
      </c>
      <c r="D3918" t="s">
        <v>5268</v>
      </c>
      <c r="E3918">
        <v>1</v>
      </c>
      <c r="F3918">
        <v>0</v>
      </c>
    </row>
    <row r="3919" spans="1:6" x14ac:dyDescent="0.3">
      <c r="A3919" s="3">
        <v>12055693</v>
      </c>
      <c r="B3919" t="s">
        <v>5272</v>
      </c>
      <c r="C3919" t="s">
        <v>208</v>
      </c>
      <c r="D3919" t="s">
        <v>5273</v>
      </c>
      <c r="E3919">
        <v>1</v>
      </c>
      <c r="F3919">
        <v>0</v>
      </c>
    </row>
    <row r="3920" spans="1:6" x14ac:dyDescent="0.3">
      <c r="A3920" s="3">
        <v>12055712</v>
      </c>
      <c r="B3920" t="s">
        <v>5287</v>
      </c>
      <c r="C3920" t="s">
        <v>208</v>
      </c>
      <c r="D3920" t="s">
        <v>5288</v>
      </c>
      <c r="E3920">
        <v>3</v>
      </c>
      <c r="F3920">
        <v>0</v>
      </c>
    </row>
    <row r="3921" spans="1:6" x14ac:dyDescent="0.3">
      <c r="A3921" s="3">
        <v>12055697</v>
      </c>
      <c r="B3921" t="s">
        <v>5278</v>
      </c>
      <c r="C3921" t="s">
        <v>208</v>
      </c>
      <c r="D3921" t="s">
        <v>5279</v>
      </c>
      <c r="E3921">
        <v>1</v>
      </c>
      <c r="F3921">
        <v>0</v>
      </c>
    </row>
    <row r="3922" spans="1:6" x14ac:dyDescent="0.3">
      <c r="F3922" s="12">
        <v>224145040.44999999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E71D-80F1-4A2F-BFDC-154E305BBE44}">
  <dimension ref="A1:G22"/>
  <sheetViews>
    <sheetView workbookViewId="0">
      <selection activeCell="E2" sqref="E2:G11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9">
        <v>1</v>
      </c>
      <c r="B2" s="20" t="s">
        <v>50</v>
      </c>
      <c r="C2" s="36" t="s">
        <v>121</v>
      </c>
      <c r="D2" s="20" t="s">
        <v>116</v>
      </c>
      <c r="E2" s="37">
        <v>12060228</v>
      </c>
      <c r="F2" s="19" t="str">
        <f>IF(ISNA(VLOOKUP(E2,Stock!$A$2:$E$3989,4,FALSE)), "No Stock", VLOOKUP(E2,Stock!$A$2:$E$3989,4,FALSE))</f>
        <v>Q-66</v>
      </c>
      <c r="G2" s="19">
        <f>IF(ISNA(VLOOKUP(E2,Stock!$A$2:$E$3989,5,FALSE)), "No Location", VLOOKUP(E2,Stock!$A$2:$E$3989,5,FALSE))</f>
        <v>1</v>
      </c>
    </row>
    <row r="3" spans="1:7" x14ac:dyDescent="0.3">
      <c r="A3" s="19">
        <v>2</v>
      </c>
      <c r="B3" s="20" t="s">
        <v>51</v>
      </c>
      <c r="C3" s="36" t="s">
        <v>120</v>
      </c>
      <c r="D3" s="20" t="s">
        <v>116</v>
      </c>
      <c r="E3" s="37">
        <v>12053045</v>
      </c>
      <c r="F3" s="19" t="str">
        <f>IF(ISNA(VLOOKUP(E3,Stock!$A$2:$E$3989,4,FALSE)), "No Stock", VLOOKUP(E3,Stock!$A$2:$E$3989,4,FALSE))</f>
        <v>T-106</v>
      </c>
      <c r="G3" s="19">
        <f>IF(ISNA(VLOOKUP(E3,Stock!$A$2:$E$3989,5,FALSE)), "No Location", VLOOKUP(E3,Stock!$A$2:$E$3989,5,FALSE))</f>
        <v>4</v>
      </c>
    </row>
    <row r="4" spans="1:7" x14ac:dyDescent="0.3">
      <c r="A4" s="19">
        <v>3</v>
      </c>
      <c r="B4" s="20" t="s">
        <v>52</v>
      </c>
      <c r="C4" s="36" t="s">
        <v>121</v>
      </c>
      <c r="D4" s="20" t="s">
        <v>116</v>
      </c>
      <c r="E4" s="37">
        <v>12060228</v>
      </c>
      <c r="F4" s="19" t="str">
        <f>IF(ISNA(VLOOKUP(E4,Stock!$A$2:$E$3989,4,FALSE)), "No Stock", VLOOKUP(E4,Stock!$A$2:$E$3989,4,FALSE))</f>
        <v>Q-66</v>
      </c>
      <c r="G4" s="19">
        <f>IF(ISNA(VLOOKUP(E4,Stock!$A$2:$E$3989,5,FALSE)), "No Location", VLOOKUP(E4,Stock!$A$2:$E$3989,5,FALSE))</f>
        <v>1</v>
      </c>
    </row>
    <row r="5" spans="1:7" x14ac:dyDescent="0.3">
      <c r="A5" s="42">
        <v>4</v>
      </c>
      <c r="B5" s="43" t="s">
        <v>53</v>
      </c>
      <c r="C5" s="46" t="s">
        <v>6827</v>
      </c>
      <c r="D5" s="43" t="s">
        <v>122</v>
      </c>
      <c r="E5" s="45">
        <v>12038104</v>
      </c>
      <c r="F5" s="45" t="str">
        <f>IF(ISNA(VLOOKUP(E5,Stock!$A$2:$E$3989,4,FALSE)), "No Stock", VLOOKUP(E5,Stock!$A$2:$E$3989,4,FALSE))</f>
        <v>No Stock</v>
      </c>
      <c r="G5" s="42" t="str">
        <f>IF(ISNA(VLOOKUP(E5,Stock!$A$2:$E$3989,5,FALSE)), "No Location", VLOOKUP(E5,Stock!$A$2:$E$3989,5,FALSE))</f>
        <v>No Location</v>
      </c>
    </row>
    <row r="6" spans="1:7" x14ac:dyDescent="0.3">
      <c r="A6" s="38">
        <v>5</v>
      </c>
      <c r="B6" s="39" t="s">
        <v>54</v>
      </c>
      <c r="C6" s="40" t="s">
        <v>125</v>
      </c>
      <c r="D6" s="39" t="s">
        <v>179</v>
      </c>
      <c r="E6" s="41">
        <v>12017517</v>
      </c>
      <c r="F6" s="41" t="str">
        <f>IF(ISNA(VLOOKUP(E6,Stock!$A$2:$E$3989,4,FALSE)), "No Stock", VLOOKUP(E6,Stock!$A$2:$E$3989,4,FALSE))</f>
        <v>T-153</v>
      </c>
      <c r="G6" s="38">
        <f>IF(ISNA(VLOOKUP(E6,Stock!$A$2:$E$3989,5,FALSE)), "No Location", VLOOKUP(E6,Stock!$A$2:$E$3989,5,FALSE))</f>
        <v>28</v>
      </c>
    </row>
    <row r="7" spans="1:7" x14ac:dyDescent="0.3">
      <c r="A7" s="38">
        <v>6</v>
      </c>
      <c r="B7" s="39" t="s">
        <v>55</v>
      </c>
      <c r="C7" s="40" t="s">
        <v>124</v>
      </c>
      <c r="D7" s="39" t="s">
        <v>179</v>
      </c>
      <c r="E7" s="41">
        <v>12046904</v>
      </c>
      <c r="F7" s="41" t="str">
        <f>IF(ISNA(VLOOKUP(E7,Stock!$A$2:$E$3989,4,FALSE)), "No Stock", VLOOKUP(E7,Stock!$A$2:$E$3989,4,FALSE))</f>
        <v>T-149</v>
      </c>
      <c r="G7" s="38">
        <f>IF(ISNA(VLOOKUP(E7,Stock!$A$2:$E$3989,5,FALSE)), "No Location", VLOOKUP(E7,Stock!$A$2:$E$3989,5,FALSE))</f>
        <v>24</v>
      </c>
    </row>
    <row r="8" spans="1:7" x14ac:dyDescent="0.3">
      <c r="A8" s="42">
        <v>7</v>
      </c>
      <c r="B8" s="43" t="s">
        <v>56</v>
      </c>
      <c r="C8" s="44" t="s">
        <v>123</v>
      </c>
      <c r="D8" s="43" t="s">
        <v>179</v>
      </c>
      <c r="E8" s="45">
        <v>12062475</v>
      </c>
      <c r="F8" s="45" t="str">
        <f>IF(ISNA(VLOOKUP(E8,Stock!$A$2:$E$3989,4,FALSE)), "No Stock", VLOOKUP(E8,Stock!$A$2:$E$3989,4,FALSE))</f>
        <v>R-86</v>
      </c>
      <c r="G8" s="42">
        <f>IF(ISNA(VLOOKUP(E8,Stock!$A$2:$E$3989,5,FALSE)), "No Location", VLOOKUP(E8,Stock!$A$2:$E$3989,5,FALSE))</f>
        <v>40</v>
      </c>
    </row>
    <row r="9" spans="1:7" x14ac:dyDescent="0.3">
      <c r="A9" s="42">
        <v>8</v>
      </c>
      <c r="B9" s="43" t="s">
        <v>130</v>
      </c>
      <c r="C9" s="44" t="s">
        <v>131</v>
      </c>
      <c r="D9" s="43" t="s">
        <v>104</v>
      </c>
      <c r="E9" s="42" t="s">
        <v>6826</v>
      </c>
      <c r="F9" s="42" t="str">
        <f>IF(ISNA(VLOOKUP(E9,Stock!$A$2:$E$3989,4,FALSE)), "No Stock", VLOOKUP(E9,Stock!$A$2:$E$3989,4,FALSE))</f>
        <v>No Stock</v>
      </c>
      <c r="G9" s="42" t="s">
        <v>6826</v>
      </c>
    </row>
    <row r="10" spans="1:7" x14ac:dyDescent="0.3">
      <c r="A10" s="42">
        <v>9</v>
      </c>
      <c r="B10" s="43" t="s">
        <v>126</v>
      </c>
      <c r="C10" s="46">
        <v>6002</v>
      </c>
      <c r="D10" s="43" t="s">
        <v>127</v>
      </c>
      <c r="E10" s="47" t="s">
        <v>6825</v>
      </c>
      <c r="F10" s="47" t="str">
        <f>IF(ISNA(VLOOKUP(E10,Stock!$A$2:$E$3989,4,FALSE)), "No Stock", VLOOKUP(E10,Stock!$A$2:$E$3989,4,FALSE))</f>
        <v>No Stock</v>
      </c>
      <c r="G10" s="42" t="s">
        <v>6826</v>
      </c>
    </row>
    <row r="11" spans="1:7" x14ac:dyDescent="0.3">
      <c r="A11" s="42">
        <v>10</v>
      </c>
      <c r="B11" s="43" t="s">
        <v>128</v>
      </c>
      <c r="C11" s="46" t="s">
        <v>145</v>
      </c>
      <c r="D11" s="43" t="s">
        <v>129</v>
      </c>
      <c r="E11" s="47">
        <v>12005077</v>
      </c>
      <c r="F11" s="47" t="str">
        <f>IF(ISNA(VLOOKUP(E11,Stock!$A$2:$E$3989,4,FALSE)), "No Stock", VLOOKUP(E11,Stock!$A$2:$E$3989,4,FALSE))</f>
        <v>No Stock</v>
      </c>
      <c r="G11" s="42" t="s">
        <v>6826</v>
      </c>
    </row>
    <row r="12" spans="1:7" x14ac:dyDescent="0.3">
      <c r="A12" s="3"/>
      <c r="E12" s="3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3"/>
      <c r="B14" s="32"/>
      <c r="C14" s="32"/>
      <c r="D14" s="32"/>
      <c r="E14" s="33"/>
      <c r="F14" s="77"/>
      <c r="G14" s="33"/>
    </row>
    <row r="15" spans="1:7" x14ac:dyDescent="0.3">
      <c r="A15" s="3"/>
      <c r="E15" s="17"/>
      <c r="F15" s="17"/>
      <c r="G15" s="3"/>
    </row>
    <row r="16" spans="1:7" x14ac:dyDescent="0.3">
      <c r="A16" s="3"/>
      <c r="E16" s="3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F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CB54-A658-45AE-A7F8-A4E60FC16CF9}">
  <dimension ref="A1:G22"/>
  <sheetViews>
    <sheetView workbookViewId="0">
      <selection activeCell="E2" sqref="E2:G11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9">
        <v>1</v>
      </c>
      <c r="B2" s="20" t="s">
        <v>42</v>
      </c>
      <c r="C2" s="36" t="s">
        <v>136</v>
      </c>
      <c r="D2" s="20" t="s">
        <v>135</v>
      </c>
      <c r="E2" s="37">
        <v>12073733</v>
      </c>
      <c r="F2" s="19" t="str">
        <f>IF(ISNA(VLOOKUP(E2,Stock!$A$2:$E$3989,4,FALSE)), "No Stock", VLOOKUP(E2,Stock!$A$2:$E$3989,4,FALSE))</f>
        <v>O-43</v>
      </c>
      <c r="G2" s="19">
        <f>IF(ISNA(VLOOKUP(E2,Stock!$A$2:$E$3989,5,FALSE)), "No Location", VLOOKUP(E2,Stock!$A$2:$E$3989,5,FALSE))</f>
        <v>18</v>
      </c>
    </row>
    <row r="3" spans="1:7" x14ac:dyDescent="0.3">
      <c r="A3" s="19">
        <v>2</v>
      </c>
      <c r="B3" s="20" t="s">
        <v>7</v>
      </c>
      <c r="C3" s="20" t="s">
        <v>6829</v>
      </c>
      <c r="D3" s="20" t="s">
        <v>6828</v>
      </c>
      <c r="E3" s="37" t="s">
        <v>6828</v>
      </c>
      <c r="F3" s="19" t="str">
        <f>IF(ISNA(VLOOKUP(E3,Stock!$A$2:$E$3989,4,FALSE)), "No Stock", VLOOKUP(E3,Stock!$A$2:$E$3989,4,FALSE))</f>
        <v>No Stock</v>
      </c>
      <c r="G3" s="19" t="str">
        <f>IF(ISNA(VLOOKUP(E3,Stock!$A$2:$E$3989,5,FALSE)), "No Location", VLOOKUP(E3,Stock!$A$2:$E$3989,5,FALSE))</f>
        <v>No Location</v>
      </c>
    </row>
    <row r="4" spans="1:7" x14ac:dyDescent="0.3">
      <c r="A4" s="21">
        <v>3</v>
      </c>
      <c r="B4" s="22" t="s">
        <v>140</v>
      </c>
      <c r="C4" s="22" t="s">
        <v>142</v>
      </c>
      <c r="D4" s="22"/>
      <c r="E4" s="4">
        <v>12017517</v>
      </c>
      <c r="F4" s="4" t="str">
        <f>IF(ISNA(VLOOKUP(E4,Stock!$A$2:$E$3989,4,FALSE)), "No Stock", VLOOKUP(E4,Stock!$A$2:$E$3989,4,FALSE))</f>
        <v>T-153</v>
      </c>
      <c r="G4" s="21">
        <f>IF(ISNA(VLOOKUP(E4,Stock!$A$2:$E$3989,5,FALSE)), "No Location", VLOOKUP(E4,Stock!$A$2:$E$3989,5,FALSE))</f>
        <v>28</v>
      </c>
    </row>
    <row r="5" spans="1:7" x14ac:dyDescent="0.3">
      <c r="A5" s="21">
        <v>4</v>
      </c>
      <c r="B5" s="22" t="s">
        <v>141</v>
      </c>
      <c r="C5" s="22" t="s">
        <v>143</v>
      </c>
      <c r="D5" s="22"/>
      <c r="E5" s="4">
        <v>12046904</v>
      </c>
      <c r="F5" s="4" t="str">
        <f>IF(ISNA(VLOOKUP(E5,Stock!$A$2:$E$3989,4,FALSE)), "No Stock", VLOOKUP(E5,Stock!$A$2:$E$3989,4,FALSE))</f>
        <v>T-149</v>
      </c>
      <c r="G5" s="21">
        <f>IF(ISNA(VLOOKUP(E5,Stock!$A$2:$E$3989,5,FALSE)), "No Location", VLOOKUP(E5,Stock!$A$2:$E$3989,5,FALSE))</f>
        <v>24</v>
      </c>
    </row>
    <row r="6" spans="1:7" x14ac:dyDescent="0.3">
      <c r="A6" s="58">
        <v>5</v>
      </c>
      <c r="B6" s="59" t="s">
        <v>57</v>
      </c>
      <c r="C6" s="59" t="s">
        <v>144</v>
      </c>
      <c r="D6" s="59"/>
      <c r="E6" s="60">
        <v>12066046</v>
      </c>
      <c r="F6" s="60" t="str">
        <f>IF(ISNA(VLOOKUP(E6,Stock!$A$2:$E$3989,4,FALSE)), "No Stock", VLOOKUP(E6,Stock!$A$2:$E$3989,4,FALSE))</f>
        <v>N-64</v>
      </c>
      <c r="G6" s="58">
        <f>IF(ISNA(VLOOKUP(E6,Stock!$A$2:$E$3989,5,FALSE)), "No Location", VLOOKUP(E6,Stock!$A$2:$E$3989,5,FALSE))</f>
        <v>3</v>
      </c>
    </row>
    <row r="7" spans="1:7" s="65" customFormat="1" x14ac:dyDescent="0.3">
      <c r="A7" s="62">
        <v>6</v>
      </c>
      <c r="B7" s="63" t="s">
        <v>53</v>
      </c>
      <c r="C7" s="66" t="s">
        <v>6827</v>
      </c>
      <c r="D7" s="63" t="s">
        <v>122</v>
      </c>
      <c r="E7" s="67">
        <v>12038104</v>
      </c>
      <c r="F7" s="67" t="str">
        <f>IF(ISNA(VLOOKUP(E7,Stock!$A$2:$E$3989,4,FALSE)), "No Stock", VLOOKUP(E7,Stock!$A$2:$E$3989,4,FALSE))</f>
        <v>No Stock</v>
      </c>
      <c r="G7" s="62" t="str">
        <f>IF(ISNA(VLOOKUP(E7,Stock!$A$2:$E$3989,5,FALSE)), "No Location", VLOOKUP(E7,Stock!$A$2:$E$3989,5,FALSE))</f>
        <v>No Location</v>
      </c>
    </row>
    <row r="8" spans="1:7" s="65" customFormat="1" x14ac:dyDescent="0.3">
      <c r="A8" s="62">
        <v>7</v>
      </c>
      <c r="B8" s="63" t="s">
        <v>58</v>
      </c>
      <c r="C8" s="63"/>
      <c r="D8" s="63"/>
      <c r="E8" s="67">
        <v>12066233</v>
      </c>
      <c r="F8" s="67" t="str">
        <f>IF(ISNA(VLOOKUP(E8,Stock!$A$2:$E$3989,4,FALSE)), "No Stock", VLOOKUP(E8,Stock!$A$2:$E$3989,4,FALSE))</f>
        <v>No Stock</v>
      </c>
      <c r="G8" s="62" t="str">
        <f>IF(ISNA(VLOOKUP(E8,Stock!$A$2:$E$3989,5,FALSE)), "No Location", VLOOKUP(E8,Stock!$A$2:$E$3989,5,FALSE))</f>
        <v>No Location</v>
      </c>
    </row>
    <row r="9" spans="1:7" s="61" customFormat="1" x14ac:dyDescent="0.3">
      <c r="A9" s="58">
        <v>8</v>
      </c>
      <c r="B9" s="59" t="s">
        <v>59</v>
      </c>
      <c r="C9" s="59" t="s">
        <v>137</v>
      </c>
      <c r="D9" s="59" t="s">
        <v>138</v>
      </c>
      <c r="E9" s="60">
        <v>12053045</v>
      </c>
      <c r="F9" s="60" t="str">
        <f>IF(ISNA(VLOOKUP(E9,Stock!$A$2:$E$3989,4,FALSE)), "No Stock", VLOOKUP(E9,Stock!$A$2:$E$3989,4,FALSE))</f>
        <v>T-106</v>
      </c>
      <c r="G9" s="58" t="s">
        <v>6826</v>
      </c>
    </row>
    <row r="10" spans="1:7" s="65" customFormat="1" x14ac:dyDescent="0.3">
      <c r="A10" s="62">
        <v>9</v>
      </c>
      <c r="B10" s="63" t="s">
        <v>132</v>
      </c>
      <c r="C10" s="63" t="s">
        <v>133</v>
      </c>
      <c r="D10" s="63" t="s">
        <v>134</v>
      </c>
      <c r="E10" s="64" t="s">
        <v>6826</v>
      </c>
      <c r="F10" s="78" t="str">
        <f>IF(ISNA(VLOOKUP(E10,Stock!$A$2:$E$3989,4,FALSE)), "No Stock", VLOOKUP(E10,Stock!$A$2:$E$3989,4,FALSE))</f>
        <v>No Stock</v>
      </c>
      <c r="G10" s="62" t="s">
        <v>6826</v>
      </c>
    </row>
    <row r="11" spans="1:7" s="61" customFormat="1" x14ac:dyDescent="0.3">
      <c r="A11" s="58">
        <v>10</v>
      </c>
      <c r="B11" s="59" t="s">
        <v>60</v>
      </c>
      <c r="C11" s="59" t="s">
        <v>137</v>
      </c>
      <c r="D11" s="59" t="s">
        <v>139</v>
      </c>
      <c r="E11" s="60">
        <v>12053045</v>
      </c>
      <c r="F11" s="60" t="str">
        <f>IF(ISNA(VLOOKUP(E11,Stock!$A$2:$E$3989,4,FALSE)), "No Stock", VLOOKUP(E11,Stock!$A$2:$E$3989,4,FALSE))</f>
        <v>T-106</v>
      </c>
      <c r="G11" s="58" t="s">
        <v>6826</v>
      </c>
    </row>
    <row r="12" spans="1:7" x14ac:dyDescent="0.3">
      <c r="A12" s="3"/>
      <c r="E12" s="3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3"/>
      <c r="B14" s="32"/>
      <c r="C14" s="32"/>
      <c r="D14" s="32"/>
      <c r="E14" s="33"/>
      <c r="F14" s="77"/>
      <c r="G14" s="33"/>
    </row>
    <row r="15" spans="1:7" x14ac:dyDescent="0.3">
      <c r="A15" s="3"/>
      <c r="E15" s="17"/>
      <c r="F15" s="17"/>
      <c r="G15" s="3"/>
    </row>
    <row r="16" spans="1:7" x14ac:dyDescent="0.3">
      <c r="A16" s="3"/>
      <c r="E16" s="3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F2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85A7-AA0B-421E-80B2-BFE985926549}">
  <dimension ref="A1:H26"/>
  <sheetViews>
    <sheetView workbookViewId="0">
      <selection activeCell="E2" sqref="E2:G26"/>
    </sheetView>
  </sheetViews>
  <sheetFormatPr defaultRowHeight="14.4" x14ac:dyDescent="0.3"/>
  <cols>
    <col min="1" max="1" width="5.6640625" style="3" customWidth="1"/>
    <col min="2" max="2" width="40.44140625" customWidth="1"/>
    <col min="3" max="3" width="56" customWidth="1"/>
    <col min="4" max="4" width="13" customWidth="1"/>
    <col min="5" max="5" width="17" style="17" bestFit="1" customWidth="1"/>
    <col min="6" max="6" width="15.44140625" customWidth="1"/>
    <col min="7" max="7" width="18" style="3" customWidth="1"/>
  </cols>
  <sheetData>
    <row r="1" spans="1:8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49" t="s">
        <v>192</v>
      </c>
      <c r="F1" s="25" t="s">
        <v>7260</v>
      </c>
      <c r="G1" s="25" t="s">
        <v>193</v>
      </c>
    </row>
    <row r="2" spans="1:8" x14ac:dyDescent="0.3">
      <c r="A2" s="19">
        <v>1</v>
      </c>
      <c r="B2" s="20" t="s">
        <v>66</v>
      </c>
      <c r="C2" s="20" t="s">
        <v>170</v>
      </c>
      <c r="D2" s="20" t="s">
        <v>150</v>
      </c>
      <c r="E2" s="37">
        <v>12059906</v>
      </c>
      <c r="F2" s="19" t="str">
        <f>IF(ISNA(VLOOKUP(E2,Stock!$A$2:$E$3989,4,FALSE)), "No Location", VLOOKUP(E2,Stock!$A$2:$E$3989,4,FALSE))</f>
        <v>MC-3-5</v>
      </c>
      <c r="G2" s="19">
        <f>IF(ISNA(VLOOKUP(E2,Stock!$A$2:$E$3989,5,FALSE)), "No Location", VLOOKUP(E2,Stock!$A$2:$E$3989,5,FALSE))</f>
        <v>3</v>
      </c>
    </row>
    <row r="3" spans="1:8" x14ac:dyDescent="0.3">
      <c r="A3" s="19">
        <v>2</v>
      </c>
      <c r="B3" s="28" t="s">
        <v>173</v>
      </c>
      <c r="C3" s="28" t="s">
        <v>174</v>
      </c>
      <c r="D3" s="28" t="s">
        <v>149</v>
      </c>
      <c r="E3" s="50" t="s">
        <v>6840</v>
      </c>
      <c r="F3" s="27" t="s">
        <v>7261</v>
      </c>
      <c r="G3" s="27" t="s">
        <v>6841</v>
      </c>
    </row>
    <row r="4" spans="1:8" x14ac:dyDescent="0.3">
      <c r="A4" s="19">
        <v>3</v>
      </c>
      <c r="B4" s="20" t="s">
        <v>67</v>
      </c>
      <c r="C4" s="20" t="s">
        <v>171</v>
      </c>
      <c r="D4" s="20" t="s">
        <v>154</v>
      </c>
      <c r="E4" s="37">
        <v>12028072</v>
      </c>
      <c r="F4" s="19" t="str">
        <f>IF(ISNA(VLOOKUP(E4,Stock!$A$2:$E$3989,4,FALSE)), "No Stock", VLOOKUP(E4,Stock!$A$2:$E$3989,4,FALSE))</f>
        <v>F-67</v>
      </c>
      <c r="G4" s="19">
        <f>IF(ISNA(VLOOKUP(E4,Stock!$A$2:$E$3989,5,FALSE)), "No Location", VLOOKUP(E4,Stock!$A$2:$E$3989,5,FALSE))</f>
        <v>1</v>
      </c>
    </row>
    <row r="5" spans="1:8" x14ac:dyDescent="0.3">
      <c r="A5" s="19">
        <v>4</v>
      </c>
      <c r="B5" s="20" t="s">
        <v>194</v>
      </c>
      <c r="C5" s="20" t="s">
        <v>175</v>
      </c>
      <c r="D5" s="20" t="s">
        <v>146</v>
      </c>
      <c r="E5" s="37">
        <v>12017327</v>
      </c>
      <c r="F5" s="19" t="str">
        <f>IF(ISNA(VLOOKUP(E5,Stock!$A$2:$E$3989,4,FALSE)), "No Stock", VLOOKUP(E5,Stock!$A$2:$E$3989,4,FALSE))</f>
        <v>Q-65</v>
      </c>
      <c r="G5" s="19">
        <f>IF(ISNA(VLOOKUP(E5,Stock!$A$2:$E$3989,5,FALSE)), "No Location", VLOOKUP(E5,Stock!$A$2:$E$3989,5,FALSE))</f>
        <v>4</v>
      </c>
    </row>
    <row r="6" spans="1:8" x14ac:dyDescent="0.3">
      <c r="A6" s="19">
        <v>5</v>
      </c>
      <c r="B6" s="20" t="s">
        <v>195</v>
      </c>
      <c r="C6" s="20" t="s">
        <v>177</v>
      </c>
      <c r="D6" s="20" t="s">
        <v>6824</v>
      </c>
      <c r="E6" s="37">
        <v>12060247</v>
      </c>
      <c r="F6" s="19" t="str">
        <f>IF(ISNA(VLOOKUP(E6,Stock!$A$2:$E$3989,4,FALSE)), "No Stock", VLOOKUP(E6,Stock!$A$2:$E$3989,4,FALSE))</f>
        <v>U-111</v>
      </c>
      <c r="G6" s="19">
        <f>IF(ISNA(VLOOKUP(E6,Stock!$A$2:$E$3989,5,FALSE)), "No Location", VLOOKUP(E6,Stock!$A$2:$E$3989,5,FALSE))</f>
        <v>2</v>
      </c>
    </row>
    <row r="7" spans="1:8" x14ac:dyDescent="0.3">
      <c r="A7" s="19">
        <v>6</v>
      </c>
      <c r="B7" s="20" t="s">
        <v>6845</v>
      </c>
      <c r="C7" s="20" t="s">
        <v>6847</v>
      </c>
      <c r="D7" s="20"/>
      <c r="E7" s="37">
        <v>12069101</v>
      </c>
      <c r="F7" s="19" t="str">
        <f>IF(ISNA(VLOOKUP(E7,Stock!$A$2:$E$3989,4,FALSE)), "No Stock", VLOOKUP(E7,Stock!$A$2:$E$3989,4,FALSE))</f>
        <v>Q-139</v>
      </c>
      <c r="G7" s="19">
        <f>IF(ISNA(VLOOKUP(E7,Stock!$A$2:$E$3989,5,FALSE)), "No Location", VLOOKUP(E7,Stock!$A$2:$E$3989,5,FALSE))</f>
        <v>5</v>
      </c>
    </row>
    <row r="8" spans="1:8" x14ac:dyDescent="0.3">
      <c r="A8" s="19">
        <v>7</v>
      </c>
      <c r="B8" s="20" t="s">
        <v>6846</v>
      </c>
      <c r="C8" s="20" t="s">
        <v>6848</v>
      </c>
      <c r="D8" s="20" t="s">
        <v>154</v>
      </c>
      <c r="E8" s="37">
        <v>12028051</v>
      </c>
      <c r="F8" s="19" t="str">
        <f>IF(ISNA(VLOOKUP(E8,Stock!$A$2:$E$3989,4,FALSE)), "No Stock", VLOOKUP(E8,Stock!$A$2:$E$3989,4,FALSE))</f>
        <v>B-29</v>
      </c>
      <c r="G8" s="19">
        <f>IF(ISNA(VLOOKUP(E8,Stock!$A$2:$E$3989,5,FALSE)), "No Location", VLOOKUP(E8,Stock!$A$2:$E$3989,5,FALSE))</f>
        <v>1</v>
      </c>
      <c r="H8" s="17"/>
    </row>
    <row r="9" spans="1:8" x14ac:dyDescent="0.3">
      <c r="A9" s="22">
        <v>8</v>
      </c>
      <c r="B9" s="22" t="s">
        <v>6821</v>
      </c>
      <c r="C9" s="22" t="s">
        <v>6820</v>
      </c>
      <c r="D9" s="22" t="s">
        <v>135</v>
      </c>
      <c r="E9" s="53">
        <v>12073733</v>
      </c>
      <c r="F9" s="53" t="str">
        <f>IF(ISNA(VLOOKUP(E9,Stock!$A$2:$E$3989,4,FALSE)), "No Stock", VLOOKUP(E9,Stock!$A$2:$E$3989,4,FALSE))</f>
        <v>O-43</v>
      </c>
      <c r="G9" s="21">
        <f>IF(ISNA(VLOOKUP(E9,Stock!$A$2:$E$3989,5,FALSE)), "No Location", VLOOKUP(E9,Stock!$A$2:$E$3989,5,FALSE))</f>
        <v>18</v>
      </c>
    </row>
    <row r="10" spans="1:8" x14ac:dyDescent="0.3">
      <c r="A10" s="22">
        <v>9</v>
      </c>
      <c r="B10" s="22" t="s">
        <v>196</v>
      </c>
      <c r="C10" s="22" t="s">
        <v>6822</v>
      </c>
      <c r="D10" s="22" t="s">
        <v>146</v>
      </c>
      <c r="E10" s="4">
        <v>12017327</v>
      </c>
      <c r="F10" s="4" t="str">
        <f>IF(ISNA(VLOOKUP(E10,Stock!$A$2:$E$3989,4,FALSE)), "No Stock", VLOOKUP(E10,Stock!$A$2:$E$3989,4,FALSE))</f>
        <v>Q-65</v>
      </c>
      <c r="G10" s="21">
        <f>IF(ISNA(VLOOKUP(E10,Stock!$A$2:$E$3989,5,FALSE)), "No Location", VLOOKUP(E10,Stock!$A$2:$E$3989,5,FALSE))</f>
        <v>4</v>
      </c>
    </row>
    <row r="11" spans="1:8" x14ac:dyDescent="0.3">
      <c r="A11" s="22">
        <v>10</v>
      </c>
      <c r="B11" s="22" t="s">
        <v>197</v>
      </c>
      <c r="C11" s="22" t="s">
        <v>187</v>
      </c>
      <c r="D11" s="22" t="s">
        <v>154</v>
      </c>
      <c r="E11" s="53">
        <v>12069099</v>
      </c>
      <c r="F11" s="53" t="str">
        <f>IF(ISNA(VLOOKUP(E11,Stock!$A$2:$E$3989,4,FALSE)), "No Stock", VLOOKUP(E11,Stock!$A$2:$E$3989,4,FALSE))</f>
        <v>Q-119</v>
      </c>
      <c r="G11" s="21">
        <f>IF(ISNA(VLOOKUP(E11,Stock!$A$2:$E$3989,5,FALSE)), "No Location", VLOOKUP(E11,Stock!$A$2:$E$3989,5,FALSE))</f>
        <v>5</v>
      </c>
    </row>
    <row r="12" spans="1:8" x14ac:dyDescent="0.3">
      <c r="A12" s="22">
        <v>11</v>
      </c>
      <c r="B12" s="22" t="s">
        <v>184</v>
      </c>
      <c r="C12" s="22" t="s">
        <v>6819</v>
      </c>
      <c r="D12" s="22" t="s">
        <v>154</v>
      </c>
      <c r="E12" s="4">
        <v>12081048</v>
      </c>
      <c r="F12" s="4" t="str">
        <f>IF(ISNA(VLOOKUP(E12,Stock!$A$2:$E$3989,4,FALSE)), "No Stock", VLOOKUP(E12,Stock!$A$2:$E$3989,4,FALSE))</f>
        <v>No Stock</v>
      </c>
      <c r="G12" s="21" t="str">
        <f>IF(ISNA(VLOOKUP(E12,Stock!$A$2:$E$3989,5,FALSE)), "No Location", VLOOKUP(E12,Stock!$A$2:$E$3989,5,FALSE))</f>
        <v>No Location</v>
      </c>
    </row>
    <row r="13" spans="1:8" x14ac:dyDescent="0.3">
      <c r="A13" s="22">
        <v>12</v>
      </c>
      <c r="B13" s="22" t="s">
        <v>185</v>
      </c>
      <c r="C13" s="22" t="s">
        <v>186</v>
      </c>
      <c r="D13" s="22" t="s">
        <v>154</v>
      </c>
      <c r="E13" s="4">
        <v>12081047</v>
      </c>
      <c r="F13" s="4" t="str">
        <f>IF(ISNA(VLOOKUP(E13,Stock!$A$2:$E$3989,4,FALSE)), "No Stock", VLOOKUP(E13,Stock!$A$2:$E$3989,4,FALSE))</f>
        <v>No Stock</v>
      </c>
      <c r="G13" s="21" t="str">
        <f>IF(ISNA(VLOOKUP(E13,Stock!$A$2:$E$3989,5,FALSE)), "No Location", VLOOKUP(E13,Stock!$A$2:$E$3989,5,FALSE))</f>
        <v>No Location</v>
      </c>
    </row>
    <row r="14" spans="1:8" x14ac:dyDescent="0.3">
      <c r="A14" s="30">
        <v>13</v>
      </c>
      <c r="B14" s="30" t="s">
        <v>182</v>
      </c>
      <c r="C14" s="30" t="s">
        <v>183</v>
      </c>
      <c r="D14" s="30" t="s">
        <v>149</v>
      </c>
      <c r="E14" s="51" t="s">
        <v>6840</v>
      </c>
      <c r="F14" s="51" t="s">
        <v>7261</v>
      </c>
      <c r="G14" s="29" t="s">
        <v>6841</v>
      </c>
    </row>
    <row r="15" spans="1:8" x14ac:dyDescent="0.3">
      <c r="A15" s="22">
        <v>14</v>
      </c>
      <c r="B15" s="22" t="s">
        <v>6843</v>
      </c>
      <c r="C15" s="22" t="s">
        <v>172</v>
      </c>
      <c r="D15" s="22" t="s">
        <v>154</v>
      </c>
      <c r="E15" s="4">
        <v>12074757</v>
      </c>
      <c r="F15" s="4" t="str">
        <f>IF(ISNA(VLOOKUP(E15,Stock!$A$2:$E$3989,4,FALSE)), "No Stock", VLOOKUP(E15,Stock!$A$2:$E$3989,4,FALSE))</f>
        <v>O-99</v>
      </c>
      <c r="G15" s="21">
        <f>IF(ISNA(VLOOKUP(E15,Stock!$A$2:$E$3989,5,FALSE)), "No Location", VLOOKUP(E15,Stock!$A$2:$E$3989,5,FALSE))</f>
        <v>3</v>
      </c>
    </row>
    <row r="16" spans="1:8" x14ac:dyDescent="0.3">
      <c r="A16" s="22">
        <v>15</v>
      </c>
      <c r="B16" s="22" t="s">
        <v>6842</v>
      </c>
      <c r="C16" s="22" t="s">
        <v>6844</v>
      </c>
      <c r="D16" s="22" t="s">
        <v>154</v>
      </c>
      <c r="E16" s="4">
        <v>12025226</v>
      </c>
      <c r="F16" s="4" t="str">
        <f>IF(ISNA(VLOOKUP(E16,Stock!$A$2:$E$3989,4,FALSE)), "No Stock", VLOOKUP(E16,Stock!$A$2:$E$3989,4,FALSE))</f>
        <v>Q-37</v>
      </c>
      <c r="G16" s="21">
        <f>IF(ISNA(VLOOKUP(E16,Stock!$A$2:$E$3989,5,FALSE)), "No Location", VLOOKUP(E16,Stock!$A$2:$E$3989,5,FALSE))</f>
        <v>2</v>
      </c>
    </row>
    <row r="17" spans="1:7" x14ac:dyDescent="0.3">
      <c r="A17" s="22">
        <v>16</v>
      </c>
      <c r="B17" s="22" t="s">
        <v>180</v>
      </c>
      <c r="C17" s="22" t="s">
        <v>181</v>
      </c>
      <c r="D17" s="22" t="s">
        <v>116</v>
      </c>
      <c r="E17" s="4">
        <v>12055673</v>
      </c>
      <c r="F17" s="4" t="str">
        <f>IF(ISNA(VLOOKUP(E17,Stock!$A$2:$E$3989,4,FALSE)), "No Stock", VLOOKUP(E17,Stock!$A$2:$E$3989,4,FALSE))</f>
        <v>Q-53</v>
      </c>
      <c r="G17" s="21">
        <f>IF(ISNA(VLOOKUP(E17,Stock!$A$2:$E$3989,5,FALSE)), "No Location", VLOOKUP(E17,Stock!$A$2:$E$3989,5,FALSE))</f>
        <v>2</v>
      </c>
    </row>
    <row r="18" spans="1:7" x14ac:dyDescent="0.3">
      <c r="A18" s="24">
        <v>17</v>
      </c>
      <c r="B18" s="24" t="s">
        <v>68</v>
      </c>
      <c r="C18" s="24" t="s">
        <v>6823</v>
      </c>
      <c r="D18" s="24" t="s">
        <v>198</v>
      </c>
      <c r="E18" s="52">
        <v>12013002</v>
      </c>
      <c r="F18" s="52" t="str">
        <f>IF(ISNA(VLOOKUP(E18,Stock!$A$2:$E$3989,4,FALSE)), "No Stock", VLOOKUP(E18,Stock!$A$2:$E$3989,4,FALSE))</f>
        <v>No Stock</v>
      </c>
      <c r="G18" s="23" t="str">
        <f>IF(ISNA(VLOOKUP(E18,Stock!$A$2:$E$3989,5,FALSE)), "No Location", VLOOKUP(E18,Stock!$A$2:$E$3989,5,FALSE))</f>
        <v>No Location</v>
      </c>
    </row>
    <row r="19" spans="1:7" x14ac:dyDescent="0.3">
      <c r="A19" s="24">
        <v>18</v>
      </c>
      <c r="B19" s="24" t="s">
        <v>7269</v>
      </c>
      <c r="C19" s="24" t="s">
        <v>7275</v>
      </c>
      <c r="D19" s="82" t="s">
        <v>119</v>
      </c>
      <c r="E19" s="23">
        <v>12073753</v>
      </c>
      <c r="F19" s="52" t="str">
        <f>IF(ISNA(VLOOKUP(E19,Stock!$A$2:$E$3989,4,FALSE)), "No Stock", VLOOKUP(E19,Stock!$A$2:$E$3989,4,FALSE))</f>
        <v>T-138</v>
      </c>
      <c r="G19" s="23">
        <f>IF(ISNA(VLOOKUP(E19,Stock!$A$2:$E$3989,5,FALSE)), "No Location", VLOOKUP(E19,Stock!$A$2:$E$3989,5,FALSE))</f>
        <v>2</v>
      </c>
    </row>
    <row r="20" spans="1:7" x14ac:dyDescent="0.3">
      <c r="A20" s="24">
        <v>19</v>
      </c>
      <c r="B20" s="24" t="s">
        <v>7270</v>
      </c>
      <c r="C20" s="24" t="s">
        <v>7265</v>
      </c>
      <c r="D20" s="82" t="s">
        <v>119</v>
      </c>
      <c r="E20" s="23">
        <v>12073754</v>
      </c>
      <c r="F20" s="52" t="str">
        <f>IF(ISNA(VLOOKUP(E20,Stock!$A$2:$E$3989,4,FALSE)), "No Stock", VLOOKUP(E20,Stock!$A$2:$E$3989,4,FALSE))</f>
        <v>U-138</v>
      </c>
      <c r="G20" s="23">
        <f>IF(ISNA(VLOOKUP(E20,Stock!$A$2:$E$3989,5,FALSE)), "No Location", VLOOKUP(E20,Stock!$A$2:$E$3989,5,FALSE))</f>
        <v>20</v>
      </c>
    </row>
    <row r="21" spans="1:7" x14ac:dyDescent="0.3">
      <c r="A21" s="24">
        <v>20</v>
      </c>
      <c r="B21" s="24" t="s">
        <v>7271</v>
      </c>
      <c r="C21" s="24" t="s">
        <v>7266</v>
      </c>
      <c r="D21" s="82" t="s">
        <v>119</v>
      </c>
      <c r="E21" s="23">
        <v>12073755</v>
      </c>
      <c r="F21" s="52" t="str">
        <f>IF(ISNA(VLOOKUP(E21,Stock!$A$2:$E$3989,4,FALSE)), "No Stock", VLOOKUP(E21,Stock!$A$2:$E$3989,4,FALSE))</f>
        <v>U-140</v>
      </c>
      <c r="G21" s="23">
        <f>IF(ISNA(VLOOKUP(E21,Stock!$A$2:$E$3989,5,FALSE)), "No Location", VLOOKUP(E21,Stock!$A$2:$E$3989,5,FALSE))</f>
        <v>20</v>
      </c>
    </row>
    <row r="22" spans="1:7" x14ac:dyDescent="0.3">
      <c r="A22" s="24">
        <v>21</v>
      </c>
      <c r="B22" s="24" t="s">
        <v>7272</v>
      </c>
      <c r="C22" s="24" t="s">
        <v>178</v>
      </c>
      <c r="D22" s="82" t="s">
        <v>119</v>
      </c>
      <c r="E22" s="23">
        <v>12073749</v>
      </c>
      <c r="F22" s="52" t="str">
        <f>IF(ISNA(VLOOKUP(E22,Stock!$A$2:$E$3989,4,FALSE)), "No Stock", VLOOKUP(E22,Stock!$A$2:$E$3989,4,FALSE))</f>
        <v>No Stock</v>
      </c>
      <c r="G22" s="23" t="str">
        <f>IF(ISNA(VLOOKUP(E22,Stock!$A$2:$E$3989,5,FALSE)), "No Location", VLOOKUP(E22,Stock!$A$2:$E$3989,5,FALSE))</f>
        <v>No Location</v>
      </c>
    </row>
    <row r="23" spans="1:7" x14ac:dyDescent="0.3">
      <c r="A23" s="24">
        <v>22</v>
      </c>
      <c r="B23" s="24" t="s">
        <v>7273</v>
      </c>
      <c r="C23" s="24" t="s">
        <v>7267</v>
      </c>
      <c r="D23" s="82" t="s">
        <v>119</v>
      </c>
      <c r="E23" s="23">
        <v>12073750</v>
      </c>
      <c r="F23" s="52" t="str">
        <f>IF(ISNA(VLOOKUP(E23,Stock!$A$2:$E$3989,4,FALSE)), "No Stock", VLOOKUP(E23,Stock!$A$2:$E$3989,4,FALSE))</f>
        <v>Q-118</v>
      </c>
      <c r="G23" s="23">
        <f>IF(ISNA(VLOOKUP(E23,Stock!$A$2:$E$3989,5,FALSE)), "No Location", VLOOKUP(E23,Stock!$A$2:$E$3989,5,FALSE))</f>
        <v>16</v>
      </c>
    </row>
    <row r="24" spans="1:7" x14ac:dyDescent="0.3">
      <c r="A24" s="24">
        <v>23</v>
      </c>
      <c r="B24" s="24" t="s">
        <v>7274</v>
      </c>
      <c r="C24" s="24" t="s">
        <v>7268</v>
      </c>
      <c r="D24" s="82" t="s">
        <v>119</v>
      </c>
      <c r="E24" s="23">
        <v>12073751</v>
      </c>
      <c r="F24" s="52" t="str">
        <f>IF(ISNA(VLOOKUP(E24,Stock!$A$2:$E$3989,4,FALSE)), "No Stock", VLOOKUP(E24,Stock!$A$2:$E$3989,4,FALSE))</f>
        <v>Q-140</v>
      </c>
      <c r="G24" s="23">
        <f>IF(ISNA(VLOOKUP(E24,Stock!$A$2:$E$3989,5,FALSE)), "No Location", VLOOKUP(E24,Stock!$A$2:$E$3989,5,FALSE))</f>
        <v>16</v>
      </c>
    </row>
    <row r="25" spans="1:7" x14ac:dyDescent="0.3">
      <c r="A25" s="24">
        <v>24</v>
      </c>
      <c r="B25" s="24" t="s">
        <v>69</v>
      </c>
      <c r="C25" s="24" t="s">
        <v>176</v>
      </c>
      <c r="D25" s="24" t="s">
        <v>154</v>
      </c>
      <c r="E25" s="52"/>
      <c r="F25" s="52" t="str">
        <f>IF(ISNA(VLOOKUP(E25,Stock!$A$2:$E$3989,4,FALSE)), "No Stock", VLOOKUP(E25,Stock!$A$2:$E$3989,4,FALSE))</f>
        <v>No Stock</v>
      </c>
      <c r="G25" s="23" t="str">
        <f>IF(ISNA(VLOOKUP(E25,Stock!$A$2:$E$3989,5,FALSE)), "No Location", VLOOKUP(E25,Stock!$A$2:$E$3989,5,FALSE))</f>
        <v>No Location</v>
      </c>
    </row>
    <row r="26" spans="1:7" x14ac:dyDescent="0.3">
      <c r="A26" s="24">
        <v>25</v>
      </c>
      <c r="B26" s="24" t="s">
        <v>70</v>
      </c>
      <c r="C26" s="24" t="s">
        <v>176</v>
      </c>
      <c r="D26" s="24" t="s">
        <v>154</v>
      </c>
      <c r="E26" s="52"/>
      <c r="F26" s="52" t="str">
        <f>IF(ISNA(VLOOKUP(E26,Stock!$A$2:$E$3989,4,FALSE)), "No Stock", VLOOKUP(E26,Stock!$A$2:$E$3989,4,FALSE))</f>
        <v>No Stock</v>
      </c>
      <c r="G26" s="23" t="str">
        <f>IF(ISNA(VLOOKUP(E26,Stock!$A$2:$E$3989,5,FALSE)), "No Location", VLOOKUP(E26,Stock!$A$2:$E$3989,5,FALSE))</f>
        <v>No Location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DCF-6F90-4783-B968-ACB34CDF8F9C}">
  <dimension ref="A1:G22"/>
  <sheetViews>
    <sheetView workbookViewId="0">
      <selection activeCell="E2" sqref="E2:G15"/>
    </sheetView>
  </sheetViews>
  <sheetFormatPr defaultRowHeight="14.4" x14ac:dyDescent="0.3"/>
  <cols>
    <col min="1" max="1" width="6.109375" customWidth="1"/>
    <col min="2" max="2" width="35.88671875" bestFit="1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7245</v>
      </c>
      <c r="C2" s="34" t="s">
        <v>7246</v>
      </c>
      <c r="D2" s="31" t="s">
        <v>7247</v>
      </c>
      <c r="E2" s="16">
        <v>12081138</v>
      </c>
      <c r="F2" s="18" t="str">
        <f>IF(ISNA(VLOOKUP(E2,Stock!$A$2:$E$3989,4,FALSE)), "No Stock", VLOOKUP(E2,Stock!$A$2:$E$3989,4,FALSE))</f>
        <v>No Stock</v>
      </c>
      <c r="G2" s="18" t="str">
        <f>IF(ISNA(VLOOKUP(E2,Stock!$A$2:$E$3989,5,FALSE)), "No Location", VLOOKUP(E2,Stock!$A$2:$E$3989,5,FALSE))</f>
        <v>No Location</v>
      </c>
    </row>
    <row r="3" spans="1:7" x14ac:dyDescent="0.3">
      <c r="A3" s="18">
        <v>2</v>
      </c>
      <c r="B3" s="31" t="s">
        <v>7248</v>
      </c>
      <c r="C3" s="31" t="s">
        <v>7249</v>
      </c>
      <c r="D3" s="31" t="s">
        <v>7247</v>
      </c>
      <c r="E3" s="16">
        <v>12081139</v>
      </c>
      <c r="F3" s="18" t="str">
        <f>IF(ISNA(VLOOKUP(E3,Stock!$A$2:$E$3989,4,FALSE)), "No Stock", VLOOKUP(E3,Stock!$A$2:$E$3989,4,FALSE))</f>
        <v>No Stock</v>
      </c>
      <c r="G3" s="18" t="str">
        <f>IF(ISNA(VLOOKUP(E3,Stock!$A$2:$E$3989,5,FALSE)), "No Location", VLOOKUP(E3,Stock!$A$2:$E$3989,5,FALSE))</f>
        <v>No Location</v>
      </c>
    </row>
    <row r="4" spans="1:7" x14ac:dyDescent="0.3">
      <c r="A4" s="18">
        <v>3</v>
      </c>
      <c r="B4" s="31" t="s">
        <v>7250</v>
      </c>
      <c r="C4" s="31" t="s">
        <v>7251</v>
      </c>
      <c r="D4" s="31" t="s">
        <v>7247</v>
      </c>
      <c r="E4" s="16">
        <v>12081140</v>
      </c>
      <c r="F4" s="18" t="str">
        <f>IF(ISNA(VLOOKUP(E4,Stock!$A$2:$E$3989,4,FALSE)), "No Stock", VLOOKUP(E4,Stock!$A$2:$E$3989,4,FALSE))</f>
        <v>No Stock</v>
      </c>
      <c r="G4" s="18" t="str">
        <f>IF(ISNA(VLOOKUP(E4,Stock!$A$2:$E$3989,5,FALSE)), "No Location", VLOOKUP(E4,Stock!$A$2:$E$3989,5,FALSE))</f>
        <v>No Location</v>
      </c>
    </row>
    <row r="5" spans="1:7" x14ac:dyDescent="0.3">
      <c r="A5" s="18">
        <v>4</v>
      </c>
      <c r="B5" s="31" t="s">
        <v>7252</v>
      </c>
      <c r="C5" s="31" t="s">
        <v>7253</v>
      </c>
      <c r="D5" s="31" t="s">
        <v>111</v>
      </c>
      <c r="E5" s="16" t="s">
        <v>7315</v>
      </c>
      <c r="F5" s="18" t="s">
        <v>7316</v>
      </c>
      <c r="G5" s="18" t="s">
        <v>7316</v>
      </c>
    </row>
    <row r="6" spans="1:7" x14ac:dyDescent="0.3">
      <c r="A6" s="18">
        <v>5</v>
      </c>
      <c r="B6" s="31" t="s">
        <v>7318</v>
      </c>
      <c r="C6" s="31" t="s">
        <v>187</v>
      </c>
      <c r="D6" s="31" t="s">
        <v>154</v>
      </c>
      <c r="E6" s="16">
        <v>12069099</v>
      </c>
      <c r="F6" s="18" t="str">
        <f>IF(ISNA(VLOOKUP(E6,Stock!$A$2:$E$3989,4,FALSE)), "No Stock", VLOOKUP(E6,Stock!$A$2:$E$3989,4,FALSE))</f>
        <v>Q-119</v>
      </c>
      <c r="G6" s="18">
        <f>IF(ISNA(VLOOKUP(E6,Stock!$A$2:$E$3989,5,FALSE)), "No Location", VLOOKUP(E6,Stock!$A$2:$E$3989,5,FALSE))</f>
        <v>5</v>
      </c>
    </row>
    <row r="7" spans="1:7" x14ac:dyDescent="0.3">
      <c r="A7" s="18">
        <v>6</v>
      </c>
      <c r="B7" s="31" t="s">
        <v>7317</v>
      </c>
      <c r="C7" s="35" t="s">
        <v>7257</v>
      </c>
      <c r="D7" s="31"/>
      <c r="E7" s="16" t="s">
        <v>7242</v>
      </c>
      <c r="F7" s="18" t="str">
        <f>IF(ISNA(VLOOKUP(E7,Stock!$A$2:$E$3989,4,FALSE)), "No Stock", VLOOKUP(E7,Stock!$A$2:$E$3989,4,FALSE))</f>
        <v>No Stock</v>
      </c>
      <c r="G7" s="18" t="str">
        <f>IF(ISNA(VLOOKUP(E7,Stock!$A$2:$E$3989,5,FALSE)), "No Location", VLOOKUP(E7,Stock!$A$2:$E$3989,5,FALSE))</f>
        <v>No Location</v>
      </c>
    </row>
    <row r="8" spans="1:7" x14ac:dyDescent="0.3">
      <c r="A8" s="18">
        <v>7</v>
      </c>
      <c r="B8" s="31" t="s">
        <v>17</v>
      </c>
      <c r="C8" s="31" t="s">
        <v>101</v>
      </c>
      <c r="D8" s="31" t="s">
        <v>6857</v>
      </c>
      <c r="E8" s="9">
        <v>12017327</v>
      </c>
      <c r="F8" s="18" t="str">
        <f>IF(ISNA(VLOOKUP(E8,Stock!$A$2:$E$3989,4,FALSE)), "No Stock", VLOOKUP(E8,Stock!$A$2:$E$3989,4,FALSE))</f>
        <v>Q-65</v>
      </c>
      <c r="G8" s="18">
        <f>IF(ISNA(VLOOKUP(E8,Stock!$A$2:$E$3989,5,FALSE)), "No Location", VLOOKUP(E8,Stock!$A$2:$E$3989,5,FALSE))</f>
        <v>4</v>
      </c>
    </row>
    <row r="9" spans="1:7" x14ac:dyDescent="0.3">
      <c r="A9" s="18">
        <v>8</v>
      </c>
      <c r="B9" s="31" t="s">
        <v>42</v>
      </c>
      <c r="C9" s="31" t="s">
        <v>7258</v>
      </c>
      <c r="D9" s="31" t="s">
        <v>135</v>
      </c>
      <c r="E9" s="9">
        <v>12060255</v>
      </c>
      <c r="F9" s="18" t="str">
        <f>IF(ISNA(VLOOKUP(E9,Stock!$A$2:$E$3989,4,FALSE)), "No Stock", VLOOKUP(E9,Stock!$A$2:$E$3989,4,FALSE))</f>
        <v>T-52</v>
      </c>
      <c r="G9" s="18">
        <f>IF(ISNA(VLOOKUP(E9,Stock!$A$2:$E$3989,5,FALSE)), "No Location", VLOOKUP(E9,Stock!$A$2:$E$3989,5,FALSE))</f>
        <v>4</v>
      </c>
    </row>
    <row r="10" spans="1:7" x14ac:dyDescent="0.3">
      <c r="A10" s="18">
        <v>9</v>
      </c>
      <c r="B10" s="31" t="s">
        <v>7254</v>
      </c>
      <c r="C10" s="31" t="s">
        <v>6824</v>
      </c>
      <c r="D10" s="31" t="s">
        <v>6824</v>
      </c>
      <c r="E10" s="71">
        <v>12028479</v>
      </c>
      <c r="F10" s="18" t="str">
        <f>IF(ISNA(VLOOKUP(E10,Stock!$A$2:$E$3989,4,FALSE)), "No Stock", VLOOKUP(E10,Stock!$A$2:$E$3989,4,FALSE))</f>
        <v>B-52</v>
      </c>
      <c r="G10" s="18">
        <f>IF(ISNA(VLOOKUP(E10,Stock!$A$2:$E$3989,5,FALSE)), "No Location", VLOOKUP(E10,Stock!$A$2:$E$3989,5,FALSE))</f>
        <v>3</v>
      </c>
    </row>
    <row r="11" spans="1:7" x14ac:dyDescent="0.3">
      <c r="A11" s="18">
        <v>10</v>
      </c>
      <c r="B11" s="31" t="s">
        <v>7255</v>
      </c>
      <c r="C11" s="31" t="s">
        <v>6844</v>
      </c>
      <c r="D11" s="31" t="s">
        <v>154</v>
      </c>
      <c r="E11" s="9">
        <v>12025226</v>
      </c>
      <c r="F11" s="18" t="str">
        <f>IF(ISNA(VLOOKUP(E11,Stock!$A$2:$E$3989,4,FALSE)), "No Stock", VLOOKUP(E11,Stock!$A$2:$E$3989,4,FALSE))</f>
        <v>Q-37</v>
      </c>
      <c r="G11" s="18">
        <f>IF(ISNA(VLOOKUP(E11,Stock!$A$2:$E$3989,5,FALSE)), "No Location", VLOOKUP(E11,Stock!$A$2:$E$3989,5,FALSE))</f>
        <v>2</v>
      </c>
    </row>
    <row r="12" spans="1:7" x14ac:dyDescent="0.3">
      <c r="A12" s="80">
        <v>11</v>
      </c>
      <c r="B12" s="81" t="s">
        <v>44</v>
      </c>
      <c r="C12" s="81" t="s">
        <v>7256</v>
      </c>
      <c r="D12" s="81" t="s">
        <v>154</v>
      </c>
      <c r="E12" s="13">
        <v>12069102</v>
      </c>
      <c r="F12" s="80" t="str">
        <f>IF(ISNA(VLOOKUP(E12,Stock!$A$2:$E$3989,4,FALSE)), "No Stock", VLOOKUP(E12,Stock!$A$2:$E$3989,4,FALSE))</f>
        <v>P-13</v>
      </c>
      <c r="G12" s="80">
        <f>IF(ISNA(VLOOKUP(E12,Stock!$A$2:$E$3989,5,FALSE)), "No Location", VLOOKUP(E12,Stock!$A$2:$E$3989,5,FALSE))</f>
        <v>5</v>
      </c>
    </row>
    <row r="13" spans="1:7" x14ac:dyDescent="0.3">
      <c r="A13" s="18">
        <v>12</v>
      </c>
      <c r="B13" s="31" t="s">
        <v>43</v>
      </c>
      <c r="C13" s="31" t="s">
        <v>7259</v>
      </c>
      <c r="D13" s="31" t="s">
        <v>154</v>
      </c>
      <c r="E13" s="71">
        <v>12025253</v>
      </c>
      <c r="F13" s="18" t="str">
        <f>IF(ISNA(VLOOKUP(E13,Stock!$A$2:$E$3989,4,FALSE)), "No Stock", VLOOKUP(E13,Stock!$A$2:$E$3989,4,FALSE))</f>
        <v>Q-55</v>
      </c>
      <c r="G13" s="18">
        <f>IF(ISNA(VLOOKUP(E13,Stock!$A$2:$E$3989,5,FALSE)), "No Location", VLOOKUP(E13,Stock!$A$2:$E$3989,5,FALSE))</f>
        <v>2</v>
      </c>
    </row>
    <row r="14" spans="1:7" x14ac:dyDescent="0.3">
      <c r="A14" s="18">
        <v>13</v>
      </c>
      <c r="B14" s="31" t="s">
        <v>7262</v>
      </c>
      <c r="C14" s="31" t="s">
        <v>7264</v>
      </c>
      <c r="D14" s="31" t="s">
        <v>119</v>
      </c>
      <c r="E14" s="9">
        <v>12033205</v>
      </c>
      <c r="F14" s="18" t="str">
        <f>IF(ISNA(VLOOKUP(E14,Stock!$A$2:$E$3989,4,FALSE)), "No Stock", VLOOKUP(E14,Stock!$A$2:$E$3989,4,FALSE))</f>
        <v>Q-92</v>
      </c>
      <c r="G14" s="18">
        <f>IF(ISNA(VLOOKUP(E14,Stock!$A$2:$E$3989,5,FALSE)), "No Location", VLOOKUP(E14,Stock!$A$2:$E$3989,5,FALSE))</f>
        <v>43</v>
      </c>
    </row>
    <row r="15" spans="1:7" x14ac:dyDescent="0.3">
      <c r="A15" s="18">
        <v>14</v>
      </c>
      <c r="B15" s="31" t="s">
        <v>7263</v>
      </c>
      <c r="C15" s="31"/>
      <c r="D15" s="31"/>
      <c r="E15" s="16"/>
      <c r="F15" s="18" t="str">
        <f>IF(ISNA(VLOOKUP(E15,Stock!$A$2:$E$3989,4,FALSE)), "No Stock", VLOOKUP(E15,Stock!$A$2:$E$3989,4,FALSE))</f>
        <v>No Stock</v>
      </c>
      <c r="G15" s="18" t="str">
        <f>IF(ISNA(VLOOKUP(E15,Stock!$A$2:$E$3989,5,FALSE)), "No Location", VLOOKUP(E15,Stock!$A$2:$E$3989,5,FALSE))</f>
        <v>No Location</v>
      </c>
    </row>
    <row r="16" spans="1:7" x14ac:dyDescent="0.3">
      <c r="A16" s="3"/>
      <c r="E16" s="3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F22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67D8-EC35-4B93-B74F-8433B26B3303}">
  <dimension ref="A1:G25"/>
  <sheetViews>
    <sheetView workbookViewId="0">
      <selection activeCell="E2" sqref="E2:G13"/>
    </sheetView>
  </sheetViews>
  <sheetFormatPr defaultRowHeight="14.4" x14ac:dyDescent="0.3"/>
  <cols>
    <col min="1" max="1" width="6.109375" style="3" customWidth="1"/>
    <col min="2" max="2" width="35.88671875" customWidth="1"/>
    <col min="3" max="3" width="55.33203125" customWidth="1"/>
    <col min="4" max="4" width="14" customWidth="1"/>
    <col min="5" max="5" width="18" style="17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49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4" t="s">
        <v>7288</v>
      </c>
      <c r="C2" s="36" t="s">
        <v>7289</v>
      </c>
      <c r="D2" s="31" t="s">
        <v>135</v>
      </c>
      <c r="E2" s="16">
        <v>12035629</v>
      </c>
      <c r="F2" s="18" t="str">
        <f>IF(ISNA(VLOOKUP(E2,Stock!$A$2:$E$3989,4,FALSE)), "No Stock", VLOOKUP(E2,Stock!$A$2:$E$3989,4,FALSE))</f>
        <v>Q-85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4" t="s">
        <v>7287</v>
      </c>
      <c r="C3" s="34" t="s">
        <v>7284</v>
      </c>
      <c r="D3" s="31" t="s">
        <v>135</v>
      </c>
      <c r="E3" s="16">
        <v>12035706</v>
      </c>
      <c r="F3" s="18" t="str">
        <f>IF(ISNA(VLOOKUP(E3,Stock!$A$2:$E$3989,4,FALSE)), "No Stock", VLOOKUP(E3,Stock!$A$2:$E$3989,4,FALSE))</f>
        <v>Q-28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4" t="s">
        <v>7276</v>
      </c>
      <c r="C4" s="34" t="s">
        <v>7285</v>
      </c>
      <c r="D4" s="31" t="s">
        <v>135</v>
      </c>
      <c r="E4" s="16">
        <v>12037111</v>
      </c>
      <c r="F4" s="18" t="str">
        <f>IF(ISNA(VLOOKUP(E4,Stock!$A$2:$E$3989,4,FALSE)), "No Stock", VLOOKUP(E4,Stock!$A$2:$E$3989,4,FALSE))</f>
        <v>No Stock</v>
      </c>
      <c r="G4" s="18" t="str">
        <f>IF(ISNA(VLOOKUP(E4,Stock!$A$2:$E$3989,5,FALSE)), "No Location", VLOOKUP(E4,Stock!$A$2:$E$3989,5,FALSE))</f>
        <v>No Location</v>
      </c>
    </row>
    <row r="5" spans="1:7" x14ac:dyDescent="0.3">
      <c r="A5" s="18">
        <v>4</v>
      </c>
      <c r="B5" s="34" t="s">
        <v>7277</v>
      </c>
      <c r="C5" s="34" t="s">
        <v>7286</v>
      </c>
      <c r="D5" s="31" t="s">
        <v>135</v>
      </c>
      <c r="E5" s="16">
        <v>12037955</v>
      </c>
      <c r="F5" s="18" t="str">
        <f>IF(ISNA(VLOOKUP(E5,Stock!$A$2:$E$3989,4,FALSE)), "No Stock", VLOOKUP(E5,Stock!$A$2:$E$3989,4,FALSE))</f>
        <v>Q-34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5" t="s">
        <v>7278</v>
      </c>
      <c r="C6" s="35" t="s">
        <v>6824</v>
      </c>
      <c r="D6" s="31"/>
      <c r="E6" s="16"/>
      <c r="F6" s="18" t="str">
        <f>IF(ISNA(VLOOKUP(E6,Stock!$A$2:$E$3989,4,FALSE)), "No Stock", VLOOKUP(E6,Stock!$A$2:$E$3989,4,FALSE))</f>
        <v>No Stock</v>
      </c>
      <c r="G6" s="18" t="str">
        <f>IF(ISNA(VLOOKUP(E6,Stock!$A$2:$E$3989,5,FALSE)), "No Location", VLOOKUP(E6,Stock!$A$2:$E$3989,5,FALSE))</f>
        <v>No Location</v>
      </c>
    </row>
    <row r="7" spans="1:7" x14ac:dyDescent="0.3">
      <c r="A7" s="18">
        <v>6</v>
      </c>
      <c r="B7" s="35" t="s">
        <v>7279</v>
      </c>
      <c r="C7" s="35" t="s">
        <v>6824</v>
      </c>
      <c r="D7" s="31"/>
      <c r="E7" s="83"/>
      <c r="F7" s="18" t="str">
        <f>IF(ISNA(VLOOKUP(E7,Stock!$A$2:$E$3989,4,FALSE)), "No Stock", VLOOKUP(E7,Stock!$A$2:$E$3989,4,FALSE))</f>
        <v>No Stock</v>
      </c>
      <c r="G7" s="18" t="str">
        <f>IF(ISNA(VLOOKUP(E7,Stock!$A$2:$E$3989,5,FALSE)), "No Location", VLOOKUP(E7,Stock!$A$2:$E$3989,5,FALSE))</f>
        <v>No Location</v>
      </c>
    </row>
    <row r="8" spans="1:7" x14ac:dyDescent="0.3">
      <c r="A8" s="18">
        <v>7</v>
      </c>
      <c r="B8" s="35" t="s">
        <v>7280</v>
      </c>
      <c r="C8" s="35" t="s">
        <v>7297</v>
      </c>
      <c r="D8" s="31" t="s">
        <v>154</v>
      </c>
      <c r="E8" s="83"/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5" t="s">
        <v>7281</v>
      </c>
      <c r="C9" s="35" t="s">
        <v>7282</v>
      </c>
      <c r="D9" s="31" t="s">
        <v>7283</v>
      </c>
      <c r="E9" s="83"/>
      <c r="F9" s="18" t="str">
        <f>IF(ISNA(VLOOKUP(E9,Stock!$A$2:$E$3989,4,FALSE)), "No Stock", VLOOKUP(E9,Stock!$A$2:$E$3989,4,FALSE))</f>
        <v>No Stock</v>
      </c>
      <c r="G9" s="18" t="str">
        <f>IF(ISNA(VLOOKUP(E9,Stock!$A$2:$E$3989,5,FALSE)), "No Location", VLOOKUP(E9,Stock!$A$2:$E$3989,5,FALSE))</f>
        <v>No Location</v>
      </c>
    </row>
    <row r="10" spans="1:7" x14ac:dyDescent="0.3">
      <c r="A10" s="18">
        <v>9</v>
      </c>
      <c r="B10" s="35" t="s">
        <v>7290</v>
      </c>
      <c r="C10" s="31" t="s">
        <v>6824</v>
      </c>
      <c r="D10" s="31" t="s">
        <v>7291</v>
      </c>
      <c r="E10" s="83">
        <v>12028066</v>
      </c>
      <c r="F10" s="18" t="str">
        <f>IF(ISNA(VLOOKUP(E10,Stock!$A$2:$E$3989,4,FALSE)), "No Stock", VLOOKUP(E10,Stock!$A$2:$E$3989,4,FALSE))</f>
        <v>T-79</v>
      </c>
      <c r="G10" s="18">
        <f>IF(ISNA(VLOOKUP(E10,Stock!$A$2:$E$3989,5,FALSE)), "No Location", VLOOKUP(E10,Stock!$A$2:$E$3989,5,FALSE))</f>
        <v>20</v>
      </c>
    </row>
    <row r="11" spans="1:7" x14ac:dyDescent="0.3">
      <c r="A11" s="18">
        <v>10</v>
      </c>
      <c r="B11" s="31" t="s">
        <v>7292</v>
      </c>
      <c r="C11" s="35" t="s">
        <v>7293</v>
      </c>
      <c r="D11" s="31" t="s">
        <v>156</v>
      </c>
      <c r="E11" s="84" t="s">
        <v>7294</v>
      </c>
      <c r="F11" s="18" t="str">
        <f>IF(ISNA(VLOOKUP(E11,Stock!$A$2:$E$3989,4,FALSE)), "No Stock", VLOOKUP(E11,Stock!$A$2:$E$3989,4,FALSE))</f>
        <v>No Stock</v>
      </c>
      <c r="G11" s="18" t="str">
        <f>IF(ISNA(VLOOKUP(E11,Stock!$A$2:$E$3989,5,FALSE)), "No Location", VLOOKUP(E11,Stock!$A$2:$E$3989,5,FALSE))</f>
        <v>No Location</v>
      </c>
    </row>
    <row r="12" spans="1:7" x14ac:dyDescent="0.3">
      <c r="A12" s="18">
        <v>11</v>
      </c>
      <c r="B12" s="31" t="s">
        <v>7295</v>
      </c>
      <c r="C12" s="31" t="s">
        <v>7296</v>
      </c>
      <c r="D12" s="31" t="s">
        <v>7291</v>
      </c>
      <c r="E12" s="83">
        <v>12072391</v>
      </c>
      <c r="F12" s="18" t="str">
        <f>IF(ISNA(VLOOKUP(E12,Stock!$A$2:$E$3989,4,FALSE)), "No Stock", VLOOKUP(E12,Stock!$A$2:$E$3989,4,FALSE))</f>
        <v>No Stock</v>
      </c>
      <c r="G12" s="18" t="str">
        <f>IF(ISNA(VLOOKUP(E12,Stock!$A$2:$E$3989,5,FALSE)), "No Location", VLOOKUP(E12,Stock!$A$2:$E$3989,5,FALSE))</f>
        <v>No Location</v>
      </c>
    </row>
    <row r="13" spans="1:7" x14ac:dyDescent="0.3">
      <c r="A13" s="18">
        <v>12</v>
      </c>
      <c r="B13" s="31" t="s">
        <v>7313</v>
      </c>
      <c r="C13" s="31" t="s">
        <v>7314</v>
      </c>
      <c r="D13" s="31" t="s">
        <v>122</v>
      </c>
      <c r="E13" s="83">
        <v>12080839</v>
      </c>
      <c r="F13" s="18" t="str">
        <f>IF(ISNA(VLOOKUP(E13,Stock!$A$2:$E$3989,4,FALSE)), "No Stock", VLOOKUP(E13,Stock!$A$2:$E$3989,4,FALSE))</f>
        <v>No Stock</v>
      </c>
      <c r="G13" s="18" t="str">
        <f>IF(ISNA(VLOOKUP(E13,Stock!$A$2:$E$3989,5,FALSE)), "No Location", VLOOKUP(E13,Stock!$A$2:$E$3989,5,FALSE))</f>
        <v>No Location</v>
      </c>
    </row>
    <row r="14" spans="1:7" x14ac:dyDescent="0.3">
      <c r="E14" s="85"/>
      <c r="F14" s="17"/>
      <c r="G14" s="3"/>
    </row>
    <row r="15" spans="1:7" x14ac:dyDescent="0.3">
      <c r="F15" s="17"/>
      <c r="G15" s="3"/>
    </row>
    <row r="16" spans="1:7" x14ac:dyDescent="0.3">
      <c r="F16" s="17"/>
      <c r="G16" s="3"/>
    </row>
    <row r="17" spans="1:7" x14ac:dyDescent="0.3">
      <c r="F17" s="17"/>
      <c r="G17" s="3"/>
    </row>
    <row r="18" spans="1:7" x14ac:dyDescent="0.3">
      <c r="A18" s="33"/>
      <c r="B18" s="32"/>
      <c r="C18" s="32"/>
      <c r="D18" s="32"/>
      <c r="E18" s="77"/>
      <c r="F18" s="17"/>
      <c r="G18" s="33"/>
    </row>
    <row r="19" spans="1:7" x14ac:dyDescent="0.3">
      <c r="F19" s="17"/>
      <c r="G19" s="3"/>
    </row>
    <row r="20" spans="1:7" x14ac:dyDescent="0.3">
      <c r="F20" s="17"/>
      <c r="G20" s="3"/>
    </row>
    <row r="21" spans="1:7" x14ac:dyDescent="0.3">
      <c r="F21" s="17"/>
      <c r="G21" s="3"/>
    </row>
    <row r="22" spans="1:7" x14ac:dyDescent="0.3">
      <c r="F22" s="17"/>
      <c r="G22" s="3"/>
    </row>
    <row r="23" spans="1:7" x14ac:dyDescent="0.3">
      <c r="G23" s="3"/>
    </row>
    <row r="24" spans="1:7" x14ac:dyDescent="0.3">
      <c r="G24" s="3"/>
    </row>
    <row r="25" spans="1:7" x14ac:dyDescent="0.3">
      <c r="G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13E9-8117-49F4-AF8A-62A9DDEFCC0E}">
  <dimension ref="A1:G22"/>
  <sheetViews>
    <sheetView workbookViewId="0">
      <selection activeCell="E2" sqref="E2:G9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42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44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9">
        <v>12028051</v>
      </c>
      <c r="F6" s="18" t="str">
        <f>IF(ISNA(VLOOKUP(E6,Stock!$A$2:$E$3989,4,FALSE)), "No Stock", VLOOKUP(E6,Stock!$A$2:$E$3989,4,FALSE))</f>
        <v>B-29</v>
      </c>
      <c r="G6" s="18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6852</v>
      </c>
      <c r="C7" s="31" t="s">
        <v>187</v>
      </c>
      <c r="D7" s="31" t="s">
        <v>154</v>
      </c>
      <c r="E7" s="9">
        <v>12069099</v>
      </c>
      <c r="F7" s="18" t="str">
        <f>IF(ISNA(VLOOKUP(E7,Stock!$A$2:$E$3989,4,FALSE)), "No Stock", VLOOKUP(E7,Stock!$A$2:$E$3989,4,FALSE))</f>
        <v>Q-119</v>
      </c>
      <c r="G7" s="18">
        <f>IF(ISNA(VLOOKUP(E7,Stock!$A$2:$E$3989,5,FALSE)), "No Location", VLOOKUP(E7,Stock!$A$2:$E$3989,5,FALSE))</f>
        <v>5</v>
      </c>
    </row>
    <row r="8" spans="1:7" x14ac:dyDescent="0.3">
      <c r="A8" s="18">
        <v>7</v>
      </c>
      <c r="B8" s="31" t="s">
        <v>6853</v>
      </c>
      <c r="C8" s="35" t="s">
        <v>6854</v>
      </c>
      <c r="D8" s="31" t="s">
        <v>154</v>
      </c>
      <c r="E8" s="16" t="s">
        <v>6858</v>
      </c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6855</v>
      </c>
      <c r="C9" s="31" t="s">
        <v>6856</v>
      </c>
      <c r="D9" s="31" t="s">
        <v>119</v>
      </c>
      <c r="E9" s="9">
        <v>12036903</v>
      </c>
      <c r="F9" s="18" t="str">
        <f>IF(ISNA(VLOOKUP(E9,Stock!$A$2:$E$3989,4,FALSE)), "No Stock", VLOOKUP(E9,Stock!$A$2:$E$3989,4,FALSE))</f>
        <v>B-24</v>
      </c>
      <c r="G9" s="18">
        <f>IF(ISNA(VLOOKUP(E9,Stock!$A$2:$E$3989,5,FALSE)), "No Location", VLOOKUP(E9,Stock!$A$2:$E$3989,5,FALSE))</f>
        <v>5</v>
      </c>
    </row>
    <row r="10" spans="1:7" x14ac:dyDescent="0.3">
      <c r="A10" s="3"/>
      <c r="E10" s="17"/>
      <c r="F10" s="17"/>
      <c r="G10" s="3"/>
    </row>
    <row r="11" spans="1:7" x14ac:dyDescent="0.3">
      <c r="A11" s="3"/>
      <c r="E11" s="55"/>
      <c r="F11" s="17"/>
      <c r="G11" s="3"/>
    </row>
    <row r="12" spans="1:7" x14ac:dyDescent="0.3">
      <c r="A12" s="3"/>
      <c r="E12" s="17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"/>
      <c r="E14" s="3"/>
      <c r="F14" s="17"/>
      <c r="G14" s="3"/>
    </row>
    <row r="15" spans="1:7" x14ac:dyDescent="0.3">
      <c r="A15" s="33"/>
      <c r="B15" s="32"/>
      <c r="C15" s="32"/>
      <c r="D15" s="32"/>
      <c r="E15" s="33"/>
      <c r="F15" s="17"/>
      <c r="G15" s="33"/>
    </row>
    <row r="16" spans="1:7" x14ac:dyDescent="0.3">
      <c r="A16" s="3"/>
      <c r="E16" s="17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A22" s="3"/>
      <c r="E22" s="3"/>
      <c r="F22" s="17"/>
      <c r="G2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81D4-054D-42FF-905C-BF1B46D84292}">
  <dimension ref="A1:G22"/>
  <sheetViews>
    <sheetView workbookViewId="0">
      <selection activeCell="F1" sqref="F1:F1048576"/>
    </sheetView>
  </sheetViews>
  <sheetFormatPr defaultRowHeight="14.4" x14ac:dyDescent="0.3"/>
  <cols>
    <col min="1" max="1" width="6.109375" customWidth="1"/>
    <col min="2" max="2" width="33.6640625" customWidth="1"/>
    <col min="3" max="3" width="55.33203125" customWidth="1"/>
    <col min="4" max="4" width="14" customWidth="1"/>
    <col min="5" max="5" width="18" customWidth="1"/>
    <col min="6" max="6" width="15.44140625" style="3" customWidth="1"/>
    <col min="7" max="7" width="18.33203125" customWidth="1"/>
  </cols>
  <sheetData>
    <row r="1" spans="1:7" x14ac:dyDescent="0.3">
      <c r="A1" s="25" t="s">
        <v>190</v>
      </c>
      <c r="B1" s="26" t="s">
        <v>191</v>
      </c>
      <c r="C1" s="26" t="s">
        <v>147</v>
      </c>
      <c r="D1" s="26" t="s">
        <v>148</v>
      </c>
      <c r="E1" s="25" t="s">
        <v>192</v>
      </c>
      <c r="F1" s="25" t="s">
        <v>7260</v>
      </c>
      <c r="G1" s="25" t="s">
        <v>193</v>
      </c>
    </row>
    <row r="2" spans="1:7" x14ac:dyDescent="0.3">
      <c r="A2" s="18">
        <v>1</v>
      </c>
      <c r="B2" s="31" t="s">
        <v>42</v>
      </c>
      <c r="C2" s="34" t="s">
        <v>6849</v>
      </c>
      <c r="D2" s="31" t="s">
        <v>135</v>
      </c>
      <c r="E2" s="9">
        <v>12055154</v>
      </c>
      <c r="F2" s="18" t="str">
        <f>IF(ISNA(VLOOKUP(E2,Stock!$A$2:$E$3989,4,FALSE)), "No Stock", VLOOKUP(E2,Stock!$A$2:$E$3989,4,FALSE))</f>
        <v>T-15</v>
      </c>
      <c r="G2" s="18">
        <f>IF(ISNA(VLOOKUP(E2,Stock!$A$2:$E$3989,5,FALSE)), "No Location", VLOOKUP(E2,Stock!$A$2:$E$3989,5,FALSE))</f>
        <v>5</v>
      </c>
    </row>
    <row r="3" spans="1:7" x14ac:dyDescent="0.3">
      <c r="A3" s="18">
        <v>2</v>
      </c>
      <c r="B3" s="31" t="s">
        <v>7</v>
      </c>
      <c r="C3" s="31" t="s">
        <v>6850</v>
      </c>
      <c r="D3" s="31" t="s">
        <v>154</v>
      </c>
      <c r="E3" s="9">
        <v>12025253</v>
      </c>
      <c r="F3" s="18" t="str">
        <f>IF(ISNA(VLOOKUP(E3,Stock!$A$2:$E$3989,4,FALSE)), "No Stock", VLOOKUP(E3,Stock!$A$2:$E$3989,4,FALSE))</f>
        <v>Q-55</v>
      </c>
      <c r="G3" s="18">
        <f>IF(ISNA(VLOOKUP(E3,Stock!$A$2:$E$3989,5,FALSE)), "No Location", VLOOKUP(E3,Stock!$A$2:$E$3989,5,FALSE))</f>
        <v>2</v>
      </c>
    </row>
    <row r="4" spans="1:7" x14ac:dyDescent="0.3">
      <c r="A4" s="18">
        <v>3</v>
      </c>
      <c r="B4" s="31" t="s">
        <v>44</v>
      </c>
      <c r="C4" s="31" t="s">
        <v>6844</v>
      </c>
      <c r="D4" s="31" t="s">
        <v>154</v>
      </c>
      <c r="E4" s="9">
        <v>12025226</v>
      </c>
      <c r="F4" s="18" t="str">
        <f>IF(ISNA(VLOOKUP(E4,Stock!$A$2:$E$3989,4,FALSE)), "No Stock", VLOOKUP(E4,Stock!$A$2:$E$3989,4,FALSE))</f>
        <v>Q-37</v>
      </c>
      <c r="G4" s="18">
        <f>IF(ISNA(VLOOKUP(E4,Stock!$A$2:$E$3989,5,FALSE)), "No Location", VLOOKUP(E4,Stock!$A$2:$E$3989,5,FALSE))</f>
        <v>2</v>
      </c>
    </row>
    <row r="5" spans="1:7" x14ac:dyDescent="0.3">
      <c r="A5" s="18">
        <v>4</v>
      </c>
      <c r="B5" s="31" t="s">
        <v>6851</v>
      </c>
      <c r="C5" s="31" t="s">
        <v>175</v>
      </c>
      <c r="D5" s="31" t="s">
        <v>6857</v>
      </c>
      <c r="E5" s="9">
        <v>12017327</v>
      </c>
      <c r="F5" s="18" t="str">
        <f>IF(ISNA(VLOOKUP(E5,Stock!$A$2:$E$3989,4,FALSE)), "No Stock", VLOOKUP(E5,Stock!$A$2:$E$3989,4,FALSE))</f>
        <v>Q-65</v>
      </c>
      <c r="G5" s="18">
        <f>IF(ISNA(VLOOKUP(E5,Stock!$A$2:$E$3989,5,FALSE)), "No Location", VLOOKUP(E5,Stock!$A$2:$E$3989,5,FALSE))</f>
        <v>4</v>
      </c>
    </row>
    <row r="6" spans="1:7" x14ac:dyDescent="0.3">
      <c r="A6" s="18">
        <v>5</v>
      </c>
      <c r="B6" s="31" t="s">
        <v>6859</v>
      </c>
      <c r="C6" s="31" t="s">
        <v>6860</v>
      </c>
      <c r="D6" s="31" t="s">
        <v>154</v>
      </c>
      <c r="E6" s="9">
        <v>12028051</v>
      </c>
      <c r="F6" s="18" t="str">
        <f>IF(ISNA(VLOOKUP(E6,Stock!$A$2:$E$3989,4,FALSE)), "No Stock", VLOOKUP(E6,Stock!$A$2:$E$3989,4,FALSE))</f>
        <v>B-29</v>
      </c>
      <c r="G6" s="18">
        <f>IF(ISNA(VLOOKUP(E6,Stock!$A$2:$E$3989,5,FALSE)), "No Location", VLOOKUP(E6,Stock!$A$2:$E$3989,5,FALSE))</f>
        <v>1</v>
      </c>
    </row>
    <row r="7" spans="1:7" x14ac:dyDescent="0.3">
      <c r="A7" s="18">
        <v>6</v>
      </c>
      <c r="B7" s="31" t="s">
        <v>6852</v>
      </c>
      <c r="C7" s="31" t="s">
        <v>187</v>
      </c>
      <c r="D7" s="31" t="s">
        <v>154</v>
      </c>
      <c r="E7" s="9">
        <v>12069099</v>
      </c>
      <c r="F7" s="18" t="str">
        <f>IF(ISNA(VLOOKUP(E7,Stock!$A$2:$E$3989,4,FALSE)), "No Stock", VLOOKUP(E7,Stock!$A$2:$E$3989,4,FALSE))</f>
        <v>Q-119</v>
      </c>
      <c r="G7" s="18">
        <f>IF(ISNA(VLOOKUP(E7,Stock!$A$2:$E$3989,5,FALSE)), "No Location", VLOOKUP(E7,Stock!$A$2:$E$3989,5,FALSE))</f>
        <v>5</v>
      </c>
    </row>
    <row r="8" spans="1:7" x14ac:dyDescent="0.3">
      <c r="A8" s="18">
        <v>7</v>
      </c>
      <c r="B8" s="31" t="s">
        <v>6853</v>
      </c>
      <c r="C8" s="35" t="s">
        <v>6854</v>
      </c>
      <c r="D8" s="31" t="s">
        <v>154</v>
      </c>
      <c r="E8" s="16" t="s">
        <v>6858</v>
      </c>
      <c r="F8" s="18" t="str">
        <f>IF(ISNA(VLOOKUP(E8,Stock!$A$2:$E$3989,4,FALSE)), "No Stock", VLOOKUP(E8,Stock!$A$2:$E$3989,4,FALSE))</f>
        <v>No Stock</v>
      </c>
      <c r="G8" s="18" t="str">
        <f>IF(ISNA(VLOOKUP(E8,Stock!$A$2:$E$3989,5,FALSE)), "No Location", VLOOKUP(E8,Stock!$A$2:$E$3989,5,FALSE))</f>
        <v>No Location</v>
      </c>
    </row>
    <row r="9" spans="1:7" x14ac:dyDescent="0.3">
      <c r="A9" s="18">
        <v>8</v>
      </c>
      <c r="B9" s="31" t="s">
        <v>6855</v>
      </c>
      <c r="C9" s="31" t="s">
        <v>6856</v>
      </c>
      <c r="D9" s="31" t="s">
        <v>119</v>
      </c>
      <c r="E9" s="9">
        <v>12036903</v>
      </c>
      <c r="F9" s="18" t="str">
        <f>IF(ISNA(VLOOKUP(E9,Stock!$A$2:$E$3989,4,FALSE)), "No Stock", VLOOKUP(E9,Stock!$A$2:$E$3989,4,FALSE))</f>
        <v>B-24</v>
      </c>
      <c r="G9" s="18">
        <f>IF(ISNA(VLOOKUP(E9,Stock!$A$2:$E$3989,5,FALSE)), "No Location", VLOOKUP(E9,Stock!$A$2:$E$3989,5,FALSE))</f>
        <v>5</v>
      </c>
    </row>
    <row r="10" spans="1:7" x14ac:dyDescent="0.3">
      <c r="A10" s="3"/>
      <c r="E10" s="17"/>
      <c r="F10" s="17"/>
      <c r="G10" s="3"/>
    </row>
    <row r="11" spans="1:7" x14ac:dyDescent="0.3">
      <c r="A11" s="3"/>
      <c r="E11" s="55"/>
      <c r="F11" s="17"/>
      <c r="G11" s="3"/>
    </row>
    <row r="12" spans="1:7" x14ac:dyDescent="0.3">
      <c r="A12" s="3"/>
      <c r="E12" s="17"/>
      <c r="F12" s="17"/>
      <c r="G12" s="3"/>
    </row>
    <row r="13" spans="1:7" x14ac:dyDescent="0.3">
      <c r="A13" s="3"/>
      <c r="E13" s="3"/>
      <c r="F13" s="17"/>
      <c r="G13" s="3"/>
    </row>
    <row r="14" spans="1:7" x14ac:dyDescent="0.3">
      <c r="A14" s="3"/>
      <c r="E14" s="3"/>
      <c r="F14" s="17"/>
      <c r="G14" s="3"/>
    </row>
    <row r="15" spans="1:7" x14ac:dyDescent="0.3">
      <c r="A15" s="33"/>
      <c r="B15" s="32"/>
      <c r="C15" s="32"/>
      <c r="D15" s="32"/>
      <c r="E15" s="33"/>
      <c r="F15" s="17"/>
      <c r="G15" s="33"/>
    </row>
    <row r="16" spans="1:7" x14ac:dyDescent="0.3">
      <c r="A16" s="3"/>
      <c r="E16" s="17"/>
      <c r="F16" s="17"/>
      <c r="G16" s="3"/>
    </row>
    <row r="17" spans="1:7" x14ac:dyDescent="0.3">
      <c r="A17" s="3"/>
      <c r="E17" s="3"/>
      <c r="F17" s="17"/>
      <c r="G17" s="3"/>
    </row>
    <row r="18" spans="1:7" x14ac:dyDescent="0.3">
      <c r="A18" s="3"/>
      <c r="E18" s="3"/>
      <c r="F18" s="17"/>
      <c r="G18" s="3"/>
    </row>
    <row r="19" spans="1:7" x14ac:dyDescent="0.3">
      <c r="A19" s="3"/>
      <c r="E19" s="3"/>
      <c r="F19" s="17"/>
      <c r="G19" s="3"/>
    </row>
    <row r="20" spans="1:7" x14ac:dyDescent="0.3">
      <c r="A20" s="3"/>
      <c r="E20" s="3"/>
      <c r="F20" s="17"/>
      <c r="G20" s="3"/>
    </row>
    <row r="21" spans="1:7" x14ac:dyDescent="0.3">
      <c r="A21" s="3"/>
      <c r="E21" s="3"/>
      <c r="F21" s="17"/>
      <c r="G21" s="3"/>
    </row>
    <row r="22" spans="1:7" x14ac:dyDescent="0.3">
      <c r="A22" s="3"/>
      <c r="E22" s="3"/>
      <c r="F22" s="17"/>
      <c r="G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BDS</vt:lpstr>
      <vt:lpstr>Zinc Applicator</vt:lpstr>
      <vt:lpstr>LCC</vt:lpstr>
      <vt:lpstr>CCC</vt:lpstr>
      <vt:lpstr>Edge Trimmer</vt:lpstr>
      <vt:lpstr>TRAP 2</vt:lpstr>
      <vt:lpstr>Zone 5</vt:lpstr>
      <vt:lpstr>Conveyor 105</vt:lpstr>
      <vt:lpstr>Conveyor 205</vt:lpstr>
      <vt:lpstr>Conveyor 210 (MIB)</vt:lpstr>
      <vt:lpstr>Conveyor 215</vt:lpstr>
      <vt:lpstr>Conveyor 220</vt:lpstr>
      <vt:lpstr>Conveyor 230</vt:lpstr>
      <vt:lpstr>Conveyor 235 (SNAPPER)</vt:lpstr>
      <vt:lpstr>Conveyor 305 (T2)</vt:lpstr>
      <vt:lpstr>Conveyor 320</vt:lpstr>
      <vt:lpstr>Conveyor 330</vt:lpstr>
      <vt:lpstr>Conveyor 331</vt:lpstr>
      <vt:lpstr>Conveyor 405</vt:lpstr>
      <vt:lpstr>Conveyor 406</vt:lpstr>
      <vt:lpstr>Conveyor 416</vt:lpstr>
      <vt:lpstr>Conveyor 417 Pop up</vt:lpstr>
      <vt:lpstr>Conveyor 420</vt:lpstr>
      <vt:lpstr>Conveyor 425</vt:lpstr>
      <vt:lpstr>Conveyor 445</vt:lpstr>
      <vt:lpstr>Sheet1</vt:lpstr>
      <vt:lpstr>Titan Conveyor</vt:lpstr>
      <vt:lpstr>OVERALL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Manas, Pandey [ SGIPL - MT ]</dc:creator>
  <cp:lastModifiedBy>hp</cp:lastModifiedBy>
  <dcterms:created xsi:type="dcterms:W3CDTF">2022-09-20T05:25:32Z</dcterms:created>
  <dcterms:modified xsi:type="dcterms:W3CDTF">2022-11-27T09:44:31Z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2022-09-20T05:25:32Z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124b5dc5-cd1e-41af-a1ac-f061feab8fc5</vt:lpwstr>
  </property>
  <property fmtid="{D5CDD505-2E9C-101B-9397-08002B2CF9AE}" pid="8" name="MSIP_Label_ced06422-c515-4a4e-a1f2-e6a0c0200eae_ContentBits">
    <vt:lpwstr>0</vt:lpwstr>
  </property>
</Properties>
</file>