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4000" windowHeight="9435" activeTab="2"/>
  </bookViews>
  <sheets>
    <sheet name="bike_buyers (2)" sheetId="6" r:id="rId1"/>
    <sheet name="Pivot Table" sheetId="3" r:id="rId2"/>
    <sheet name="Dashboard" sheetId="4" r:id="rId3"/>
  </sheets>
  <definedNames>
    <definedName name="_xlnm._FilterDatabase" localSheetId="0" hidden="1">'bike_buyers (2)'!$A$1:$N$1001</definedName>
    <definedName name="Slicer_Education">#N/A</definedName>
    <definedName name="Slicer_Marital_Status">#N/A</definedName>
    <definedName name="Slicer_Region">#N/A</definedName>
  </definedNames>
  <calcPr calcId="152511"/>
  <pivotCaches>
    <pivotCache cacheId="12" r:id="rId4"/>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<sst xmlns="http://schemas.openxmlformats.org/spreadsheetml/2006/main" count="8054" uniqueCount="47">
  <si>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</si>
  <si>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</si>
  <si>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</si>
  <si>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</si>
  <si>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</si>
  <si>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</si>
  <si>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</si>
  <si>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</si>
  <si>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</si>
  <si>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</si>
  <si>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</si>
  <si>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</si>
  <si>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</si>
  <si>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</si>
  <si>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</si>
  <si>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</si>
  <si>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</si>
  <si>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</si>
  <si>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</si>
  <si>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</si>
  <si>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</si>
  <si>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</si>
  <si>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</si>
  <si>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</si>
  <si>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</si>
  <si>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</si>
  <si>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</si>
  <si>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</si>
  <si>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</si>
  <si>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</si>
  <si>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</si>
  <si>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</si>
  <si>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</si>
  <si>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</si>
  <si>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</si>
  <si>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</si>
  <si>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</si>
  <si>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</si>
  <si>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</si>
  <si>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</si>
  <si>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</si>
  <si>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</si>
  <si>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</si>
  <si>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Middle Age 31-54</t>
  </si>
  <si>
    <t>Old 55+</t>
  </si>
  <si>
    <t>Bike Dashboard</t>
  </si>
  <si>
    <t>Adolescent 0-30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</si>
</sst>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Broadway"/>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NumberFormat="1" applyAlignment="1">
      <alignment horizontal="left"/>
    </xf>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quot;$&quot;#,##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85409040"/>
        <c:axId val="485409824"/>
      </c:barChart>
      <c:catAx>
        <c:axId val="48540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9824"/>
        <c:crosses val="autoZero"/>
        <c:auto val="1"/>
        <c:lblAlgn val="ctr"/>
        <c:lblOffset val="100"/>
        <c:noMultiLvlLbl val="0"/>
      </c:catAx>
      <c:valAx>
        <c:axId val="48540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9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85406296"/>
        <c:axId val="485405512"/>
      </c:lineChart>
      <c:catAx>
        <c:axId val="485406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5512"/>
        <c:crosses val="autoZero"/>
        <c:auto val="1"/>
        <c:lblAlgn val="ctr"/>
        <c:lblOffset val="100"/>
        <c:noMultiLvlLbl val="0"/>
      </c:catAx>
      <c:valAx>
        <c:axId val="48540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6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Table'!$A$53:$A$56</c:f>
              <c:strCache>
                <c:ptCount val="3"/>
                <c:pt idx="0">
                  <c:v>Adolescent 0-30</c:v>
                </c:pt>
                <c:pt idx="1">
                  <c:v>Middle Age 31-54</c:v>
                </c:pt>
                <c:pt idx="2">
                  <c:v>Old 55+</c:v>
                </c:pt>
              </c:strCache>
            </c:strRef>
          </c:cat>
          <c:val>
            <c:numRef>
              <c:f>'Pivot Table'!$B$53:$B$56</c:f>
              <c:numCache>
                <c:formatCode>General</c:formatCode>
                <c:ptCount val="3"/>
                <c:pt idx="0">
                  <c:v>71</c:v>
                </c:pt>
                <c:pt idx="1">
                  <c:v>331</c:v>
                </c:pt>
                <c:pt idx="2">
                  <c:v>117</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Table'!$A$53:$A$56</c:f>
              <c:strCache>
                <c:ptCount val="3"/>
                <c:pt idx="0">
                  <c:v>Adolescent 0-30</c:v>
                </c:pt>
                <c:pt idx="1">
                  <c:v>Middle Age 31-54</c:v>
                </c:pt>
                <c:pt idx="2">
                  <c:v>Old 55+</c:v>
                </c:pt>
              </c:strCache>
            </c:strRef>
          </c:cat>
          <c:val>
            <c:numRef>
              <c:f>'Pivot Table'!$C$53:$C$56</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smooth val="0"/>
        <c:axId val="485404336"/>
        <c:axId val="485405904"/>
      </c:lineChart>
      <c:catAx>
        <c:axId val="48540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5904"/>
        <c:crosses val="autoZero"/>
        <c:auto val="1"/>
        <c:lblAlgn val="ctr"/>
        <c:lblOffset val="100"/>
        <c:noMultiLvlLbl val="0"/>
      </c:catAx>
      <c:valAx>
        <c:axId val="48540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Number of Bikes Purchased by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pieChart>
        <c:varyColors val="1"/>
        <c:ser>
          <c:idx val="0"/>
          <c:order val="0"/>
          <c:tx>
            <c:strRef>
              <c:f>'Pivot Table'!$B$62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ext>
            </c:extLst>
          </c:dLbls>
          <c:cat>
            <c:strRef>
              <c:f>'Pivot Table'!$A$63:$A$68</c:f>
              <c:strCache>
                <c:ptCount val="5"/>
                <c:pt idx="0">
                  <c:v>Clerical</c:v>
                </c:pt>
                <c:pt idx="1">
                  <c:v>Management</c:v>
                </c:pt>
                <c:pt idx="2">
                  <c:v>Manual</c:v>
                </c:pt>
                <c:pt idx="3">
                  <c:v>Professional</c:v>
                </c:pt>
                <c:pt idx="4">
                  <c:v>Skilled Manual</c:v>
                </c:pt>
              </c:strCache>
            </c:strRef>
          </c:cat>
          <c:val>
            <c:numRef>
              <c:f>'Pivot Table'!$B$63:$B$68</c:f>
              <c:numCache>
                <c:formatCode>General</c:formatCode>
                <c:ptCount val="5"/>
                <c:pt idx="0">
                  <c:v>177</c:v>
                </c:pt>
                <c:pt idx="1">
                  <c:v>173</c:v>
                </c:pt>
                <c:pt idx="2">
                  <c:v>119</c:v>
                </c:pt>
                <c:pt idx="3">
                  <c:v>276</c:v>
                </c:pt>
                <c:pt idx="4">
                  <c:v>255</c:v>
                </c:pt>
              </c:numCache>
            </c:numRef>
          </c:val>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85405120"/>
        <c:axId val="410249880"/>
      </c:barChart>
      <c:catAx>
        <c:axId val="48540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49880"/>
        <c:crosses val="autoZero"/>
        <c:auto val="1"/>
        <c:lblAlgn val="ctr"/>
        <c:lblOffset val="100"/>
        <c:noMultiLvlLbl val="0"/>
      </c:catAx>
      <c:valAx>
        <c:axId val="410249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5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39517340332458445"/>
          <c:y val="9.4735927793198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10255760"/>
        <c:axId val="410256544"/>
      </c:lineChart>
      <c:catAx>
        <c:axId val="41025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6544"/>
        <c:crosses val="autoZero"/>
        <c:auto val="1"/>
        <c:lblAlgn val="ctr"/>
        <c:lblOffset val="100"/>
        <c:noMultiLvlLbl val="0"/>
      </c:catAx>
      <c:valAx>
        <c:axId val="4102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5760"/>
        <c:crosses val="autoZero"/>
        <c:crossBetween val="between"/>
      </c:valAx>
      <c:spPr>
        <a:noFill/>
        <a:ln>
          <a:noFill/>
        </a:ln>
        <a:effectLst/>
      </c:spPr>
    </c:plotArea>
    <c:legend>
      <c:legendPos val="r"/>
      <c:layout>
        <c:manualLayout>
          <c:xMode val="edge"/>
          <c:yMode val="edge"/>
          <c:x val="0.83233172025371838"/>
          <c:y val="0.75481495045677438"/>
          <c:w val="0.13699133311461067"/>
          <c:h val="0.22211031760564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877985564304462"/>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Table'!$A$53:$A$56</c:f>
              <c:strCache>
                <c:ptCount val="3"/>
                <c:pt idx="0">
                  <c:v>Adolescent 0-30</c:v>
                </c:pt>
                <c:pt idx="1">
                  <c:v>Middle Age 31-54</c:v>
                </c:pt>
                <c:pt idx="2">
                  <c:v>Old 55+</c:v>
                </c:pt>
              </c:strCache>
            </c:strRef>
          </c:cat>
          <c:val>
            <c:numRef>
              <c:f>'Pivot Table'!$B$53:$B$56</c:f>
              <c:numCache>
                <c:formatCode>General</c:formatCode>
                <c:ptCount val="3"/>
                <c:pt idx="0">
                  <c:v>71</c:v>
                </c:pt>
                <c:pt idx="1">
                  <c:v>331</c:v>
                </c:pt>
                <c:pt idx="2">
                  <c:v>117</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Table'!$A$53:$A$56</c:f>
              <c:strCache>
                <c:ptCount val="3"/>
                <c:pt idx="0">
                  <c:v>Adolescent 0-30</c:v>
                </c:pt>
                <c:pt idx="1">
                  <c:v>Middle Age 31-54</c:v>
                </c:pt>
                <c:pt idx="2">
                  <c:v>Old 55+</c:v>
                </c:pt>
              </c:strCache>
            </c:strRef>
          </c:cat>
          <c:val>
            <c:numRef>
              <c:f>'Pivot Table'!$C$53:$C$56</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smooth val="0"/>
        <c:axId val="410254192"/>
        <c:axId val="410253408"/>
      </c:lineChart>
      <c:catAx>
        <c:axId val="41025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3408"/>
        <c:crosses val="autoZero"/>
        <c:auto val="1"/>
        <c:lblAlgn val="ctr"/>
        <c:lblOffset val="100"/>
        <c:noMultiLvlLbl val="0"/>
      </c:catAx>
      <c:valAx>
        <c:axId val="41025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[Bikes Dashboard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Number of Bikes Purchased by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Table'!$B$62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'Pivot Table'!$A$63:$A$68</c:f>
              <c:strCache>
                <c:ptCount val="5"/>
                <c:pt idx="0">
                  <c:v>Clerical</c:v>
                </c:pt>
                <c:pt idx="1">
                  <c:v>Management</c:v>
                </c:pt>
                <c:pt idx="2">
                  <c:v>Manual</c:v>
                </c:pt>
                <c:pt idx="3">
                  <c:v>Professional</c:v>
                </c:pt>
                <c:pt idx="4">
                  <c:v>Skilled Manual</c:v>
                </c:pt>
              </c:strCache>
            </c:strRef>
          </c:cat>
          <c:val>
            <c:numRef>
              <c:f>'Pivot Table'!$B$63:$B$68</c:f>
              <c:numCache>
                <c:formatCode>General</c:formatCode>
                <c:ptCount val="5"/>
                <c:pt idx="0">
                  <c:v>177</c:v>
                </c:pt>
                <c:pt idx="1">
                  <c:v>173</c:v>
                </c:pt>
                <c:pt idx="2">
                  <c:v>119</c:v>
                </c:pt>
                <c:pt idx="3">
                  <c:v>276</c:v>
                </c:pt>
                <c:pt idx="4">
                  <c:v>255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114300</xdr:colOff>
      <xdr:row>10</xdr:row>
      <xdr:rowOff>90487</xdr:rowOff>
    </xdr:from>
    <xdr:to>
      <xdr:col>11</xdr:col>
      <xdr:colOff>419100</xdr:colOff>
      <xdr:row>24</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28</xdr:row>
      <xdr:rowOff>80962</xdr:rowOff>
    </xdr:from>
    <xdr:to>
      <xdr:col>12</xdr:col>
      <xdr:colOff>0</xdr:colOff>
      <xdr:row>42</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46</xdr:row>
      <xdr:rowOff>90487</xdr:rowOff>
    </xdr:from>
    <xdr:to>
      <xdr:col>12</xdr:col>
      <xdr:colOff>123825</xdr:colOff>
      <xdr:row>60</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542925</xdr:colOff>
      <xdr:row>62</xdr:row>
      <xdr:rowOff>138112</xdr:rowOff>
    </xdr:from>
    <xdr:to>
      <xdr:col>12</xdr:col>
      <xdr:colOff>238125</xdr:colOff>
      <xdr:row>77</xdr:row>
      <xdr:rowOff>23812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19050</xdr:rowOff>
    </xdr:from>
    <xdr:to>
      <xdr:col>9</xdr:col>
      <xdr:colOff>0</xdr:colOff>
      <xdr:row>17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19050</xdr:rowOff>
    </xdr:from>
    <xdr:to>
      <xdr:col>22</xdr:col>
      <xdr:colOff>304800</xdr:colOff>
      <xdr:row>29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38101</xdr:colOff>
      <xdr:row>3</xdr:row>
      <xdr:rowOff>19050</xdr:rowOff>
    </xdr:from>
    <xdr:to>
      <xdr:col>15</xdr:col>
      <xdr:colOff>1</xdr:colOff>
      <xdr:row>16</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3</xdr:row>
      <xdr:rowOff>38101</xdr:rowOff>
    </xdr:from>
    <xdr:to>
      <xdr:col>2</xdr:col>
      <xdr:colOff>581025</xdr:colOff>
      <xdr:row>10</xdr:row>
      <xdr:rowOff>38101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609601"/>
              <a:ext cx="17526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0</xdr:rowOff>
    </xdr:from>
    <xdr:to>
      <xdr:col>3</xdr:col>
      <xdr:colOff>0</xdr:colOff>
      <xdr:row>29</xdr:row>
      <xdr:rowOff>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429000"/>
              <a:ext cx="1809750"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66675</xdr:colOff>
      <xdr:row>10</xdr:row>
      <xdr:rowOff>95250</xdr:rowOff>
    </xdr:from>
    <xdr:to>
      <xdr:col>2</xdr:col>
      <xdr:colOff>552450</xdr:colOff>
      <xdr:row>17</xdr:row>
      <xdr:rowOff>66675</xdr:rowOff>
    </xdr:to>
    <mc:AlternateContent xmlns:mc="http://schemas.openxmlformats.org/markup-compatibility/2006">
      <mc:Choice xmlns:sle15="http://schemas.microsoft.com/office/drawing/2012/slicer" Requires="sle15">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2000250"/>
              <a:ext cx="1704975" cy="13049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15</xdr:col>
      <xdr:colOff>28574</xdr:colOff>
      <xdr:row>3</xdr:row>
      <xdr:rowOff>19050</xdr:rowOff>
    </xdr:from>
    <xdr:to>
      <xdr:col>22</xdr:col>
      <xdr:colOff>342899</xdr:colOff>
      <xdr:row>16</xdr:row>
      <xdr:rowOff>152400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035.88885358796" createdVersion="5" refreshedVersion="5" minRefreshableVersion="3" recordCount="1000">
  <cacheSource type="worksheet">
    <worksheetSource ref="A1:N1001" sheet="bike_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4">
        <s v="Europe"/>
        <s v="Pacific"/>
        <s v="North America"/>
        <s v="PaciFemic" u="1"/>
      </sharedItems>
    </cacheField>
    <cacheField name="Age" numFmtId="0">
      <sharedItems containsSemiMixedTypes="0" containsString="0" containsNumber="1" containsInteger="1" minValue="25" maxValue="89"/>
    </cacheField>
    <cacheField name="Age Bracket" numFmtId="0">
      <sharedItems count="7">
        <s v="Middle Age 31-54"/>
        <s v="Old 55+"/>
        <s v="Adolescent 0-30"/>
        <s v="Old" u="1"/>
        <s v="Middle Age" u="1"/>
        <s v="Adolescent" u="1"/>
        <e v="#NAM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035.891841550925" createdVersion="5" refreshedVersion="5" minRefreshableVersion="3" recordCount="1000">
  <cacheSource type="worksheet">
    <worksheetSource name="Table1"/>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count="1000">
  <r>
    <x v="0"/>
    <s v="Married"/>
    <s v="Female"/>
    <n v="40000"/>
    <n v="1"/>
    <s v="Bachelors"/>
    <x v="0"/>
    <x v="0"/>
    <x v="0"/>
    <s v="0-1 Miles"/>
    <s v="Europe"/>
    <n v="42"/>
    <s v="Middle Age 31-54"/>
    <x v="0"/>
  </r>
  <r>
    <x v="1"/>
    <s v="Married"/>
    <s v="Male"/>
    <n v="30000"/>
    <n v="3"/>
    <s v="Partial College"/>
    <x v="1"/>
    <x v="0"/>
    <x v="1"/>
    <s v="0-1 Miles"/>
    <s v="Europe"/>
    <n v="43"/>
    <s v="Middle Age 31-54"/>
    <x v="0"/>
  </r>
  <r>
    <x v="2"/>
    <s v="Married"/>
    <s v="Male"/>
    <n v="80000"/>
    <n v="5"/>
    <s v="Partial College"/>
    <x v="2"/>
    <x v="1"/>
    <x v="2"/>
    <s v="2-5 Miles"/>
    <s v="Europe"/>
    <n v="60"/>
    <s v="Old 55+"/>
    <x v="0"/>
  </r>
  <r>
    <x v="3"/>
    <s v="Single"/>
    <s v="Male"/>
    <n v="70000"/>
    <n v="0"/>
    <s v="Bachelors"/>
    <x v="2"/>
    <x v="0"/>
    <x v="1"/>
    <s v="5-10 Miles"/>
    <s v="Pacific"/>
    <n v="41"/>
    <s v="Middle Age 31-54"/>
    <x v="1"/>
  </r>
  <r>
    <x v="4"/>
    <s v="Single"/>
    <s v="Male"/>
    <n v="30000"/>
    <n v="0"/>
    <s v="Bachelors"/>
    <x v="1"/>
    <x v="1"/>
    <x v="0"/>
    <s v="0-1 Miles"/>
    <s v="Europe"/>
    <n v="36"/>
    <s v="Middle Age 31-54"/>
    <x v="1"/>
  </r>
  <r>
    <x v="5"/>
    <s v="Married"/>
    <s v="Female"/>
    <n v="10000"/>
    <n v="2"/>
    <s v="Partial College"/>
    <x v="3"/>
    <x v="0"/>
    <x v="0"/>
    <s v="1-2 Miles"/>
    <s v="Europe"/>
    <n v="50"/>
    <s v="Middle Age 31-54"/>
    <x v="0"/>
  </r>
  <r>
    <x v="6"/>
    <s v="Single"/>
    <s v="Male"/>
    <n v="160000"/>
    <n v="2"/>
    <s v="High School"/>
    <x v="4"/>
    <x v="0"/>
    <x v="3"/>
    <s v="0-1 Miles"/>
    <s v="Pacific"/>
    <n v="33"/>
    <s v="Middle Age 31-54"/>
    <x v="1"/>
  </r>
  <r>
    <x v="7"/>
    <s v="Married"/>
    <s v="Male"/>
    <n v="40000"/>
    <n v="1"/>
    <s v="Bachelors"/>
    <x v="0"/>
    <x v="0"/>
    <x v="0"/>
    <s v="0-1 Miles"/>
    <s v="Europe"/>
    <n v="43"/>
    <s v="Middle Age 31-54"/>
    <x v="1"/>
  </r>
  <r>
    <x v="8"/>
    <s v="Married"/>
    <s v="Male"/>
    <n v="20000"/>
    <n v="2"/>
    <s v="Partial High School"/>
    <x v="1"/>
    <x v="0"/>
    <x v="2"/>
    <s v="5-10 Miles"/>
    <s v="Pacific"/>
    <n v="58"/>
    <s v="Old 55+"/>
    <x v="0"/>
  </r>
  <r>
    <x v="9"/>
    <s v="Married"/>
    <s v="Male"/>
    <n v="120000"/>
    <n v="2"/>
    <s v="Partial College"/>
    <x v="3"/>
    <x v="0"/>
    <x v="1"/>
    <s v="0-1 Miles"/>
    <s v="Europe"/>
    <n v="40"/>
    <s v="Middle Age 31-54"/>
    <x v="1"/>
  </r>
  <r>
    <x v="10"/>
    <s v="Married"/>
    <s v="Female"/>
    <n v="30000"/>
    <n v="3"/>
    <s v="High School"/>
    <x v="0"/>
    <x v="1"/>
    <x v="2"/>
    <s v="1-2 Miles"/>
    <s v="Pacific"/>
    <n v="54"/>
    <s v="Middle Age 31-54"/>
    <x v="1"/>
  </r>
  <r>
    <x v="11"/>
    <s v="Single"/>
    <s v="Female"/>
    <n v="90000"/>
    <n v="0"/>
    <s v="Bachelors"/>
    <x v="2"/>
    <x v="1"/>
    <x v="3"/>
    <s v="More than 10 Miles"/>
    <s v="Pacific"/>
    <n v="36"/>
    <s v="Middle Age 31-54"/>
    <x v="0"/>
  </r>
  <r>
    <x v="12"/>
    <s v="Married"/>
    <s v="Male"/>
    <n v="170000"/>
    <n v="5"/>
    <s v="Partial College"/>
    <x v="2"/>
    <x v="0"/>
    <x v="0"/>
    <s v="0-1 Miles"/>
    <s v="Europe"/>
    <n v="55"/>
    <s v="Middle Age 31-54"/>
    <x v="0"/>
  </r>
  <r>
    <x v="13"/>
    <s v="Married"/>
    <s v="Male"/>
    <n v="40000"/>
    <n v="2"/>
    <s v="Partial College"/>
    <x v="1"/>
    <x v="0"/>
    <x v="1"/>
    <s v="1-2 Miles"/>
    <s v="Europe"/>
    <n v="35"/>
    <s v="Middle Age 31-54"/>
    <x v="1"/>
  </r>
  <r>
    <x v="14"/>
    <s v="Single"/>
    <s v="Male"/>
    <n v="60000"/>
    <n v="1"/>
    <s v="Partial College"/>
    <x v="0"/>
    <x v="1"/>
    <x v="1"/>
    <s v="0-1 Miles"/>
    <s v="Pacific"/>
    <n v="45"/>
    <s v="Middle Age 31-54"/>
    <x v="1"/>
  </r>
  <r>
    <x v="15"/>
    <s v="Single"/>
    <s v="Female"/>
    <n v="10000"/>
    <n v="2"/>
    <s v="High School"/>
    <x v="3"/>
    <x v="0"/>
    <x v="1"/>
    <s v="0-1 Miles"/>
    <s v="Europe"/>
    <n v="38"/>
    <s v="Middle Age 31-54"/>
    <x v="1"/>
  </r>
  <r>
    <x v="16"/>
    <s v="Single"/>
    <s v="Male"/>
    <n v="30000"/>
    <n v="3"/>
    <s v="Partial College"/>
    <x v="1"/>
    <x v="1"/>
    <x v="2"/>
    <s v="1-2 Miles"/>
    <s v="Pacific"/>
    <n v="59"/>
    <s v="Old 55+"/>
    <x v="1"/>
  </r>
  <r>
    <x v="17"/>
    <s v="Married"/>
    <s v="Female"/>
    <n v="30000"/>
    <n v="1"/>
    <s v="Bachelors"/>
    <x v="1"/>
    <x v="0"/>
    <x v="0"/>
    <s v="0-1 Miles"/>
    <s v="Europe"/>
    <n v="47"/>
    <s v="Middle Age 31-54"/>
    <x v="0"/>
  </r>
  <r>
    <x v="18"/>
    <s v="Single"/>
    <s v="Male"/>
    <n v="40000"/>
    <n v="2"/>
    <s v="Partial College"/>
    <x v="1"/>
    <x v="0"/>
    <x v="1"/>
    <s v="1-2 Miles"/>
    <s v="Europe"/>
    <n v="35"/>
    <s v="Middle Age 31-54"/>
    <x v="1"/>
  </r>
  <r>
    <x v="19"/>
    <s v="Single"/>
    <s v="Male"/>
    <n v="20000"/>
    <n v="2"/>
    <s v="Partial High School"/>
    <x v="1"/>
    <x v="0"/>
    <x v="2"/>
    <s v="5-10 Miles"/>
    <s v="Pacific"/>
    <n v="55"/>
    <s v="Middle Age 31-54"/>
    <x v="1"/>
  </r>
  <r>
    <x v="20"/>
    <s v="Married"/>
    <s v="Female"/>
    <n v="40000"/>
    <n v="0"/>
    <s v="Graduate Degree"/>
    <x v="1"/>
    <x v="0"/>
    <x v="0"/>
    <s v="0-1 Miles"/>
    <s v="Europe"/>
    <n v="36"/>
    <s v="Middle Age 31-54"/>
    <x v="1"/>
  </r>
  <r>
    <x v="21"/>
    <s v="Single"/>
    <s v="Female"/>
    <n v="80000"/>
    <n v="0"/>
    <s v="Bachelors"/>
    <x v="2"/>
    <x v="0"/>
    <x v="3"/>
    <s v="More than 10 Miles"/>
    <s v="Pacific"/>
    <n v="35"/>
    <s v="Middle Age 31-54"/>
    <x v="0"/>
  </r>
  <r>
    <x v="22"/>
    <s v="Single"/>
    <s v="Male"/>
    <n v="40000"/>
    <n v="2"/>
    <s v="Partial College"/>
    <x v="1"/>
    <x v="0"/>
    <x v="0"/>
    <s v="1-2 Miles"/>
    <s v="Europe"/>
    <n v="35"/>
    <s v="Middle Age 31-54"/>
    <x v="1"/>
  </r>
  <r>
    <x v="23"/>
    <s v="Married"/>
    <s v="Female"/>
    <n v="80000"/>
    <n v="5"/>
    <s v="High School"/>
    <x v="4"/>
    <x v="1"/>
    <x v="4"/>
    <s v="5-10 Miles"/>
    <s v="Europe"/>
    <n v="56"/>
    <s v="Old 55+"/>
    <x v="0"/>
  </r>
  <r>
    <x v="24"/>
    <s v="Single"/>
    <s v="Male"/>
    <n v="40000"/>
    <n v="2"/>
    <s v="Partial College"/>
    <x v="1"/>
    <x v="1"/>
    <x v="1"/>
    <s v="0-1 Miles"/>
    <s v="Europe"/>
    <n v="34"/>
    <s v="Middle Age 31-54"/>
    <x v="0"/>
  </r>
  <r>
    <x v="25"/>
    <s v="Single"/>
    <s v="Male"/>
    <n v="30000"/>
    <n v="1"/>
    <s v="Bachelors"/>
    <x v="1"/>
    <x v="0"/>
    <x v="0"/>
    <s v="0-1 Miles"/>
    <s v="Europe"/>
    <n v="63"/>
    <s v="Old 55+"/>
    <x v="0"/>
  </r>
  <r>
    <x v="26"/>
    <s v="Single"/>
    <s v="Male"/>
    <n v="30000"/>
    <n v="0"/>
    <s v="Partial College"/>
    <x v="1"/>
    <x v="1"/>
    <x v="1"/>
    <s v="0-1 Miles"/>
    <s v="Europe"/>
    <n v="29"/>
    <s v="Adolescent 0-30"/>
    <x v="1"/>
  </r>
  <r>
    <x v="27"/>
    <s v="Single"/>
    <s v="Female"/>
    <n v="100000"/>
    <n v="0"/>
    <s v="Bachelors"/>
    <x v="2"/>
    <x v="1"/>
    <x v="1"/>
    <s v="5-10 Miles"/>
    <s v="Pacific"/>
    <n v="40"/>
    <s v="Middle Age 31-54"/>
    <x v="0"/>
  </r>
  <r>
    <x v="28"/>
    <s v="Married"/>
    <s v="Male"/>
    <n v="70000"/>
    <n v="5"/>
    <s v="Partial College"/>
    <x v="0"/>
    <x v="0"/>
    <x v="2"/>
    <s v="5-10 Miles"/>
    <s v="Pacific"/>
    <n v="44"/>
    <s v="Middle Age 31-54"/>
    <x v="0"/>
  </r>
  <r>
    <x v="29"/>
    <s v="Single"/>
    <s v="Female"/>
    <n v="20000"/>
    <n v="0"/>
    <s v="Partial High School"/>
    <x v="3"/>
    <x v="1"/>
    <x v="2"/>
    <s v="0-1 Miles"/>
    <s v="Europe"/>
    <n v="32"/>
    <s v="Middle Age 31-54"/>
    <x v="1"/>
  </r>
  <r>
    <x v="30"/>
    <s v="Married"/>
    <s v="Female"/>
    <n v="20000"/>
    <n v="2"/>
    <s v="Partial College"/>
    <x v="3"/>
    <x v="0"/>
    <x v="0"/>
    <s v="0-1 Miles"/>
    <s v="Europe"/>
    <n v="63"/>
    <s v="Old 55+"/>
    <x v="0"/>
  </r>
  <r>
    <x v="31"/>
    <s v="Married"/>
    <s v="Male"/>
    <n v="10000"/>
    <n v="0"/>
    <s v="Partial College"/>
    <x v="3"/>
    <x v="1"/>
    <x v="1"/>
    <s v="0-1 Miles"/>
    <s v="Pacific"/>
    <n v="26"/>
    <s v="Adolescent 0-30"/>
    <x v="1"/>
  </r>
  <r>
    <x v="32"/>
    <s v="Single"/>
    <s v="Female"/>
    <n v="20000"/>
    <n v="0"/>
    <s v="High School"/>
    <x v="3"/>
    <x v="1"/>
    <x v="1"/>
    <s v="5-10 Miles"/>
    <s v="Europe"/>
    <n v="31"/>
    <s v="Middle Age 31-54"/>
    <x v="0"/>
  </r>
  <r>
    <x v="33"/>
    <s v="Single"/>
    <s v="Male"/>
    <n v="80000"/>
    <n v="2"/>
    <s v="High School"/>
    <x v="0"/>
    <x v="1"/>
    <x v="2"/>
    <s v="1-2 Miles"/>
    <s v="Pacific"/>
    <n v="50"/>
    <s v="Middle Age 31-54"/>
    <x v="1"/>
  </r>
  <r>
    <x v="34"/>
    <s v="Single"/>
    <s v="Male"/>
    <n v="90000"/>
    <n v="5"/>
    <s v="Partial College"/>
    <x v="2"/>
    <x v="1"/>
    <x v="2"/>
    <s v="2-5 Miles"/>
    <s v="Europe"/>
    <n v="62"/>
    <s v="Old 55+"/>
    <x v="1"/>
  </r>
  <r>
    <x v="35"/>
    <s v="Single"/>
    <s v="Female"/>
    <n v="10000"/>
    <n v="5"/>
    <s v="Partial High School"/>
    <x v="3"/>
    <x v="1"/>
    <x v="2"/>
    <s v="0-1 Miles"/>
    <s v="Europe"/>
    <n v="41"/>
    <s v="Middle Age 31-54"/>
    <x v="0"/>
  </r>
  <r>
    <x v="36"/>
    <s v="Married"/>
    <s v="Female"/>
    <n v="10000"/>
    <n v="2"/>
    <s v="Partial College"/>
    <x v="3"/>
    <x v="0"/>
    <x v="1"/>
    <s v="0-1 Miles"/>
    <s v="Europe"/>
    <n v="50"/>
    <s v="Middle Age 31-54"/>
    <x v="1"/>
  </r>
  <r>
    <x v="37"/>
    <s v="Single"/>
    <s v="Female"/>
    <n v="30000"/>
    <n v="0"/>
    <s v="Partial College"/>
    <x v="1"/>
    <x v="1"/>
    <x v="1"/>
    <s v="2-5 Miles"/>
    <s v="Europe"/>
    <n v="30"/>
    <s v="Adolescent 0-30"/>
    <x v="0"/>
  </r>
  <r>
    <x v="38"/>
    <s v="Single"/>
    <s v="Male"/>
    <n v="20000"/>
    <n v="0"/>
    <s v="High School"/>
    <x v="3"/>
    <x v="1"/>
    <x v="1"/>
    <s v="2-5 Miles"/>
    <s v="Europe"/>
    <n v="28"/>
    <s v="Adolescent 0-30"/>
    <x v="0"/>
  </r>
  <r>
    <x v="39"/>
    <s v="Single"/>
    <s v="Female"/>
    <n v="10000"/>
    <n v="4"/>
    <s v="Partial High School"/>
    <x v="3"/>
    <x v="0"/>
    <x v="2"/>
    <s v="0-1 Miles"/>
    <s v="Europe"/>
    <n v="40"/>
    <s v="Middle Age 31-54"/>
    <x v="1"/>
  </r>
  <r>
    <x v="40"/>
    <s v="Single"/>
    <s v="Female"/>
    <n v="30000"/>
    <n v="2"/>
    <s v="Partial College"/>
    <x v="1"/>
    <x v="1"/>
    <x v="0"/>
    <s v="0-1 Miles"/>
    <s v="Europe"/>
    <n v="43"/>
    <s v="Middle Age 31-54"/>
    <x v="0"/>
  </r>
  <r>
    <x v="41"/>
    <s v="Single"/>
    <s v="Female"/>
    <n v="40000"/>
    <n v="2"/>
    <s v="Bachelors"/>
    <x v="4"/>
    <x v="0"/>
    <x v="2"/>
    <s v="5-10 Miles"/>
    <s v="Pacific"/>
    <n v="65"/>
    <s v="Old 55+"/>
    <x v="1"/>
  </r>
  <r>
    <x v="42"/>
    <s v="Married"/>
    <s v="Female"/>
    <n v="10000"/>
    <n v="1"/>
    <s v="Graduate Degree"/>
    <x v="3"/>
    <x v="0"/>
    <x v="0"/>
    <s v="0-1 Miles"/>
    <s v="Europe"/>
    <n v="40"/>
    <s v="Middle Age 31-54"/>
    <x v="0"/>
  </r>
  <r>
    <x v="43"/>
    <s v="Married"/>
    <s v="Female"/>
    <n v="170000"/>
    <n v="4"/>
    <s v="Partial College"/>
    <x v="2"/>
    <x v="1"/>
    <x v="4"/>
    <s v="5-10 Miles"/>
    <s v="Europe"/>
    <n v="48"/>
    <s v="Middle Age 31-54"/>
    <x v="1"/>
  </r>
  <r>
    <x v="44"/>
    <s v="Married"/>
    <s v="Female"/>
    <n v="20000"/>
    <n v="3"/>
    <s v="High School"/>
    <x v="3"/>
    <x v="0"/>
    <x v="0"/>
    <s v="0-1 Miles"/>
    <s v="Europe"/>
    <n v="41"/>
    <s v="Middle Age 31-54"/>
    <x v="1"/>
  </r>
  <r>
    <x v="45"/>
    <s v="Married"/>
    <s v="Female"/>
    <n v="20000"/>
    <n v="1"/>
    <s v="Bachelors"/>
    <x v="1"/>
    <x v="0"/>
    <x v="0"/>
    <s v="0-1 Miles"/>
    <s v="Europe"/>
    <n v="66"/>
    <s v="Old 55+"/>
    <x v="1"/>
  </r>
  <r>
    <x v="46"/>
    <s v="Married"/>
    <s v="Female"/>
    <n v="60000"/>
    <n v="1"/>
    <s v="Partial College"/>
    <x v="0"/>
    <x v="0"/>
    <x v="1"/>
    <s v="5-10 Miles"/>
    <s v="Pacific"/>
    <n v="46"/>
    <s v="Middle Age 31-54"/>
    <x v="1"/>
  </r>
  <r>
    <x v="47"/>
    <s v="Single"/>
    <s v="Female"/>
    <n v="40000"/>
    <n v="2"/>
    <s v="Partial College"/>
    <x v="0"/>
    <x v="0"/>
    <x v="2"/>
    <s v="5-10 Miles"/>
    <s v="Pacific"/>
    <n v="52"/>
    <s v="Middle Age 31-54"/>
    <x v="1"/>
  </r>
  <r>
    <x v="48"/>
    <s v="Married"/>
    <s v="Male"/>
    <n v="30000"/>
    <n v="2"/>
    <s v="Partial College"/>
    <x v="1"/>
    <x v="1"/>
    <x v="2"/>
    <s v="0-1 Miles"/>
    <s v="Europe"/>
    <n v="42"/>
    <s v="Middle Age 31-54"/>
    <x v="0"/>
  </r>
  <r>
    <x v="49"/>
    <s v="Single"/>
    <s v="Male"/>
    <n v="40000"/>
    <n v="0"/>
    <s v="Bachelors"/>
    <x v="1"/>
    <x v="0"/>
    <x v="0"/>
    <s v="0-1 Miles"/>
    <s v="Europe"/>
    <n v="39"/>
    <s v="Middle Age 31-54"/>
    <x v="1"/>
  </r>
  <r>
    <x v="50"/>
    <s v="Single"/>
    <s v="Female"/>
    <n v="30000"/>
    <n v="0"/>
    <s v="Partial College"/>
    <x v="1"/>
    <x v="1"/>
    <x v="1"/>
    <s v="0-1 Miles"/>
    <s v="Europe"/>
    <n v="28"/>
    <s v="Adolescent 0-30"/>
    <x v="0"/>
  </r>
  <r>
    <x v="51"/>
    <s v="Single"/>
    <s v="Male"/>
    <n v="80000"/>
    <n v="0"/>
    <s v="Bachelors"/>
    <x v="2"/>
    <x v="1"/>
    <x v="3"/>
    <s v="More than 10 Miles"/>
    <s v="Pacific"/>
    <n v="35"/>
    <s v="Middle Age 31-54"/>
    <x v="0"/>
  </r>
  <r>
    <x v="52"/>
    <s v="Married"/>
    <s v="Female"/>
    <n v="20000"/>
    <n v="1"/>
    <s v="Bachelors"/>
    <x v="1"/>
    <x v="0"/>
    <x v="0"/>
    <s v="0-1 Miles"/>
    <s v="Europe"/>
    <n v="65"/>
    <s v="Old 55+"/>
    <x v="0"/>
  </r>
  <r>
    <x v="53"/>
    <s v="Single"/>
    <s v="Female"/>
    <n v="90000"/>
    <n v="4"/>
    <s v="High School"/>
    <x v="4"/>
    <x v="1"/>
    <x v="4"/>
    <s v="5-10 Miles"/>
    <s v="Europe"/>
    <n v="56"/>
    <s v="Old 55+"/>
    <x v="0"/>
  </r>
  <r>
    <x v="54"/>
    <s v="Single"/>
    <s v="Female"/>
    <n v="70000"/>
    <n v="0"/>
    <s v="Bachelors"/>
    <x v="2"/>
    <x v="1"/>
    <x v="1"/>
    <s v="5-10 Miles"/>
    <s v="Pacific"/>
    <n v="42"/>
    <s v="Middle Age 31-54"/>
    <x v="0"/>
  </r>
  <r>
    <x v="55"/>
    <s v="Married"/>
    <s v="Male"/>
    <n v="80000"/>
    <n v="4"/>
    <s v="High School"/>
    <x v="2"/>
    <x v="0"/>
    <x v="2"/>
    <s v="More than 10 Miles"/>
    <s v="Europe"/>
    <n v="54"/>
    <s v="Middle Age 31-54"/>
    <x v="0"/>
  </r>
  <r>
    <x v="56"/>
    <s v="Married"/>
    <s v="Male"/>
    <n v="40000"/>
    <n v="0"/>
    <s v="Bachelors"/>
    <x v="1"/>
    <x v="0"/>
    <x v="0"/>
    <s v="0-1 Miles"/>
    <s v="Europe"/>
    <n v="38"/>
    <s v="Middle Age 31-54"/>
    <x v="1"/>
  </r>
  <r>
    <x v="57"/>
    <s v="Married"/>
    <s v="Male"/>
    <n v="130000"/>
    <n v="4"/>
    <s v="Partial College"/>
    <x v="2"/>
    <x v="1"/>
    <x v="3"/>
    <s v="5-10 Miles"/>
    <s v="Europe"/>
    <n v="61"/>
    <s v="Old 55+"/>
    <x v="1"/>
  </r>
  <r>
    <x v="58"/>
    <s v="Married"/>
    <s v="Female"/>
    <n v="40000"/>
    <n v="1"/>
    <s v="Bachelors"/>
    <x v="0"/>
    <x v="0"/>
    <x v="0"/>
    <s v="0-1 Miles"/>
    <s v="Europe"/>
    <n v="43"/>
    <s v="Middle Age 31-54"/>
    <x v="1"/>
  </r>
  <r>
    <x v="59"/>
    <s v="Married"/>
    <s v="Male"/>
    <n v="60000"/>
    <n v="2"/>
    <s v="Bachelors"/>
    <x v="2"/>
    <x v="0"/>
    <x v="1"/>
    <s v="2-5 Miles"/>
    <s v="Pacific"/>
    <n v="38"/>
    <s v="Middle Age 31-54"/>
    <x v="1"/>
  </r>
  <r>
    <x v="60"/>
    <s v="Single"/>
    <s v="Female"/>
    <n v="10000"/>
    <n v="1"/>
    <s v="High School"/>
    <x v="3"/>
    <x v="1"/>
    <x v="1"/>
    <s v="1-2 Miles"/>
    <s v="Europe"/>
    <n v="45"/>
    <s v="Middle Age 31-54"/>
    <x v="0"/>
  </r>
  <r>
    <x v="61"/>
    <s v="Single"/>
    <s v="Female"/>
    <n v="10000"/>
    <n v="2"/>
    <s v="High School"/>
    <x v="3"/>
    <x v="0"/>
    <x v="0"/>
    <s v="0-1 Miles"/>
    <s v="Europe"/>
    <n v="35"/>
    <s v="Middle Age 31-54"/>
    <x v="0"/>
  </r>
  <r>
    <x v="62"/>
    <s v="Married"/>
    <s v="Male"/>
    <n v="40000"/>
    <n v="2"/>
    <s v="Bachelors"/>
    <x v="4"/>
    <x v="0"/>
    <x v="1"/>
    <s v="0-1 Miles"/>
    <s v="Pacific"/>
    <n v="52"/>
    <s v="Middle Age 31-54"/>
    <x v="1"/>
  </r>
  <r>
    <x v="63"/>
    <s v="Single"/>
    <s v="Male"/>
    <n v="60000"/>
    <n v="4"/>
    <s v="Bachelors"/>
    <x v="2"/>
    <x v="0"/>
    <x v="4"/>
    <s v="More than 10 Miles"/>
    <s v="Pacific"/>
    <n v="41"/>
    <s v="Middle Age 31-54"/>
    <x v="0"/>
  </r>
  <r>
    <x v="64"/>
    <s v="Married"/>
    <s v="Female"/>
    <n v="30000"/>
    <n v="1"/>
    <s v="Bachelors"/>
    <x v="1"/>
    <x v="0"/>
    <x v="0"/>
    <s v="0-1 Miles"/>
    <s v="Europe"/>
    <n v="37"/>
    <s v="Middle Age 31-54"/>
    <x v="1"/>
  </r>
  <r>
    <x v="65"/>
    <s v="Single"/>
    <s v="Male"/>
    <n v="30000"/>
    <n v="2"/>
    <s v="Partial College"/>
    <x v="1"/>
    <x v="0"/>
    <x v="2"/>
    <s v="5-10 Miles"/>
    <s v="Pacific"/>
    <n v="68"/>
    <s v="Old 55+"/>
    <x v="0"/>
  </r>
  <r>
    <x v="66"/>
    <s v="Married"/>
    <s v="Female"/>
    <n v="40000"/>
    <n v="0"/>
    <s v="Graduate Degree"/>
    <x v="1"/>
    <x v="0"/>
    <x v="0"/>
    <s v="0-1 Miles"/>
    <s v="Europe"/>
    <n v="37"/>
    <s v="Middle Age 31-54"/>
    <x v="1"/>
  </r>
  <r>
    <x v="67"/>
    <s v="Single"/>
    <s v="Male"/>
    <n v="30000"/>
    <n v="0"/>
    <s v="High School"/>
    <x v="3"/>
    <x v="0"/>
    <x v="1"/>
    <s v="2-5 Miles"/>
    <s v="Europe"/>
    <n v="33"/>
    <s v="Middle Age 31-54"/>
    <x v="1"/>
  </r>
  <r>
    <x v="68"/>
    <s v="Single"/>
    <s v="Female"/>
    <n v="20000"/>
    <n v="4"/>
    <s v="High School"/>
    <x v="3"/>
    <x v="0"/>
    <x v="1"/>
    <s v="0-1 Miles"/>
    <s v="Europe"/>
    <n v="43"/>
    <s v="Middle Age 31-54"/>
    <x v="1"/>
  </r>
  <r>
    <x v="69"/>
    <s v="Married"/>
    <s v="Female"/>
    <n v="10000"/>
    <n v="0"/>
    <s v="Partial High School"/>
    <x v="3"/>
    <x v="1"/>
    <x v="2"/>
    <s v="0-1 Miles"/>
    <s v="Europe"/>
    <n v="30"/>
    <s v="Adolescent 0-30"/>
    <x v="0"/>
  </r>
  <r>
    <x v="70"/>
    <s v="Married"/>
    <s v="Male"/>
    <n v="120000"/>
    <n v="0"/>
    <s v="Partial High School"/>
    <x v="2"/>
    <x v="0"/>
    <x v="3"/>
    <s v="More than 10 Miles"/>
    <s v="Pacific"/>
    <n v="36"/>
    <s v="Middle Age 31-54"/>
    <x v="1"/>
  </r>
  <r>
    <x v="71"/>
    <s v="Single"/>
    <s v="Female"/>
    <n v="10000"/>
    <n v="0"/>
    <s v="Partial High School"/>
    <x v="3"/>
    <x v="1"/>
    <x v="2"/>
    <s v="0-1 Miles"/>
    <s v="Europe"/>
    <n v="35"/>
    <s v="Middle Age 31-54"/>
    <x v="0"/>
  </r>
  <r>
    <x v="72"/>
    <s v="Married"/>
    <s v="Female"/>
    <n v="130000"/>
    <n v="3"/>
    <s v="High School"/>
    <x v="2"/>
    <x v="0"/>
    <x v="3"/>
    <s v="0-1 Miles"/>
    <s v="Europe"/>
    <n v="52"/>
    <s v="Middle Age 31-54"/>
    <x v="0"/>
  </r>
  <r>
    <x v="73"/>
    <s v="Single"/>
    <s v="Female"/>
    <n v="20000"/>
    <n v="0"/>
    <s v="Partial College"/>
    <x v="3"/>
    <x v="1"/>
    <x v="1"/>
    <s v="2-5 Miles"/>
    <s v="Europe"/>
    <n v="36"/>
    <s v="Middle Age 31-54"/>
    <x v="1"/>
  </r>
  <r>
    <x v="74"/>
    <s v="Married"/>
    <s v="Female"/>
    <n v="20000"/>
    <n v="3"/>
    <s v="High School"/>
    <x v="0"/>
    <x v="1"/>
    <x v="2"/>
    <s v="1-2 Miles"/>
    <s v="Pacific"/>
    <n v="62"/>
    <s v="Old 55+"/>
    <x v="0"/>
  </r>
  <r>
    <x v="75"/>
    <s v="Single"/>
    <s v="Female"/>
    <n v="130000"/>
    <n v="4"/>
    <s v="High School"/>
    <x v="4"/>
    <x v="0"/>
    <x v="3"/>
    <s v="0-1 Miles"/>
    <s v="Pacific"/>
    <n v="31"/>
    <s v="Middle Age 31-54"/>
    <x v="0"/>
  </r>
  <r>
    <x v="76"/>
    <s v="Single"/>
    <s v="Female"/>
    <n v="20000"/>
    <n v="0"/>
    <s v="Partial High School"/>
    <x v="3"/>
    <x v="1"/>
    <x v="2"/>
    <s v="1-2 Miles"/>
    <s v="Europe"/>
    <n v="26"/>
    <s v="Adolescent 0-30"/>
    <x v="0"/>
  </r>
  <r>
    <x v="77"/>
    <s v="Married"/>
    <s v="Male"/>
    <n v="80000"/>
    <n v="0"/>
    <s v="Bachelors"/>
    <x v="2"/>
    <x v="0"/>
    <x v="2"/>
    <s v="More than 10 Miles"/>
    <s v="Pacific"/>
    <n v="29"/>
    <s v="Adolescent 0-30"/>
    <x v="1"/>
  </r>
  <r>
    <x v="78"/>
    <s v="Married"/>
    <s v="Male"/>
    <n v="80000"/>
    <n v="2"/>
    <s v="High School"/>
    <x v="0"/>
    <x v="1"/>
    <x v="2"/>
    <s v="1-2 Miles"/>
    <s v="Pacific"/>
    <n v="50"/>
    <s v="Middle Age 31-54"/>
    <x v="1"/>
  </r>
  <r>
    <x v="79"/>
    <s v="Single"/>
    <s v="Male"/>
    <n v="40000"/>
    <n v="2"/>
    <s v="Bachelors"/>
    <x v="4"/>
    <x v="0"/>
    <x v="2"/>
    <s v="5-10 Miles"/>
    <s v="Pacific"/>
    <n v="63"/>
    <s v="Old 55+"/>
    <x v="1"/>
  </r>
  <r>
    <x v="80"/>
    <s v="Married"/>
    <s v="Female"/>
    <n v="30000"/>
    <n v="4"/>
    <s v="Graduate Degree"/>
    <x v="1"/>
    <x v="0"/>
    <x v="0"/>
    <s v="0-1 Miles"/>
    <s v="Europe"/>
    <n v="45"/>
    <s v="Middle Age 31-54"/>
    <x v="1"/>
  </r>
  <r>
    <x v="81"/>
    <s v="Single"/>
    <s v="Female"/>
    <n v="10000"/>
    <n v="4"/>
    <s v="Partial High School"/>
    <x v="3"/>
    <x v="0"/>
    <x v="2"/>
    <s v="0-1 Miles"/>
    <s v="Europe"/>
    <n v="40"/>
    <s v="Middle Age 31-54"/>
    <x v="0"/>
  </r>
  <r>
    <x v="82"/>
    <s v="Married"/>
    <s v="Male"/>
    <n v="30000"/>
    <n v="0"/>
    <s v="Bachelors"/>
    <x v="1"/>
    <x v="0"/>
    <x v="0"/>
    <s v="0-1 Miles"/>
    <s v="Europe"/>
    <n v="47"/>
    <s v="Middle Age 31-54"/>
    <x v="1"/>
  </r>
  <r>
    <x v="83"/>
    <s v="Single"/>
    <s v="Male"/>
    <n v="20000"/>
    <n v="0"/>
    <s v="High School"/>
    <x v="3"/>
    <x v="1"/>
    <x v="1"/>
    <s v="2-5 Miles"/>
    <s v="Europe"/>
    <n v="29"/>
    <s v="Adolescent 0-30"/>
    <x v="0"/>
  </r>
  <r>
    <x v="84"/>
    <s v="Single"/>
    <s v="Male"/>
    <n v="40000"/>
    <n v="2"/>
    <s v="Bachelors"/>
    <x v="4"/>
    <x v="1"/>
    <x v="1"/>
    <s v="5-10 Miles"/>
    <s v="Pacific"/>
    <n v="52"/>
    <s v="Middle Age 31-54"/>
    <x v="1"/>
  </r>
  <r>
    <x v="85"/>
    <s v="Single"/>
    <s v="Male"/>
    <n v="10000"/>
    <n v="0"/>
    <s v="Partial College"/>
    <x v="3"/>
    <x v="0"/>
    <x v="1"/>
    <s v="1-2 Miles"/>
    <s v="Pacific"/>
    <n v="26"/>
    <s v="Adolescent 0-30"/>
    <x v="1"/>
  </r>
  <r>
    <x v="86"/>
    <s v="Single"/>
    <s v="Male"/>
    <n v="130000"/>
    <n v="3"/>
    <s v="Partial College"/>
    <x v="2"/>
    <x v="1"/>
    <x v="4"/>
    <s v="0-1 Miles"/>
    <s v="Europe"/>
    <n v="51"/>
    <s v="Middle Age 31-54"/>
    <x v="1"/>
  </r>
  <r>
    <x v="87"/>
    <s v="Married"/>
    <s v="Male"/>
    <n v="80000"/>
    <n v="5"/>
    <s v="Bachelors"/>
    <x v="2"/>
    <x v="0"/>
    <x v="3"/>
    <s v="1-2 Miles"/>
    <s v="Pacific"/>
    <n v="40"/>
    <s v="Middle Age 31-54"/>
    <x v="0"/>
  </r>
  <r>
    <x v="88"/>
    <s v="Single"/>
    <s v="Male"/>
    <n v="30000"/>
    <n v="0"/>
    <s v="Partial College"/>
    <x v="1"/>
    <x v="1"/>
    <x v="1"/>
    <s v="2-5 Miles"/>
    <s v="Europe"/>
    <n v="29"/>
    <s v="Adolescent 0-30"/>
    <x v="0"/>
  </r>
  <r>
    <x v="89"/>
    <s v="Married"/>
    <s v="Male"/>
    <n v="20000"/>
    <n v="1"/>
    <s v="High School"/>
    <x v="3"/>
    <x v="1"/>
    <x v="1"/>
    <s v="1-2 Miles"/>
    <s v="Europe"/>
    <n v="40"/>
    <s v="Middle Age 31-54"/>
    <x v="1"/>
  </r>
  <r>
    <x v="90"/>
    <s v="Single"/>
    <s v="Female"/>
    <n v="30000"/>
    <n v="0"/>
    <s v="Partial College"/>
    <x v="1"/>
    <x v="1"/>
    <x v="1"/>
    <s v="0-1 Miles"/>
    <s v="Europe"/>
    <n v="29"/>
    <s v="Adolescent 0-30"/>
    <x v="1"/>
  </r>
  <r>
    <x v="91"/>
    <s v="Single"/>
    <s v="Male"/>
    <n v="30000"/>
    <n v="0"/>
    <s v="Partial College"/>
    <x v="1"/>
    <x v="1"/>
    <x v="1"/>
    <s v="0-1 Miles"/>
    <s v="Europe"/>
    <n v="30"/>
    <s v="Adolescent 0-30"/>
    <x v="1"/>
  </r>
  <r>
    <x v="92"/>
    <s v="Single"/>
    <s v="Female"/>
    <n v="60000"/>
    <n v="2"/>
    <s v="Bachelors"/>
    <x v="2"/>
    <x v="0"/>
    <x v="1"/>
    <s v="2-5 Miles"/>
    <s v="Pacific"/>
    <n v="37"/>
    <s v="Middle Age 31-54"/>
    <x v="1"/>
  </r>
  <r>
    <x v="93"/>
    <s v="Single"/>
    <s v="Female"/>
    <n v="30000"/>
    <n v="0"/>
    <s v="Partial College"/>
    <x v="1"/>
    <x v="1"/>
    <x v="1"/>
    <s v="2-5 Miles"/>
    <s v="Europe"/>
    <n v="33"/>
    <s v="Middle Age 31-54"/>
    <x v="0"/>
  </r>
  <r>
    <x v="94"/>
    <s v="Single"/>
    <s v="Female"/>
    <n v="30000"/>
    <n v="3"/>
    <s v="High School"/>
    <x v="0"/>
    <x v="0"/>
    <x v="2"/>
    <s v="5-10 Miles"/>
    <s v="Pacific"/>
    <n v="55"/>
    <s v="Middle Age 31-54"/>
    <x v="0"/>
  </r>
  <r>
    <x v="95"/>
    <s v="Single"/>
    <s v="Female"/>
    <n v="90000"/>
    <n v="5"/>
    <s v="Partial College"/>
    <x v="2"/>
    <x v="0"/>
    <x v="2"/>
    <s v="More than 10 Miles"/>
    <s v="Europe"/>
    <n v="62"/>
    <s v="Old 55+"/>
    <x v="0"/>
  </r>
  <r>
    <x v="96"/>
    <s v="Married"/>
    <s v="Male"/>
    <n v="30000"/>
    <n v="1"/>
    <s v="Partial College"/>
    <x v="1"/>
    <x v="0"/>
    <x v="1"/>
    <s v="0-1 Miles"/>
    <s v="Europe"/>
    <n v="43"/>
    <s v="Middle Age 31-54"/>
    <x v="0"/>
  </r>
  <r>
    <x v="97"/>
    <s v="Married"/>
    <s v="Male"/>
    <n v="40000"/>
    <n v="1"/>
    <s v="Bachelors"/>
    <x v="0"/>
    <x v="0"/>
    <x v="1"/>
    <s v="0-1 Miles"/>
    <s v="Europe"/>
    <n v="44"/>
    <s v="Middle Age 31-54"/>
    <x v="1"/>
  </r>
  <r>
    <x v="98"/>
    <s v="Married"/>
    <s v="Male"/>
    <n v="40000"/>
    <n v="0"/>
    <s v="Graduate Degree"/>
    <x v="1"/>
    <x v="0"/>
    <x v="0"/>
    <s v="0-1 Miles"/>
    <s v="Europe"/>
    <n v="25"/>
    <s v="Adolescent 0-30"/>
    <x v="1"/>
  </r>
  <r>
    <x v="99"/>
    <s v="Married"/>
    <s v="Female"/>
    <n v="20000"/>
    <n v="3"/>
    <s v="High School"/>
    <x v="3"/>
    <x v="0"/>
    <x v="2"/>
    <s v="0-1 Miles"/>
    <s v="Europe"/>
    <n v="43"/>
    <s v="Middle Age 31-54"/>
    <x v="0"/>
  </r>
  <r>
    <x v="100"/>
    <s v="Single"/>
    <s v="Male"/>
    <n v="10000"/>
    <n v="2"/>
    <s v="High School"/>
    <x v="3"/>
    <x v="0"/>
    <x v="0"/>
    <s v="0-1 Miles"/>
    <s v="Europe"/>
    <n v="35"/>
    <s v="Middle Age 31-54"/>
    <x v="0"/>
  </r>
  <r>
    <x v="101"/>
    <s v="Single"/>
    <s v="Male"/>
    <n v="60000"/>
    <n v="3"/>
    <s v="Bachelors"/>
    <x v="2"/>
    <x v="1"/>
    <x v="2"/>
    <s v="0-1 Miles"/>
    <s v="Pacific"/>
    <n v="43"/>
    <s v="Middle Age 31-54"/>
    <x v="1"/>
  </r>
  <r>
    <x v="102"/>
    <s v="Married"/>
    <s v="Male"/>
    <n v="10000"/>
    <n v="2"/>
    <s v="Partial College"/>
    <x v="3"/>
    <x v="0"/>
    <x v="0"/>
    <s v="1-2 Miles"/>
    <s v="Europe"/>
    <n v="49"/>
    <s v="Middle Age 31-54"/>
    <x v="0"/>
  </r>
  <r>
    <x v="103"/>
    <s v="Single"/>
    <s v="Male"/>
    <n v="60000"/>
    <n v="1"/>
    <s v="Partial College"/>
    <x v="0"/>
    <x v="0"/>
    <x v="1"/>
    <s v="5-10 Miles"/>
    <s v="Pacific"/>
    <n v="45"/>
    <s v="Middle Age 31-54"/>
    <x v="0"/>
  </r>
  <r>
    <x v="104"/>
    <s v="Single"/>
    <s v="Female"/>
    <n v="70000"/>
    <n v="2"/>
    <s v="High School"/>
    <x v="2"/>
    <x v="0"/>
    <x v="2"/>
    <s v="5-10 Miles"/>
    <s v="Pacific"/>
    <n v="49"/>
    <s v="Middle Age 31-54"/>
    <x v="1"/>
  </r>
  <r>
    <x v="105"/>
    <s v="Single"/>
    <s v="Female"/>
    <n v="30000"/>
    <n v="0"/>
    <s v="Partial College"/>
    <x v="1"/>
    <x v="1"/>
    <x v="1"/>
    <s v="2-5 Miles"/>
    <s v="Europe"/>
    <n v="30"/>
    <s v="Adolescent 0-30"/>
    <x v="0"/>
  </r>
  <r>
    <x v="106"/>
    <s v="Married"/>
    <s v="Male"/>
    <n v="70000"/>
    <n v="2"/>
    <s v="Partial College"/>
    <x v="0"/>
    <x v="0"/>
    <x v="2"/>
    <s v="5-10 Miles"/>
    <s v="Pacific"/>
    <n v="52"/>
    <s v="Middle Age 31-54"/>
    <x v="1"/>
  </r>
  <r>
    <x v="107"/>
    <s v="Single"/>
    <s v="Female"/>
    <n v="40000"/>
    <n v="2"/>
    <s v="Partial College"/>
    <x v="0"/>
    <x v="1"/>
    <x v="2"/>
    <s v="1-2 Miles"/>
    <s v="Pacific"/>
    <n v="53"/>
    <s v="Middle Age 31-54"/>
    <x v="1"/>
  </r>
  <r>
    <x v="108"/>
    <s v="Married"/>
    <s v="Female"/>
    <n v="40000"/>
    <n v="0"/>
    <s v="Bachelors"/>
    <x v="1"/>
    <x v="0"/>
    <x v="0"/>
    <s v="0-1 Miles"/>
    <s v="Europe"/>
    <n v="38"/>
    <s v="Middle Age 31-54"/>
    <x v="1"/>
  </r>
  <r>
    <x v="109"/>
    <s v="Single"/>
    <s v="Male"/>
    <n v="40000"/>
    <n v="0"/>
    <s v="Bachelors"/>
    <x v="2"/>
    <x v="1"/>
    <x v="0"/>
    <s v="0-1 Miles"/>
    <s v="Europe"/>
    <n v="39"/>
    <s v="Middle Age 31-54"/>
    <x v="1"/>
  </r>
  <r>
    <x v="110"/>
    <s v="Single"/>
    <s v="Female"/>
    <n v="30000"/>
    <n v="1"/>
    <s v="Partial College"/>
    <x v="3"/>
    <x v="1"/>
    <x v="0"/>
    <s v="0-1 Miles"/>
    <s v="Europe"/>
    <n v="46"/>
    <s v="Middle Age 31-54"/>
    <x v="1"/>
  </r>
  <r>
    <x v="111"/>
    <s v="Single"/>
    <s v="Female"/>
    <n v="70000"/>
    <n v="0"/>
    <s v="Bachelors"/>
    <x v="2"/>
    <x v="1"/>
    <x v="1"/>
    <s v="5-10 Miles"/>
    <s v="Pacific"/>
    <n v="38"/>
    <s v="Middle Age 31-54"/>
    <x v="0"/>
  </r>
  <r>
    <x v="112"/>
    <s v="Single"/>
    <s v="Female"/>
    <n v="40000"/>
    <n v="2"/>
    <s v="Partial College"/>
    <x v="1"/>
    <x v="0"/>
    <x v="2"/>
    <s v="1-2 Miles"/>
    <s v="Europe"/>
    <n v="35"/>
    <s v="Middle Age 31-54"/>
    <x v="0"/>
  </r>
  <r>
    <x v="113"/>
    <s v="Single"/>
    <s v="Female"/>
    <n v="130000"/>
    <n v="1"/>
    <s v="Graduate Degree"/>
    <x v="4"/>
    <x v="1"/>
    <x v="1"/>
    <s v="0-1 Miles"/>
    <s v="Pacific"/>
    <n v="36"/>
    <s v="Middle Age 31-54"/>
    <x v="1"/>
  </r>
  <r>
    <x v="114"/>
    <s v="Married"/>
    <s v="Male"/>
    <n v="20000"/>
    <n v="0"/>
    <s v="Bachelors"/>
    <x v="1"/>
    <x v="0"/>
    <x v="0"/>
    <s v="0-1 Miles"/>
    <s v="Pacific"/>
    <n v="26"/>
    <s v="Adolescent 0-30"/>
    <x v="1"/>
  </r>
  <r>
    <x v="115"/>
    <s v="Single"/>
    <s v="Male"/>
    <n v="10000"/>
    <n v="0"/>
    <s v="Graduate Degree"/>
    <x v="3"/>
    <x v="1"/>
    <x v="0"/>
    <s v="0-1 Miles"/>
    <s v="Europe"/>
    <n v="30"/>
    <s v="Adolescent 0-30"/>
    <x v="1"/>
  </r>
  <r>
    <x v="116"/>
    <s v="Married"/>
    <s v="Female"/>
    <n v="30000"/>
    <n v="1"/>
    <s v="Bachelors"/>
    <x v="0"/>
    <x v="0"/>
    <x v="2"/>
    <s v="0-1 Miles"/>
    <s v="Europe"/>
    <n v="42"/>
    <s v="Middle Age 31-54"/>
    <x v="0"/>
  </r>
  <r>
    <x v="117"/>
    <s v="Single"/>
    <s v="Female"/>
    <n v="20000"/>
    <n v="0"/>
    <s v="High School"/>
    <x v="3"/>
    <x v="0"/>
    <x v="0"/>
    <s v="0-1 Miles"/>
    <s v="Europe"/>
    <n v="40"/>
    <s v="Middle Age 31-54"/>
    <x v="1"/>
  </r>
  <r>
    <x v="118"/>
    <s v="Married"/>
    <s v="Male"/>
    <n v="80000"/>
    <n v="5"/>
    <s v="Bachelors"/>
    <x v="4"/>
    <x v="0"/>
    <x v="2"/>
    <s v="2-5 Miles"/>
    <s v="Europe"/>
    <n v="62"/>
    <s v="Old 55+"/>
    <x v="0"/>
  </r>
  <r>
    <x v="119"/>
    <s v="Single"/>
    <s v="Female"/>
    <n v="30000"/>
    <n v="0"/>
    <s v="Partial College"/>
    <x v="1"/>
    <x v="1"/>
    <x v="1"/>
    <s v="2-5 Miles"/>
    <s v="Europe"/>
    <n v="29"/>
    <s v="Adolescent 0-30"/>
    <x v="0"/>
  </r>
  <r>
    <x v="120"/>
    <s v="Married"/>
    <s v="Female"/>
    <n v="40000"/>
    <n v="2"/>
    <s v="Bachelors"/>
    <x v="4"/>
    <x v="0"/>
    <x v="2"/>
    <s v="5-10 Miles"/>
    <s v="Pacific"/>
    <n v="66"/>
    <s v="Old 55+"/>
    <x v="1"/>
  </r>
  <r>
    <x v="121"/>
    <s v="Married"/>
    <s v="Male"/>
    <n v="150000"/>
    <n v="2"/>
    <s v="High School"/>
    <x v="2"/>
    <x v="0"/>
    <x v="3"/>
    <s v="0-1 Miles"/>
    <s v="Europe"/>
    <n v="48"/>
    <s v="Middle Age 31-54"/>
    <x v="0"/>
  </r>
  <r>
    <x v="122"/>
    <s v="Single"/>
    <s v="Female"/>
    <n v="80000"/>
    <n v="0"/>
    <s v="Bachelors"/>
    <x v="2"/>
    <x v="1"/>
    <x v="4"/>
    <s v="More than 10 Miles"/>
    <s v="Pacific"/>
    <n v="31"/>
    <s v="Middle Age 31-54"/>
    <x v="0"/>
  </r>
  <r>
    <x v="123"/>
    <s v="Single"/>
    <s v="Female"/>
    <n v="100000"/>
    <n v="3"/>
    <s v="Partial College"/>
    <x v="4"/>
    <x v="1"/>
    <x v="3"/>
    <s v="5-10 Miles"/>
    <s v="Europe"/>
    <n v="56"/>
    <s v="Old 55+"/>
    <x v="0"/>
  </r>
  <r>
    <x v="124"/>
    <s v="Single"/>
    <s v="Female"/>
    <n v="40000"/>
    <n v="0"/>
    <s v="Bachelors"/>
    <x v="1"/>
    <x v="1"/>
    <x v="0"/>
    <s v="0-1 Miles"/>
    <s v="Europe"/>
    <n v="38"/>
    <s v="Middle Age 31-54"/>
    <x v="1"/>
  </r>
  <r>
    <x v="125"/>
    <s v="Married"/>
    <s v="Male"/>
    <n v="80000"/>
    <n v="5"/>
    <s v="Bachelors"/>
    <x v="2"/>
    <x v="0"/>
    <x v="3"/>
    <s v="1-2 Miles"/>
    <s v="Pacific"/>
    <n v="40"/>
    <s v="Middle Age 31-54"/>
    <x v="0"/>
  </r>
  <r>
    <x v="126"/>
    <s v="Single"/>
    <s v="Male"/>
    <n v="30000"/>
    <n v="0"/>
    <s v="Partial College"/>
    <x v="1"/>
    <x v="0"/>
    <x v="1"/>
    <s v="2-5 Miles"/>
    <s v="Europe"/>
    <n v="32"/>
    <s v="Middle Age 31-54"/>
    <x v="0"/>
  </r>
  <r>
    <x v="127"/>
    <s v="Married"/>
    <s v="Male"/>
    <n v="30000"/>
    <n v="1"/>
    <s v="Bachelors"/>
    <x v="1"/>
    <x v="0"/>
    <x v="1"/>
    <s v="2-5 Miles"/>
    <s v="Europe"/>
    <n v="39"/>
    <s v="Middle Age 31-54"/>
    <x v="0"/>
  </r>
  <r>
    <x v="128"/>
    <s v="Single"/>
    <s v="Male"/>
    <n v="10000"/>
    <n v="2"/>
    <s v="Partial College"/>
    <x v="3"/>
    <x v="0"/>
    <x v="1"/>
    <s v="0-1 Miles"/>
    <s v="Europe"/>
    <n v="52"/>
    <s v="Middle Age 31-54"/>
    <x v="1"/>
  </r>
  <r>
    <x v="129"/>
    <s v="Single"/>
    <s v="Male"/>
    <n v="10000"/>
    <n v="3"/>
    <s v="High School"/>
    <x v="3"/>
    <x v="0"/>
    <x v="1"/>
    <s v="0-1 Miles"/>
    <s v="Europe"/>
    <n v="39"/>
    <s v="Middle Age 31-54"/>
    <x v="1"/>
  </r>
  <r>
    <x v="130"/>
    <s v="Married"/>
    <s v="Male"/>
    <n v="60000"/>
    <n v="2"/>
    <s v="Bachelors"/>
    <x v="2"/>
    <x v="0"/>
    <x v="1"/>
    <s v="2-5 Miles"/>
    <s v="Pacific"/>
    <n v="37"/>
    <s v="Middle Age 31-54"/>
    <x v="0"/>
  </r>
  <r>
    <x v="131"/>
    <s v="Married"/>
    <s v="Male"/>
    <n v="90000"/>
    <n v="4"/>
    <s v="High School"/>
    <x v="4"/>
    <x v="0"/>
    <x v="4"/>
    <s v="5-10 Miles"/>
    <s v="Europe"/>
    <n v="56"/>
    <s v="Old 55+"/>
    <x v="1"/>
  </r>
  <r>
    <x v="132"/>
    <s v="Married"/>
    <s v="Male"/>
    <n v="40000"/>
    <n v="0"/>
    <s v="Bachelors"/>
    <x v="2"/>
    <x v="0"/>
    <x v="0"/>
    <s v="0-1 Miles"/>
    <s v="Europe"/>
    <n v="40"/>
    <s v="Middle Age 31-54"/>
    <x v="1"/>
  </r>
  <r>
    <x v="133"/>
    <s v="Single"/>
    <s v="Male"/>
    <n v="40000"/>
    <n v="2"/>
    <s v="Bachelors"/>
    <x v="4"/>
    <x v="0"/>
    <x v="2"/>
    <s v="5-10 Miles"/>
    <s v="Pacific"/>
    <n v="65"/>
    <s v="Old 55+"/>
    <x v="1"/>
  </r>
  <r>
    <x v="134"/>
    <s v="Single"/>
    <s v="Female"/>
    <n v="30000"/>
    <n v="2"/>
    <s v="Partial College"/>
    <x v="1"/>
    <x v="0"/>
    <x v="2"/>
    <s v="0-1 Miles"/>
    <s v="Europe"/>
    <n v="42"/>
    <s v="Middle Age 31-54"/>
    <x v="0"/>
  </r>
  <r>
    <x v="135"/>
    <s v="Married"/>
    <s v="Male"/>
    <n v="10000"/>
    <n v="2"/>
    <s v="Partial College"/>
    <x v="3"/>
    <x v="0"/>
    <x v="1"/>
    <s v="2-5 Miles"/>
    <s v="Europe"/>
    <n v="52"/>
    <s v="Middle Age 31-54"/>
    <x v="0"/>
  </r>
  <r>
    <x v="136"/>
    <s v="Single"/>
    <s v="Female"/>
    <n v="10000"/>
    <n v="1"/>
    <s v="High School"/>
    <x v="3"/>
    <x v="1"/>
    <x v="1"/>
    <s v="5-10 Miles"/>
    <s v="Europe"/>
    <n v="35"/>
    <s v="Middle Age 31-54"/>
    <x v="1"/>
  </r>
  <r>
    <x v="137"/>
    <s v="Single"/>
    <s v="Male"/>
    <n v="20000"/>
    <n v="2"/>
    <s v="High School"/>
    <x v="3"/>
    <x v="0"/>
    <x v="2"/>
    <s v="0-1 Miles"/>
    <s v="Europe"/>
    <n v="42"/>
    <s v="Middle Age 31-54"/>
    <x v="0"/>
  </r>
  <r>
    <x v="138"/>
    <s v="Married"/>
    <s v="Female"/>
    <n v="20000"/>
    <n v="2"/>
    <s v="Partial High School"/>
    <x v="1"/>
    <x v="0"/>
    <x v="2"/>
    <s v="5-10 Miles"/>
    <s v="Pacific"/>
    <n v="55"/>
    <s v="Middle Age 31-54"/>
    <x v="1"/>
  </r>
  <r>
    <x v="139"/>
    <s v="Single"/>
    <s v="Female"/>
    <n v="30000"/>
    <n v="2"/>
    <s v="Partial College"/>
    <x v="1"/>
    <x v="1"/>
    <x v="2"/>
    <s v="5-10 Miles"/>
    <s v="Pacific"/>
    <n v="60"/>
    <s v="Old 55+"/>
    <x v="1"/>
  </r>
  <r>
    <x v="140"/>
    <s v="Single"/>
    <s v="Male"/>
    <n v="40000"/>
    <n v="0"/>
    <s v="Bachelors"/>
    <x v="2"/>
    <x v="1"/>
    <x v="0"/>
    <s v="0-1 Miles"/>
    <s v="Europe"/>
    <n v="40"/>
    <s v="Middle Age 31-54"/>
    <x v="1"/>
  </r>
  <r>
    <x v="141"/>
    <s v="Single"/>
    <s v="Female"/>
    <n v="10000"/>
    <n v="0"/>
    <s v="Partial College"/>
    <x v="3"/>
    <x v="1"/>
    <x v="1"/>
    <s v="0-1 Miles"/>
    <s v="Pacific"/>
    <n v="26"/>
    <s v="Adolescent 0-30"/>
    <x v="1"/>
  </r>
  <r>
    <x v="142"/>
    <s v="Married"/>
    <s v="Male"/>
    <n v="40000"/>
    <n v="1"/>
    <s v="Bachelors"/>
    <x v="0"/>
    <x v="0"/>
    <x v="0"/>
    <s v="0-1 Miles"/>
    <s v="Europe"/>
    <n v="42"/>
    <s v="Middle Age 31-54"/>
    <x v="1"/>
  </r>
  <r>
    <x v="143"/>
    <s v="Married"/>
    <s v="Female"/>
    <n v="80000"/>
    <n v="0"/>
    <s v="Bachelors"/>
    <x v="2"/>
    <x v="0"/>
    <x v="4"/>
    <s v="More than 10 Miles"/>
    <s v="Pacific"/>
    <n v="32"/>
    <s v="Middle Age 31-54"/>
    <x v="0"/>
  </r>
  <r>
    <x v="144"/>
    <s v="Single"/>
    <s v="Male"/>
    <n v="30000"/>
    <n v="1"/>
    <s v="Bachelors"/>
    <x v="1"/>
    <x v="0"/>
    <x v="0"/>
    <s v="1-2 Miles"/>
    <s v="Europe"/>
    <n v="37"/>
    <s v="Middle Age 31-54"/>
    <x v="1"/>
  </r>
  <r>
    <x v="145"/>
    <s v="Married"/>
    <s v="Female"/>
    <n v="40000"/>
    <n v="2"/>
    <s v="Partial College"/>
    <x v="1"/>
    <x v="1"/>
    <x v="1"/>
    <s v="0-1 Miles"/>
    <s v="Europe"/>
    <n v="34"/>
    <s v="Middle Age 31-54"/>
    <x v="0"/>
  </r>
  <r>
    <x v="146"/>
    <s v="Married"/>
    <s v="Male"/>
    <n v="40000"/>
    <n v="0"/>
    <s v="Graduate Degree"/>
    <x v="1"/>
    <x v="0"/>
    <x v="0"/>
    <s v="0-1 Miles"/>
    <s v="Europe"/>
    <n v="37"/>
    <s v="Middle Age 31-54"/>
    <x v="1"/>
  </r>
  <r>
    <x v="147"/>
    <s v="Married"/>
    <s v="Female"/>
    <n v="40000"/>
    <n v="0"/>
    <s v="Bachelors"/>
    <x v="2"/>
    <x v="1"/>
    <x v="0"/>
    <s v="0-1 Miles"/>
    <s v="Europe"/>
    <n v="40"/>
    <s v="Middle Age 31-54"/>
    <x v="1"/>
  </r>
  <r>
    <x v="148"/>
    <s v="Married"/>
    <s v="Male"/>
    <n v="20000"/>
    <n v="4"/>
    <s v="High School"/>
    <x v="0"/>
    <x v="0"/>
    <x v="2"/>
    <s v="5-10 Miles"/>
    <s v="Pacific"/>
    <n v="60"/>
    <s v="Old 55+"/>
    <x v="0"/>
  </r>
  <r>
    <x v="149"/>
    <s v="Single"/>
    <s v="Male"/>
    <n v="30000"/>
    <n v="0"/>
    <s v="Partial College"/>
    <x v="1"/>
    <x v="1"/>
    <x v="1"/>
    <s v="1-2 Miles"/>
    <s v="Europe"/>
    <n v="27"/>
    <s v="Adolescent 0-30"/>
    <x v="0"/>
  </r>
  <r>
    <x v="150"/>
    <s v="Married"/>
    <s v="Male"/>
    <n v="60000"/>
    <n v="1"/>
    <s v="Partial College"/>
    <x v="0"/>
    <x v="0"/>
    <x v="1"/>
    <s v="5-10 Miles"/>
    <s v="Pacific"/>
    <n v="43"/>
    <s v="Middle Age 31-54"/>
    <x v="1"/>
  </r>
  <r>
    <x v="151"/>
    <s v="Single"/>
    <s v="Male"/>
    <n v="100000"/>
    <n v="1"/>
    <s v="Bachelors"/>
    <x v="4"/>
    <x v="1"/>
    <x v="4"/>
    <s v="0-1 Miles"/>
    <s v="Pacific"/>
    <n v="48"/>
    <s v="Middle Age 31-54"/>
    <x v="0"/>
  </r>
  <r>
    <x v="152"/>
    <s v="Single"/>
    <s v="Female"/>
    <n v="20000"/>
    <n v="0"/>
    <s v="Partial High School"/>
    <x v="3"/>
    <x v="1"/>
    <x v="2"/>
    <s v="1-2 Miles"/>
    <s v="Europe"/>
    <n v="32"/>
    <s v="Middle Age 31-54"/>
    <x v="0"/>
  </r>
  <r>
    <x v="153"/>
    <s v="Married"/>
    <s v="Male"/>
    <n v="100000"/>
    <n v="1"/>
    <s v="Bachelors"/>
    <x v="4"/>
    <x v="0"/>
    <x v="4"/>
    <s v="2-5 Miles"/>
    <s v="Pacific"/>
    <n v="47"/>
    <s v="Middle Age 31-54"/>
    <x v="0"/>
  </r>
  <r>
    <x v="154"/>
    <s v="Single"/>
    <s v="Male"/>
    <n v="80000"/>
    <n v="5"/>
    <s v="Graduate Degree"/>
    <x v="4"/>
    <x v="0"/>
    <x v="4"/>
    <s v="0-1 Miles"/>
    <s v="Pacific"/>
    <n v="40"/>
    <s v="Middle Age 31-54"/>
    <x v="0"/>
  </r>
  <r>
    <x v="155"/>
    <s v="Single"/>
    <s v="Female"/>
    <n v="10000"/>
    <n v="4"/>
    <s v="Partial High School"/>
    <x v="3"/>
    <x v="0"/>
    <x v="2"/>
    <s v="0-1 Miles"/>
    <s v="Europe"/>
    <n v="41"/>
    <s v="Middle Age 31-54"/>
    <x v="1"/>
  </r>
  <r>
    <x v="156"/>
    <s v="Married"/>
    <s v="Female"/>
    <n v="130000"/>
    <n v="5"/>
    <s v="Partial College"/>
    <x v="2"/>
    <x v="0"/>
    <x v="3"/>
    <s v="0-1 Miles"/>
    <s v="Europe"/>
    <n v="59"/>
    <s v="Old 55+"/>
    <x v="0"/>
  </r>
  <r>
    <x v="157"/>
    <s v="Single"/>
    <s v="Male"/>
    <n v="10000"/>
    <n v="2"/>
    <s v="Partial College"/>
    <x v="3"/>
    <x v="1"/>
    <x v="0"/>
    <s v="0-1 Miles"/>
    <s v="Europe"/>
    <n v="50"/>
    <s v="Middle Age 31-54"/>
    <x v="0"/>
  </r>
  <r>
    <x v="158"/>
    <s v="Single"/>
    <s v="Female"/>
    <n v="20000"/>
    <n v="2"/>
    <s v="Partial College"/>
    <x v="3"/>
    <x v="1"/>
    <x v="1"/>
    <s v="0-1 Miles"/>
    <s v="Europe"/>
    <n v="54"/>
    <s v="Middle Age 31-54"/>
    <x v="1"/>
  </r>
  <r>
    <x v="159"/>
    <s v="Married"/>
    <s v="Female"/>
    <n v="10000"/>
    <n v="1"/>
    <s v="Bachelors"/>
    <x v="3"/>
    <x v="0"/>
    <x v="0"/>
    <s v="0-1 Miles"/>
    <s v="Europe"/>
    <n v="48"/>
    <s v="Middle Age 31-54"/>
    <x v="0"/>
  </r>
  <r>
    <x v="160"/>
    <s v="Single"/>
    <s v="Female"/>
    <n v="60000"/>
    <n v="1"/>
    <s v="Bachelors"/>
    <x v="2"/>
    <x v="0"/>
    <x v="1"/>
    <s v="5-10 Miles"/>
    <s v="Pacific"/>
    <n v="44"/>
    <s v="Middle Age 31-54"/>
    <x v="1"/>
  </r>
  <r>
    <x v="161"/>
    <s v="Married"/>
    <s v="Female"/>
    <n v="20000"/>
    <n v="2"/>
    <s v="High School"/>
    <x v="3"/>
    <x v="0"/>
    <x v="0"/>
    <s v="0-1 Miles"/>
    <s v="Europe"/>
    <n v="40"/>
    <s v="Middle Age 31-54"/>
    <x v="1"/>
  </r>
  <r>
    <x v="162"/>
    <s v="Single"/>
    <s v="Female"/>
    <n v="60000"/>
    <n v="2"/>
    <s v="Bachelors"/>
    <x v="2"/>
    <x v="1"/>
    <x v="1"/>
    <s v="0-1 Miles"/>
    <s v="Pacific"/>
    <n v="38"/>
    <s v="Middle Age 31-54"/>
    <x v="1"/>
  </r>
  <r>
    <x v="163"/>
    <s v="Single"/>
    <s v="Male"/>
    <n v="40000"/>
    <n v="2"/>
    <s v="Partial College"/>
    <x v="0"/>
    <x v="1"/>
    <x v="2"/>
    <s v="1-2 Miles"/>
    <s v="Pacific"/>
    <n v="52"/>
    <s v="Middle Age 31-54"/>
    <x v="0"/>
  </r>
  <r>
    <x v="164"/>
    <s v="Married"/>
    <s v="Male"/>
    <n v="10000"/>
    <n v="0"/>
    <s v="Partial College"/>
    <x v="3"/>
    <x v="0"/>
    <x v="1"/>
    <s v="2-5 Miles"/>
    <s v="Pacific"/>
    <n v="25"/>
    <s v="Adolescent 0-30"/>
    <x v="1"/>
  </r>
  <r>
    <x v="165"/>
    <s v="Married"/>
    <s v="Female"/>
    <n v="10000"/>
    <n v="0"/>
    <s v="Partial College"/>
    <x v="3"/>
    <x v="1"/>
    <x v="1"/>
    <s v="0-1 Miles"/>
    <s v="Pacific"/>
    <n v="25"/>
    <s v="Adolescent 0-30"/>
    <x v="0"/>
  </r>
  <r>
    <x v="166"/>
    <s v="Single"/>
    <s v="Male"/>
    <n v="90000"/>
    <n v="1"/>
    <s v="Bachelors"/>
    <x v="2"/>
    <x v="0"/>
    <x v="1"/>
    <s v="2-5 Miles"/>
    <s v="Pacific"/>
    <n v="47"/>
    <s v="Middle Age 31-54"/>
    <x v="1"/>
  </r>
  <r>
    <x v="167"/>
    <s v="Single"/>
    <s v="Male"/>
    <n v="100000"/>
    <n v="0"/>
    <s v="High School"/>
    <x v="4"/>
    <x v="0"/>
    <x v="4"/>
    <s v="More than 10 Miles"/>
    <s v="Pacific"/>
    <n v="35"/>
    <s v="Middle Age 31-54"/>
    <x v="0"/>
  </r>
  <r>
    <x v="168"/>
    <s v="Single"/>
    <s v="Male"/>
    <n v="70000"/>
    <n v="0"/>
    <s v="Bachelors"/>
    <x v="2"/>
    <x v="1"/>
    <x v="1"/>
    <s v="5-10 Miles"/>
    <s v="Pacific"/>
    <n v="41"/>
    <s v="Middle Age 31-54"/>
    <x v="1"/>
  </r>
  <r>
    <x v="169"/>
    <s v="Married"/>
    <s v="Male"/>
    <n v="30000"/>
    <n v="1"/>
    <s v="Bachelors"/>
    <x v="1"/>
    <x v="0"/>
    <x v="0"/>
    <s v="0-1 Miles"/>
    <s v="Europe"/>
    <n v="47"/>
    <s v="Middle Age 31-54"/>
    <x v="0"/>
  </r>
  <r>
    <x v="170"/>
    <s v="Married"/>
    <s v="Female"/>
    <n v="130000"/>
    <n v="4"/>
    <s v="Partial College"/>
    <x v="2"/>
    <x v="0"/>
    <x v="3"/>
    <s v="5-10 Miles"/>
    <s v="Europe"/>
    <n v="61"/>
    <s v="Old 55+"/>
    <x v="1"/>
  </r>
  <r>
    <x v="171"/>
    <s v="Married"/>
    <s v="Female"/>
    <n v="80000"/>
    <n v="5"/>
    <s v="Bachelors"/>
    <x v="4"/>
    <x v="0"/>
    <x v="2"/>
    <s v="2-5 Miles"/>
    <s v="Europe"/>
    <n v="61"/>
    <s v="Old 55+"/>
    <x v="0"/>
  </r>
  <r>
    <x v="172"/>
    <s v="Married"/>
    <s v="Male"/>
    <n v="10000"/>
    <n v="0"/>
    <s v="Partial High School"/>
    <x v="3"/>
    <x v="1"/>
    <x v="2"/>
    <s v="0-1 Miles"/>
    <s v="Europe"/>
    <n v="33"/>
    <s v="Middle Age 31-54"/>
    <x v="0"/>
  </r>
  <r>
    <x v="173"/>
    <s v="Married"/>
    <s v="Female"/>
    <n v="10000"/>
    <n v="0"/>
    <s v="Partial College"/>
    <x v="3"/>
    <x v="0"/>
    <x v="1"/>
    <s v="2-5 Miles"/>
    <s v="Pacific"/>
    <n v="27"/>
    <s v="Adolescent 0-30"/>
    <x v="0"/>
  </r>
  <r>
    <x v="174"/>
    <s v="Single"/>
    <s v="Male"/>
    <n v="50000"/>
    <n v="0"/>
    <s v="Graduate Degree"/>
    <x v="0"/>
    <x v="0"/>
    <x v="0"/>
    <s v="0-1 Miles"/>
    <s v="Europe"/>
    <n v="37"/>
    <s v="Middle Age 31-54"/>
    <x v="1"/>
  </r>
  <r>
    <x v="175"/>
    <s v="Single"/>
    <s v="Female"/>
    <n v="80000"/>
    <n v="2"/>
    <s v="Partial College"/>
    <x v="0"/>
    <x v="0"/>
    <x v="2"/>
    <s v="5-10 Miles"/>
    <s v="Pacific"/>
    <n v="52"/>
    <s v="Middle Age 31-54"/>
    <x v="1"/>
  </r>
  <r>
    <x v="176"/>
    <s v="Single"/>
    <s v="Female"/>
    <n v="20000"/>
    <n v="0"/>
    <s v="Partial College"/>
    <x v="3"/>
    <x v="0"/>
    <x v="0"/>
    <s v="0-1 Miles"/>
    <s v="Pacific"/>
    <n v="29"/>
    <s v="Adolescent 0-30"/>
    <x v="1"/>
  </r>
  <r>
    <x v="177"/>
    <s v="Single"/>
    <s v="Female"/>
    <n v="110000"/>
    <n v="2"/>
    <s v="Partial College"/>
    <x v="2"/>
    <x v="1"/>
    <x v="4"/>
    <s v="5-10 Miles"/>
    <s v="Europe"/>
    <n v="48"/>
    <s v="Middle Age 31-54"/>
    <x v="0"/>
  </r>
  <r>
    <x v="178"/>
    <s v="Married"/>
    <s v="Male"/>
    <n v="160000"/>
    <n v="4"/>
    <s v="Partial College"/>
    <x v="2"/>
    <x v="1"/>
    <x v="2"/>
    <s v="More than 10 Miles"/>
    <s v="Europe"/>
    <n v="55"/>
    <s v="Middle Age 31-54"/>
    <x v="1"/>
  </r>
  <r>
    <x v="179"/>
    <s v="Married"/>
    <s v="Female"/>
    <n v="10000"/>
    <n v="0"/>
    <s v="Graduate Degree"/>
    <x v="3"/>
    <x v="0"/>
    <x v="0"/>
    <s v="0-1 Miles"/>
    <s v="Europe"/>
    <n v="37"/>
    <s v="Middle Age 31-54"/>
    <x v="1"/>
  </r>
  <r>
    <x v="180"/>
    <s v="Single"/>
    <s v="Male"/>
    <n v="10000"/>
    <n v="1"/>
    <s v="Graduate Degree"/>
    <x v="3"/>
    <x v="0"/>
    <x v="0"/>
    <s v="0-1 Miles"/>
    <s v="Europe"/>
    <n v="44"/>
    <s v="Middle Age 31-54"/>
    <x v="0"/>
  </r>
  <r>
    <x v="181"/>
    <s v="Married"/>
    <s v="Female"/>
    <n v="30000"/>
    <n v="3"/>
    <s v="Partial College"/>
    <x v="1"/>
    <x v="1"/>
    <x v="2"/>
    <s v="1-2 Miles"/>
    <s v="Pacific"/>
    <n v="55"/>
    <s v="Middle Age 31-54"/>
    <x v="1"/>
  </r>
  <r>
    <x v="182"/>
    <s v="Married"/>
    <s v="Female"/>
    <n v="10000"/>
    <n v="2"/>
    <s v="High School"/>
    <x v="3"/>
    <x v="1"/>
    <x v="1"/>
    <s v="0-1 Miles"/>
    <s v="Europe"/>
    <n v="38"/>
    <s v="Middle Age 31-54"/>
    <x v="0"/>
  </r>
  <r>
    <x v="183"/>
    <s v="Single"/>
    <s v="Male"/>
    <n v="40000"/>
    <n v="2"/>
    <s v="Bachelors"/>
    <x v="4"/>
    <x v="0"/>
    <x v="2"/>
    <s v="5-10 Miles"/>
    <s v="Pacific"/>
    <n v="66"/>
    <s v="Old 55+"/>
    <x v="1"/>
  </r>
  <r>
    <x v="184"/>
    <s v="Married"/>
    <s v="Female"/>
    <n v="130000"/>
    <n v="4"/>
    <s v="High School"/>
    <x v="4"/>
    <x v="1"/>
    <x v="3"/>
    <s v="More than 10 Miles"/>
    <s v="Europe"/>
    <n v="58"/>
    <s v="Old 55+"/>
    <x v="0"/>
  </r>
  <r>
    <x v="185"/>
    <s v="Married"/>
    <s v="Female"/>
    <n v="90000"/>
    <n v="1"/>
    <s v="Bachelors"/>
    <x v="2"/>
    <x v="0"/>
    <x v="1"/>
    <s v="2-5 Miles"/>
    <s v="Pacific"/>
    <n v="47"/>
    <s v="Middle Age 31-54"/>
    <x v="1"/>
  </r>
  <r>
    <x v="186"/>
    <s v="Married"/>
    <s v="Female"/>
    <n v="30000"/>
    <n v="3"/>
    <s v="High School"/>
    <x v="0"/>
    <x v="1"/>
    <x v="2"/>
    <s v="1-2 Miles"/>
    <s v="Pacific"/>
    <n v="56"/>
    <s v="Old 55+"/>
    <x v="1"/>
  </r>
  <r>
    <x v="187"/>
    <s v="Single"/>
    <s v="Male"/>
    <n v="80000"/>
    <n v="5"/>
    <s v="Partial College"/>
    <x v="2"/>
    <x v="1"/>
    <x v="2"/>
    <s v="More than 10 Miles"/>
    <s v="Europe"/>
    <n v="59"/>
    <s v="Old 55+"/>
    <x v="0"/>
  </r>
  <r>
    <x v="188"/>
    <s v="Married"/>
    <s v="Female"/>
    <n v="70000"/>
    <n v="0"/>
    <s v="Bachelors"/>
    <x v="2"/>
    <x v="0"/>
    <x v="3"/>
    <s v="More than 10 Miles"/>
    <s v="Pacific"/>
    <n v="32"/>
    <s v="Middle Age 31-54"/>
    <x v="1"/>
  </r>
  <r>
    <x v="189"/>
    <s v="Married"/>
    <s v="Male"/>
    <n v="30000"/>
    <n v="1"/>
    <s v="Partial College"/>
    <x v="1"/>
    <x v="0"/>
    <x v="1"/>
    <s v="0-1 Miles"/>
    <s v="Europe"/>
    <n v="44"/>
    <s v="Middle Age 31-54"/>
    <x v="1"/>
  </r>
  <r>
    <x v="190"/>
    <s v="Married"/>
    <s v="Male"/>
    <n v="30000"/>
    <n v="3"/>
    <s v="High School"/>
    <x v="0"/>
    <x v="0"/>
    <x v="2"/>
    <s v="5-10 Miles"/>
    <s v="Pacific"/>
    <n v="55"/>
    <s v="Middle Age 31-54"/>
    <x v="0"/>
  </r>
  <r>
    <x v="191"/>
    <s v="Single"/>
    <s v="Male"/>
    <n v="90000"/>
    <n v="2"/>
    <s v="High School"/>
    <x v="3"/>
    <x v="0"/>
    <x v="0"/>
    <s v="0-1 Miles"/>
    <s v="Europe"/>
    <n v="36"/>
    <s v="Middle Age 31-54"/>
    <x v="1"/>
  </r>
  <r>
    <x v="192"/>
    <s v="Single"/>
    <s v="Female"/>
    <n v="80000"/>
    <n v="5"/>
    <s v="Bachelors"/>
    <x v="4"/>
    <x v="0"/>
    <x v="2"/>
    <s v="More than 10 Miles"/>
    <s v="Europe"/>
    <n v="62"/>
    <s v="Old 55+"/>
    <x v="0"/>
  </r>
  <r>
    <x v="193"/>
    <s v="Married"/>
    <s v="Female"/>
    <n v="70000"/>
    <n v="5"/>
    <s v="Bachelors"/>
    <x v="2"/>
    <x v="0"/>
    <x v="3"/>
    <s v="More than 10 Miles"/>
    <s v="Pacific"/>
    <n v="41"/>
    <s v="Middle Age 31-54"/>
    <x v="0"/>
  </r>
  <r>
    <x v="194"/>
    <s v="Single"/>
    <s v="Female"/>
    <n v="10000"/>
    <n v="0"/>
    <s v="Partial High School"/>
    <x v="3"/>
    <x v="1"/>
    <x v="2"/>
    <s v="0-1 Miles"/>
    <s v="Europe"/>
    <n v="32"/>
    <s v="Middle Age 31-54"/>
    <x v="0"/>
  </r>
  <r>
    <x v="195"/>
    <s v="Single"/>
    <s v="Male"/>
    <n v="20000"/>
    <n v="0"/>
    <s v="Bachelors"/>
    <x v="1"/>
    <x v="0"/>
    <x v="0"/>
    <s v="0-1 Miles"/>
    <s v="Pacific"/>
    <n v="25"/>
    <s v="Adolescent 0-30"/>
    <x v="1"/>
  </r>
  <r>
    <x v="196"/>
    <s v="Single"/>
    <s v="Female"/>
    <n v="50000"/>
    <n v="0"/>
    <s v="Graduate Degree"/>
    <x v="0"/>
    <x v="0"/>
    <x v="0"/>
    <s v="1-2 Miles"/>
    <s v="Europe"/>
    <n v="36"/>
    <s v="Middle Age 31-54"/>
    <x v="0"/>
  </r>
  <r>
    <x v="197"/>
    <s v="Married"/>
    <s v="Male"/>
    <n v="60000"/>
    <n v="2"/>
    <s v="Graduate Degree"/>
    <x v="4"/>
    <x v="0"/>
    <x v="1"/>
    <s v="0-1 Miles"/>
    <s v="Pacific"/>
    <n v="67"/>
    <s v="Old 55+"/>
    <x v="1"/>
  </r>
  <r>
    <x v="198"/>
    <s v="Single"/>
    <s v="Female"/>
    <n v="100000"/>
    <n v="0"/>
    <s v="Graduate Degree"/>
    <x v="4"/>
    <x v="1"/>
    <x v="1"/>
    <s v="1-2 Miles"/>
    <s v="Pacific"/>
    <n v="39"/>
    <s v="Middle Age 31-54"/>
    <x v="1"/>
  </r>
  <r>
    <x v="199"/>
    <s v="Single"/>
    <s v="Male"/>
    <n v="80000"/>
    <n v="0"/>
    <s v="Bachelors"/>
    <x v="2"/>
    <x v="1"/>
    <x v="4"/>
    <s v="More than 10 Miles"/>
    <s v="Pacific"/>
    <n v="33"/>
    <s v="Middle Age 31-54"/>
    <x v="1"/>
  </r>
  <r>
    <x v="200"/>
    <s v="Single"/>
    <s v="Male"/>
    <n v="60000"/>
    <n v="0"/>
    <s v="Bachelors"/>
    <x v="2"/>
    <x v="1"/>
    <x v="4"/>
    <s v="2-5 Miles"/>
    <s v="Pacific"/>
    <n v="31"/>
    <s v="Middle Age 31-54"/>
    <x v="0"/>
  </r>
  <r>
    <x v="201"/>
    <s v="Married"/>
    <s v="Male"/>
    <n v="10000"/>
    <n v="1"/>
    <s v="High School"/>
    <x v="3"/>
    <x v="0"/>
    <x v="0"/>
    <s v="2-5 Miles"/>
    <s v="Pacific"/>
    <n v="27"/>
    <s v="Adolescent 0-30"/>
    <x v="1"/>
  </r>
  <r>
    <x v="202"/>
    <s v="Single"/>
    <s v="Male"/>
    <n v="40000"/>
    <n v="2"/>
    <s v="Partial College"/>
    <x v="1"/>
    <x v="0"/>
    <x v="0"/>
    <s v="1-2 Miles"/>
    <s v="Europe"/>
    <n v="33"/>
    <s v="Middle Age 31-54"/>
    <x v="1"/>
  </r>
  <r>
    <x v="203"/>
    <s v="Single"/>
    <s v="Female"/>
    <n v="60000"/>
    <n v="1"/>
    <s v="Partial College"/>
    <x v="0"/>
    <x v="0"/>
    <x v="1"/>
    <s v="5-10 Miles"/>
    <s v="Pacific"/>
    <n v="46"/>
    <s v="Middle Age 31-54"/>
    <x v="1"/>
  </r>
  <r>
    <x v="204"/>
    <s v="Single"/>
    <s v="Female"/>
    <n v="90000"/>
    <n v="3"/>
    <s v="High School"/>
    <x v="2"/>
    <x v="1"/>
    <x v="1"/>
    <s v="2-5 Miles"/>
    <s v="Europe"/>
    <n v="51"/>
    <s v="Middle Age 31-54"/>
    <x v="0"/>
  </r>
  <r>
    <x v="205"/>
    <s v="Married"/>
    <s v="Male"/>
    <n v="30000"/>
    <n v="3"/>
    <s v="Graduate Degree"/>
    <x v="1"/>
    <x v="0"/>
    <x v="0"/>
    <s v="0-1 Miles"/>
    <s v="Europe"/>
    <n v="46"/>
    <s v="Middle Age 31-54"/>
    <x v="1"/>
  </r>
  <r>
    <x v="206"/>
    <s v="Single"/>
    <s v="Male"/>
    <n v="90000"/>
    <n v="5"/>
    <s v="Partial College"/>
    <x v="2"/>
    <x v="1"/>
    <x v="2"/>
    <s v="More than 10 Miles"/>
    <s v="Europe"/>
    <n v="62"/>
    <s v="Old 55+"/>
    <x v="0"/>
  </r>
  <r>
    <x v="207"/>
    <s v="Single"/>
    <s v="Female"/>
    <n v="20000"/>
    <n v="0"/>
    <s v="Partial High School"/>
    <x v="3"/>
    <x v="0"/>
    <x v="2"/>
    <s v="1-2 Miles"/>
    <s v="Europe"/>
    <n v="26"/>
    <s v="Adolescent 0-30"/>
    <x v="1"/>
  </r>
  <r>
    <x v="208"/>
    <s v="Single"/>
    <s v="Female"/>
    <n v="40000"/>
    <n v="0"/>
    <s v="Graduate Degree"/>
    <x v="1"/>
    <x v="0"/>
    <x v="0"/>
    <s v="0-1 Miles"/>
    <s v="Europe"/>
    <n v="37"/>
    <s v="Middle Age 31-54"/>
    <x v="1"/>
  </r>
  <r>
    <x v="209"/>
    <s v="Single"/>
    <s v="Female"/>
    <n v="30000"/>
    <n v="3"/>
    <s v="Partial College"/>
    <x v="1"/>
    <x v="0"/>
    <x v="0"/>
    <s v="0-1 Miles"/>
    <s v="Europe"/>
    <n v="42"/>
    <s v="Middle Age 31-54"/>
    <x v="1"/>
  </r>
  <r>
    <x v="210"/>
    <s v="Married"/>
    <s v="Female"/>
    <n v="80000"/>
    <n v="4"/>
    <s v="Graduate Degree"/>
    <x v="4"/>
    <x v="0"/>
    <x v="1"/>
    <s v="0-1 Miles"/>
    <s v="Pacific"/>
    <n v="36"/>
    <s v="Middle Age 31-54"/>
    <x v="0"/>
  </r>
  <r>
    <x v="211"/>
    <s v="Married"/>
    <s v="Female"/>
    <n v="50000"/>
    <n v="0"/>
    <s v="Graduate Degree"/>
    <x v="0"/>
    <x v="0"/>
    <x v="0"/>
    <s v="0-1 Miles"/>
    <s v="Europe"/>
    <n v="36"/>
    <s v="Middle Age 31-54"/>
    <x v="1"/>
  </r>
  <r>
    <x v="212"/>
    <s v="Single"/>
    <s v="Female"/>
    <n v="30000"/>
    <n v="0"/>
    <s v="Partial College"/>
    <x v="1"/>
    <x v="1"/>
    <x v="1"/>
    <s v="2-5 Miles"/>
    <s v="Europe"/>
    <n v="30"/>
    <s v="Adolescent 0-30"/>
    <x v="0"/>
  </r>
  <r>
    <x v="213"/>
    <s v="Single"/>
    <s v="Male"/>
    <n v="70000"/>
    <n v="0"/>
    <s v="Bachelors"/>
    <x v="2"/>
    <x v="1"/>
    <x v="3"/>
    <s v="More than 10 Miles"/>
    <s v="Pacific"/>
    <n v="31"/>
    <s v="Middle Age 31-54"/>
    <x v="1"/>
  </r>
  <r>
    <x v="214"/>
    <s v="Married"/>
    <s v="Male"/>
    <n v="30000"/>
    <n v="1"/>
    <s v="Bachelors"/>
    <x v="1"/>
    <x v="0"/>
    <x v="0"/>
    <s v="0-1 Miles"/>
    <s v="Europe"/>
    <n v="65"/>
    <s v="Old 55+"/>
    <x v="1"/>
  </r>
  <r>
    <x v="215"/>
    <s v="Single"/>
    <s v="Male"/>
    <n v="80000"/>
    <n v="4"/>
    <s v="Partial College"/>
    <x v="2"/>
    <x v="1"/>
    <x v="2"/>
    <s v="2-5 Miles"/>
    <s v="Europe"/>
    <n v="54"/>
    <s v="Middle Age 31-54"/>
    <x v="1"/>
  </r>
  <r>
    <x v="216"/>
    <s v="Married"/>
    <s v="Male"/>
    <n v="20000"/>
    <n v="2"/>
    <s v="Partial High School"/>
    <x v="1"/>
    <x v="0"/>
    <x v="4"/>
    <s v="5-10 Miles"/>
    <s v="Pacific"/>
    <n v="54"/>
    <s v="Middle Age 31-54"/>
    <x v="0"/>
  </r>
  <r>
    <x v="217"/>
    <s v="Single"/>
    <s v="Female"/>
    <n v="20000"/>
    <n v="0"/>
    <s v="Partial High School"/>
    <x v="3"/>
    <x v="1"/>
    <x v="2"/>
    <s v="0-1 Miles"/>
    <s v="Europe"/>
    <n v="25"/>
    <s v="Adolescent 0-30"/>
    <x v="0"/>
  </r>
  <r>
    <x v="218"/>
    <s v="Single"/>
    <s v="Male"/>
    <n v="10000"/>
    <n v="1"/>
    <s v="Bachelors"/>
    <x v="3"/>
    <x v="0"/>
    <x v="0"/>
    <s v="0-1 Miles"/>
    <s v="Europe"/>
    <n v="48"/>
    <s v="Middle Age 31-54"/>
    <x v="0"/>
  </r>
  <r>
    <x v="219"/>
    <s v="Single"/>
    <s v="Male"/>
    <n v="10000"/>
    <n v="0"/>
    <s v="Partial College"/>
    <x v="3"/>
    <x v="0"/>
    <x v="1"/>
    <s v="1-2 Miles"/>
    <s v="Pacific"/>
    <n v="26"/>
    <s v="Adolescent 0-30"/>
    <x v="1"/>
  </r>
  <r>
    <x v="220"/>
    <s v="Married"/>
    <s v="Male"/>
    <n v="60000"/>
    <n v="1"/>
    <s v="Bachelors"/>
    <x v="2"/>
    <x v="0"/>
    <x v="1"/>
    <s v="5-10 Miles"/>
    <s v="Pacific"/>
    <n v="43"/>
    <s v="Middle Age 31-54"/>
    <x v="1"/>
  </r>
  <r>
    <x v="221"/>
    <s v="Single"/>
    <s v="Male"/>
    <n v="10000"/>
    <n v="0"/>
    <s v="Partial High School"/>
    <x v="3"/>
    <x v="1"/>
    <x v="2"/>
    <s v="1-2 Miles"/>
    <s v="Europe"/>
    <n v="35"/>
    <s v="Middle Age 31-54"/>
    <x v="0"/>
  </r>
  <r>
    <x v="222"/>
    <s v="Married"/>
    <s v="Female"/>
    <n v="30000"/>
    <n v="3"/>
    <s v="Partial College"/>
    <x v="1"/>
    <x v="1"/>
    <x v="0"/>
    <s v="0-1 Miles"/>
    <s v="Europe"/>
    <n v="42"/>
    <s v="Middle Age 31-54"/>
    <x v="0"/>
  </r>
  <r>
    <x v="223"/>
    <s v="Single"/>
    <s v="Female"/>
    <n v="70000"/>
    <n v="5"/>
    <s v="Bachelors"/>
    <x v="2"/>
    <x v="0"/>
    <x v="3"/>
    <s v="More than 10 Miles"/>
    <s v="Pacific"/>
    <n v="39"/>
    <s v="Middle Age 31-54"/>
    <x v="0"/>
  </r>
  <r>
    <x v="224"/>
    <s v="Married"/>
    <s v="Female"/>
    <n v="30000"/>
    <n v="2"/>
    <s v="Partial College"/>
    <x v="1"/>
    <x v="1"/>
    <x v="2"/>
    <s v="0-1 Miles"/>
    <s v="Pacific"/>
    <n v="67"/>
    <s v="Old 55+"/>
    <x v="0"/>
  </r>
  <r>
    <x v="225"/>
    <s v="Married"/>
    <s v="Male"/>
    <n v="20000"/>
    <n v="1"/>
    <s v="Partial College"/>
    <x v="3"/>
    <x v="0"/>
    <x v="0"/>
    <s v="1-2 Miles"/>
    <s v="Europe"/>
    <n v="35"/>
    <s v="Middle Age 31-54"/>
    <x v="0"/>
  </r>
  <r>
    <x v="226"/>
    <s v="Single"/>
    <s v="Female"/>
    <n v="20000"/>
    <n v="3"/>
    <s v="High School"/>
    <x v="3"/>
    <x v="0"/>
    <x v="1"/>
    <s v="0-1 Miles"/>
    <s v="Europe"/>
    <n v="42"/>
    <s v="Middle Age 31-54"/>
    <x v="1"/>
  </r>
  <r>
    <x v="227"/>
    <s v="Married"/>
    <s v="Male"/>
    <n v="10000"/>
    <n v="3"/>
    <s v="Partial High School"/>
    <x v="3"/>
    <x v="0"/>
    <x v="2"/>
    <s v="0-1 Miles"/>
    <s v="Europe"/>
    <n v="43"/>
    <s v="Middle Age 31-54"/>
    <x v="0"/>
  </r>
  <r>
    <x v="228"/>
    <s v="Married"/>
    <s v="Female"/>
    <n v="20000"/>
    <n v="1"/>
    <s v="Graduate Degree"/>
    <x v="1"/>
    <x v="0"/>
    <x v="0"/>
    <s v="0-1 Miles"/>
    <s v="Europe"/>
    <n v="45"/>
    <s v="Middle Age 31-54"/>
    <x v="0"/>
  </r>
  <r>
    <x v="229"/>
    <s v="Single"/>
    <s v="Male"/>
    <n v="80000"/>
    <n v="5"/>
    <s v="High School"/>
    <x v="4"/>
    <x v="0"/>
    <x v="4"/>
    <s v="More than 10 Miles"/>
    <s v="Europe"/>
    <n v="57"/>
    <s v="Old 55+"/>
    <x v="0"/>
  </r>
  <r>
    <x v="230"/>
    <s v="Married"/>
    <s v="Male"/>
    <n v="120000"/>
    <n v="4"/>
    <s v="Partial College"/>
    <x v="4"/>
    <x v="0"/>
    <x v="4"/>
    <s v="More than 10 Miles"/>
    <s v="Europe"/>
    <n v="56"/>
    <s v="Old 55+"/>
    <x v="0"/>
  </r>
  <r>
    <x v="231"/>
    <s v="Married"/>
    <s v="Female"/>
    <n v="40000"/>
    <n v="0"/>
    <s v="Bachelors"/>
    <x v="1"/>
    <x v="0"/>
    <x v="0"/>
    <s v="0-1 Miles"/>
    <s v="Europe"/>
    <n v="38"/>
    <s v="Middle Age 31-54"/>
    <x v="1"/>
  </r>
  <r>
    <x v="232"/>
    <s v="Married"/>
    <s v="Female"/>
    <n v="30000"/>
    <n v="4"/>
    <s v="Graduate Degree"/>
    <x v="1"/>
    <x v="0"/>
    <x v="0"/>
    <s v="0-1 Miles"/>
    <s v="Europe"/>
    <n v="45"/>
    <s v="Middle Age 31-54"/>
    <x v="0"/>
  </r>
  <r>
    <x v="233"/>
    <s v="Married"/>
    <s v="Male"/>
    <n v="20000"/>
    <n v="0"/>
    <s v="Bachelors"/>
    <x v="1"/>
    <x v="0"/>
    <x v="0"/>
    <s v="0-1 Miles"/>
    <s v="Pacific"/>
    <n v="27"/>
    <s v="Adolescent 0-30"/>
    <x v="1"/>
  </r>
  <r>
    <x v="234"/>
    <s v="Single"/>
    <s v="Male"/>
    <n v="90000"/>
    <n v="0"/>
    <s v="Bachelors"/>
    <x v="2"/>
    <x v="1"/>
    <x v="3"/>
    <s v="More than 10 Miles"/>
    <s v="Pacific"/>
    <n v="35"/>
    <s v="Middle Age 31-54"/>
    <x v="1"/>
  </r>
  <r>
    <x v="235"/>
    <s v="Married"/>
    <s v="Female"/>
    <n v="10000"/>
    <n v="1"/>
    <s v="Graduate Degree"/>
    <x v="1"/>
    <x v="0"/>
    <x v="0"/>
    <s v="0-1 Miles"/>
    <s v="Europe"/>
    <n v="70"/>
    <s v="Old 55+"/>
    <x v="1"/>
  </r>
  <r>
    <x v="236"/>
    <s v="Single"/>
    <s v="Female"/>
    <n v="30000"/>
    <n v="5"/>
    <s v="Graduate Degree"/>
    <x v="1"/>
    <x v="0"/>
    <x v="0"/>
    <s v="0-1 Miles"/>
    <s v="Europe"/>
    <n v="44"/>
    <s v="Middle Age 31-54"/>
    <x v="1"/>
  </r>
  <r>
    <x v="237"/>
    <s v="Married"/>
    <s v="Female"/>
    <n v="10000"/>
    <n v="0"/>
    <s v="Partial College"/>
    <x v="3"/>
    <x v="1"/>
    <x v="1"/>
    <s v="0-1 Miles"/>
    <s v="Pacific"/>
    <n v="26"/>
    <s v="Adolescent 0-30"/>
    <x v="1"/>
  </r>
  <r>
    <x v="238"/>
    <s v="Married"/>
    <s v="Male"/>
    <n v="70000"/>
    <n v="5"/>
    <s v="Partial College"/>
    <x v="0"/>
    <x v="0"/>
    <x v="4"/>
    <s v="5-10 Miles"/>
    <s v="Pacific"/>
    <n v="46"/>
    <s v="Middle Age 31-54"/>
    <x v="0"/>
  </r>
  <r>
    <x v="239"/>
    <s v="Single"/>
    <s v="Female"/>
    <n v="30000"/>
    <n v="0"/>
    <s v="High School"/>
    <x v="3"/>
    <x v="1"/>
    <x v="1"/>
    <s v="2-5 Miles"/>
    <s v="Europe"/>
    <n v="34"/>
    <s v="Middle Age 31-54"/>
    <x v="1"/>
  </r>
  <r>
    <x v="240"/>
    <s v="Married"/>
    <s v="Male"/>
    <n v="10000"/>
    <n v="1"/>
    <s v="Graduate Degree"/>
    <x v="3"/>
    <x v="0"/>
    <x v="0"/>
    <s v="0-1 Miles"/>
    <s v="Europe"/>
    <n v="37"/>
    <s v="Middle Age 31-54"/>
    <x v="0"/>
  </r>
  <r>
    <x v="241"/>
    <s v="Single"/>
    <s v="Female"/>
    <n v="30000"/>
    <n v="3"/>
    <s v="Partial College"/>
    <x v="1"/>
    <x v="0"/>
    <x v="2"/>
    <s v="0-1 Miles"/>
    <s v="Europe"/>
    <n v="27"/>
    <s v="Adolescent 0-30"/>
    <x v="0"/>
  </r>
  <r>
    <x v="242"/>
    <s v="Single"/>
    <s v="Male"/>
    <n v="30000"/>
    <n v="1"/>
    <s v="Bachelors"/>
    <x v="1"/>
    <x v="1"/>
    <x v="1"/>
    <s v="0-1 Miles"/>
    <s v="Europe"/>
    <n v="39"/>
    <s v="Middle Age 31-54"/>
    <x v="1"/>
  </r>
  <r>
    <x v="243"/>
    <s v="Single"/>
    <s v="Female"/>
    <n v="20000"/>
    <n v="0"/>
    <s v="High School"/>
    <x v="3"/>
    <x v="1"/>
    <x v="1"/>
    <s v="2-5 Miles"/>
    <s v="Europe"/>
    <n v="29"/>
    <s v="Adolescent 0-30"/>
    <x v="0"/>
  </r>
  <r>
    <x v="244"/>
    <s v="Married"/>
    <s v="Female"/>
    <n v="120000"/>
    <n v="3"/>
    <s v="Bachelors"/>
    <x v="4"/>
    <x v="1"/>
    <x v="2"/>
    <s v="More than 10 Miles"/>
    <s v="Europe"/>
    <n v="52"/>
    <s v="Middle Age 31-54"/>
    <x v="1"/>
  </r>
  <r>
    <x v="245"/>
    <s v="Married"/>
    <s v="Male"/>
    <n v="110000"/>
    <n v="5"/>
    <s v="Bachelors"/>
    <x v="4"/>
    <x v="0"/>
    <x v="3"/>
    <s v="2-5 Miles"/>
    <s v="Pacific"/>
    <n v="48"/>
    <s v="Middle Age 31-54"/>
    <x v="1"/>
  </r>
  <r>
    <x v="246"/>
    <s v="Married"/>
    <s v="Female"/>
    <n v="130000"/>
    <n v="3"/>
    <s v="Partial College"/>
    <x v="2"/>
    <x v="0"/>
    <x v="4"/>
    <s v="0-1 Miles"/>
    <s v="Europe"/>
    <n v="51"/>
    <s v="Middle Age 31-54"/>
    <x v="1"/>
  </r>
  <r>
    <x v="247"/>
    <s v="Married"/>
    <s v="Female"/>
    <n v="100000"/>
    <n v="0"/>
    <s v="High School"/>
    <x v="4"/>
    <x v="0"/>
    <x v="3"/>
    <s v="More than 10 Miles"/>
    <s v="Pacific"/>
    <n v="34"/>
    <s v="Middle Age 31-54"/>
    <x v="1"/>
  </r>
  <r>
    <x v="248"/>
    <s v="Married"/>
    <s v="Female"/>
    <n v="10000"/>
    <n v="5"/>
    <s v="High School"/>
    <x v="0"/>
    <x v="1"/>
    <x v="4"/>
    <s v="1-2 Miles"/>
    <s v="Pacific"/>
    <n v="62"/>
    <s v="Old 55+"/>
    <x v="0"/>
  </r>
  <r>
    <x v="249"/>
    <s v="Single"/>
    <s v="Male"/>
    <n v="70000"/>
    <n v="0"/>
    <s v="Bachelors"/>
    <x v="2"/>
    <x v="0"/>
    <x v="1"/>
    <s v="5-10 Miles"/>
    <s v="Pacific"/>
    <n v="37"/>
    <s v="Middle Age 31-54"/>
    <x v="1"/>
  </r>
  <r>
    <x v="250"/>
    <s v="Married"/>
    <s v="Male"/>
    <n v="100000"/>
    <n v="5"/>
    <s v="Graduate Degree"/>
    <x v="4"/>
    <x v="1"/>
    <x v="1"/>
    <s v="1-2 Miles"/>
    <s v="Pacific"/>
    <n v="78"/>
    <s v="Old 55+"/>
    <x v="1"/>
  </r>
  <r>
    <x v="251"/>
    <s v="Married"/>
    <s v="Male"/>
    <n v="130000"/>
    <n v="4"/>
    <s v="High School"/>
    <x v="2"/>
    <x v="0"/>
    <x v="4"/>
    <s v="0-1 Miles"/>
    <s v="Europe"/>
    <n v="55"/>
    <s v="Middle Age 31-54"/>
    <x v="0"/>
  </r>
  <r>
    <x v="252"/>
    <s v="Single"/>
    <s v="Male"/>
    <n v="60000"/>
    <n v="0"/>
    <s v="Bachelors"/>
    <x v="2"/>
    <x v="1"/>
    <x v="3"/>
    <s v="2-5 Miles"/>
    <s v="Pacific"/>
    <n v="31"/>
    <s v="Middle Age 31-54"/>
    <x v="0"/>
  </r>
  <r>
    <x v="253"/>
    <s v="Married"/>
    <s v="Male"/>
    <n v="100000"/>
    <n v="3"/>
    <s v="Partial High School"/>
    <x v="2"/>
    <x v="0"/>
    <x v="0"/>
    <s v="More than 10 Miles"/>
    <s v="Europe"/>
    <n v="59"/>
    <s v="Old 55+"/>
    <x v="1"/>
  </r>
  <r>
    <x v="254"/>
    <s v="Single"/>
    <s v="Male"/>
    <n v="20000"/>
    <n v="2"/>
    <s v="Partial High School"/>
    <x v="1"/>
    <x v="0"/>
    <x v="2"/>
    <s v="5-10 Miles"/>
    <s v="Pacific"/>
    <n v="57"/>
    <s v="Old 55+"/>
    <x v="0"/>
  </r>
  <r>
    <x v="255"/>
    <s v="Single"/>
    <s v="Female"/>
    <n v="30000"/>
    <n v="3"/>
    <s v="Graduate Degree"/>
    <x v="1"/>
    <x v="0"/>
    <x v="0"/>
    <s v="0-1 Miles"/>
    <s v="Europe"/>
    <n v="47"/>
    <s v="Middle Age 31-54"/>
    <x v="1"/>
  </r>
  <r>
    <x v="256"/>
    <s v="Married"/>
    <s v="Male"/>
    <n v="20000"/>
    <n v="1"/>
    <s v="Graduate Degree"/>
    <x v="1"/>
    <x v="0"/>
    <x v="0"/>
    <s v="0-1 Miles"/>
    <s v="Europe"/>
    <n v="43"/>
    <s v="Middle Age 31-54"/>
    <x v="0"/>
  </r>
  <r>
    <x v="257"/>
    <s v="Single"/>
    <s v="Female"/>
    <n v="50000"/>
    <n v="0"/>
    <s v="Graduate Degree"/>
    <x v="0"/>
    <x v="0"/>
    <x v="0"/>
    <s v="0-1 Miles"/>
    <s v="Europe"/>
    <n v="36"/>
    <s v="Middle Age 31-54"/>
    <x v="1"/>
  </r>
  <r>
    <x v="258"/>
    <s v="Single"/>
    <s v="Female"/>
    <n v="100000"/>
    <n v="3"/>
    <s v="Partial College"/>
    <x v="4"/>
    <x v="0"/>
    <x v="3"/>
    <s v="More than 10 Miles"/>
    <s v="Europe"/>
    <n v="56"/>
    <s v="Old 55+"/>
    <x v="0"/>
  </r>
  <r>
    <x v="259"/>
    <s v="Married"/>
    <s v="Male"/>
    <n v="150000"/>
    <n v="0"/>
    <s v="Bachelors"/>
    <x v="4"/>
    <x v="0"/>
    <x v="3"/>
    <s v="0-1 Miles"/>
    <s v="Pacific"/>
    <n v="37"/>
    <s v="Middle Age 31-54"/>
    <x v="1"/>
  </r>
  <r>
    <x v="260"/>
    <s v="Single"/>
    <s v="Female"/>
    <n v="30000"/>
    <n v="2"/>
    <s v="Partial College"/>
    <x v="1"/>
    <x v="0"/>
    <x v="0"/>
    <s v="0-1 Miles"/>
    <s v="Europe"/>
    <n v="43"/>
    <s v="Middle Age 31-54"/>
    <x v="0"/>
  </r>
  <r>
    <x v="261"/>
    <s v="Married"/>
    <s v="Female"/>
    <n v="40000"/>
    <n v="1"/>
    <s v="Bachelors"/>
    <x v="0"/>
    <x v="0"/>
    <x v="1"/>
    <s v="1-2 Miles"/>
    <s v="Europe"/>
    <n v="33"/>
    <s v="Middle Age 31-54"/>
    <x v="1"/>
  </r>
  <r>
    <x v="262"/>
    <s v="Married"/>
    <s v="Female"/>
    <n v="10000"/>
    <n v="2"/>
    <s v="Partial College"/>
    <x v="3"/>
    <x v="0"/>
    <x v="0"/>
    <s v="1-2 Miles"/>
    <s v="Europe"/>
    <n v="51"/>
    <s v="Middle Age 31-54"/>
    <x v="0"/>
  </r>
  <r>
    <x v="263"/>
    <s v="Single"/>
    <s v="Female"/>
    <n v="70000"/>
    <n v="5"/>
    <s v="Bachelors"/>
    <x v="2"/>
    <x v="0"/>
    <x v="4"/>
    <s v="More than 10 Miles"/>
    <s v="Pacific"/>
    <n v="39"/>
    <s v="Middle Age 31-54"/>
    <x v="0"/>
  </r>
  <r>
    <x v="264"/>
    <s v="Married"/>
    <s v="Male"/>
    <n v="40000"/>
    <n v="0"/>
    <s v="Graduate Degree"/>
    <x v="1"/>
    <x v="0"/>
    <x v="0"/>
    <s v="0-1 Miles"/>
    <s v="Europe"/>
    <n v="37"/>
    <s v="Middle Age 31-54"/>
    <x v="1"/>
  </r>
  <r>
    <x v="265"/>
    <s v="Single"/>
    <s v="Female"/>
    <n v="30000"/>
    <n v="2"/>
    <s v="Partial College"/>
    <x v="1"/>
    <x v="0"/>
    <x v="2"/>
    <s v="0-1 Miles"/>
    <s v="Europe"/>
    <n v="42"/>
    <s v="Middle Age 31-54"/>
    <x v="0"/>
  </r>
  <r>
    <x v="266"/>
    <s v="Single"/>
    <s v="Female"/>
    <n v="20000"/>
    <n v="5"/>
    <s v="High School"/>
    <x v="3"/>
    <x v="0"/>
    <x v="2"/>
    <s v="0-1 Miles"/>
    <s v="Europe"/>
    <n v="27"/>
    <s v="Adolescent 0-30"/>
    <x v="0"/>
  </r>
  <r>
    <x v="267"/>
    <s v="Single"/>
    <s v="Male"/>
    <n v="100000"/>
    <n v="5"/>
    <s v="Bachelors"/>
    <x v="2"/>
    <x v="0"/>
    <x v="1"/>
    <s v="5-10 Miles"/>
    <s v="Pacific"/>
    <n v="47"/>
    <s v="Middle Age 31-54"/>
    <x v="1"/>
  </r>
  <r>
    <x v="268"/>
    <s v="Married"/>
    <s v="Male"/>
    <n v="70000"/>
    <n v="5"/>
    <s v="Partial College"/>
    <x v="0"/>
    <x v="0"/>
    <x v="4"/>
    <s v="5-10 Miles"/>
    <s v="Pacific"/>
    <n v="45"/>
    <s v="Middle Age 31-54"/>
    <x v="0"/>
  </r>
  <r>
    <x v="269"/>
    <s v="Single"/>
    <s v="Female"/>
    <n v="50000"/>
    <n v="0"/>
    <s v="Graduate Degree"/>
    <x v="0"/>
    <x v="1"/>
    <x v="0"/>
    <s v="0-1 Miles"/>
    <s v="Europe"/>
    <n v="37"/>
    <s v="Middle Age 31-54"/>
    <x v="1"/>
  </r>
  <r>
    <x v="270"/>
    <s v="Single"/>
    <s v="Female"/>
    <n v="10000"/>
    <n v="2"/>
    <s v="Partial College"/>
    <x v="3"/>
    <x v="0"/>
    <x v="0"/>
    <s v="0-1 Miles"/>
    <s v="Europe"/>
    <n v="51"/>
    <s v="Middle Age 31-54"/>
    <x v="1"/>
  </r>
  <r>
    <x v="271"/>
    <s v="Single"/>
    <s v="Female"/>
    <n v="20000"/>
    <n v="0"/>
    <s v="High School"/>
    <x v="3"/>
    <x v="1"/>
    <x v="1"/>
    <s v="1-2 Miles"/>
    <s v="Europe"/>
    <n v="28"/>
    <s v="Adolescent 0-30"/>
    <x v="0"/>
  </r>
  <r>
    <x v="272"/>
    <s v="Married"/>
    <s v="Male"/>
    <n v="10000"/>
    <n v="4"/>
    <s v="Partial High School"/>
    <x v="3"/>
    <x v="0"/>
    <x v="1"/>
    <s v="0-1 Miles"/>
    <s v="Europe"/>
    <n v="40"/>
    <s v="Middle Age 31-54"/>
    <x v="1"/>
  </r>
  <r>
    <x v="273"/>
    <s v="Single"/>
    <s v="Female"/>
    <n v="20000"/>
    <n v="0"/>
    <s v="High School"/>
    <x v="3"/>
    <x v="1"/>
    <x v="1"/>
    <s v="2-5 Miles"/>
    <s v="Europe"/>
    <n v="30"/>
    <s v="Adolescent 0-30"/>
    <x v="0"/>
  </r>
  <r>
    <x v="274"/>
    <s v="Married"/>
    <s v="Female"/>
    <n v="30000"/>
    <n v="0"/>
    <s v="Bachelors"/>
    <x v="1"/>
    <x v="1"/>
    <x v="0"/>
    <s v="0-1 Miles"/>
    <s v="Europe"/>
    <n v="36"/>
    <s v="Middle Age 31-54"/>
    <x v="1"/>
  </r>
  <r>
    <x v="275"/>
    <s v="Married"/>
    <s v="Female"/>
    <n v="90000"/>
    <n v="1"/>
    <s v="Graduate Degree"/>
    <x v="4"/>
    <x v="0"/>
    <x v="0"/>
    <s v="0-1 Miles"/>
    <s v="Pacific"/>
    <n v="37"/>
    <s v="Middle Age 31-54"/>
    <x v="1"/>
  </r>
  <r>
    <x v="276"/>
    <s v="Married"/>
    <s v="Female"/>
    <n v="10000"/>
    <n v="2"/>
    <s v="Partial College"/>
    <x v="3"/>
    <x v="0"/>
    <x v="0"/>
    <s v="1-2 Miles"/>
    <s v="Europe"/>
    <n v="49"/>
    <s v="Middle Age 31-54"/>
    <x v="0"/>
  </r>
  <r>
    <x v="277"/>
    <s v="Married"/>
    <s v="Female"/>
    <n v="10000"/>
    <n v="2"/>
    <s v="High School"/>
    <x v="3"/>
    <x v="0"/>
    <x v="0"/>
    <s v="0-1 Miles"/>
    <s v="Europe"/>
    <n v="37"/>
    <s v="Middle Age 31-54"/>
    <x v="1"/>
  </r>
  <r>
    <x v="278"/>
    <s v="Married"/>
    <s v="Male"/>
    <n v="100000"/>
    <n v="0"/>
    <s v="High School"/>
    <x v="4"/>
    <x v="0"/>
    <x v="4"/>
    <s v="More than 10 Miles"/>
    <s v="Pacific"/>
    <n v="35"/>
    <s v="Middle Age 31-54"/>
    <x v="1"/>
  </r>
  <r>
    <x v="279"/>
    <s v="Single"/>
    <s v="Male"/>
    <n v="30000"/>
    <n v="1"/>
    <s v="Bachelors"/>
    <x v="1"/>
    <x v="1"/>
    <x v="0"/>
    <s v="0-1 Miles"/>
    <s v="Europe"/>
    <n v="38"/>
    <s v="Middle Age 31-54"/>
    <x v="1"/>
  </r>
  <r>
    <x v="280"/>
    <s v="Single"/>
    <s v="Female"/>
    <n v="10000"/>
    <n v="3"/>
    <s v="Partial High School"/>
    <x v="3"/>
    <x v="0"/>
    <x v="2"/>
    <s v="0-1 Miles"/>
    <s v="Europe"/>
    <n v="43"/>
    <s v="Middle Age 31-54"/>
    <x v="0"/>
  </r>
  <r>
    <x v="281"/>
    <s v="Single"/>
    <s v="Male"/>
    <n v="20000"/>
    <n v="1"/>
    <s v="Partial College"/>
    <x v="3"/>
    <x v="1"/>
    <x v="0"/>
    <s v="0-1 Miles"/>
    <s v="Europe"/>
    <n v="37"/>
    <s v="Middle Age 31-54"/>
    <x v="0"/>
  </r>
  <r>
    <x v="282"/>
    <s v="Single"/>
    <s v="Male"/>
    <n v="10000"/>
    <n v="0"/>
    <s v="Partial High School"/>
    <x v="3"/>
    <x v="1"/>
    <x v="2"/>
    <s v="0-1 Miles"/>
    <s v="Europe"/>
    <n v="34"/>
    <s v="Middle Age 31-54"/>
    <x v="0"/>
  </r>
  <r>
    <x v="283"/>
    <s v="Married"/>
    <s v="Female"/>
    <n v="70000"/>
    <n v="5"/>
    <s v="Partial College"/>
    <x v="0"/>
    <x v="1"/>
    <x v="4"/>
    <s v="5-10 Miles"/>
    <s v="Pacific"/>
    <n v="46"/>
    <s v="Middle Age 31-54"/>
    <x v="0"/>
  </r>
  <r>
    <x v="284"/>
    <s v="Single"/>
    <s v="Male"/>
    <n v="10000"/>
    <n v="1"/>
    <s v="Partial College"/>
    <x v="3"/>
    <x v="0"/>
    <x v="0"/>
    <s v="0-1 Miles"/>
    <s v="Europe"/>
    <n v="49"/>
    <s v="Middle Age 31-54"/>
    <x v="0"/>
  </r>
  <r>
    <x v="285"/>
    <s v="Married"/>
    <s v="Female"/>
    <n v="60000"/>
    <n v="1"/>
    <s v="Partial College"/>
    <x v="0"/>
    <x v="0"/>
    <x v="1"/>
    <s v="5-10 Miles"/>
    <s v="Pacific"/>
    <n v="45"/>
    <s v="Middle Age 31-54"/>
    <x v="0"/>
  </r>
  <r>
    <x v="286"/>
    <s v="Single"/>
    <s v="Female"/>
    <n v="100000"/>
    <n v="1"/>
    <s v="Bachelors"/>
    <x v="4"/>
    <x v="0"/>
    <x v="3"/>
    <s v="2-5 Miles"/>
    <s v="Pacific"/>
    <n v="48"/>
    <s v="Middle Age 31-54"/>
    <x v="0"/>
  </r>
  <r>
    <x v="287"/>
    <s v="Single"/>
    <s v="Female"/>
    <n v="30000"/>
    <n v="3"/>
    <s v="Graduate Degree"/>
    <x v="1"/>
    <x v="1"/>
    <x v="0"/>
    <s v="0-1 Miles"/>
    <s v="Europe"/>
    <n v="46"/>
    <s v="Middle Age 31-54"/>
    <x v="1"/>
  </r>
  <r>
    <x v="288"/>
    <s v="Married"/>
    <s v="Male"/>
    <n v="130000"/>
    <n v="0"/>
    <s v="Graduate Degree"/>
    <x v="4"/>
    <x v="0"/>
    <x v="0"/>
    <s v="5-10 Miles"/>
    <s v="Pacific"/>
    <n v="48"/>
    <s v="Middle Age 31-54"/>
    <x v="0"/>
  </r>
  <r>
    <x v="289"/>
    <s v="Married"/>
    <s v="Male"/>
    <n v="30000"/>
    <n v="3"/>
    <s v="High School"/>
    <x v="0"/>
    <x v="0"/>
    <x v="2"/>
    <s v="5-10 Miles"/>
    <s v="Pacific"/>
    <n v="54"/>
    <s v="Middle Age 31-54"/>
    <x v="1"/>
  </r>
  <r>
    <x v="290"/>
    <s v="Single"/>
    <s v="Female"/>
    <n v="60000"/>
    <n v="1"/>
    <s v="Partial College"/>
    <x v="0"/>
    <x v="1"/>
    <x v="1"/>
    <s v="0-1 Miles"/>
    <s v="Pacific"/>
    <n v="46"/>
    <s v="Middle Age 31-54"/>
    <x v="1"/>
  </r>
  <r>
    <x v="291"/>
    <s v="Married"/>
    <s v="Male"/>
    <n v="40000"/>
    <n v="0"/>
    <s v="Bachelors"/>
    <x v="1"/>
    <x v="1"/>
    <x v="0"/>
    <s v="0-1 Miles"/>
    <s v="Europe"/>
    <n v="38"/>
    <s v="Middle Age 31-54"/>
    <x v="1"/>
  </r>
  <r>
    <x v="292"/>
    <s v="Married"/>
    <s v="Female"/>
    <n v="40000"/>
    <n v="1"/>
    <s v="Bachelors"/>
    <x v="0"/>
    <x v="0"/>
    <x v="0"/>
    <s v="0-1 Miles"/>
    <s v="Europe"/>
    <n v="42"/>
    <s v="Middle Age 31-54"/>
    <x v="1"/>
  </r>
  <r>
    <x v="293"/>
    <s v="Single"/>
    <s v="Female"/>
    <n v="10000"/>
    <n v="1"/>
    <s v="High School"/>
    <x v="3"/>
    <x v="1"/>
    <x v="1"/>
    <s v="2-5 Miles"/>
    <s v="Europe"/>
    <n v="46"/>
    <s v="Middle Age 31-54"/>
    <x v="1"/>
  </r>
  <r>
    <x v="294"/>
    <s v="Single"/>
    <s v="Male"/>
    <n v="20000"/>
    <n v="0"/>
    <s v="Partial College"/>
    <x v="3"/>
    <x v="1"/>
    <x v="1"/>
    <s v="2-5 Miles"/>
    <s v="Europe"/>
    <n v="36"/>
    <s v="Middle Age 31-54"/>
    <x v="1"/>
  </r>
  <r>
    <x v="295"/>
    <s v="Single"/>
    <s v="Female"/>
    <n v="110000"/>
    <n v="0"/>
    <s v="Partial College"/>
    <x v="4"/>
    <x v="0"/>
    <x v="4"/>
    <s v="More than 10 Miles"/>
    <s v="Pacific"/>
    <n v="32"/>
    <s v="Middle Age 31-54"/>
    <x v="1"/>
  </r>
  <r>
    <x v="296"/>
    <s v="Single"/>
    <s v="Female"/>
    <n v="60000"/>
    <n v="2"/>
    <s v="Bachelors"/>
    <x v="2"/>
    <x v="1"/>
    <x v="1"/>
    <s v="0-1 Miles"/>
    <s v="Pacific"/>
    <n v="39"/>
    <s v="Middle Age 31-54"/>
    <x v="1"/>
  </r>
  <r>
    <x v="297"/>
    <s v="Married"/>
    <s v="Male"/>
    <n v="100000"/>
    <n v="1"/>
    <s v="Graduate Degree"/>
    <x v="4"/>
    <x v="0"/>
    <x v="0"/>
    <s v="2-5 Miles"/>
    <s v="Pacific"/>
    <n v="36"/>
    <s v="Middle Age 31-54"/>
    <x v="1"/>
  </r>
  <r>
    <x v="298"/>
    <s v="Married"/>
    <s v="Female"/>
    <n v="90000"/>
    <n v="4"/>
    <s v="High School"/>
    <x v="2"/>
    <x v="1"/>
    <x v="2"/>
    <s v="2-5 Miles"/>
    <s v="Europe"/>
    <n v="54"/>
    <s v="Middle Age 31-54"/>
    <x v="1"/>
  </r>
  <r>
    <x v="299"/>
    <s v="Married"/>
    <s v="Female"/>
    <n v="30000"/>
    <n v="2"/>
    <s v="Partial College"/>
    <x v="1"/>
    <x v="1"/>
    <x v="2"/>
    <s v="5-10 Miles"/>
    <s v="Pacific"/>
    <n v="69"/>
    <s v="Old 55+"/>
    <x v="0"/>
  </r>
  <r>
    <x v="300"/>
    <s v="Single"/>
    <s v="Female"/>
    <n v="10000"/>
    <n v="5"/>
    <s v="High School"/>
    <x v="0"/>
    <x v="1"/>
    <x v="2"/>
    <s v="1-2 Miles"/>
    <s v="Pacific"/>
    <n v="62"/>
    <s v="Old 55+"/>
    <x v="0"/>
  </r>
  <r>
    <x v="301"/>
    <s v="Single"/>
    <s v="Female"/>
    <n v="40000"/>
    <n v="0"/>
    <s v="Bachelors"/>
    <x v="1"/>
    <x v="1"/>
    <x v="0"/>
    <s v="0-1 Miles"/>
    <s v="Pacific"/>
    <n v="28"/>
    <s v="Adolescent 0-30"/>
    <x v="1"/>
  </r>
  <r>
    <x v="302"/>
    <s v="Single"/>
    <s v="Male"/>
    <n v="30000"/>
    <n v="1"/>
    <s v="Bachelors"/>
    <x v="1"/>
    <x v="0"/>
    <x v="0"/>
    <s v="0-1 Miles"/>
    <s v="Europe"/>
    <n v="62"/>
    <s v="Old 55+"/>
    <x v="1"/>
  </r>
  <r>
    <x v="303"/>
    <s v="Married"/>
    <s v="Female"/>
    <n v="30000"/>
    <n v="1"/>
    <s v="Bachelors"/>
    <x v="0"/>
    <x v="0"/>
    <x v="2"/>
    <s v="0-1 Miles"/>
    <s v="Europe"/>
    <n v="40"/>
    <s v="Middle Age 31-54"/>
    <x v="0"/>
  </r>
  <r>
    <x v="304"/>
    <s v="Married"/>
    <s v="Male"/>
    <n v="80000"/>
    <n v="4"/>
    <s v="Graduate Degree"/>
    <x v="4"/>
    <x v="0"/>
    <x v="1"/>
    <s v="0-1 Miles"/>
    <s v="Pacific"/>
    <n v="36"/>
    <s v="Middle Age 31-54"/>
    <x v="1"/>
  </r>
  <r>
    <x v="305"/>
    <s v="Single"/>
    <s v="Male"/>
    <n v="10000"/>
    <n v="2"/>
    <s v="Partial High School"/>
    <x v="1"/>
    <x v="0"/>
    <x v="2"/>
    <s v="5-10 Miles"/>
    <s v="Pacific"/>
    <n v="58"/>
    <s v="Old 55+"/>
    <x v="0"/>
  </r>
  <r>
    <x v="306"/>
    <s v="Married"/>
    <s v="Male"/>
    <n v="90000"/>
    <n v="2"/>
    <s v="Bachelors"/>
    <x v="2"/>
    <x v="0"/>
    <x v="0"/>
    <s v="1-2 Miles"/>
    <s v="Pacific"/>
    <n v="40"/>
    <s v="Middle Age 31-54"/>
    <x v="1"/>
  </r>
  <r>
    <x v="307"/>
    <s v="Married"/>
    <s v="Male"/>
    <n v="10000"/>
    <n v="2"/>
    <s v="Bachelors"/>
    <x v="1"/>
    <x v="0"/>
    <x v="1"/>
    <s v="0-1 Miles"/>
    <s v="Europe"/>
    <n v="66"/>
    <s v="Old 55+"/>
    <x v="0"/>
  </r>
  <r>
    <x v="308"/>
    <s v="Married"/>
    <s v="Male"/>
    <n v="40000"/>
    <n v="2"/>
    <s v="Partial College"/>
    <x v="1"/>
    <x v="0"/>
    <x v="1"/>
    <s v="1-2 Miles"/>
    <s v="Europe"/>
    <n v="35"/>
    <s v="Middle Age 31-54"/>
    <x v="1"/>
  </r>
  <r>
    <x v="309"/>
    <s v="Married"/>
    <s v="Female"/>
    <n v="20000"/>
    <n v="2"/>
    <s v="Partial College"/>
    <x v="3"/>
    <x v="0"/>
    <x v="1"/>
    <s v="2-5 Miles"/>
    <s v="Europe"/>
    <n v="47"/>
    <s v="Middle Age 31-54"/>
    <x v="1"/>
  </r>
  <r>
    <x v="310"/>
    <s v="Married"/>
    <s v="Male"/>
    <n v="120000"/>
    <n v="4"/>
    <s v="Bachelors"/>
    <x v="4"/>
    <x v="0"/>
    <x v="1"/>
    <s v="2-5 Miles"/>
    <s v="Pacific"/>
    <n v="47"/>
    <s v="Middle Age 31-54"/>
    <x v="0"/>
  </r>
  <r>
    <x v="311"/>
    <s v="Married"/>
    <s v="Male"/>
    <n v="60000"/>
    <n v="1"/>
    <s v="Partial College"/>
    <x v="0"/>
    <x v="0"/>
    <x v="1"/>
    <s v="5-10 Miles"/>
    <s v="Pacific"/>
    <n v="46"/>
    <s v="Middle Age 31-54"/>
    <x v="0"/>
  </r>
  <r>
    <x v="312"/>
    <s v="Married"/>
    <s v="Male"/>
    <n v="20000"/>
    <n v="4"/>
    <s v="High School"/>
    <x v="0"/>
    <x v="0"/>
    <x v="2"/>
    <s v="5-10 Miles"/>
    <s v="Pacific"/>
    <n v="58"/>
    <s v="Old 55+"/>
    <x v="1"/>
  </r>
  <r>
    <x v="313"/>
    <s v="Single"/>
    <s v="Male"/>
    <n v="40000"/>
    <n v="3"/>
    <s v="Partial High School"/>
    <x v="1"/>
    <x v="1"/>
    <x v="2"/>
    <s v="5-10 Miles"/>
    <s v="Pacific"/>
    <n v="52"/>
    <s v="Middle Age 31-54"/>
    <x v="1"/>
  </r>
  <r>
    <x v="314"/>
    <s v="Married"/>
    <s v="Male"/>
    <n v="80000"/>
    <n v="5"/>
    <s v="Bachelors"/>
    <x v="2"/>
    <x v="1"/>
    <x v="1"/>
    <s v="0-1 Miles"/>
    <s v="Pacific"/>
    <n v="47"/>
    <s v="Middle Age 31-54"/>
    <x v="1"/>
  </r>
  <r>
    <x v="315"/>
    <s v="Single"/>
    <s v="Male"/>
    <n v="70000"/>
    <n v="0"/>
    <s v="Bachelors"/>
    <x v="2"/>
    <x v="1"/>
    <x v="1"/>
    <s v="5-10 Miles"/>
    <s v="Pacific"/>
    <n v="41"/>
    <s v="Middle Age 31-54"/>
    <x v="0"/>
  </r>
  <r>
    <x v="316"/>
    <s v="Married"/>
    <s v="Male"/>
    <n v="50000"/>
    <n v="2"/>
    <s v="Graduate Degree"/>
    <x v="4"/>
    <x v="0"/>
    <x v="1"/>
    <s v="5-10 Miles"/>
    <s v="Pacific"/>
    <n v="64"/>
    <s v="Old 55+"/>
    <x v="1"/>
  </r>
  <r>
    <x v="317"/>
    <s v="Married"/>
    <s v="Male"/>
    <n v="30000"/>
    <n v="0"/>
    <s v="Bachelors"/>
    <x v="1"/>
    <x v="0"/>
    <x v="0"/>
    <s v="0-1 Miles"/>
    <s v="Europe"/>
    <n v="35"/>
    <s v="Middle Age 31-54"/>
    <x v="1"/>
  </r>
  <r>
    <x v="318"/>
    <s v="Married"/>
    <s v="Male"/>
    <n v="130000"/>
    <n v="4"/>
    <s v="Partial College"/>
    <x v="2"/>
    <x v="1"/>
    <x v="4"/>
    <s v="More than 10 Miles"/>
    <s v="Europe"/>
    <n v="54"/>
    <s v="Middle Age 31-54"/>
    <x v="0"/>
  </r>
  <r>
    <x v="319"/>
    <s v="Married"/>
    <s v="Female"/>
    <n v="30000"/>
    <n v="3"/>
    <s v="Bachelors"/>
    <x v="1"/>
    <x v="0"/>
    <x v="0"/>
    <s v="0-1 Miles"/>
    <s v="Europe"/>
    <n v="45"/>
    <s v="Middle Age 31-54"/>
    <x v="0"/>
  </r>
  <r>
    <x v="320"/>
    <s v="Married"/>
    <s v="Male"/>
    <n v="100000"/>
    <n v="0"/>
    <s v="Graduate Degree"/>
    <x v="4"/>
    <x v="0"/>
    <x v="0"/>
    <s v="2-5 Miles"/>
    <s v="Pacific"/>
    <n v="40"/>
    <s v="Middle Age 31-54"/>
    <x v="1"/>
  </r>
  <r>
    <x v="321"/>
    <s v="Single"/>
    <s v="Female"/>
    <n v="160000"/>
    <n v="0"/>
    <s v="Graduate Degree"/>
    <x v="4"/>
    <x v="1"/>
    <x v="4"/>
    <s v="0-1 Miles"/>
    <s v="Pacific"/>
    <n v="47"/>
    <s v="Middle Age 31-54"/>
    <x v="1"/>
  </r>
  <r>
    <x v="322"/>
    <s v="Single"/>
    <s v="Female"/>
    <n v="10000"/>
    <n v="4"/>
    <s v="Partial High School"/>
    <x v="3"/>
    <x v="0"/>
    <x v="2"/>
    <s v="0-1 Miles"/>
    <s v="Europe"/>
    <n v="41"/>
    <s v="Middle Age 31-54"/>
    <x v="1"/>
  </r>
  <r>
    <x v="323"/>
    <s v="Single"/>
    <s v="Female"/>
    <n v="40000"/>
    <n v="0"/>
    <s v="Graduate Degree"/>
    <x v="1"/>
    <x v="1"/>
    <x v="0"/>
    <s v="0-1 Miles"/>
    <s v="Europe"/>
    <n v="37"/>
    <s v="Middle Age 31-54"/>
    <x v="1"/>
  </r>
  <r>
    <x v="324"/>
    <s v="Married"/>
    <s v="Male"/>
    <n v="90000"/>
    <n v="4"/>
    <s v="Bachelors"/>
    <x v="2"/>
    <x v="0"/>
    <x v="0"/>
    <s v="1-2 Miles"/>
    <s v="Pacific"/>
    <n v="38"/>
    <s v="Middle Age 31-54"/>
    <x v="1"/>
  </r>
  <r>
    <x v="325"/>
    <s v="Single"/>
    <s v="Male"/>
    <n v="40000"/>
    <n v="2"/>
    <s v="Partial College"/>
    <x v="1"/>
    <x v="1"/>
    <x v="2"/>
    <s v="0-1 Miles"/>
    <s v="Europe"/>
    <n v="36"/>
    <s v="Middle Age 31-54"/>
    <x v="1"/>
  </r>
  <r>
    <x v="326"/>
    <s v="Married"/>
    <s v="Female"/>
    <n v="20000"/>
    <n v="0"/>
    <s v="Bachelors"/>
    <x v="1"/>
    <x v="1"/>
    <x v="0"/>
    <s v="0-1 Miles"/>
    <s v="Pacific"/>
    <n v="26"/>
    <s v="Adolescent 0-30"/>
    <x v="1"/>
  </r>
  <r>
    <x v="327"/>
    <s v="Married"/>
    <s v="Male"/>
    <n v="30000"/>
    <n v="1"/>
    <s v="Bachelors"/>
    <x v="0"/>
    <x v="0"/>
    <x v="2"/>
    <s v="0-1 Miles"/>
    <s v="Europe"/>
    <n v="40"/>
    <s v="Middle Age 31-54"/>
    <x v="0"/>
  </r>
  <r>
    <x v="328"/>
    <s v="Single"/>
    <s v="Male"/>
    <n v="40000"/>
    <n v="2"/>
    <s v="Partial College"/>
    <x v="1"/>
    <x v="0"/>
    <x v="2"/>
    <s v="1-2 Miles"/>
    <s v="Europe"/>
    <n v="36"/>
    <s v="Middle Age 31-54"/>
    <x v="0"/>
  </r>
  <r>
    <x v="329"/>
    <s v="Married"/>
    <s v="Female"/>
    <n v="90000"/>
    <n v="5"/>
    <s v="Partial High School"/>
    <x v="0"/>
    <x v="0"/>
    <x v="2"/>
    <s v="More than 10 Miles"/>
    <s v="Europe"/>
    <n v="59"/>
    <s v="Old 55+"/>
    <x v="0"/>
  </r>
  <r>
    <x v="330"/>
    <s v="Single"/>
    <s v="Female"/>
    <n v="80000"/>
    <n v="0"/>
    <s v="Bachelors"/>
    <x v="2"/>
    <x v="0"/>
    <x v="4"/>
    <s v="More than 10 Miles"/>
    <s v="Pacific"/>
    <n v="32"/>
    <s v="Middle Age 31-54"/>
    <x v="0"/>
  </r>
  <r>
    <x v="331"/>
    <s v="Married"/>
    <s v="Male"/>
    <n v="10000"/>
    <n v="0"/>
    <s v="Partial High School"/>
    <x v="3"/>
    <x v="1"/>
    <x v="2"/>
    <s v="0-1 Miles"/>
    <s v="Europe"/>
    <n v="30"/>
    <s v="Adolescent 0-30"/>
    <x v="0"/>
  </r>
  <r>
    <x v="332"/>
    <s v="Single"/>
    <s v="Female"/>
    <n v="20000"/>
    <n v="0"/>
    <s v="Partial High School"/>
    <x v="3"/>
    <x v="1"/>
    <x v="2"/>
    <s v="1-2 Miles"/>
    <s v="Europe"/>
    <n v="35"/>
    <s v="Middle Age 31-54"/>
    <x v="1"/>
  </r>
  <r>
    <x v="333"/>
    <s v="Married"/>
    <s v="Male"/>
    <n v="130000"/>
    <n v="3"/>
    <s v="High School"/>
    <x v="2"/>
    <x v="0"/>
    <x v="3"/>
    <s v="5-10 Miles"/>
    <s v="Europe"/>
    <n v="51"/>
    <s v="Middle Age 31-54"/>
    <x v="1"/>
  </r>
  <r>
    <x v="334"/>
    <s v="Married"/>
    <s v="Male"/>
    <n v="90000"/>
    <n v="2"/>
    <s v="Bachelors"/>
    <x v="2"/>
    <x v="0"/>
    <x v="1"/>
    <s v="5-10 Miles"/>
    <s v="Pacific"/>
    <n v="47"/>
    <s v="Middle Age 31-54"/>
    <x v="0"/>
  </r>
  <r>
    <x v="335"/>
    <s v="Married"/>
    <s v="Male"/>
    <n v="80000"/>
    <n v="5"/>
    <s v="Graduate Degree"/>
    <x v="4"/>
    <x v="1"/>
    <x v="2"/>
    <s v="0-1 Miles"/>
    <s v="Pacific"/>
    <n v="39"/>
    <s v="Middle Age 31-54"/>
    <x v="0"/>
  </r>
  <r>
    <x v="336"/>
    <s v="Single"/>
    <s v="Male"/>
    <n v="20000"/>
    <n v="0"/>
    <s v="Partial High School"/>
    <x v="3"/>
    <x v="1"/>
    <x v="2"/>
    <s v="0-1 Miles"/>
    <s v="Europe"/>
    <n v="34"/>
    <s v="Middle Age 31-54"/>
    <x v="0"/>
  </r>
  <r>
    <x v="337"/>
    <s v="Married"/>
    <s v="Male"/>
    <n v="10000"/>
    <n v="0"/>
    <s v="Partial High School"/>
    <x v="3"/>
    <x v="0"/>
    <x v="2"/>
    <s v="0-1 Miles"/>
    <s v="Europe"/>
    <n v="32"/>
    <s v="Middle Age 31-54"/>
    <x v="0"/>
  </r>
  <r>
    <x v="338"/>
    <s v="Single"/>
    <s v="Female"/>
    <n v="120000"/>
    <n v="3"/>
    <s v="High School"/>
    <x v="2"/>
    <x v="0"/>
    <x v="3"/>
    <s v="5-10 Miles"/>
    <s v="Europe"/>
    <n v="50"/>
    <s v="Middle Age 31-54"/>
    <x v="1"/>
  </r>
  <r>
    <x v="339"/>
    <s v="Married"/>
    <s v="Male"/>
    <n v="20000"/>
    <n v="1"/>
    <s v="Bachelors"/>
    <x v="1"/>
    <x v="0"/>
    <x v="0"/>
    <s v="0-1 Miles"/>
    <s v="Europe"/>
    <n v="66"/>
    <s v="Old 55+"/>
    <x v="0"/>
  </r>
  <r>
    <x v="340"/>
    <s v="Single"/>
    <s v="Male"/>
    <n v="30000"/>
    <n v="0"/>
    <s v="Partial College"/>
    <x v="1"/>
    <x v="0"/>
    <x v="1"/>
    <s v="2-5 Miles"/>
    <s v="Europe"/>
    <n v="30"/>
    <s v="Adolescent 0-30"/>
    <x v="0"/>
  </r>
  <r>
    <x v="341"/>
    <s v="Single"/>
    <s v="Female"/>
    <n v="30000"/>
    <n v="0"/>
    <s v="High School"/>
    <x v="3"/>
    <x v="1"/>
    <x v="1"/>
    <s v="2-5 Miles"/>
    <s v="Europe"/>
    <n v="32"/>
    <s v="Middle Age 31-54"/>
    <x v="1"/>
  </r>
  <r>
    <x v="342"/>
    <s v="Single"/>
    <s v="Male"/>
    <n v="10000"/>
    <n v="0"/>
    <s v="Partial High School"/>
    <x v="3"/>
    <x v="0"/>
    <x v="2"/>
    <s v="1-2 Miles"/>
    <s v="Europe"/>
    <n v="35"/>
    <s v="Middle Age 31-54"/>
    <x v="0"/>
  </r>
  <r>
    <x v="343"/>
    <s v="Single"/>
    <s v="Female"/>
    <n v="30000"/>
    <n v="0"/>
    <s v="High School"/>
    <x v="3"/>
    <x v="1"/>
    <x v="1"/>
    <s v="2-5 Miles"/>
    <s v="Europe"/>
    <n v="32"/>
    <s v="Middle Age 31-54"/>
    <x v="0"/>
  </r>
  <r>
    <x v="344"/>
    <s v="Single"/>
    <s v="Male"/>
    <n v="30000"/>
    <n v="0"/>
    <s v="Partial College"/>
    <x v="1"/>
    <x v="1"/>
    <x v="1"/>
    <s v="2-5 Miles"/>
    <s v="Europe"/>
    <n v="31"/>
    <s v="Middle Age 31-54"/>
    <x v="1"/>
  </r>
  <r>
    <x v="345"/>
    <s v="Married"/>
    <s v="Female"/>
    <n v="20000"/>
    <n v="1"/>
    <s v="Bachelors"/>
    <x v="1"/>
    <x v="0"/>
    <x v="0"/>
    <s v="0-1 Miles"/>
    <s v="Europe"/>
    <n v="50"/>
    <s v="Middle Age 31-54"/>
    <x v="1"/>
  </r>
  <r>
    <x v="346"/>
    <s v="Married"/>
    <s v="Male"/>
    <n v="40000"/>
    <n v="1"/>
    <s v="Bachelors"/>
    <x v="0"/>
    <x v="1"/>
    <x v="0"/>
    <s v="0-1 Miles"/>
    <s v="Europe"/>
    <n v="43"/>
    <s v="Middle Age 31-54"/>
    <x v="1"/>
  </r>
  <r>
    <x v="347"/>
    <s v="Single"/>
    <s v="Female"/>
    <n v="60000"/>
    <n v="1"/>
    <s v="Partial College"/>
    <x v="0"/>
    <x v="1"/>
    <x v="1"/>
    <s v="0-1 Miles"/>
    <s v="Pacific"/>
    <n v="45"/>
    <s v="Middle Age 31-54"/>
    <x v="1"/>
  </r>
  <r>
    <x v="348"/>
    <s v="Married"/>
    <s v="Male"/>
    <n v="20000"/>
    <n v="2"/>
    <s v="High School"/>
    <x v="3"/>
    <x v="0"/>
    <x v="2"/>
    <s v="0-1 Miles"/>
    <s v="Europe"/>
    <n v="42"/>
    <s v="Middle Age 31-54"/>
    <x v="0"/>
  </r>
  <r>
    <x v="349"/>
    <s v="Single"/>
    <s v="Female"/>
    <n v="30000"/>
    <n v="0"/>
    <s v="Partial College"/>
    <x v="1"/>
    <x v="1"/>
    <x v="1"/>
    <s v="0-1 Miles"/>
    <s v="Europe"/>
    <n v="29"/>
    <s v="Adolescent 0-30"/>
    <x v="1"/>
  </r>
  <r>
    <x v="350"/>
    <s v="Single"/>
    <s v="Male"/>
    <n v="20000"/>
    <n v="0"/>
    <s v="Partial College"/>
    <x v="3"/>
    <x v="1"/>
    <x v="0"/>
    <s v="0-1 Miles"/>
    <s v="Pacific"/>
    <n v="28"/>
    <s v="Adolescent 0-30"/>
    <x v="1"/>
  </r>
  <r>
    <x v="351"/>
    <s v="Single"/>
    <s v="Male"/>
    <n v="10000"/>
    <n v="3"/>
    <s v="High School"/>
    <x v="3"/>
    <x v="0"/>
    <x v="0"/>
    <s v="0-1 Miles"/>
    <s v="Europe"/>
    <n v="37"/>
    <s v="Middle Age 31-54"/>
    <x v="1"/>
  </r>
  <r>
    <x v="352"/>
    <s v="Married"/>
    <s v="Female"/>
    <n v="80000"/>
    <n v="4"/>
    <s v="Partial College"/>
    <x v="2"/>
    <x v="0"/>
    <x v="2"/>
    <s v="2-5 Miles"/>
    <s v="Europe"/>
    <n v="53"/>
    <s v="Middle Age 31-54"/>
    <x v="0"/>
  </r>
  <r>
    <x v="353"/>
    <s v="Single"/>
    <s v="Male"/>
    <n v="40000"/>
    <n v="0"/>
    <s v="Graduate Degree"/>
    <x v="1"/>
    <x v="1"/>
    <x v="0"/>
    <s v="0-1 Miles"/>
    <s v="Europe"/>
    <n v="38"/>
    <s v="Middle Age 31-54"/>
    <x v="1"/>
  </r>
  <r>
    <x v="354"/>
    <s v="Single"/>
    <s v="Male"/>
    <n v="30000"/>
    <n v="1"/>
    <s v="Bachelors"/>
    <x v="1"/>
    <x v="1"/>
    <x v="1"/>
    <s v="1-2 Miles"/>
    <s v="Europe"/>
    <n v="39"/>
    <s v="Middle Age 31-54"/>
    <x v="0"/>
  </r>
  <r>
    <x v="355"/>
    <s v="Single"/>
    <s v="Male"/>
    <n v="80000"/>
    <n v="0"/>
    <s v="Bachelors"/>
    <x v="2"/>
    <x v="0"/>
    <x v="4"/>
    <s v="More than 10 Miles"/>
    <s v="Pacific"/>
    <n v="32"/>
    <s v="Middle Age 31-54"/>
    <x v="0"/>
  </r>
  <r>
    <x v="356"/>
    <s v="Married"/>
    <s v="Female"/>
    <n v="150000"/>
    <n v="3"/>
    <s v="High School"/>
    <x v="2"/>
    <x v="0"/>
    <x v="4"/>
    <s v="0-1 Miles"/>
    <s v="Europe"/>
    <n v="51"/>
    <s v="Middle Age 31-54"/>
    <x v="1"/>
  </r>
  <r>
    <x v="357"/>
    <s v="Single"/>
    <s v="Female"/>
    <n v="10000"/>
    <n v="0"/>
    <s v="Partial High School"/>
    <x v="3"/>
    <x v="0"/>
    <x v="2"/>
    <s v="1-2 Miles"/>
    <s v="Europe"/>
    <n v="33"/>
    <s v="Middle Age 31-54"/>
    <x v="0"/>
  </r>
  <r>
    <x v="358"/>
    <s v="Married"/>
    <s v="Male"/>
    <n v="90000"/>
    <n v="4"/>
    <s v="High School"/>
    <x v="4"/>
    <x v="0"/>
    <x v="4"/>
    <s v="5-10 Miles"/>
    <s v="Europe"/>
    <n v="58"/>
    <s v="Old 55+"/>
    <x v="1"/>
  </r>
  <r>
    <x v="359"/>
    <s v="Married"/>
    <s v="Male"/>
    <n v="80000"/>
    <n v="0"/>
    <s v="Bachelors"/>
    <x v="2"/>
    <x v="0"/>
    <x v="4"/>
    <s v="More than 10 Miles"/>
    <s v="Pacific"/>
    <n v="30"/>
    <s v="Adolescent 0-30"/>
    <x v="0"/>
  </r>
  <r>
    <x v="360"/>
    <s v="Single"/>
    <s v="Male"/>
    <n v="130000"/>
    <n v="0"/>
    <s v="Graduate Degree"/>
    <x v="4"/>
    <x v="0"/>
    <x v="0"/>
    <s v="2-5 Miles"/>
    <s v="Pacific"/>
    <n v="48"/>
    <s v="Middle Age 31-54"/>
    <x v="1"/>
  </r>
  <r>
    <x v="361"/>
    <s v="Single"/>
    <s v="Female"/>
    <n v="30000"/>
    <n v="3"/>
    <s v="Partial College"/>
    <x v="1"/>
    <x v="1"/>
    <x v="2"/>
    <s v="0-1 Miles"/>
    <s v="Europe"/>
    <n v="27"/>
    <s v="Adolescent 0-30"/>
    <x v="1"/>
  </r>
  <r>
    <x v="362"/>
    <s v="Married"/>
    <s v="Male"/>
    <n v="40000"/>
    <n v="1"/>
    <s v="Bachelors"/>
    <x v="0"/>
    <x v="0"/>
    <x v="1"/>
    <s v="0-1 Miles"/>
    <s v="Europe"/>
    <n v="33"/>
    <s v="Middle Age 31-54"/>
    <x v="1"/>
  </r>
  <r>
    <x v="363"/>
    <s v="Married"/>
    <s v="Female"/>
    <n v="40000"/>
    <n v="2"/>
    <s v="Bachelors"/>
    <x v="4"/>
    <x v="0"/>
    <x v="2"/>
    <s v="0-1 Miles"/>
    <s v="Pacific"/>
    <n v="66"/>
    <s v="Old 55+"/>
    <x v="1"/>
  </r>
  <r>
    <x v="364"/>
    <s v="Single"/>
    <s v="Female"/>
    <n v="10000"/>
    <n v="2"/>
    <s v="High School"/>
    <x v="3"/>
    <x v="0"/>
    <x v="1"/>
    <s v="0-1 Miles"/>
    <s v="Europe"/>
    <n v="38"/>
    <s v="Middle Age 31-54"/>
    <x v="1"/>
  </r>
  <r>
    <x v="365"/>
    <s v="Single"/>
    <s v="Female"/>
    <n v="40000"/>
    <n v="0"/>
    <s v="Bachelors"/>
    <x v="1"/>
    <x v="1"/>
    <x v="0"/>
    <s v="0-1 Miles"/>
    <s v="Europe"/>
    <n v="38"/>
    <s v="Middle Age 31-54"/>
    <x v="1"/>
  </r>
  <r>
    <x v="366"/>
    <s v="Married"/>
    <s v="Male"/>
    <n v="60000"/>
    <n v="1"/>
    <s v="Partial College"/>
    <x v="0"/>
    <x v="0"/>
    <x v="1"/>
    <s v="0-1 Miles"/>
    <s v="Pacific"/>
    <n v="45"/>
    <s v="Middle Age 31-54"/>
    <x v="1"/>
  </r>
  <r>
    <x v="367"/>
    <s v="Married"/>
    <s v="Female"/>
    <n v="130000"/>
    <n v="3"/>
    <s v="Partial College"/>
    <x v="2"/>
    <x v="0"/>
    <x v="4"/>
    <s v="5-10 Miles"/>
    <s v="Europe"/>
    <n v="50"/>
    <s v="Middle Age 31-54"/>
    <x v="1"/>
  </r>
  <r>
    <x v="368"/>
    <s v="Single"/>
    <s v="Female"/>
    <n v="30000"/>
    <n v="2"/>
    <s v="Partial College"/>
    <x v="1"/>
    <x v="1"/>
    <x v="2"/>
    <s v="5-10 Miles"/>
    <s v="Pacific"/>
    <n v="60"/>
    <s v="Old 55+"/>
    <x v="1"/>
  </r>
  <r>
    <x v="369"/>
    <s v="Single"/>
    <s v="Female"/>
    <n v="20000"/>
    <n v="2"/>
    <s v="Partial College"/>
    <x v="3"/>
    <x v="1"/>
    <x v="1"/>
    <s v="0-1 Miles"/>
    <s v="Europe"/>
    <n v="53"/>
    <s v="Middle Age 31-54"/>
    <x v="1"/>
  </r>
  <r>
    <x v="370"/>
    <s v="Married"/>
    <s v="Female"/>
    <n v="100000"/>
    <n v="4"/>
    <s v="Bachelors"/>
    <x v="2"/>
    <x v="0"/>
    <x v="1"/>
    <s v="More than 10 Miles"/>
    <s v="Pacific"/>
    <n v="46"/>
    <s v="Middle Age 31-54"/>
    <x v="0"/>
  </r>
  <r>
    <x v="371"/>
    <s v="Single"/>
    <s v="Male"/>
    <n v="80000"/>
    <n v="5"/>
    <s v="Graduate Degree"/>
    <x v="4"/>
    <x v="0"/>
    <x v="4"/>
    <s v="0-1 Miles"/>
    <s v="Pacific"/>
    <n v="50"/>
    <s v="Middle Age 31-54"/>
    <x v="0"/>
  </r>
  <r>
    <x v="372"/>
    <s v="Married"/>
    <s v="Male"/>
    <n v="40000"/>
    <n v="1"/>
    <s v="Bachelors"/>
    <x v="0"/>
    <x v="0"/>
    <x v="1"/>
    <s v="0-1 Miles"/>
    <s v="Europe"/>
    <n v="43"/>
    <s v="Middle Age 31-54"/>
    <x v="1"/>
  </r>
  <r>
    <x v="373"/>
    <s v="Single"/>
    <s v="Male"/>
    <n v="20000"/>
    <n v="0"/>
    <s v="High School"/>
    <x v="3"/>
    <x v="1"/>
    <x v="1"/>
    <s v="2-5 Miles"/>
    <s v="Europe"/>
    <n v="30"/>
    <s v="Adolescent 0-30"/>
    <x v="0"/>
  </r>
  <r>
    <x v="374"/>
    <s v="Single"/>
    <s v="Female"/>
    <n v="80000"/>
    <n v="5"/>
    <s v="Bachelors"/>
    <x v="2"/>
    <x v="0"/>
    <x v="3"/>
    <s v="1-2 Miles"/>
    <s v="Pacific"/>
    <n v="38"/>
    <s v="Middle Age 31-54"/>
    <x v="0"/>
  </r>
  <r>
    <x v="375"/>
    <s v="Married"/>
    <s v="Female"/>
    <n v="40000"/>
    <n v="1"/>
    <s v="Bachelors"/>
    <x v="0"/>
    <x v="0"/>
    <x v="1"/>
    <s v="0-1 Miles"/>
    <s v="Europe"/>
    <n v="89"/>
    <s v="Old 55+"/>
    <x v="0"/>
  </r>
  <r>
    <x v="376"/>
    <s v="Married"/>
    <s v="Male"/>
    <n v="20000"/>
    <n v="1"/>
    <s v="Bachelors"/>
    <x v="1"/>
    <x v="0"/>
    <x v="0"/>
    <s v="0-1 Miles"/>
    <s v="Europe"/>
    <n v="64"/>
    <s v="Old 55+"/>
    <x v="1"/>
  </r>
  <r>
    <x v="377"/>
    <s v="Married"/>
    <s v="Male"/>
    <n v="130000"/>
    <n v="3"/>
    <s v="Partial College"/>
    <x v="2"/>
    <x v="1"/>
    <x v="4"/>
    <s v="5-10 Miles"/>
    <s v="Europe"/>
    <n v="51"/>
    <s v="Middle Age 31-54"/>
    <x v="1"/>
  </r>
  <r>
    <x v="378"/>
    <s v="Married"/>
    <s v="Male"/>
    <n v="30000"/>
    <n v="3"/>
    <s v="Partial College"/>
    <x v="1"/>
    <x v="1"/>
    <x v="2"/>
    <s v="5-10 Miles"/>
    <s v="Pacific"/>
    <n v="56"/>
    <s v="Old 55+"/>
    <x v="0"/>
  </r>
  <r>
    <x v="379"/>
    <s v="Married"/>
    <s v="Male"/>
    <n v="60000"/>
    <n v="3"/>
    <s v="Bachelors"/>
    <x v="2"/>
    <x v="0"/>
    <x v="2"/>
    <s v="5-10 Miles"/>
    <s v="Pacific"/>
    <n v="43"/>
    <s v="Middle Age 31-54"/>
    <x v="0"/>
  </r>
  <r>
    <x v="380"/>
    <s v="Single"/>
    <s v="Male"/>
    <n v="70000"/>
    <n v="0"/>
    <s v="Bachelors"/>
    <x v="2"/>
    <x v="1"/>
    <x v="4"/>
    <s v="More than 10 Miles"/>
    <s v="Pacific"/>
    <n v="30"/>
    <s v="Adolescent 0-30"/>
    <x v="1"/>
  </r>
  <r>
    <x v="381"/>
    <s v="Married"/>
    <s v="Female"/>
    <n v="30000"/>
    <n v="2"/>
    <s v="Partial College"/>
    <x v="1"/>
    <x v="0"/>
    <x v="2"/>
    <s v="5-10 Miles"/>
    <s v="Pacific"/>
    <n v="69"/>
    <s v="Old 55+"/>
    <x v="0"/>
  </r>
  <r>
    <x v="382"/>
    <s v="Married"/>
    <s v="Male"/>
    <n v="80000"/>
    <n v="4"/>
    <s v="Partial College"/>
    <x v="2"/>
    <x v="0"/>
    <x v="2"/>
    <s v="More than 10 Miles"/>
    <s v="Europe"/>
    <n v="53"/>
    <s v="Middle Age 31-54"/>
    <x v="0"/>
  </r>
  <r>
    <x v="383"/>
    <s v="Married"/>
    <s v="Male"/>
    <n v="40000"/>
    <n v="0"/>
    <s v="Graduate Degree"/>
    <x v="1"/>
    <x v="0"/>
    <x v="0"/>
    <s v="0-1 Miles"/>
    <s v="Europe"/>
    <n v="37"/>
    <s v="Middle Age 31-54"/>
    <x v="1"/>
  </r>
  <r>
    <x v="384"/>
    <s v="Single"/>
    <s v="Female"/>
    <n v="10000"/>
    <n v="0"/>
    <s v="Partial College"/>
    <x v="3"/>
    <x v="1"/>
    <x v="1"/>
    <s v="0-1 Miles"/>
    <s v="Pacific"/>
    <n v="28"/>
    <s v="Adolescent 0-30"/>
    <x v="1"/>
  </r>
  <r>
    <x v="385"/>
    <s v="Single"/>
    <s v="Male"/>
    <n v="30000"/>
    <n v="3"/>
    <s v="Partial College"/>
    <x v="1"/>
    <x v="0"/>
    <x v="0"/>
    <s v="0-1 Miles"/>
    <s v="Europe"/>
    <n v="43"/>
    <s v="Middle Age 31-54"/>
    <x v="0"/>
  </r>
  <r>
    <x v="386"/>
    <s v="Single"/>
    <s v="Female"/>
    <n v="120000"/>
    <n v="0"/>
    <s v="Partial High School"/>
    <x v="2"/>
    <x v="0"/>
    <x v="3"/>
    <s v="More than 10 Miles"/>
    <s v="Pacific"/>
    <n v="34"/>
    <s v="Middle Age 31-54"/>
    <x v="1"/>
  </r>
  <r>
    <x v="387"/>
    <s v="Single"/>
    <s v="Female"/>
    <n v="20000"/>
    <n v="0"/>
    <s v="Partial High School"/>
    <x v="3"/>
    <x v="1"/>
    <x v="2"/>
    <s v="1-2 Miles"/>
    <s v="Europe"/>
    <n v="34"/>
    <s v="Middle Age 31-54"/>
    <x v="1"/>
  </r>
  <r>
    <x v="388"/>
    <s v="Married"/>
    <s v="Female"/>
    <n v="30000"/>
    <n v="1"/>
    <s v="Bachelors"/>
    <x v="1"/>
    <x v="0"/>
    <x v="0"/>
    <s v="0-1 Miles"/>
    <s v="Europe"/>
    <n v="64"/>
    <s v="Old 55+"/>
    <x v="0"/>
  </r>
  <r>
    <x v="389"/>
    <s v="Married"/>
    <s v="Female"/>
    <n v="80000"/>
    <n v="0"/>
    <s v="Bachelors"/>
    <x v="2"/>
    <x v="0"/>
    <x v="1"/>
    <s v="1-2 Miles"/>
    <s v="Pacific"/>
    <n v="41"/>
    <s v="Middle Age 31-54"/>
    <x v="1"/>
  </r>
  <r>
    <x v="390"/>
    <s v="Single"/>
    <s v="Male"/>
    <n v="70000"/>
    <n v="0"/>
    <s v="Bachelors"/>
    <x v="2"/>
    <x v="1"/>
    <x v="1"/>
    <s v="5-10 Miles"/>
    <s v="Pacific"/>
    <n v="38"/>
    <s v="Middle Age 31-54"/>
    <x v="0"/>
  </r>
  <r>
    <x v="391"/>
    <s v="Single"/>
    <s v="Female"/>
    <n v="70000"/>
    <n v="0"/>
    <s v="Bachelors"/>
    <x v="2"/>
    <x v="1"/>
    <x v="1"/>
    <s v="0-1 Miles"/>
    <s v="Pacific"/>
    <n v="41"/>
    <s v="Middle Age 31-54"/>
    <x v="1"/>
  </r>
  <r>
    <x v="392"/>
    <s v="Single"/>
    <s v="Male"/>
    <n v="20000"/>
    <n v="1"/>
    <s v="Bachelors"/>
    <x v="1"/>
    <x v="1"/>
    <x v="0"/>
    <s v="0-1 Miles"/>
    <s v="Europe"/>
    <n v="51"/>
    <s v="Middle Age 31-54"/>
    <x v="0"/>
  </r>
  <r>
    <x v="393"/>
    <s v="Married"/>
    <s v="Female"/>
    <n v="10000"/>
    <n v="0"/>
    <s v="Partial High School"/>
    <x v="3"/>
    <x v="0"/>
    <x v="2"/>
    <s v="1-2 Miles"/>
    <s v="Europe"/>
    <n v="32"/>
    <s v="Middle Age 31-54"/>
    <x v="0"/>
  </r>
  <r>
    <x v="394"/>
    <s v="Married"/>
    <s v="Female"/>
    <n v="40000"/>
    <n v="0"/>
    <s v="Bachelors"/>
    <x v="1"/>
    <x v="0"/>
    <x v="0"/>
    <s v="0-1 Miles"/>
    <s v="Europe"/>
    <n v="38"/>
    <s v="Middle Age 31-54"/>
    <x v="1"/>
  </r>
  <r>
    <x v="395"/>
    <s v="Married"/>
    <s v="Male"/>
    <n v="30000"/>
    <n v="1"/>
    <s v="Bachelors"/>
    <x v="1"/>
    <x v="0"/>
    <x v="0"/>
    <s v="0-1 Miles"/>
    <s v="Europe"/>
    <n v="38"/>
    <s v="Middle Age 31-54"/>
    <x v="1"/>
  </r>
  <r>
    <x v="396"/>
    <s v="Single"/>
    <s v="Male"/>
    <n v="60000"/>
    <n v="2"/>
    <s v="Bachelors"/>
    <x v="2"/>
    <x v="0"/>
    <x v="1"/>
    <s v="2-5 Miles"/>
    <s v="Pacific"/>
    <n v="38"/>
    <s v="Middle Age 31-54"/>
    <x v="1"/>
  </r>
  <r>
    <x v="397"/>
    <s v="Married"/>
    <s v="Female"/>
    <n v="10000"/>
    <n v="2"/>
    <s v="Partial High School"/>
    <x v="1"/>
    <x v="0"/>
    <x v="2"/>
    <s v="5-10 Miles"/>
    <s v="Pacific"/>
    <n v="58"/>
    <s v="Old 55+"/>
    <x v="0"/>
  </r>
  <r>
    <x v="398"/>
    <s v="Single"/>
    <s v="Male"/>
    <n v="30000"/>
    <n v="1"/>
    <s v="Bachelors"/>
    <x v="1"/>
    <x v="0"/>
    <x v="1"/>
    <s v="1-2 Miles"/>
    <s v="Europe"/>
    <n v="39"/>
    <s v="Middle Age 31-54"/>
    <x v="1"/>
  </r>
  <r>
    <x v="399"/>
    <s v="Single"/>
    <s v="Female"/>
    <n v="40000"/>
    <n v="2"/>
    <s v="Bachelors"/>
    <x v="4"/>
    <x v="1"/>
    <x v="1"/>
    <s v="5-10 Miles"/>
    <s v="Pacific"/>
    <n v="53"/>
    <s v="Middle Age 31-54"/>
    <x v="1"/>
  </r>
  <r>
    <x v="400"/>
    <s v="Single"/>
    <s v="Female"/>
    <n v="110000"/>
    <n v="3"/>
    <s v="Bachelors"/>
    <x v="4"/>
    <x v="0"/>
    <x v="3"/>
    <s v="More than 10 Miles"/>
    <s v="Europe"/>
    <n v="53"/>
    <s v="Middle Age 31-54"/>
    <x v="0"/>
  </r>
  <r>
    <x v="401"/>
    <s v="Married"/>
    <s v="Female"/>
    <n v="40000"/>
    <n v="1"/>
    <s v="Bachelors"/>
    <x v="1"/>
    <x v="0"/>
    <x v="0"/>
    <s v="0-1 Miles"/>
    <s v="Europe"/>
    <n v="80"/>
    <s v="Old 55+"/>
    <x v="0"/>
  </r>
  <r>
    <x v="402"/>
    <s v="Married"/>
    <s v="Male"/>
    <n v="10000"/>
    <n v="1"/>
    <s v="Graduate Degree"/>
    <x v="3"/>
    <x v="0"/>
    <x v="0"/>
    <s v="0-1 Miles"/>
    <s v="Europe"/>
    <n v="44"/>
    <s v="Middle Age 31-54"/>
    <x v="0"/>
  </r>
  <r>
    <x v="403"/>
    <s v="Married"/>
    <s v="Male"/>
    <n v="20000"/>
    <n v="1"/>
    <s v="Graduate Degree"/>
    <x v="1"/>
    <x v="0"/>
    <x v="0"/>
    <s v="0-1 Miles"/>
    <s v="Europe"/>
    <n v="44"/>
    <s v="Middle Age 31-54"/>
    <x v="0"/>
  </r>
  <r>
    <x v="404"/>
    <s v="Married"/>
    <s v="Male"/>
    <n v="30000"/>
    <n v="3"/>
    <s v="High School"/>
    <x v="0"/>
    <x v="0"/>
    <x v="2"/>
    <s v="5-10 Miles"/>
    <s v="Pacific"/>
    <n v="54"/>
    <s v="Middle Age 31-54"/>
    <x v="1"/>
  </r>
  <r>
    <x v="405"/>
    <s v="Married"/>
    <s v="Female"/>
    <n v="30000"/>
    <n v="0"/>
    <s v="Bachelors"/>
    <x v="1"/>
    <x v="0"/>
    <x v="0"/>
    <s v="0-1 Miles"/>
    <s v="Europe"/>
    <n v="37"/>
    <s v="Middle Age 31-54"/>
    <x v="1"/>
  </r>
  <r>
    <x v="406"/>
    <s v="Married"/>
    <s v="Female"/>
    <n v="40000"/>
    <n v="1"/>
    <s v="Bachelors"/>
    <x v="0"/>
    <x v="0"/>
    <x v="0"/>
    <s v="0-1 Miles"/>
    <s v="Europe"/>
    <n v="41"/>
    <s v="Middle Age 31-54"/>
    <x v="0"/>
  </r>
  <r>
    <x v="407"/>
    <s v="Single"/>
    <s v="Female"/>
    <n v="90000"/>
    <n v="2"/>
    <s v="Bachelors"/>
    <x v="2"/>
    <x v="1"/>
    <x v="0"/>
    <s v="0-1 Miles"/>
    <s v="Pacific"/>
    <n v="36"/>
    <s v="Middle Age 31-54"/>
    <x v="1"/>
  </r>
  <r>
    <x v="408"/>
    <s v="Single"/>
    <s v="Female"/>
    <n v="40000"/>
    <n v="2"/>
    <s v="Partial College"/>
    <x v="1"/>
    <x v="0"/>
    <x v="0"/>
    <s v="0-1 Miles"/>
    <s v="Europe"/>
    <n v="33"/>
    <s v="Middle Age 31-54"/>
    <x v="0"/>
  </r>
  <r>
    <x v="409"/>
    <s v="Married"/>
    <s v="Female"/>
    <n v="130000"/>
    <n v="3"/>
    <s v="Partial College"/>
    <x v="2"/>
    <x v="0"/>
    <x v="3"/>
    <s v="0-1 Miles"/>
    <s v="Europe"/>
    <n v="52"/>
    <s v="Middle Age 31-54"/>
    <x v="0"/>
  </r>
  <r>
    <x v="410"/>
    <s v="Married"/>
    <s v="Female"/>
    <n v="20000"/>
    <n v="2"/>
    <s v="Partial College"/>
    <x v="3"/>
    <x v="0"/>
    <x v="1"/>
    <s v="0-1 Miles"/>
    <s v="Europe"/>
    <n v="46"/>
    <s v="Middle Age 31-54"/>
    <x v="1"/>
  </r>
  <r>
    <x v="411"/>
    <s v="Married"/>
    <s v="Male"/>
    <n v="70000"/>
    <n v="5"/>
    <s v="Partial College"/>
    <x v="0"/>
    <x v="0"/>
    <x v="2"/>
    <s v="5-10 Miles"/>
    <s v="Pacific"/>
    <n v="43"/>
    <s v="Middle Age 31-54"/>
    <x v="0"/>
  </r>
  <r>
    <x v="412"/>
    <s v="Single"/>
    <s v="Male"/>
    <n v="40000"/>
    <n v="2"/>
    <s v="Partial College"/>
    <x v="1"/>
    <x v="0"/>
    <x v="0"/>
    <s v="0-1 Miles"/>
    <s v="Europe"/>
    <n v="34"/>
    <s v="Middle Age 31-54"/>
    <x v="0"/>
  </r>
  <r>
    <x v="413"/>
    <s v="Single"/>
    <s v="Female"/>
    <n v="30000"/>
    <n v="2"/>
    <s v="Partial College"/>
    <x v="1"/>
    <x v="1"/>
    <x v="2"/>
    <s v="5-10 Miles"/>
    <s v="Pacific"/>
    <n v="67"/>
    <s v="Old 55+"/>
    <x v="0"/>
  </r>
  <r>
    <x v="414"/>
    <s v="Married"/>
    <s v="Female"/>
    <n v="40000"/>
    <n v="0"/>
    <s v="Graduate Degree"/>
    <x v="1"/>
    <x v="0"/>
    <x v="0"/>
    <s v="0-1 Miles"/>
    <s v="Europe"/>
    <n v="35"/>
    <s v="Middle Age 31-54"/>
    <x v="1"/>
  </r>
  <r>
    <x v="415"/>
    <s v="Married"/>
    <s v="Female"/>
    <n v="80000"/>
    <n v="5"/>
    <s v="Graduate Degree"/>
    <x v="4"/>
    <x v="0"/>
    <x v="4"/>
    <s v="0-1 Miles"/>
    <s v="Pacific"/>
    <n v="40"/>
    <s v="Middle Age 31-54"/>
    <x v="0"/>
  </r>
  <r>
    <x v="416"/>
    <s v="Single"/>
    <s v="Male"/>
    <n v="60000"/>
    <n v="2"/>
    <s v="Bachelors"/>
    <x v="2"/>
    <x v="1"/>
    <x v="1"/>
    <s v="0-1 Miles"/>
    <s v="Pacific"/>
    <n v="37"/>
    <s v="Middle Age 31-54"/>
    <x v="1"/>
  </r>
  <r>
    <x v="417"/>
    <s v="Single"/>
    <s v="Female"/>
    <n v="30000"/>
    <n v="2"/>
    <s v="Partial College"/>
    <x v="1"/>
    <x v="1"/>
    <x v="2"/>
    <s v="5-10 Miles"/>
    <s v="Pacific"/>
    <n v="67"/>
    <s v="Old 55+"/>
    <x v="0"/>
  </r>
  <r>
    <x v="418"/>
    <s v="Married"/>
    <s v="Male"/>
    <n v="30000"/>
    <n v="1"/>
    <s v="Bachelors"/>
    <x v="0"/>
    <x v="0"/>
    <x v="2"/>
    <s v="0-1 Miles"/>
    <s v="Europe"/>
    <n v="41"/>
    <s v="Middle Age 31-54"/>
    <x v="1"/>
  </r>
  <r>
    <x v="419"/>
    <s v="Single"/>
    <s v="Male"/>
    <n v="10000"/>
    <n v="2"/>
    <s v="Partial College"/>
    <x v="3"/>
    <x v="0"/>
    <x v="1"/>
    <s v="0-1 Miles"/>
    <s v="Europe"/>
    <n v="51"/>
    <s v="Middle Age 31-54"/>
    <x v="1"/>
  </r>
  <r>
    <x v="420"/>
    <s v="Married"/>
    <s v="Female"/>
    <n v="100000"/>
    <n v="2"/>
    <s v="Bachelors"/>
    <x v="4"/>
    <x v="0"/>
    <x v="3"/>
    <s v="More than 10 Miles"/>
    <s v="Europe"/>
    <n v="59"/>
    <s v="Old 55+"/>
    <x v="0"/>
  </r>
  <r>
    <x v="421"/>
    <s v="Married"/>
    <s v="Male"/>
    <n v="10000"/>
    <n v="2"/>
    <s v="Partial College"/>
    <x v="3"/>
    <x v="0"/>
    <x v="0"/>
    <s v="1-2 Miles"/>
    <s v="Europe"/>
    <n v="51"/>
    <s v="Middle Age 31-54"/>
    <x v="0"/>
  </r>
  <r>
    <x v="422"/>
    <s v="Single"/>
    <s v="Male"/>
    <n v="110000"/>
    <n v="0"/>
    <s v="Partial College"/>
    <x v="4"/>
    <x v="1"/>
    <x v="4"/>
    <s v="More than 10 Miles"/>
    <s v="Pacific"/>
    <n v="32"/>
    <s v="Middle Age 31-54"/>
    <x v="1"/>
  </r>
  <r>
    <x v="423"/>
    <s v="Single"/>
    <s v="Male"/>
    <n v="30000"/>
    <n v="0"/>
    <s v="High School"/>
    <x v="3"/>
    <x v="0"/>
    <x v="1"/>
    <s v="2-5 Miles"/>
    <s v="Europe"/>
    <n v="34"/>
    <s v="Middle Age 31-54"/>
    <x v="1"/>
  </r>
  <r>
    <x v="424"/>
    <s v="Single"/>
    <s v="Female"/>
    <n v="10000"/>
    <n v="3"/>
    <s v="Partial High School"/>
    <x v="3"/>
    <x v="0"/>
    <x v="2"/>
    <s v="0-1 Miles"/>
    <s v="Europe"/>
    <n v="43"/>
    <s v="Middle Age 31-54"/>
    <x v="0"/>
  </r>
  <r>
    <x v="425"/>
    <s v="Married"/>
    <s v="Male"/>
    <n v="40000"/>
    <n v="2"/>
    <s v="Bachelors"/>
    <x v="4"/>
    <x v="0"/>
    <x v="2"/>
    <s v="0-1 Miles"/>
    <s v="Pacific"/>
    <n v="67"/>
    <s v="Old 55+"/>
    <x v="0"/>
  </r>
  <r>
    <x v="426"/>
    <s v="Single"/>
    <s v="Male"/>
    <n v="30000"/>
    <n v="0"/>
    <s v="Partial College"/>
    <x v="1"/>
    <x v="1"/>
    <x v="1"/>
    <s v="2-5 Miles"/>
    <s v="Europe"/>
    <n v="28"/>
    <s v="Adolescent 0-30"/>
    <x v="0"/>
  </r>
  <r>
    <x v="427"/>
    <s v="Single"/>
    <s v="Female"/>
    <n v="90000"/>
    <n v="1"/>
    <s v="Graduate Degree"/>
    <x v="4"/>
    <x v="0"/>
    <x v="0"/>
    <s v="0-1 Miles"/>
    <s v="Pacific"/>
    <n v="36"/>
    <s v="Middle Age 31-54"/>
    <x v="1"/>
  </r>
  <r>
    <x v="428"/>
    <s v="Married"/>
    <s v="Male"/>
    <n v="110000"/>
    <n v="4"/>
    <s v="Bachelors"/>
    <x v="4"/>
    <x v="0"/>
    <x v="4"/>
    <s v="2-5 Miles"/>
    <s v="Pacific"/>
    <n v="48"/>
    <s v="Middle Age 31-54"/>
    <x v="0"/>
  </r>
  <r>
    <x v="429"/>
    <s v="Single"/>
    <s v="Female"/>
    <n v="30000"/>
    <n v="0"/>
    <s v="Partial College"/>
    <x v="1"/>
    <x v="0"/>
    <x v="1"/>
    <s v="2-5 Miles"/>
    <s v="Europe"/>
    <n v="31"/>
    <s v="Middle Age 31-54"/>
    <x v="0"/>
  </r>
  <r>
    <x v="430"/>
    <s v="Single"/>
    <s v="Female"/>
    <n v="30000"/>
    <n v="3"/>
    <s v="High School"/>
    <x v="0"/>
    <x v="0"/>
    <x v="2"/>
    <s v="5-10 Miles"/>
    <s v="Pacific"/>
    <n v="55"/>
    <s v="Middle Age 31-54"/>
    <x v="0"/>
  </r>
  <r>
    <x v="431"/>
    <s v="Single"/>
    <s v="Male"/>
    <n v="20000"/>
    <n v="0"/>
    <s v="Partial College"/>
    <x v="3"/>
    <x v="0"/>
    <x v="0"/>
    <s v="0-1 Miles"/>
    <s v="Pacific"/>
    <n v="28"/>
    <s v="Adolescent 0-30"/>
    <x v="1"/>
  </r>
  <r>
    <x v="432"/>
    <s v="Married"/>
    <s v="Female"/>
    <n v="110000"/>
    <n v="0"/>
    <s v="High School"/>
    <x v="4"/>
    <x v="0"/>
    <x v="4"/>
    <s v="More than 10 Miles"/>
    <s v="Pacific"/>
    <n v="34"/>
    <s v="Middle Age 31-54"/>
    <x v="1"/>
  </r>
  <r>
    <x v="433"/>
    <s v="Single"/>
    <s v="Female"/>
    <n v="30000"/>
    <n v="3"/>
    <s v="Partial College"/>
    <x v="1"/>
    <x v="1"/>
    <x v="1"/>
    <s v="0-1 Miles"/>
    <s v="Europe"/>
    <n v="26"/>
    <s v="Adolescent 0-30"/>
    <x v="0"/>
  </r>
  <r>
    <x v="434"/>
    <s v="Married"/>
    <s v="Female"/>
    <n v="30000"/>
    <n v="3"/>
    <s v="High School"/>
    <x v="0"/>
    <x v="0"/>
    <x v="2"/>
    <s v="5-10 Miles"/>
    <s v="Pacific"/>
    <n v="53"/>
    <s v="Middle Age 31-54"/>
    <x v="1"/>
  </r>
  <r>
    <x v="435"/>
    <s v="Single"/>
    <s v="Female"/>
    <n v="10000"/>
    <n v="2"/>
    <s v="Bachelors"/>
    <x v="1"/>
    <x v="1"/>
    <x v="1"/>
    <s v="2-5 Miles"/>
    <s v="Europe"/>
    <n v="68"/>
    <s v="Old 55+"/>
    <x v="0"/>
  </r>
  <r>
    <x v="436"/>
    <s v="Married"/>
    <s v="Female"/>
    <n v="80000"/>
    <n v="2"/>
    <s v="High School"/>
    <x v="0"/>
    <x v="0"/>
    <x v="2"/>
    <s v="5-10 Miles"/>
    <s v="Pacific"/>
    <n v="50"/>
    <s v="Middle Age 31-54"/>
    <x v="1"/>
  </r>
  <r>
    <x v="437"/>
    <s v="Single"/>
    <s v="Female"/>
    <n v="30000"/>
    <n v="3"/>
    <s v="Partial College"/>
    <x v="1"/>
    <x v="0"/>
    <x v="2"/>
    <s v="0-1 Miles"/>
    <s v="Europe"/>
    <n v="28"/>
    <s v="Adolescent 0-30"/>
    <x v="1"/>
  </r>
  <r>
    <x v="438"/>
    <s v="Single"/>
    <s v="Female"/>
    <n v="80000"/>
    <n v="0"/>
    <s v="Graduate Degree"/>
    <x v="0"/>
    <x v="1"/>
    <x v="0"/>
    <s v="0-1 Miles"/>
    <s v="Europe"/>
    <n v="40"/>
    <s v="Middle Age 31-54"/>
    <x v="1"/>
  </r>
  <r>
    <x v="439"/>
    <s v="Married"/>
    <s v="Male"/>
    <n v="70000"/>
    <n v="5"/>
    <s v="Partial College"/>
    <x v="0"/>
    <x v="0"/>
    <x v="2"/>
    <s v="0-1 Miles"/>
    <s v="Pacific"/>
    <n v="44"/>
    <s v="Middle Age 31-54"/>
    <x v="0"/>
  </r>
  <r>
    <x v="440"/>
    <s v="Single"/>
    <s v="Male"/>
    <n v="90000"/>
    <n v="0"/>
    <s v="Bachelors"/>
    <x v="2"/>
    <x v="1"/>
    <x v="4"/>
    <s v="More than 10 Miles"/>
    <s v="Pacific"/>
    <n v="34"/>
    <s v="Middle Age 31-54"/>
    <x v="1"/>
  </r>
  <r>
    <x v="441"/>
    <s v="Married"/>
    <s v="Male"/>
    <n v="70000"/>
    <n v="2"/>
    <s v="Partial College"/>
    <x v="0"/>
    <x v="0"/>
    <x v="2"/>
    <s v="5-10 Miles"/>
    <s v="Pacific"/>
    <n v="52"/>
    <s v="Middle Age 31-54"/>
    <x v="1"/>
  </r>
  <r>
    <x v="442"/>
    <s v="Single"/>
    <s v="Male"/>
    <n v="80000"/>
    <n v="4"/>
    <s v="Graduate Degree"/>
    <x v="4"/>
    <x v="0"/>
    <x v="0"/>
    <s v="0-1 Miles"/>
    <s v="Pacific"/>
    <n v="36"/>
    <s v="Middle Age 31-54"/>
    <x v="1"/>
  </r>
  <r>
    <x v="443"/>
    <s v="Married"/>
    <s v="Female"/>
    <n v="40000"/>
    <n v="1"/>
    <s v="Bachelors"/>
    <x v="0"/>
    <x v="0"/>
    <x v="1"/>
    <s v="0-1 Miles"/>
    <s v="Europe"/>
    <n v="43"/>
    <s v="Middle Age 31-54"/>
    <x v="1"/>
  </r>
  <r>
    <x v="444"/>
    <s v="Single"/>
    <s v="Male"/>
    <n v="30000"/>
    <n v="0"/>
    <s v="High School"/>
    <x v="3"/>
    <x v="1"/>
    <x v="1"/>
    <s v="1-2 Miles"/>
    <s v="Europe"/>
    <n v="32"/>
    <s v="Middle Age 31-54"/>
    <x v="0"/>
  </r>
  <r>
    <x v="445"/>
    <s v="Married"/>
    <s v="Female"/>
    <n v="40000"/>
    <n v="1"/>
    <s v="Bachelors"/>
    <x v="0"/>
    <x v="0"/>
    <x v="1"/>
    <s v="1-2 Miles"/>
    <s v="Europe"/>
    <n v="32"/>
    <s v="Middle Age 31-54"/>
    <x v="1"/>
  </r>
  <r>
    <x v="446"/>
    <s v="Married"/>
    <s v="Female"/>
    <n v="130000"/>
    <n v="0"/>
    <s v="Graduate Degree"/>
    <x v="4"/>
    <x v="0"/>
    <x v="1"/>
    <s v="More than 10 Miles"/>
    <s v="Pacific"/>
    <n v="48"/>
    <s v="Middle Age 31-54"/>
    <x v="0"/>
  </r>
  <r>
    <x v="447"/>
    <s v="Married"/>
    <s v="Female"/>
    <n v="40000"/>
    <n v="1"/>
    <s v="Bachelors"/>
    <x v="0"/>
    <x v="0"/>
    <x v="0"/>
    <s v="1-2 Miles"/>
    <s v="Europe"/>
    <n v="32"/>
    <s v="Middle Age 31-54"/>
    <x v="1"/>
  </r>
  <r>
    <x v="448"/>
    <s v="Married"/>
    <s v="Female"/>
    <n v="30000"/>
    <n v="3"/>
    <s v="Graduate Degree"/>
    <x v="1"/>
    <x v="0"/>
    <x v="0"/>
    <s v="0-1 Miles"/>
    <s v="Europe"/>
    <n v="46"/>
    <s v="Middle Age 31-54"/>
    <x v="0"/>
  </r>
  <r>
    <x v="449"/>
    <s v="Married"/>
    <s v="Female"/>
    <n v="40000"/>
    <n v="1"/>
    <s v="Bachelors"/>
    <x v="0"/>
    <x v="0"/>
    <x v="0"/>
    <s v="0-1 Miles"/>
    <s v="Europe"/>
    <n v="42"/>
    <s v="Middle Age 31-54"/>
    <x v="0"/>
  </r>
  <r>
    <x v="450"/>
    <s v="Single"/>
    <s v="Female"/>
    <n v="10000"/>
    <n v="2"/>
    <s v="High School"/>
    <x v="3"/>
    <x v="0"/>
    <x v="0"/>
    <s v="0-1 Miles"/>
    <s v="Europe"/>
    <n v="36"/>
    <s v="Middle Age 31-54"/>
    <x v="1"/>
  </r>
  <r>
    <x v="451"/>
    <s v="Married"/>
    <s v="Female"/>
    <n v="40000"/>
    <n v="1"/>
    <s v="Bachelors"/>
    <x v="0"/>
    <x v="0"/>
    <x v="0"/>
    <s v="0-1 Miles"/>
    <s v="Europe"/>
    <n v="41"/>
    <s v="Middle Age 31-54"/>
    <x v="0"/>
  </r>
  <r>
    <x v="452"/>
    <s v="Married"/>
    <s v="Female"/>
    <n v="30000"/>
    <n v="2"/>
    <s v="Partial College"/>
    <x v="1"/>
    <x v="1"/>
    <x v="2"/>
    <s v="0-1 Miles"/>
    <s v="Pacific"/>
    <n v="69"/>
    <s v="Old 55+"/>
    <x v="0"/>
  </r>
  <r>
    <x v="453"/>
    <s v="Single"/>
    <s v="Female"/>
    <n v="70000"/>
    <n v="5"/>
    <s v="Partial College"/>
    <x v="0"/>
    <x v="0"/>
    <x v="2"/>
    <s v="5-10 Miles"/>
    <s v="Pacific"/>
    <n v="45"/>
    <s v="Middle Age 31-54"/>
    <x v="0"/>
  </r>
  <r>
    <x v="454"/>
    <s v="Single"/>
    <s v="Male"/>
    <n v="30000"/>
    <n v="0"/>
    <s v="High School"/>
    <x v="3"/>
    <x v="1"/>
    <x v="1"/>
    <s v="2-5 Miles"/>
    <s v="Europe"/>
    <n v="34"/>
    <s v="Middle Age 31-54"/>
    <x v="0"/>
  </r>
  <r>
    <x v="455"/>
    <s v="Married"/>
    <s v="Female"/>
    <n v="80000"/>
    <n v="4"/>
    <s v="Partial College"/>
    <x v="2"/>
    <x v="1"/>
    <x v="1"/>
    <s v="2-5 Miles"/>
    <s v="Europe"/>
    <n v="53"/>
    <s v="Middle Age 31-54"/>
    <x v="1"/>
  </r>
  <r>
    <x v="456"/>
    <s v="Single"/>
    <s v="Male"/>
    <n v="120000"/>
    <n v="3"/>
    <s v="High School"/>
    <x v="2"/>
    <x v="1"/>
    <x v="3"/>
    <s v="5-10 Miles"/>
    <s v="Europe"/>
    <n v="50"/>
    <s v="Middle Age 31-54"/>
    <x v="0"/>
  </r>
  <r>
    <x v="457"/>
    <s v="Married"/>
    <s v="Female"/>
    <n v="20000"/>
    <n v="1"/>
    <s v="Partial College"/>
    <x v="3"/>
    <x v="0"/>
    <x v="0"/>
    <s v="0-1 Miles"/>
    <s v="Europe"/>
    <n v="65"/>
    <s v="Old 55+"/>
    <x v="0"/>
  </r>
  <r>
    <x v="458"/>
    <s v="Married"/>
    <s v="Male"/>
    <n v="120000"/>
    <n v="0"/>
    <s v="Partial High School"/>
    <x v="2"/>
    <x v="0"/>
    <x v="3"/>
    <s v="More than 10 Miles"/>
    <s v="Pacific"/>
    <n v="32"/>
    <s v="Middle Age 31-54"/>
    <x v="1"/>
  </r>
  <r>
    <x v="459"/>
    <s v="Single"/>
    <s v="Female"/>
    <n v="80000"/>
    <n v="0"/>
    <s v="Bachelors"/>
    <x v="2"/>
    <x v="1"/>
    <x v="4"/>
    <s v="More than 10 Miles"/>
    <s v="Pacific"/>
    <n v="33"/>
    <s v="Middle Age 31-54"/>
    <x v="0"/>
  </r>
  <r>
    <x v="460"/>
    <s v="Single"/>
    <s v="Male"/>
    <n v="20000"/>
    <n v="0"/>
    <s v="Partial High School"/>
    <x v="3"/>
    <x v="0"/>
    <x v="2"/>
    <s v="1-2 Miles"/>
    <s v="Europe"/>
    <n v="31"/>
    <s v="Middle Age 31-54"/>
    <x v="1"/>
  </r>
  <r>
    <x v="461"/>
    <s v="Married"/>
    <s v="Female"/>
    <n v="120000"/>
    <n v="1"/>
    <s v="Bachelors"/>
    <x v="4"/>
    <x v="0"/>
    <x v="2"/>
    <s v="0-1 Miles"/>
    <s v="Pacific"/>
    <n v="46"/>
    <s v="Middle Age 31-54"/>
    <x v="1"/>
  </r>
  <r>
    <x v="462"/>
    <s v="Married"/>
    <s v="Female"/>
    <n v="40000"/>
    <n v="0"/>
    <s v="Bachelors"/>
    <x v="1"/>
    <x v="0"/>
    <x v="0"/>
    <s v="0-1 Miles"/>
    <s v="Europe"/>
    <n v="39"/>
    <s v="Middle Age 31-54"/>
    <x v="1"/>
  </r>
  <r>
    <x v="463"/>
    <s v="Single"/>
    <s v="Male"/>
    <n v="20000"/>
    <n v="2"/>
    <s v="High School"/>
    <x v="3"/>
    <x v="0"/>
    <x v="1"/>
    <s v="0-1 Miles"/>
    <s v="Europe"/>
    <n v="40"/>
    <s v="Middle Age 31-54"/>
    <x v="0"/>
  </r>
  <r>
    <x v="464"/>
    <s v="Single"/>
    <s v="Female"/>
    <n v="30000"/>
    <n v="3"/>
    <s v="Bachelors"/>
    <x v="1"/>
    <x v="0"/>
    <x v="0"/>
    <s v="0-1 Miles"/>
    <s v="Europe"/>
    <n v="46"/>
    <s v="Middle Age 31-54"/>
    <x v="1"/>
  </r>
  <r>
    <x v="465"/>
    <s v="Married"/>
    <s v="Male"/>
    <n v="40000"/>
    <n v="2"/>
    <s v="Bachelors"/>
    <x v="4"/>
    <x v="0"/>
    <x v="2"/>
    <s v="0-1 Miles"/>
    <s v="Pacific"/>
    <n v="65"/>
    <s v="Old 55+"/>
    <x v="0"/>
  </r>
  <r>
    <x v="466"/>
    <s v="Single"/>
    <s v="Female"/>
    <n v="30000"/>
    <n v="3"/>
    <s v="Bachelors"/>
    <x v="1"/>
    <x v="0"/>
    <x v="0"/>
    <s v="0-1 Miles"/>
    <s v="Europe"/>
    <n v="47"/>
    <s v="Middle Age 31-54"/>
    <x v="1"/>
  </r>
  <r>
    <x v="467"/>
    <s v="Single"/>
    <s v="Male"/>
    <n v="100000"/>
    <n v="1"/>
    <s v="Bachelors"/>
    <x v="4"/>
    <x v="1"/>
    <x v="4"/>
    <s v="0-1 Miles"/>
    <s v="Pacific"/>
    <n v="46"/>
    <s v="Middle Age 31-54"/>
    <x v="1"/>
  </r>
  <r>
    <x v="468"/>
    <s v="Married"/>
    <s v="Female"/>
    <n v="80000"/>
    <n v="5"/>
    <s v="Graduate Degree"/>
    <x v="4"/>
    <x v="0"/>
    <x v="4"/>
    <s v="0-1 Miles"/>
    <s v="Pacific"/>
    <n v="40"/>
    <s v="Middle Age 31-54"/>
    <x v="0"/>
  </r>
  <r>
    <x v="469"/>
    <s v="Married"/>
    <s v="Female"/>
    <n v="30000"/>
    <n v="1"/>
    <s v="Bachelors"/>
    <x v="1"/>
    <x v="0"/>
    <x v="0"/>
    <s v="0-1 Miles"/>
    <s v="Europe"/>
    <n v="65"/>
    <s v="Old 55+"/>
    <x v="0"/>
  </r>
  <r>
    <x v="470"/>
    <s v="Single"/>
    <s v="Male"/>
    <n v="30000"/>
    <n v="0"/>
    <s v="High School"/>
    <x v="3"/>
    <x v="1"/>
    <x v="1"/>
    <s v="1-2 Miles"/>
    <s v="Europe"/>
    <n v="28"/>
    <s v="Adolescent 0-30"/>
    <x v="0"/>
  </r>
  <r>
    <x v="471"/>
    <s v="Single"/>
    <s v="Male"/>
    <n v="70000"/>
    <n v="0"/>
    <s v="Bachelors"/>
    <x v="2"/>
    <x v="1"/>
    <x v="2"/>
    <s v="5-10 Miles"/>
    <s v="Pacific"/>
    <n v="43"/>
    <s v="Middle Age 31-54"/>
    <x v="1"/>
  </r>
  <r>
    <x v="472"/>
    <s v="Single"/>
    <s v="Female"/>
    <n v="40000"/>
    <n v="0"/>
    <s v="Graduate Degree"/>
    <x v="1"/>
    <x v="0"/>
    <x v="0"/>
    <s v="0-1 Miles"/>
    <s v="Europe"/>
    <n v="38"/>
    <s v="Middle Age 31-54"/>
    <x v="1"/>
  </r>
  <r>
    <x v="473"/>
    <s v="Married"/>
    <s v="Female"/>
    <n v="30000"/>
    <n v="0"/>
    <s v="Bachelors"/>
    <x v="1"/>
    <x v="0"/>
    <x v="0"/>
    <s v="0-1 Miles"/>
    <s v="Europe"/>
    <n v="47"/>
    <s v="Middle Age 31-54"/>
    <x v="1"/>
  </r>
  <r>
    <x v="474"/>
    <s v="Married"/>
    <s v="Female"/>
    <n v="90000"/>
    <n v="2"/>
    <s v="Bachelors"/>
    <x v="2"/>
    <x v="1"/>
    <x v="0"/>
    <s v="0-1 Miles"/>
    <s v="Pacific"/>
    <n v="36"/>
    <s v="Middle Age 31-54"/>
    <x v="1"/>
  </r>
  <r>
    <x v="475"/>
    <s v="Married"/>
    <s v="Male"/>
    <n v="20000"/>
    <n v="4"/>
    <s v="High School"/>
    <x v="0"/>
    <x v="1"/>
    <x v="2"/>
    <s v="1-2 Miles"/>
    <s v="Pacific"/>
    <n v="60"/>
    <s v="Old 55+"/>
    <x v="0"/>
  </r>
  <r>
    <x v="476"/>
    <s v="Single"/>
    <s v="Female"/>
    <n v="70000"/>
    <n v="0"/>
    <s v="Bachelors"/>
    <x v="2"/>
    <x v="0"/>
    <x v="1"/>
    <s v="5-10 Miles"/>
    <s v="Pacific"/>
    <n v="42"/>
    <s v="Middle Age 31-54"/>
    <x v="1"/>
  </r>
  <r>
    <x v="477"/>
    <s v="Married"/>
    <s v="Male"/>
    <n v="70000"/>
    <n v="2"/>
    <s v="High School"/>
    <x v="0"/>
    <x v="1"/>
    <x v="2"/>
    <s v="1-2 Miles"/>
    <s v="Pacific"/>
    <n v="50"/>
    <s v="Middle Age 31-54"/>
    <x v="1"/>
  </r>
  <r>
    <x v="478"/>
    <s v="Married"/>
    <s v="Male"/>
    <n v="30000"/>
    <n v="0"/>
    <s v="Bachelors"/>
    <x v="1"/>
    <x v="0"/>
    <x v="0"/>
    <s v="0-1 Miles"/>
    <s v="Europe"/>
    <n v="35"/>
    <s v="Middle Age 31-54"/>
    <x v="1"/>
  </r>
  <r>
    <x v="479"/>
    <s v="Married"/>
    <s v="Male"/>
    <n v="40000"/>
    <n v="1"/>
    <s v="Bachelors"/>
    <x v="0"/>
    <x v="0"/>
    <x v="1"/>
    <s v="0-1 Miles"/>
    <s v="Europe"/>
    <n v="32"/>
    <s v="Middle Age 31-54"/>
    <x v="1"/>
  </r>
  <r>
    <x v="480"/>
    <s v="Married"/>
    <s v="Female"/>
    <n v="90000"/>
    <n v="1"/>
    <s v="Bachelors"/>
    <x v="2"/>
    <x v="0"/>
    <x v="1"/>
    <s v="5-10 Miles"/>
    <s v="Pacific"/>
    <n v="46"/>
    <s v="Middle Age 31-54"/>
    <x v="0"/>
  </r>
  <r>
    <x v="481"/>
    <s v="Single"/>
    <s v="Female"/>
    <n v="40000"/>
    <n v="2"/>
    <s v="Partial College"/>
    <x v="1"/>
    <x v="0"/>
    <x v="0"/>
    <s v="1-2 Miles"/>
    <s v="Europe"/>
    <n v="33"/>
    <s v="Middle Age 31-54"/>
    <x v="1"/>
  </r>
  <r>
    <x v="482"/>
    <s v="Single"/>
    <s v="Male"/>
    <n v="40000"/>
    <n v="0"/>
    <s v="Graduate Degree"/>
    <x v="1"/>
    <x v="1"/>
    <x v="0"/>
    <s v="0-1 Miles"/>
    <s v="Europe"/>
    <n v="36"/>
    <s v="Middle Age 31-54"/>
    <x v="1"/>
  </r>
  <r>
    <x v="483"/>
    <s v="Married"/>
    <s v="Male"/>
    <n v="10000"/>
    <n v="1"/>
    <s v="Graduate Degree"/>
    <x v="1"/>
    <x v="0"/>
    <x v="0"/>
    <s v="0-1 Miles"/>
    <s v="Europe"/>
    <n v="70"/>
    <s v="Old 55+"/>
    <x v="0"/>
  </r>
  <r>
    <x v="484"/>
    <s v="Single"/>
    <s v="Female"/>
    <n v="30000"/>
    <n v="0"/>
    <s v="Partial College"/>
    <x v="1"/>
    <x v="1"/>
    <x v="1"/>
    <s v="2-5 Miles"/>
    <s v="Europe"/>
    <n v="31"/>
    <s v="Middle Age 31-54"/>
    <x v="1"/>
  </r>
  <r>
    <x v="485"/>
    <s v="Single"/>
    <s v="Male"/>
    <n v="30000"/>
    <n v="2"/>
    <s v="Partial College"/>
    <x v="1"/>
    <x v="0"/>
    <x v="2"/>
    <s v="0-1 Miles"/>
    <s v="Europe"/>
    <n v="42"/>
    <s v="Middle Age 31-54"/>
    <x v="0"/>
  </r>
  <r>
    <x v="486"/>
    <s v="Married"/>
    <s v="Female"/>
    <n v="90000"/>
    <n v="4"/>
    <s v="Partial High School"/>
    <x v="0"/>
    <x v="0"/>
    <x v="3"/>
    <s v="More than 10 Miles"/>
    <s v="Europe"/>
    <n v="58"/>
    <s v="Old 55+"/>
    <x v="0"/>
  </r>
  <r>
    <x v="487"/>
    <s v="Married"/>
    <s v="Male"/>
    <n v="40000"/>
    <n v="0"/>
    <s v="Bachelors"/>
    <x v="1"/>
    <x v="0"/>
    <x v="0"/>
    <s v="0-1 Miles"/>
    <s v="Europe"/>
    <n v="39"/>
    <s v="Middle Age 31-54"/>
    <x v="0"/>
  </r>
  <r>
    <x v="488"/>
    <s v="Single"/>
    <s v="Female"/>
    <n v="10000"/>
    <n v="0"/>
    <s v="Partial High School"/>
    <x v="3"/>
    <x v="0"/>
    <x v="2"/>
    <s v="1-2 Miles"/>
    <s v="Europe"/>
    <n v="34"/>
    <s v="Middle Age 31-54"/>
    <x v="0"/>
  </r>
  <r>
    <x v="489"/>
    <s v="Married"/>
    <s v="Male"/>
    <n v="20000"/>
    <n v="0"/>
    <s v="Partial High School"/>
    <x v="3"/>
    <x v="0"/>
    <x v="2"/>
    <s v="0-1 Miles"/>
    <s v="Europe"/>
    <n v="32"/>
    <s v="Middle Age 31-54"/>
    <x v="0"/>
  </r>
  <r>
    <x v="490"/>
    <s v="Married"/>
    <s v="Male"/>
    <n v="60000"/>
    <n v="4"/>
    <s v="Bachelors"/>
    <x v="2"/>
    <x v="0"/>
    <x v="0"/>
    <s v="2-5 Miles"/>
    <s v="North America"/>
    <n v="46"/>
    <s v="Middle Age 31-54"/>
    <x v="0"/>
  </r>
  <r>
    <x v="491"/>
    <s v="Married"/>
    <s v="Male"/>
    <n v="70000"/>
    <n v="2"/>
    <s v="Partial High School"/>
    <x v="0"/>
    <x v="0"/>
    <x v="2"/>
    <s v="5-10 Miles"/>
    <s v="North America"/>
    <n v="48"/>
    <s v="Middle Age 31-54"/>
    <x v="0"/>
  </r>
  <r>
    <x v="492"/>
    <s v="Single"/>
    <s v="Female"/>
    <n v="40000"/>
    <n v="3"/>
    <s v="Partial College"/>
    <x v="1"/>
    <x v="0"/>
    <x v="1"/>
    <s v="1-2 Miles"/>
    <s v="North America"/>
    <n v="31"/>
    <s v="Middle Age 31-54"/>
    <x v="1"/>
  </r>
  <r>
    <x v="493"/>
    <s v="Single"/>
    <s v="Male"/>
    <n v="70000"/>
    <n v="5"/>
    <s v="Bachelors"/>
    <x v="4"/>
    <x v="0"/>
    <x v="4"/>
    <s v="More than 10 Miles"/>
    <s v="North America"/>
    <n v="60"/>
    <s v="Old 55+"/>
    <x v="1"/>
  </r>
  <r>
    <x v="494"/>
    <s v="Married"/>
    <s v="Male"/>
    <n v="70000"/>
    <n v="4"/>
    <s v="High School"/>
    <x v="2"/>
    <x v="0"/>
    <x v="0"/>
    <s v="5-10 Miles"/>
    <s v="North America"/>
    <n v="51"/>
    <s v="Middle Age 31-54"/>
    <x v="0"/>
  </r>
  <r>
    <x v="495"/>
    <s v="Married"/>
    <s v="Male"/>
    <n v="60000"/>
    <n v="2"/>
    <s v="Partial College"/>
    <x v="2"/>
    <x v="0"/>
    <x v="2"/>
    <s v="More than 10 Miles"/>
    <s v="North America"/>
    <n v="56"/>
    <s v="Old 55+"/>
    <x v="0"/>
  </r>
  <r>
    <x v="496"/>
    <s v="Single"/>
    <s v="Female"/>
    <n v="60000"/>
    <n v="3"/>
    <s v="Bachelors"/>
    <x v="0"/>
    <x v="0"/>
    <x v="1"/>
    <s v="2-5 Miles"/>
    <s v="North America"/>
    <n v="40"/>
    <s v="Middle Age 31-54"/>
    <x v="1"/>
  </r>
  <r>
    <x v="497"/>
    <s v="Single"/>
    <s v="Female"/>
    <n v="70000"/>
    <n v="1"/>
    <s v="Graduate Degree"/>
    <x v="2"/>
    <x v="0"/>
    <x v="0"/>
    <s v="2-5 Miles"/>
    <s v="North America"/>
    <n v="34"/>
    <s v="Middle Age 31-54"/>
    <x v="1"/>
  </r>
  <r>
    <x v="498"/>
    <s v="Married"/>
    <s v="Male"/>
    <n v="80000"/>
    <n v="1"/>
    <s v="Partial College"/>
    <x v="0"/>
    <x v="0"/>
    <x v="1"/>
    <s v="2-5 Miles"/>
    <s v="North America"/>
    <n v="48"/>
    <s v="Middle Age 31-54"/>
    <x v="1"/>
  </r>
  <r>
    <x v="499"/>
    <s v="Single"/>
    <s v="Female"/>
    <n v="40000"/>
    <n v="0"/>
    <s v="High School"/>
    <x v="0"/>
    <x v="1"/>
    <x v="2"/>
    <s v="1-2 Miles"/>
    <s v="North America"/>
    <n v="31"/>
    <s v="Middle Age 31-54"/>
    <x v="1"/>
  </r>
  <r>
    <x v="500"/>
    <s v="Married"/>
    <s v="Male"/>
    <n v="60000"/>
    <n v="5"/>
    <s v="Bachelors"/>
    <x v="2"/>
    <x v="0"/>
    <x v="1"/>
    <s v="2-5 Miles"/>
    <s v="North America"/>
    <n v="47"/>
    <s v="Middle Age 31-54"/>
    <x v="0"/>
  </r>
  <r>
    <x v="501"/>
    <s v="Married"/>
    <s v="Female"/>
    <n v="50000"/>
    <n v="0"/>
    <s v="Graduate Degree"/>
    <x v="0"/>
    <x v="0"/>
    <x v="0"/>
    <s v="0-1 Miles"/>
    <s v="North America"/>
    <n v="34"/>
    <s v="Middle Age 31-54"/>
    <x v="0"/>
  </r>
  <r>
    <x v="502"/>
    <s v="Married"/>
    <s v="Male"/>
    <n v="40000"/>
    <n v="0"/>
    <s v="Partial College"/>
    <x v="0"/>
    <x v="0"/>
    <x v="1"/>
    <s v="5-10 Miles"/>
    <s v="North America"/>
    <n v="29"/>
    <s v="Adolescent 0-30"/>
    <x v="0"/>
  </r>
  <r>
    <x v="503"/>
    <s v="Married"/>
    <s v="Female"/>
    <n v="130000"/>
    <n v="1"/>
    <s v="Bachelors"/>
    <x v="4"/>
    <x v="0"/>
    <x v="3"/>
    <s v="2-5 Miles"/>
    <s v="North America"/>
    <n v="44"/>
    <s v="Middle Age 31-54"/>
    <x v="1"/>
  </r>
  <r>
    <x v="504"/>
    <s v="Married"/>
    <s v="Male"/>
    <n v="70000"/>
    <n v="2"/>
    <s v="Bachelors"/>
    <x v="0"/>
    <x v="0"/>
    <x v="1"/>
    <s v="2-5 Miles"/>
    <s v="North America"/>
    <n v="38"/>
    <s v="Middle Age 31-54"/>
    <x v="1"/>
  </r>
  <r>
    <x v="505"/>
    <s v="Married"/>
    <s v="Male"/>
    <n v="100000"/>
    <n v="4"/>
    <s v="Partial College"/>
    <x v="2"/>
    <x v="0"/>
    <x v="3"/>
    <s v="0-1 Miles"/>
    <s v="North America"/>
    <n v="40"/>
    <s v="Middle Age 31-54"/>
    <x v="0"/>
  </r>
  <r>
    <x v="506"/>
    <s v="Married"/>
    <s v="Female"/>
    <n v="70000"/>
    <n v="4"/>
    <s v="Bachelors"/>
    <x v="2"/>
    <x v="0"/>
    <x v="2"/>
    <s v="2-5 Miles"/>
    <s v="North America"/>
    <n v="42"/>
    <s v="Middle Age 31-54"/>
    <x v="1"/>
  </r>
  <r>
    <x v="507"/>
    <s v="Married"/>
    <s v="Female"/>
    <n v="40000"/>
    <n v="1"/>
    <s v="Partial College"/>
    <x v="1"/>
    <x v="0"/>
    <x v="1"/>
    <s v="1-2 Miles"/>
    <s v="North America"/>
    <n v="51"/>
    <s v="Middle Age 31-54"/>
    <x v="1"/>
  </r>
  <r>
    <x v="508"/>
    <s v="Married"/>
    <s v="Male"/>
    <n v="60000"/>
    <n v="0"/>
    <s v="Partial College"/>
    <x v="0"/>
    <x v="1"/>
    <x v="2"/>
    <s v="1-2 Miles"/>
    <s v="North America"/>
    <n v="29"/>
    <s v="Adolescent 0-30"/>
    <x v="0"/>
  </r>
  <r>
    <x v="509"/>
    <s v="Married"/>
    <s v="Male"/>
    <n v="80000"/>
    <n v="3"/>
    <s v="Bachelors"/>
    <x v="2"/>
    <x v="0"/>
    <x v="1"/>
    <s v="2-5 Miles"/>
    <s v="North America"/>
    <n v="48"/>
    <s v="Middle Age 31-54"/>
    <x v="1"/>
  </r>
  <r>
    <x v="510"/>
    <s v="Single"/>
    <s v="Male"/>
    <n v="70000"/>
    <n v="0"/>
    <s v="Bachelors"/>
    <x v="2"/>
    <x v="1"/>
    <x v="1"/>
    <s v="2-5 Miles"/>
    <s v="North America"/>
    <n v="37"/>
    <s v="Middle Age 31-54"/>
    <x v="1"/>
  </r>
  <r>
    <x v="511"/>
    <s v="Single"/>
    <s v="Male"/>
    <n v="80000"/>
    <n v="4"/>
    <s v="Bachelors"/>
    <x v="4"/>
    <x v="0"/>
    <x v="0"/>
    <s v="5-10 Miles"/>
    <s v="North America"/>
    <n v="66"/>
    <s v="Old 55+"/>
    <x v="1"/>
  </r>
  <r>
    <x v="512"/>
    <s v="Married"/>
    <s v="Female"/>
    <n v="60000"/>
    <n v="1"/>
    <s v="Partial College"/>
    <x v="0"/>
    <x v="0"/>
    <x v="1"/>
    <s v="0-1 Miles"/>
    <s v="North America"/>
    <n v="45"/>
    <s v="Middle Age 31-54"/>
    <x v="1"/>
  </r>
  <r>
    <x v="513"/>
    <s v="Single"/>
    <s v="Female"/>
    <n v="60000"/>
    <n v="4"/>
    <s v="Graduate Degree"/>
    <x v="4"/>
    <x v="0"/>
    <x v="2"/>
    <s v="More than 10 Miles"/>
    <s v="North America"/>
    <n v="61"/>
    <s v="Old 55+"/>
    <x v="1"/>
  </r>
  <r>
    <x v="514"/>
    <s v="Single"/>
    <s v="Male"/>
    <n v="40000"/>
    <n v="0"/>
    <s v="Bachelors"/>
    <x v="2"/>
    <x v="1"/>
    <x v="1"/>
    <s v="2-5 Miles"/>
    <s v="North America"/>
    <n v="45"/>
    <s v="Middle Age 31-54"/>
    <x v="0"/>
  </r>
  <r>
    <x v="515"/>
    <s v="Married"/>
    <s v="Female"/>
    <n v="70000"/>
    <n v="5"/>
    <s v="Bachelors"/>
    <x v="2"/>
    <x v="0"/>
    <x v="2"/>
    <s v="2-5 Miles"/>
    <s v="North America"/>
    <n v="47"/>
    <s v="Middle Age 31-54"/>
    <x v="0"/>
  </r>
  <r>
    <x v="516"/>
    <s v="Married"/>
    <s v="Female"/>
    <n v="60000"/>
    <n v="2"/>
    <s v="High School"/>
    <x v="2"/>
    <x v="0"/>
    <x v="2"/>
    <s v="5-10 Miles"/>
    <s v="North America"/>
    <n v="49"/>
    <s v="Middle Age 31-54"/>
    <x v="0"/>
  </r>
  <r>
    <x v="517"/>
    <s v="Single"/>
    <s v="Male"/>
    <n v="60000"/>
    <n v="3"/>
    <s v="Bachelors"/>
    <x v="2"/>
    <x v="1"/>
    <x v="0"/>
    <s v="0-1 Miles"/>
    <s v="North America"/>
    <n v="47"/>
    <s v="Middle Age 31-54"/>
    <x v="1"/>
  </r>
  <r>
    <x v="518"/>
    <s v="Married"/>
    <s v="Female"/>
    <n v="80000"/>
    <n v="0"/>
    <s v="Bachelors"/>
    <x v="4"/>
    <x v="0"/>
    <x v="1"/>
    <s v="1-2 Miles"/>
    <s v="North America"/>
    <n v="34"/>
    <s v="Middle Age 31-54"/>
    <x v="1"/>
  </r>
  <r>
    <x v="519"/>
    <s v="Married"/>
    <s v="Male"/>
    <n v="80000"/>
    <n v="5"/>
    <s v="Bachelors"/>
    <x v="4"/>
    <x v="0"/>
    <x v="2"/>
    <s v="1-2 Miles"/>
    <s v="North America"/>
    <n v="64"/>
    <s v="Old 55+"/>
    <x v="0"/>
  </r>
  <r>
    <x v="520"/>
    <s v="Single"/>
    <s v="Male"/>
    <n v="100000"/>
    <n v="1"/>
    <s v="Partial College"/>
    <x v="2"/>
    <x v="1"/>
    <x v="4"/>
    <s v="1-2 Miles"/>
    <s v="North America"/>
    <n v="44"/>
    <s v="Middle Age 31-54"/>
    <x v="0"/>
  </r>
  <r>
    <x v="521"/>
    <s v="Single"/>
    <s v="Male"/>
    <n v="40000"/>
    <n v="4"/>
    <s v="High School"/>
    <x v="2"/>
    <x v="0"/>
    <x v="2"/>
    <s v="More than 10 Miles"/>
    <s v="North America"/>
    <n v="62"/>
    <s v="Old 55+"/>
    <x v="1"/>
  </r>
  <r>
    <x v="522"/>
    <s v="Single"/>
    <s v="Male"/>
    <n v="60000"/>
    <n v="3"/>
    <s v="Bachelors"/>
    <x v="2"/>
    <x v="1"/>
    <x v="1"/>
    <s v="0-1 Miles"/>
    <s v="North America"/>
    <n v="47"/>
    <s v="Middle Age 31-54"/>
    <x v="1"/>
  </r>
  <r>
    <x v="523"/>
    <s v="Married"/>
    <s v="Male"/>
    <n v="80000"/>
    <n v="3"/>
    <s v="Partial College"/>
    <x v="2"/>
    <x v="1"/>
    <x v="2"/>
    <s v="0-1 Miles"/>
    <s v="North America"/>
    <n v="49"/>
    <s v="Middle Age 31-54"/>
    <x v="1"/>
  </r>
  <r>
    <x v="524"/>
    <s v="Single"/>
    <s v="Female"/>
    <n v="80000"/>
    <n v="4"/>
    <s v="Graduate Degree"/>
    <x v="4"/>
    <x v="0"/>
    <x v="2"/>
    <s v="5-10 Miles"/>
    <s v="North America"/>
    <n v="67"/>
    <s v="Old 55+"/>
    <x v="0"/>
  </r>
  <r>
    <x v="525"/>
    <s v="Single"/>
    <s v="Male"/>
    <n v="60000"/>
    <n v="5"/>
    <s v="Bachelors"/>
    <x v="4"/>
    <x v="0"/>
    <x v="4"/>
    <s v="More than 10 Miles"/>
    <s v="North America"/>
    <n v="59"/>
    <s v="Old 55+"/>
    <x v="1"/>
  </r>
  <r>
    <x v="526"/>
    <s v="Married"/>
    <s v="Female"/>
    <n v="110000"/>
    <n v="1"/>
    <s v="Bachelors"/>
    <x v="4"/>
    <x v="0"/>
    <x v="2"/>
    <s v="1-2 Miles"/>
    <s v="North America"/>
    <n v="44"/>
    <s v="Middle Age 31-54"/>
    <x v="0"/>
  </r>
  <r>
    <x v="527"/>
    <s v="Married"/>
    <s v="Male"/>
    <n v="50000"/>
    <n v="1"/>
    <s v="Bachelors"/>
    <x v="0"/>
    <x v="0"/>
    <x v="0"/>
    <s v="0-1 Miles"/>
    <s v="North America"/>
    <n v="36"/>
    <s v="Middle Age 31-54"/>
    <x v="0"/>
  </r>
  <r>
    <x v="528"/>
    <s v="Single"/>
    <s v="Female"/>
    <n v="30000"/>
    <n v="0"/>
    <s v="Partial College"/>
    <x v="0"/>
    <x v="0"/>
    <x v="1"/>
    <s v="5-10 Miles"/>
    <s v="North America"/>
    <n v="28"/>
    <s v="Adolescent 0-30"/>
    <x v="0"/>
  </r>
  <r>
    <x v="529"/>
    <s v="Married"/>
    <s v="Male"/>
    <n v="60000"/>
    <n v="2"/>
    <s v="Partial College"/>
    <x v="2"/>
    <x v="0"/>
    <x v="1"/>
    <s v="More than 10 Miles"/>
    <s v="North America"/>
    <n v="57"/>
    <s v="Old 55+"/>
    <x v="1"/>
  </r>
  <r>
    <x v="530"/>
    <s v="Married"/>
    <s v="Male"/>
    <n v="60000"/>
    <n v="0"/>
    <s v="Partial College"/>
    <x v="0"/>
    <x v="0"/>
    <x v="1"/>
    <s v="5-10 Miles"/>
    <s v="North America"/>
    <n v="27"/>
    <s v="Adolescent 0-30"/>
    <x v="1"/>
  </r>
  <r>
    <x v="531"/>
    <s v="Single"/>
    <s v="Male"/>
    <n v="30000"/>
    <n v="0"/>
    <s v="Partial High School"/>
    <x v="1"/>
    <x v="0"/>
    <x v="2"/>
    <s v="5-10 Miles"/>
    <s v="North America"/>
    <n v="28"/>
    <s v="Adolescent 0-30"/>
    <x v="0"/>
  </r>
  <r>
    <x v="532"/>
    <s v="Single"/>
    <s v="Female"/>
    <n v="60000"/>
    <n v="1"/>
    <s v="Bachelors"/>
    <x v="2"/>
    <x v="1"/>
    <x v="1"/>
    <s v="0-1 Miles"/>
    <s v="North America"/>
    <n v="44"/>
    <s v="Middle Age 31-54"/>
    <x v="1"/>
  </r>
  <r>
    <x v="533"/>
    <s v="Married"/>
    <s v="Male"/>
    <n v="60000"/>
    <n v="3"/>
    <s v="Bachelors"/>
    <x v="4"/>
    <x v="0"/>
    <x v="2"/>
    <s v="More than 10 Miles"/>
    <s v="North America"/>
    <n v="66"/>
    <s v="Old 55+"/>
    <x v="0"/>
  </r>
  <r>
    <x v="534"/>
    <s v="Married"/>
    <s v="Male"/>
    <n v="40000"/>
    <n v="4"/>
    <s v="High School"/>
    <x v="2"/>
    <x v="0"/>
    <x v="2"/>
    <s v="More than 10 Miles"/>
    <s v="North America"/>
    <n v="64"/>
    <s v="Old 55+"/>
    <x v="0"/>
  </r>
  <r>
    <x v="535"/>
    <s v="Married"/>
    <s v="Male"/>
    <n v="50000"/>
    <n v="3"/>
    <s v="Bachelors"/>
    <x v="0"/>
    <x v="0"/>
    <x v="4"/>
    <s v="More than 10 Miles"/>
    <s v="North America"/>
    <n v="41"/>
    <s v="Middle Age 31-54"/>
    <x v="0"/>
  </r>
  <r>
    <x v="536"/>
    <s v="Single"/>
    <s v="Female"/>
    <n v="80000"/>
    <n v="3"/>
    <s v="Bachelors"/>
    <x v="0"/>
    <x v="0"/>
    <x v="1"/>
    <s v="0-1 Miles"/>
    <s v="North America"/>
    <n v="41"/>
    <s v="Middle Age 31-54"/>
    <x v="1"/>
  </r>
  <r>
    <x v="537"/>
    <s v="Married"/>
    <s v="Female"/>
    <n v="40000"/>
    <n v="1"/>
    <s v="Partial College"/>
    <x v="1"/>
    <x v="0"/>
    <x v="1"/>
    <s v="1-2 Miles"/>
    <s v="North America"/>
    <n v="49"/>
    <s v="Middle Age 31-54"/>
    <x v="1"/>
  </r>
  <r>
    <x v="538"/>
    <s v="Married"/>
    <s v="Female"/>
    <n v="80000"/>
    <n v="4"/>
    <s v="Bachelors"/>
    <x v="4"/>
    <x v="0"/>
    <x v="0"/>
    <s v="0-1 Miles"/>
    <s v="North America"/>
    <n v="42"/>
    <s v="Middle Age 31-54"/>
    <x v="0"/>
  </r>
  <r>
    <x v="539"/>
    <s v="Single"/>
    <s v="Female"/>
    <n v="70000"/>
    <n v="0"/>
    <s v="Bachelors"/>
    <x v="2"/>
    <x v="1"/>
    <x v="1"/>
    <s v="2-5 Miles"/>
    <s v="North America"/>
    <n v="37"/>
    <s v="Middle Age 31-54"/>
    <x v="1"/>
  </r>
  <r>
    <x v="540"/>
    <s v="Single"/>
    <s v="Female"/>
    <n v="70000"/>
    <n v="3"/>
    <s v="Graduate Degree"/>
    <x v="4"/>
    <x v="0"/>
    <x v="2"/>
    <s v="1-2 Miles"/>
    <s v="North America"/>
    <n v="52"/>
    <s v="Middle Age 31-54"/>
    <x v="0"/>
  </r>
  <r>
    <x v="541"/>
    <s v="Married"/>
    <s v="Male"/>
    <n v="50000"/>
    <n v="1"/>
    <s v="Graduate Degree"/>
    <x v="0"/>
    <x v="0"/>
    <x v="0"/>
    <s v="1-2 Miles"/>
    <s v="North America"/>
    <n v="34"/>
    <s v="Middle Age 31-54"/>
    <x v="0"/>
  </r>
  <r>
    <x v="542"/>
    <s v="Married"/>
    <s v="Male"/>
    <n v="40000"/>
    <n v="0"/>
    <s v="High School"/>
    <x v="0"/>
    <x v="0"/>
    <x v="2"/>
    <s v="5-10 Miles"/>
    <s v="North America"/>
    <n v="29"/>
    <s v="Adolescent 0-30"/>
    <x v="0"/>
  </r>
  <r>
    <x v="543"/>
    <s v="Married"/>
    <s v="Female"/>
    <n v="70000"/>
    <n v="2"/>
    <s v="High School"/>
    <x v="2"/>
    <x v="0"/>
    <x v="2"/>
    <s v="2-5 Miles"/>
    <s v="North America"/>
    <n v="53"/>
    <s v="Middle Age 31-54"/>
    <x v="0"/>
  </r>
  <r>
    <x v="544"/>
    <s v="Single"/>
    <s v="Male"/>
    <n v="120000"/>
    <n v="2"/>
    <s v="Bachelors"/>
    <x v="4"/>
    <x v="1"/>
    <x v="3"/>
    <s v="1-2 Miles"/>
    <s v="North America"/>
    <n v="40"/>
    <s v="Middle Age 31-54"/>
    <x v="0"/>
  </r>
  <r>
    <x v="545"/>
    <s v="Single"/>
    <s v="Male"/>
    <n v="60000"/>
    <n v="0"/>
    <s v="Partial College"/>
    <x v="0"/>
    <x v="1"/>
    <x v="2"/>
    <s v="1-2 Miles"/>
    <s v="North America"/>
    <n v="29"/>
    <s v="Adolescent 0-30"/>
    <x v="0"/>
  </r>
  <r>
    <x v="546"/>
    <s v="Married"/>
    <s v="Male"/>
    <n v="60000"/>
    <n v="4"/>
    <s v="Bachelors"/>
    <x v="2"/>
    <x v="0"/>
    <x v="2"/>
    <s v="2-5 Miles"/>
    <s v="North America"/>
    <n v="43"/>
    <s v="Middle Age 31-54"/>
    <x v="1"/>
  </r>
  <r>
    <x v="547"/>
    <s v="Married"/>
    <s v="Male"/>
    <n v="60000"/>
    <n v="2"/>
    <s v="High School"/>
    <x v="2"/>
    <x v="0"/>
    <x v="2"/>
    <s v="2-5 Miles"/>
    <s v="North America"/>
    <n v="55"/>
    <s v="Middle Age 31-54"/>
    <x v="1"/>
  </r>
  <r>
    <x v="548"/>
    <s v="Single"/>
    <s v="Female"/>
    <n v="80000"/>
    <n v="4"/>
    <s v="Graduate Degree"/>
    <x v="0"/>
    <x v="1"/>
    <x v="0"/>
    <s v="0-1 Miles"/>
    <s v="North America"/>
    <n v="48"/>
    <s v="Middle Age 31-54"/>
    <x v="0"/>
  </r>
  <r>
    <x v="549"/>
    <s v="Married"/>
    <s v="Female"/>
    <n v="130000"/>
    <n v="3"/>
    <s v="Bachelors"/>
    <x v="4"/>
    <x v="0"/>
    <x v="4"/>
    <s v="0-1 Miles"/>
    <s v="North America"/>
    <n v="45"/>
    <s v="Middle Age 31-54"/>
    <x v="1"/>
  </r>
  <r>
    <x v="550"/>
    <s v="Single"/>
    <s v="Female"/>
    <n v="70000"/>
    <n v="0"/>
    <s v="Bachelors"/>
    <x v="2"/>
    <x v="1"/>
    <x v="1"/>
    <s v="0-1 Miles"/>
    <s v="Pacific"/>
    <n v="42"/>
    <s v="Middle Age 31-54"/>
    <x v="1"/>
  </r>
  <r>
    <x v="551"/>
    <s v="Married"/>
    <s v="Female"/>
    <n v="50000"/>
    <n v="4"/>
    <s v="Bachelors"/>
    <x v="4"/>
    <x v="0"/>
    <x v="2"/>
    <s v="More than 10 Miles"/>
    <s v="North America"/>
    <n v="63"/>
    <s v="Old 55+"/>
    <x v="0"/>
  </r>
  <r>
    <x v="552"/>
    <s v="Single"/>
    <s v="Male"/>
    <n v="60000"/>
    <n v="3"/>
    <s v="High School"/>
    <x v="2"/>
    <x v="0"/>
    <x v="2"/>
    <s v="More than 10 Miles"/>
    <s v="North America"/>
    <n v="54"/>
    <s v="Middle Age 31-54"/>
    <x v="1"/>
  </r>
  <r>
    <x v="553"/>
    <s v="Married"/>
    <s v="Male"/>
    <n v="40000"/>
    <n v="3"/>
    <s v="Partial College"/>
    <x v="2"/>
    <x v="1"/>
    <x v="2"/>
    <s v="5-10 Miles"/>
    <s v="North America"/>
    <n v="73"/>
    <s v="Old 55+"/>
    <x v="1"/>
  </r>
  <r>
    <x v="554"/>
    <s v="Married"/>
    <s v="Female"/>
    <n v="60000"/>
    <n v="2"/>
    <s v="Graduate Degree"/>
    <x v="2"/>
    <x v="0"/>
    <x v="0"/>
    <s v="2-5 Miles"/>
    <s v="North America"/>
    <n v="40"/>
    <s v="Middle Age 31-54"/>
    <x v="1"/>
  </r>
  <r>
    <x v="555"/>
    <s v="Single"/>
    <s v="Male"/>
    <n v="50000"/>
    <n v="0"/>
    <s v="Partial College"/>
    <x v="0"/>
    <x v="1"/>
    <x v="1"/>
    <s v="2-5 Miles"/>
    <s v="North America"/>
    <n v="39"/>
    <s v="Middle Age 31-54"/>
    <x v="1"/>
  </r>
  <r>
    <x v="556"/>
    <s v="Married"/>
    <s v="Male"/>
    <n v="80000"/>
    <n v="4"/>
    <s v="Bachelors"/>
    <x v="4"/>
    <x v="0"/>
    <x v="0"/>
    <s v="1-2 Miles"/>
    <s v="North America"/>
    <n v="42"/>
    <s v="Middle Age 31-54"/>
    <x v="0"/>
  </r>
  <r>
    <x v="557"/>
    <s v="Married"/>
    <s v="Female"/>
    <n v="40000"/>
    <n v="3"/>
    <s v="Partial College"/>
    <x v="1"/>
    <x v="0"/>
    <x v="0"/>
    <s v="1-2 Miles"/>
    <s v="North America"/>
    <n v="31"/>
    <s v="Middle Age 31-54"/>
    <x v="0"/>
  </r>
  <r>
    <x v="558"/>
    <s v="Married"/>
    <s v="Female"/>
    <n v="50000"/>
    <n v="3"/>
    <s v="Bachelors"/>
    <x v="0"/>
    <x v="0"/>
    <x v="2"/>
    <s v="0-1 Miles"/>
    <s v="North America"/>
    <n v="41"/>
    <s v="Middle Age 31-54"/>
    <x v="0"/>
  </r>
  <r>
    <x v="559"/>
    <s v="Single"/>
    <s v="Female"/>
    <n v="60000"/>
    <n v="2"/>
    <s v="Bachelors"/>
    <x v="4"/>
    <x v="0"/>
    <x v="0"/>
    <s v="More than 10 Miles"/>
    <s v="North America"/>
    <n v="58"/>
    <s v="Old 55+"/>
    <x v="0"/>
  </r>
  <r>
    <x v="560"/>
    <s v="Married"/>
    <s v="Female"/>
    <n v="60000"/>
    <n v="0"/>
    <s v="Graduate Degree"/>
    <x v="2"/>
    <x v="0"/>
    <x v="0"/>
    <s v="0-1 Miles"/>
    <s v="North America"/>
    <n v="40"/>
    <s v="Middle Age 31-54"/>
    <x v="0"/>
  </r>
  <r>
    <x v="561"/>
    <s v="Married"/>
    <s v="Female"/>
    <n v="20000"/>
    <n v="2"/>
    <s v="Partial High School"/>
    <x v="1"/>
    <x v="1"/>
    <x v="0"/>
    <s v="0-1 Miles"/>
    <s v="North America"/>
    <n v="48"/>
    <s v="Middle Age 31-54"/>
    <x v="0"/>
  </r>
  <r>
    <x v="562"/>
    <s v="Married"/>
    <s v="Female"/>
    <n v="70000"/>
    <n v="2"/>
    <s v="Graduate Degree"/>
    <x v="2"/>
    <x v="0"/>
    <x v="0"/>
    <s v="2-5 Miles"/>
    <s v="North America"/>
    <n v="34"/>
    <s v="Middle Age 31-54"/>
    <x v="1"/>
  </r>
  <r>
    <x v="563"/>
    <s v="Single"/>
    <s v="Female"/>
    <n v="30000"/>
    <n v="0"/>
    <s v="Partial College"/>
    <x v="0"/>
    <x v="0"/>
    <x v="1"/>
    <s v="5-10 Miles"/>
    <s v="North America"/>
    <n v="28"/>
    <s v="Adolescent 0-30"/>
    <x v="0"/>
  </r>
  <r>
    <x v="564"/>
    <s v="Single"/>
    <s v="Male"/>
    <n v="30000"/>
    <n v="0"/>
    <s v="Partial College"/>
    <x v="0"/>
    <x v="0"/>
    <x v="1"/>
    <s v="5-10 Miles"/>
    <s v="North America"/>
    <n v="27"/>
    <s v="Adolescent 0-30"/>
    <x v="0"/>
  </r>
  <r>
    <x v="565"/>
    <s v="Married"/>
    <s v="Male"/>
    <n v="40000"/>
    <n v="3"/>
    <s v="Partial College"/>
    <x v="2"/>
    <x v="1"/>
    <x v="2"/>
    <s v="5-10 Miles"/>
    <s v="North America"/>
    <n v="54"/>
    <s v="Middle Age 31-54"/>
    <x v="1"/>
  </r>
  <r>
    <x v="566"/>
    <s v="Married"/>
    <s v="Female"/>
    <n v="60000"/>
    <n v="2"/>
    <s v="Graduate Degree"/>
    <x v="4"/>
    <x v="0"/>
    <x v="2"/>
    <s v="5-10 Miles"/>
    <s v="North America"/>
    <n v="70"/>
    <s v="Old 55+"/>
    <x v="0"/>
  </r>
  <r>
    <x v="567"/>
    <s v="Married"/>
    <s v="Male"/>
    <n v="40000"/>
    <n v="1"/>
    <s v="Partial College"/>
    <x v="1"/>
    <x v="0"/>
    <x v="1"/>
    <s v="1-2 Miles"/>
    <s v="North America"/>
    <n v="48"/>
    <s v="Middle Age 31-54"/>
    <x v="1"/>
  </r>
  <r>
    <x v="568"/>
    <s v="Married"/>
    <s v="Male"/>
    <n v="70000"/>
    <n v="1"/>
    <s v="Partial College"/>
    <x v="0"/>
    <x v="0"/>
    <x v="1"/>
    <s v="2-5 Miles"/>
    <s v="North America"/>
    <n v="44"/>
    <s v="Middle Age 31-54"/>
    <x v="1"/>
  </r>
  <r>
    <x v="569"/>
    <s v="Single"/>
    <s v="Male"/>
    <n v="50000"/>
    <n v="3"/>
    <s v="Graduate Degree"/>
    <x v="4"/>
    <x v="0"/>
    <x v="2"/>
    <s v="More than 10 Miles"/>
    <s v="North America"/>
    <n v="69"/>
    <s v="Old 55+"/>
    <x v="0"/>
  </r>
  <r>
    <x v="570"/>
    <s v="Married"/>
    <s v="Male"/>
    <n v="70000"/>
    <n v="3"/>
    <s v="Partial High School"/>
    <x v="0"/>
    <x v="0"/>
    <x v="2"/>
    <s v="5-10 Miles"/>
    <s v="North America"/>
    <n v="52"/>
    <s v="Middle Age 31-54"/>
    <x v="0"/>
  </r>
  <r>
    <x v="571"/>
    <s v="Married"/>
    <s v="Male"/>
    <n v="40000"/>
    <n v="2"/>
    <s v="Partial High School"/>
    <x v="0"/>
    <x v="0"/>
    <x v="2"/>
    <s v="2-5 Miles"/>
    <s v="North America"/>
    <n v="55"/>
    <s v="Middle Age 31-54"/>
    <x v="0"/>
  </r>
  <r>
    <x v="572"/>
    <s v="Single"/>
    <s v="Male"/>
    <n v="30000"/>
    <n v="0"/>
    <s v="High School"/>
    <x v="0"/>
    <x v="0"/>
    <x v="2"/>
    <s v="5-10 Miles"/>
    <s v="North America"/>
    <n v="30"/>
    <s v="Adolescent 0-30"/>
    <x v="0"/>
  </r>
  <r>
    <x v="573"/>
    <s v="Married"/>
    <s v="Male"/>
    <n v="60000"/>
    <n v="3"/>
    <s v="Graduate Degree"/>
    <x v="4"/>
    <x v="0"/>
    <x v="2"/>
    <s v="1-2 Miles"/>
    <s v="North America"/>
    <n v="63"/>
    <s v="Old 55+"/>
    <x v="0"/>
  </r>
  <r>
    <x v="574"/>
    <s v="Single"/>
    <s v="Female"/>
    <n v="80000"/>
    <n v="0"/>
    <s v="Bachelors"/>
    <x v="4"/>
    <x v="0"/>
    <x v="1"/>
    <s v="1-2 Miles"/>
    <s v="North America"/>
    <n v="34"/>
    <s v="Middle Age 31-54"/>
    <x v="1"/>
  </r>
  <r>
    <x v="575"/>
    <s v="Single"/>
    <s v="Male"/>
    <n v="60000"/>
    <n v="2"/>
    <s v="Partial College"/>
    <x v="2"/>
    <x v="0"/>
    <x v="1"/>
    <s v="More than 10 Miles"/>
    <s v="North America"/>
    <n v="56"/>
    <s v="Old 55+"/>
    <x v="0"/>
  </r>
  <r>
    <x v="576"/>
    <s v="Single"/>
    <s v="Female"/>
    <n v="40000"/>
    <n v="0"/>
    <s v="High School"/>
    <x v="0"/>
    <x v="0"/>
    <x v="1"/>
    <s v="5-10 Miles"/>
    <s v="North America"/>
    <n v="31"/>
    <s v="Middle Age 31-54"/>
    <x v="0"/>
  </r>
  <r>
    <x v="577"/>
    <s v="Married"/>
    <s v="Male"/>
    <n v="120000"/>
    <n v="1"/>
    <s v="Bachelors"/>
    <x v="4"/>
    <x v="0"/>
    <x v="3"/>
    <s v="0-1 Miles"/>
    <s v="North America"/>
    <n v="38"/>
    <s v="Middle Age 31-54"/>
    <x v="0"/>
  </r>
  <r>
    <x v="578"/>
    <s v="Married"/>
    <s v="Male"/>
    <n v="60000"/>
    <n v="4"/>
    <s v="Bachelors"/>
    <x v="4"/>
    <x v="0"/>
    <x v="2"/>
    <s v="2-5 Miles"/>
    <s v="North America"/>
    <n v="59"/>
    <s v="Old 55+"/>
    <x v="0"/>
  </r>
  <r>
    <x v="579"/>
    <s v="Single"/>
    <s v="Female"/>
    <n v="40000"/>
    <n v="3"/>
    <s v="Partial College"/>
    <x v="1"/>
    <x v="1"/>
    <x v="2"/>
    <s v="0-1 Miles"/>
    <s v="North America"/>
    <n v="32"/>
    <s v="Middle Age 31-54"/>
    <x v="0"/>
  </r>
  <r>
    <x v="580"/>
    <s v="Married"/>
    <s v="Female"/>
    <n v="60000"/>
    <n v="3"/>
    <s v="Graduate Degree"/>
    <x v="4"/>
    <x v="0"/>
    <x v="2"/>
    <s v="More than 10 Miles"/>
    <s v="North America"/>
    <n v="69"/>
    <s v="Old 55+"/>
    <x v="0"/>
  </r>
  <r>
    <x v="581"/>
    <s v="Married"/>
    <s v="Male"/>
    <n v="40000"/>
    <n v="0"/>
    <s v="Partial College"/>
    <x v="0"/>
    <x v="0"/>
    <x v="1"/>
    <s v="5-10 Miles"/>
    <s v="North America"/>
    <n v="28"/>
    <s v="Adolescent 0-30"/>
    <x v="0"/>
  </r>
  <r>
    <x v="582"/>
    <s v="Married"/>
    <s v="Male"/>
    <n v="80000"/>
    <n v="4"/>
    <s v="Graduate Degree"/>
    <x v="0"/>
    <x v="0"/>
    <x v="0"/>
    <s v="1-2 Miles"/>
    <s v="North America"/>
    <n v="47"/>
    <s v="Middle Age 31-54"/>
    <x v="0"/>
  </r>
  <r>
    <x v="583"/>
    <s v="Married"/>
    <s v="Male"/>
    <n v="60000"/>
    <n v="3"/>
    <s v="Bachelors"/>
    <x v="4"/>
    <x v="0"/>
    <x v="2"/>
    <s v="More than 10 Miles"/>
    <s v="North America"/>
    <n v="66"/>
    <s v="Old 55+"/>
    <x v="0"/>
  </r>
  <r>
    <x v="584"/>
    <s v="Single"/>
    <s v="Male"/>
    <n v="70000"/>
    <n v="2"/>
    <s v="Bachelors"/>
    <x v="0"/>
    <x v="1"/>
    <x v="1"/>
    <s v="0-1 Miles"/>
    <s v="North America"/>
    <n v="37"/>
    <s v="Middle Age 31-54"/>
    <x v="1"/>
  </r>
  <r>
    <x v="585"/>
    <s v="Single"/>
    <s v="Male"/>
    <n v="120000"/>
    <n v="2"/>
    <s v="Bachelors"/>
    <x v="4"/>
    <x v="1"/>
    <x v="4"/>
    <s v="0-1 Miles"/>
    <s v="North America"/>
    <n v="39"/>
    <s v="Middle Age 31-54"/>
    <x v="1"/>
  </r>
  <r>
    <x v="586"/>
    <s v="Married"/>
    <s v="Male"/>
    <n v="60000"/>
    <n v="2"/>
    <s v="High School"/>
    <x v="2"/>
    <x v="1"/>
    <x v="2"/>
    <s v="1-2 Miles"/>
    <s v="North America"/>
    <n v="51"/>
    <s v="Middle Age 31-54"/>
    <x v="0"/>
  </r>
  <r>
    <x v="587"/>
    <s v="Married"/>
    <s v="Female"/>
    <n v="130000"/>
    <n v="0"/>
    <s v="Graduate Degree"/>
    <x v="4"/>
    <x v="0"/>
    <x v="4"/>
    <s v="1-2 Miles"/>
    <s v="North America"/>
    <n v="40"/>
    <s v="Middle Age 31-54"/>
    <x v="0"/>
  </r>
  <r>
    <x v="588"/>
    <s v="Married"/>
    <s v="Female"/>
    <n v="90000"/>
    <n v="2"/>
    <s v="High School"/>
    <x v="2"/>
    <x v="0"/>
    <x v="1"/>
    <s v="More than 10 Miles"/>
    <s v="North America"/>
    <n v="51"/>
    <s v="Middle Age 31-54"/>
    <x v="1"/>
  </r>
  <r>
    <x v="589"/>
    <s v="Single"/>
    <s v="Male"/>
    <n v="60000"/>
    <n v="2"/>
    <s v="Bachelors"/>
    <x v="4"/>
    <x v="0"/>
    <x v="0"/>
    <s v="More than 10 Miles"/>
    <s v="North America"/>
    <n v="57"/>
    <s v="Old 55+"/>
    <x v="0"/>
  </r>
  <r>
    <x v="590"/>
    <s v="Married"/>
    <s v="Female"/>
    <n v="60000"/>
    <n v="1"/>
    <s v="Graduate Degree"/>
    <x v="2"/>
    <x v="1"/>
    <x v="0"/>
    <s v="0-1 Miles"/>
    <s v="North America"/>
    <n v="35"/>
    <s v="Middle Age 31-54"/>
    <x v="1"/>
  </r>
  <r>
    <x v="591"/>
    <s v="Married"/>
    <s v="Male"/>
    <n v="40000"/>
    <n v="4"/>
    <s v="High School"/>
    <x v="2"/>
    <x v="1"/>
    <x v="2"/>
    <s v="More than 10 Miles"/>
    <s v="North America"/>
    <n v="61"/>
    <s v="Old 55+"/>
    <x v="1"/>
  </r>
  <r>
    <x v="592"/>
    <s v="Single"/>
    <s v="Female"/>
    <n v="80000"/>
    <n v="5"/>
    <s v="Partial College"/>
    <x v="2"/>
    <x v="0"/>
    <x v="2"/>
    <s v="5-10 Miles"/>
    <s v="North America"/>
    <n v="44"/>
    <s v="Middle Age 31-54"/>
    <x v="0"/>
  </r>
  <r>
    <x v="593"/>
    <s v="Single"/>
    <s v="Female"/>
    <n v="70000"/>
    <n v="2"/>
    <s v="Partial College"/>
    <x v="2"/>
    <x v="0"/>
    <x v="0"/>
    <s v="5-10 Miles"/>
    <s v="North America"/>
    <n v="49"/>
    <s v="Middle Age 31-54"/>
    <x v="1"/>
  </r>
  <r>
    <x v="594"/>
    <s v="Married"/>
    <s v="Male"/>
    <n v="80000"/>
    <n v="4"/>
    <s v="Graduate Degree"/>
    <x v="4"/>
    <x v="0"/>
    <x v="2"/>
    <s v="5-10 Miles"/>
    <s v="North America"/>
    <n v="70"/>
    <s v="Old 55+"/>
    <x v="0"/>
  </r>
  <r>
    <x v="595"/>
    <s v="Single"/>
    <s v="Female"/>
    <n v="20000"/>
    <n v="3"/>
    <s v="High School"/>
    <x v="0"/>
    <x v="0"/>
    <x v="2"/>
    <s v="2-5 Miles"/>
    <s v="North America"/>
    <n v="78"/>
    <s v="Old 55+"/>
    <x v="0"/>
  </r>
  <r>
    <x v="596"/>
    <s v="Married"/>
    <s v="Female"/>
    <n v="90000"/>
    <n v="4"/>
    <s v="Partial College"/>
    <x v="2"/>
    <x v="0"/>
    <x v="1"/>
    <s v="1-2 Miles"/>
    <s v="North America"/>
    <n v="45"/>
    <s v="Middle Age 31-54"/>
    <x v="0"/>
  </r>
  <r>
    <x v="597"/>
    <s v="Single"/>
    <s v="Male"/>
    <n v="40000"/>
    <n v="2"/>
    <s v="High School"/>
    <x v="2"/>
    <x v="1"/>
    <x v="1"/>
    <s v="2-5 Miles"/>
    <s v="North America"/>
    <n v="58"/>
    <s v="Old 55+"/>
    <x v="1"/>
  </r>
  <r>
    <x v="598"/>
    <s v="Married"/>
    <s v="Male"/>
    <n v="130000"/>
    <n v="1"/>
    <s v="Graduate Degree"/>
    <x v="4"/>
    <x v="0"/>
    <x v="3"/>
    <s v="0-1 Miles"/>
    <s v="North America"/>
    <n v="41"/>
    <s v="Middle Age 31-54"/>
    <x v="0"/>
  </r>
  <r>
    <x v="599"/>
    <s v="Married"/>
    <s v="Female"/>
    <n v="60000"/>
    <n v="2"/>
    <s v="Partial College"/>
    <x v="2"/>
    <x v="0"/>
    <x v="1"/>
    <s v="2-5 Miles"/>
    <s v="North America"/>
    <n v="57"/>
    <s v="Old 55+"/>
    <x v="1"/>
  </r>
  <r>
    <x v="600"/>
    <s v="Married"/>
    <s v="Male"/>
    <n v="30000"/>
    <n v="2"/>
    <s v="High School"/>
    <x v="0"/>
    <x v="1"/>
    <x v="2"/>
    <s v="0-1 Miles"/>
    <s v="North America"/>
    <n v="49"/>
    <s v="Middle Age 31-54"/>
    <x v="0"/>
  </r>
  <r>
    <x v="601"/>
    <s v="Single"/>
    <s v="Male"/>
    <n v="80000"/>
    <n v="4"/>
    <s v="Partial College"/>
    <x v="2"/>
    <x v="1"/>
    <x v="2"/>
    <s v="0-1 Miles"/>
    <s v="North America"/>
    <n v="43"/>
    <s v="Middle Age 31-54"/>
    <x v="0"/>
  </r>
  <r>
    <x v="602"/>
    <s v="Single"/>
    <s v="Male"/>
    <n v="60000"/>
    <n v="2"/>
    <s v="Partial High School"/>
    <x v="0"/>
    <x v="0"/>
    <x v="2"/>
    <s v="5-10 Miles"/>
    <s v="North America"/>
    <n v="52"/>
    <s v="Middle Age 31-54"/>
    <x v="1"/>
  </r>
  <r>
    <x v="603"/>
    <s v="Married"/>
    <s v="Male"/>
    <n v="60000"/>
    <n v="1"/>
    <s v="Graduate Degree"/>
    <x v="2"/>
    <x v="0"/>
    <x v="0"/>
    <s v="0-1 Miles"/>
    <s v="North America"/>
    <n v="35"/>
    <s v="Middle Age 31-54"/>
    <x v="1"/>
  </r>
  <r>
    <x v="604"/>
    <s v="Married"/>
    <s v="Male"/>
    <n v="40000"/>
    <n v="0"/>
    <s v="High School"/>
    <x v="0"/>
    <x v="0"/>
    <x v="2"/>
    <s v="5-10 Miles"/>
    <s v="North America"/>
    <n v="27"/>
    <s v="Adolescent 0-30"/>
    <x v="0"/>
  </r>
  <r>
    <x v="605"/>
    <s v="Single"/>
    <s v="Male"/>
    <n v="70000"/>
    <n v="3"/>
    <s v="High School"/>
    <x v="2"/>
    <x v="0"/>
    <x v="0"/>
    <s v="5-10 Miles"/>
    <s v="North America"/>
    <n v="52"/>
    <s v="Middle Age 31-54"/>
    <x v="1"/>
  </r>
  <r>
    <x v="606"/>
    <s v="Single"/>
    <s v="Male"/>
    <n v="40000"/>
    <n v="2"/>
    <s v="Bachelors"/>
    <x v="0"/>
    <x v="0"/>
    <x v="0"/>
    <s v="2-5 Miles"/>
    <s v="North America"/>
    <n v="36"/>
    <s v="Middle Age 31-54"/>
    <x v="0"/>
  </r>
  <r>
    <x v="607"/>
    <s v="Single"/>
    <s v="Female"/>
    <n v="70000"/>
    <n v="5"/>
    <s v="Graduate Degree"/>
    <x v="2"/>
    <x v="0"/>
    <x v="4"/>
    <s v="More than 10 Miles"/>
    <s v="North America"/>
    <n v="46"/>
    <s v="Middle Age 31-54"/>
    <x v="1"/>
  </r>
  <r>
    <x v="608"/>
    <s v="Married"/>
    <s v="Male"/>
    <n v="60000"/>
    <n v="3"/>
    <s v="Partial High School"/>
    <x v="0"/>
    <x v="0"/>
    <x v="2"/>
    <s v="5-10 Miles"/>
    <s v="North America"/>
    <n v="52"/>
    <s v="Middle Age 31-54"/>
    <x v="1"/>
  </r>
  <r>
    <x v="609"/>
    <s v="Married"/>
    <s v="Male"/>
    <n v="70000"/>
    <n v="0"/>
    <s v="Bachelors"/>
    <x v="2"/>
    <x v="1"/>
    <x v="1"/>
    <s v="0-1 Miles"/>
    <s v="North America"/>
    <n v="43"/>
    <s v="Middle Age 31-54"/>
    <x v="0"/>
  </r>
  <r>
    <x v="610"/>
    <s v="Married"/>
    <s v="Male"/>
    <n v="60000"/>
    <n v="1"/>
    <s v="Partial College"/>
    <x v="0"/>
    <x v="0"/>
    <x v="1"/>
    <s v="2-5 Miles"/>
    <s v="North America"/>
    <n v="44"/>
    <s v="Middle Age 31-54"/>
    <x v="0"/>
  </r>
  <r>
    <x v="611"/>
    <s v="Married"/>
    <s v="Female"/>
    <n v="80000"/>
    <n v="0"/>
    <s v="Bachelors"/>
    <x v="4"/>
    <x v="0"/>
    <x v="1"/>
    <s v="1-2 Miles"/>
    <s v="North America"/>
    <n v="34"/>
    <s v="Middle Age 31-54"/>
    <x v="1"/>
  </r>
  <r>
    <x v="612"/>
    <s v="Single"/>
    <s v="Female"/>
    <n v="30000"/>
    <n v="0"/>
    <s v="Partial High School"/>
    <x v="1"/>
    <x v="0"/>
    <x v="2"/>
    <s v="5-10 Miles"/>
    <s v="North America"/>
    <n v="27"/>
    <s v="Adolescent 0-30"/>
    <x v="0"/>
  </r>
  <r>
    <x v="613"/>
    <s v="Single"/>
    <s v="Male"/>
    <n v="110000"/>
    <n v="1"/>
    <s v="Partial College"/>
    <x v="2"/>
    <x v="0"/>
    <x v="3"/>
    <s v="5-10 Miles"/>
    <s v="North America"/>
    <n v="45"/>
    <s v="Middle Age 31-54"/>
    <x v="1"/>
  </r>
  <r>
    <x v="614"/>
    <s v="Married"/>
    <s v="Female"/>
    <n v="100000"/>
    <n v="3"/>
    <s v="Partial College"/>
    <x v="2"/>
    <x v="0"/>
    <x v="3"/>
    <s v="1-2 Miles"/>
    <s v="North America"/>
    <n v="45"/>
    <s v="Middle Age 31-54"/>
    <x v="0"/>
  </r>
  <r>
    <x v="615"/>
    <s v="Single"/>
    <s v="Female"/>
    <n v="60000"/>
    <n v="4"/>
    <s v="Graduate Degree"/>
    <x v="0"/>
    <x v="1"/>
    <x v="0"/>
    <s v="0-1 Miles"/>
    <s v="North America"/>
    <n v="47"/>
    <s v="Middle Age 31-54"/>
    <x v="1"/>
  </r>
  <r>
    <x v="616"/>
    <s v="Single"/>
    <s v="Female"/>
    <n v="80000"/>
    <n v="4"/>
    <s v="Graduate Degree"/>
    <x v="0"/>
    <x v="0"/>
    <x v="0"/>
    <s v="1-2 Miles"/>
    <s v="North America"/>
    <n v="47"/>
    <s v="Middle Age 31-54"/>
    <x v="0"/>
  </r>
  <r>
    <x v="617"/>
    <s v="Married"/>
    <s v="Male"/>
    <n v="40000"/>
    <n v="4"/>
    <s v="High School"/>
    <x v="0"/>
    <x v="0"/>
    <x v="2"/>
    <s v="2-5 Miles"/>
    <s v="North America"/>
    <n v="44"/>
    <s v="Middle Age 31-54"/>
    <x v="1"/>
  </r>
  <r>
    <x v="618"/>
    <s v="Single"/>
    <s v="Female"/>
    <n v="20000"/>
    <n v="3"/>
    <s v="Partial High School"/>
    <x v="1"/>
    <x v="1"/>
    <x v="2"/>
    <s v="0-1 Miles"/>
    <s v="North America"/>
    <n v="49"/>
    <s v="Middle Age 31-54"/>
    <x v="0"/>
  </r>
  <r>
    <x v="619"/>
    <s v="Single"/>
    <s v="Female"/>
    <n v="40000"/>
    <n v="0"/>
    <s v="High School"/>
    <x v="0"/>
    <x v="0"/>
    <x v="1"/>
    <s v="5-10 Miles"/>
    <s v="North America"/>
    <n v="30"/>
    <s v="Adolescent 0-30"/>
    <x v="0"/>
  </r>
  <r>
    <x v="620"/>
    <s v="Married"/>
    <s v="Female"/>
    <n v="100000"/>
    <n v="4"/>
    <s v="Partial College"/>
    <x v="2"/>
    <x v="0"/>
    <x v="3"/>
    <s v="2-5 Miles"/>
    <s v="North America"/>
    <n v="41"/>
    <s v="Middle Age 31-54"/>
    <x v="1"/>
  </r>
  <r>
    <x v="621"/>
    <s v="Married"/>
    <s v="Male"/>
    <n v="70000"/>
    <n v="4"/>
    <s v="Bachelors"/>
    <x v="4"/>
    <x v="0"/>
    <x v="1"/>
    <s v="1-2 Miles"/>
    <s v="North America"/>
    <n v="58"/>
    <s v="Old 55+"/>
    <x v="0"/>
  </r>
  <r>
    <x v="622"/>
    <s v="Married"/>
    <s v="Male"/>
    <n v="60000"/>
    <n v="5"/>
    <s v="Bachelors"/>
    <x v="2"/>
    <x v="0"/>
    <x v="1"/>
    <s v="2-5 Miles"/>
    <s v="North America"/>
    <n v="47"/>
    <s v="Middle Age 31-54"/>
    <x v="0"/>
  </r>
  <r>
    <x v="623"/>
    <s v="Married"/>
    <s v="Female"/>
    <n v="70000"/>
    <n v="4"/>
    <s v="Partial College"/>
    <x v="2"/>
    <x v="0"/>
    <x v="1"/>
    <s v="1-2 Miles"/>
    <s v="North America"/>
    <n v="55"/>
    <s v="Middle Age 31-54"/>
    <x v="0"/>
  </r>
  <r>
    <x v="624"/>
    <s v="Single"/>
    <s v="Female"/>
    <n v="70000"/>
    <n v="0"/>
    <s v="Partial College"/>
    <x v="0"/>
    <x v="1"/>
    <x v="2"/>
    <s v="0-1 Miles"/>
    <s v="North America"/>
    <n v="27"/>
    <s v="Adolescent 0-30"/>
    <x v="1"/>
  </r>
  <r>
    <x v="625"/>
    <s v="Married"/>
    <s v="Male"/>
    <n v="60000"/>
    <n v="3"/>
    <s v="Graduate Degree"/>
    <x v="4"/>
    <x v="0"/>
    <x v="2"/>
    <s v="1-2 Miles"/>
    <s v="North America"/>
    <n v="67"/>
    <s v="Old 55+"/>
    <x v="0"/>
  </r>
  <r>
    <x v="626"/>
    <s v="Married"/>
    <s v="Female"/>
    <n v="60000"/>
    <n v="0"/>
    <s v="Partial College"/>
    <x v="0"/>
    <x v="0"/>
    <x v="2"/>
    <s v="5-10 Miles"/>
    <s v="North America"/>
    <n v="29"/>
    <s v="Adolescent 0-30"/>
    <x v="0"/>
  </r>
  <r>
    <x v="627"/>
    <s v="Married"/>
    <s v="Female"/>
    <n v="60000"/>
    <n v="3"/>
    <s v="Graduate Degree"/>
    <x v="4"/>
    <x v="0"/>
    <x v="2"/>
    <s v="1-2 Miles"/>
    <s v="North America"/>
    <n v="67"/>
    <s v="Old 55+"/>
    <x v="0"/>
  </r>
  <r>
    <x v="628"/>
    <s v="Single"/>
    <s v="Male"/>
    <n v="80000"/>
    <n v="3"/>
    <s v="Partial College"/>
    <x v="2"/>
    <x v="1"/>
    <x v="1"/>
    <s v="1-2 Miles"/>
    <s v="North America"/>
    <n v="51"/>
    <s v="Middle Age 31-54"/>
    <x v="1"/>
  </r>
  <r>
    <x v="629"/>
    <s v="Married"/>
    <s v="Female"/>
    <n v="50000"/>
    <n v="1"/>
    <s v="Graduate Degree"/>
    <x v="0"/>
    <x v="0"/>
    <x v="0"/>
    <s v="0-1 Miles"/>
    <s v="North America"/>
    <n v="35"/>
    <s v="Middle Age 31-54"/>
    <x v="0"/>
  </r>
  <r>
    <x v="630"/>
    <s v="Married"/>
    <s v="Male"/>
    <n v="40000"/>
    <n v="0"/>
    <s v="High School"/>
    <x v="0"/>
    <x v="1"/>
    <x v="2"/>
    <s v="1-2 Miles"/>
    <s v="North America"/>
    <n v="30"/>
    <s v="Adolescent 0-30"/>
    <x v="0"/>
  </r>
  <r>
    <x v="631"/>
    <s v="Single"/>
    <s v="Male"/>
    <n v="70000"/>
    <n v="5"/>
    <s v="Partial College"/>
    <x v="2"/>
    <x v="0"/>
    <x v="4"/>
    <s v="2-5 Miles"/>
    <s v="North America"/>
    <n v="44"/>
    <s v="Middle Age 31-54"/>
    <x v="0"/>
  </r>
  <r>
    <x v="632"/>
    <s v="Single"/>
    <s v="Female"/>
    <n v="80000"/>
    <n v="4"/>
    <s v="Graduate Degree"/>
    <x v="0"/>
    <x v="0"/>
    <x v="0"/>
    <s v="1-2 Miles"/>
    <s v="North America"/>
    <n v="48"/>
    <s v="Middle Age 31-54"/>
    <x v="0"/>
  </r>
  <r>
    <x v="633"/>
    <s v="Married"/>
    <s v="Female"/>
    <n v="130000"/>
    <n v="1"/>
    <s v="Bachelors"/>
    <x v="4"/>
    <x v="0"/>
    <x v="2"/>
    <s v="0-1 Miles"/>
    <s v="North America"/>
    <n v="45"/>
    <s v="Middle Age 31-54"/>
    <x v="1"/>
  </r>
  <r>
    <x v="634"/>
    <s v="Married"/>
    <s v="Male"/>
    <n v="60000"/>
    <n v="3"/>
    <s v="Bachelors"/>
    <x v="4"/>
    <x v="1"/>
    <x v="2"/>
    <s v="1-2 Miles"/>
    <s v="North America"/>
    <n v="66"/>
    <s v="Old 55+"/>
    <x v="0"/>
  </r>
  <r>
    <x v="635"/>
    <s v="Single"/>
    <s v="Female"/>
    <n v="30000"/>
    <n v="2"/>
    <s v="High School"/>
    <x v="0"/>
    <x v="1"/>
    <x v="2"/>
    <s v="0-1 Miles"/>
    <s v="North America"/>
    <n v="49"/>
    <s v="Middle Age 31-54"/>
    <x v="0"/>
  </r>
  <r>
    <x v="636"/>
    <s v="Single"/>
    <s v="Female"/>
    <n v="120000"/>
    <n v="4"/>
    <s v="Partial College"/>
    <x v="2"/>
    <x v="0"/>
    <x v="4"/>
    <s v="5-10 Miles"/>
    <s v="North America"/>
    <n v="43"/>
    <s v="Middle Age 31-54"/>
    <x v="1"/>
  </r>
  <r>
    <x v="637"/>
    <s v="Single"/>
    <s v="Male"/>
    <n v="40000"/>
    <n v="0"/>
    <s v="High School"/>
    <x v="0"/>
    <x v="1"/>
    <x v="2"/>
    <s v="1-2 Miles"/>
    <s v="North America"/>
    <n v="30"/>
    <s v="Adolescent 0-30"/>
    <x v="0"/>
  </r>
  <r>
    <x v="638"/>
    <s v="Single"/>
    <s v="Male"/>
    <n v="70000"/>
    <n v="0"/>
    <s v="Graduate Degree"/>
    <x v="4"/>
    <x v="0"/>
    <x v="2"/>
    <s v="5-10 Miles"/>
    <s v="North America"/>
    <n v="74"/>
    <s v="Old 55+"/>
    <x v="1"/>
  </r>
  <r>
    <x v="639"/>
    <s v="Married"/>
    <s v="Male"/>
    <n v="100000"/>
    <n v="2"/>
    <s v="Graduate Degree"/>
    <x v="4"/>
    <x v="0"/>
    <x v="4"/>
    <s v="1-2 Miles"/>
    <s v="North America"/>
    <n v="65"/>
    <s v="Old 55+"/>
    <x v="0"/>
  </r>
  <r>
    <x v="640"/>
    <s v="Married"/>
    <s v="Female"/>
    <n v="60000"/>
    <n v="2"/>
    <s v="Partial College"/>
    <x v="2"/>
    <x v="0"/>
    <x v="2"/>
    <s v="2-5 Miles"/>
    <s v="North America"/>
    <n v="56"/>
    <s v="Old 55+"/>
    <x v="1"/>
  </r>
  <r>
    <x v="641"/>
    <s v="Married"/>
    <s v="Male"/>
    <n v="50000"/>
    <n v="4"/>
    <s v="Bachelors"/>
    <x v="4"/>
    <x v="0"/>
    <x v="2"/>
    <s v="More than 10 Miles"/>
    <s v="North America"/>
    <n v="64"/>
    <s v="Old 55+"/>
    <x v="0"/>
  </r>
  <r>
    <x v="642"/>
    <s v="Married"/>
    <s v="Female"/>
    <n v="70000"/>
    <n v="3"/>
    <s v="Partial College"/>
    <x v="2"/>
    <x v="0"/>
    <x v="2"/>
    <s v="5-10 Miles"/>
    <s v="North America"/>
    <n v="50"/>
    <s v="Middle Age 31-54"/>
    <x v="1"/>
  </r>
  <r>
    <x v="643"/>
    <s v="Married"/>
    <s v="Female"/>
    <n v="70000"/>
    <n v="3"/>
    <s v="Graduate Degree"/>
    <x v="2"/>
    <x v="0"/>
    <x v="0"/>
    <s v="2-5 Miles"/>
    <s v="North America"/>
    <n v="35"/>
    <s v="Middle Age 31-54"/>
    <x v="1"/>
  </r>
  <r>
    <x v="644"/>
    <s v="Married"/>
    <s v="Female"/>
    <n v="60000"/>
    <n v="5"/>
    <s v="Bachelors"/>
    <x v="0"/>
    <x v="0"/>
    <x v="4"/>
    <s v="More than 10 Miles"/>
    <s v="North America"/>
    <n v="41"/>
    <s v="Middle Age 31-54"/>
    <x v="0"/>
  </r>
  <r>
    <x v="645"/>
    <s v="Single"/>
    <s v="Female"/>
    <n v="60000"/>
    <n v="0"/>
    <s v="Graduate Degree"/>
    <x v="0"/>
    <x v="0"/>
    <x v="0"/>
    <s v="0-1 Miles"/>
    <s v="North America"/>
    <n v="39"/>
    <s v="Middle Age 31-54"/>
    <x v="0"/>
  </r>
  <r>
    <x v="646"/>
    <s v="Single"/>
    <s v="Female"/>
    <n v="60000"/>
    <n v="4"/>
    <s v="Graduate Degree"/>
    <x v="0"/>
    <x v="1"/>
    <x v="0"/>
    <s v="1-2 Miles"/>
    <s v="North America"/>
    <n v="47"/>
    <s v="Middle Age 31-54"/>
    <x v="0"/>
  </r>
  <r>
    <x v="647"/>
    <s v="Single"/>
    <s v="Male"/>
    <n v="40000"/>
    <n v="0"/>
    <s v="High School"/>
    <x v="0"/>
    <x v="0"/>
    <x v="2"/>
    <s v="5-10 Miles"/>
    <s v="North America"/>
    <n v="31"/>
    <s v="Middle Age 31-54"/>
    <x v="0"/>
  </r>
  <r>
    <x v="648"/>
    <s v="Single"/>
    <s v="Female"/>
    <n v="70000"/>
    <n v="2"/>
    <s v="Bachelors"/>
    <x v="4"/>
    <x v="1"/>
    <x v="1"/>
    <s v="2-5 Miles"/>
    <s v="North America"/>
    <n v="58"/>
    <s v="Old 55+"/>
    <x v="1"/>
  </r>
  <r>
    <x v="649"/>
    <s v="Single"/>
    <s v="Female"/>
    <n v="70000"/>
    <n v="0"/>
    <s v="Bachelors"/>
    <x v="2"/>
    <x v="1"/>
    <x v="1"/>
    <s v="2-5 Miles"/>
    <s v="North America"/>
    <n v="38"/>
    <s v="Middle Age 31-54"/>
    <x v="1"/>
  </r>
  <r>
    <x v="650"/>
    <s v="Single"/>
    <s v="Female"/>
    <n v="70000"/>
    <n v="5"/>
    <s v="Graduate Degree"/>
    <x v="4"/>
    <x v="0"/>
    <x v="2"/>
    <s v="More than 10 Miles"/>
    <s v="North America"/>
    <n v="67"/>
    <s v="Old 55+"/>
    <x v="1"/>
  </r>
  <r>
    <x v="651"/>
    <s v="Single"/>
    <s v="Male"/>
    <n v="60000"/>
    <n v="0"/>
    <s v="Partial College"/>
    <x v="2"/>
    <x v="1"/>
    <x v="2"/>
    <s v="1-2 Miles"/>
    <s v="North America"/>
    <n v="32"/>
    <s v="Middle Age 31-54"/>
    <x v="1"/>
  </r>
  <r>
    <x v="652"/>
    <s v="Married"/>
    <s v="Male"/>
    <n v="70000"/>
    <n v="5"/>
    <s v="Partial College"/>
    <x v="2"/>
    <x v="1"/>
    <x v="4"/>
    <s v="5-10 Miles"/>
    <s v="North America"/>
    <n v="45"/>
    <s v="Middle Age 31-54"/>
    <x v="0"/>
  </r>
  <r>
    <x v="653"/>
    <s v="Single"/>
    <s v="Male"/>
    <n v="30000"/>
    <n v="0"/>
    <s v="High School"/>
    <x v="0"/>
    <x v="1"/>
    <x v="2"/>
    <s v="1-2 Miles"/>
    <s v="North America"/>
    <n v="31"/>
    <s v="Middle Age 31-54"/>
    <x v="1"/>
  </r>
  <r>
    <x v="654"/>
    <s v="Single"/>
    <s v="Male"/>
    <n v="40000"/>
    <n v="0"/>
    <s v="High School"/>
    <x v="0"/>
    <x v="1"/>
    <x v="2"/>
    <s v="1-2 Miles"/>
    <s v="North America"/>
    <n v="31"/>
    <s v="Middle Age 31-54"/>
    <x v="1"/>
  </r>
  <r>
    <x v="655"/>
    <s v="Married"/>
    <s v="Female"/>
    <n v="40000"/>
    <n v="3"/>
    <s v="Partial College"/>
    <x v="1"/>
    <x v="0"/>
    <x v="1"/>
    <s v="0-1 Miles"/>
    <s v="North America"/>
    <n v="31"/>
    <s v="Middle Age 31-54"/>
    <x v="0"/>
  </r>
  <r>
    <x v="656"/>
    <s v="Married"/>
    <s v="Male"/>
    <n v="60000"/>
    <n v="2"/>
    <s v="High School"/>
    <x v="2"/>
    <x v="1"/>
    <x v="2"/>
    <s v="5-10 Miles"/>
    <s v="North America"/>
    <n v="50"/>
    <s v="Middle Age 31-54"/>
    <x v="0"/>
  </r>
  <r>
    <x v="657"/>
    <s v="Married"/>
    <s v="Male"/>
    <n v="70000"/>
    <n v="1"/>
    <s v="Partial College"/>
    <x v="0"/>
    <x v="0"/>
    <x v="1"/>
    <s v="0-1 Miles"/>
    <s v="North America"/>
    <n v="44"/>
    <s v="Middle Age 31-54"/>
    <x v="0"/>
  </r>
  <r>
    <x v="658"/>
    <s v="Single"/>
    <s v="Male"/>
    <n v="50000"/>
    <n v="2"/>
    <s v="Bachelors"/>
    <x v="0"/>
    <x v="0"/>
    <x v="1"/>
    <s v="2-5 Miles"/>
    <s v="North America"/>
    <n v="38"/>
    <s v="Middle Age 31-54"/>
    <x v="1"/>
  </r>
  <r>
    <x v="659"/>
    <s v="Single"/>
    <s v="Female"/>
    <n v="60000"/>
    <n v="4"/>
    <s v="Bachelors"/>
    <x v="4"/>
    <x v="0"/>
    <x v="2"/>
    <s v="More than 10 Miles"/>
    <s v="North America"/>
    <n v="63"/>
    <s v="Old 55+"/>
    <x v="0"/>
  </r>
  <r>
    <x v="660"/>
    <s v="Married"/>
    <s v="Female"/>
    <n v="60000"/>
    <n v="1"/>
    <s v="Graduate Degree"/>
    <x v="2"/>
    <x v="0"/>
    <x v="0"/>
    <s v="2-5 Miles"/>
    <s v="North America"/>
    <n v="36"/>
    <s v="Middle Age 31-54"/>
    <x v="1"/>
  </r>
  <r>
    <x v="661"/>
    <s v="Single"/>
    <s v="Male"/>
    <n v="40000"/>
    <n v="0"/>
    <s v="High School"/>
    <x v="0"/>
    <x v="1"/>
    <x v="2"/>
    <s v="0-1 Miles"/>
    <s v="North America"/>
    <n v="28"/>
    <s v="Adolescent 0-30"/>
    <x v="1"/>
  </r>
  <r>
    <x v="662"/>
    <s v="Single"/>
    <s v="Female"/>
    <n v="100000"/>
    <n v="1"/>
    <s v="Partial College"/>
    <x v="2"/>
    <x v="1"/>
    <x v="4"/>
    <s v="1-2 Miles"/>
    <s v="North America"/>
    <n v="44"/>
    <s v="Middle Age 31-54"/>
    <x v="0"/>
  </r>
  <r>
    <x v="663"/>
    <s v="Married"/>
    <s v="Female"/>
    <n v="70000"/>
    <n v="5"/>
    <s v="Graduate Degree"/>
    <x v="2"/>
    <x v="0"/>
    <x v="1"/>
    <s v="0-1 Miles"/>
    <s v="North America"/>
    <n v="47"/>
    <s v="Middle Age 31-54"/>
    <x v="0"/>
  </r>
  <r>
    <x v="664"/>
    <s v="Married"/>
    <s v="Female"/>
    <n v="80000"/>
    <n v="0"/>
    <s v="Graduate Degree"/>
    <x v="0"/>
    <x v="0"/>
    <x v="0"/>
    <s v="1-2 Miles"/>
    <s v="North America"/>
    <n v="40"/>
    <s v="Middle Age 31-54"/>
    <x v="1"/>
  </r>
  <r>
    <x v="665"/>
    <s v="Married"/>
    <s v="Male"/>
    <n v="130000"/>
    <n v="1"/>
    <s v="Graduate Degree"/>
    <x v="4"/>
    <x v="0"/>
    <x v="3"/>
    <s v="0-1 Miles"/>
    <s v="North America"/>
    <n v="40"/>
    <s v="Middle Age 31-54"/>
    <x v="0"/>
  </r>
  <r>
    <x v="666"/>
    <s v="Married"/>
    <s v="Female"/>
    <n v="60000"/>
    <n v="1"/>
    <s v="Partial College"/>
    <x v="0"/>
    <x v="0"/>
    <x v="1"/>
    <s v="2-5 Miles"/>
    <s v="North America"/>
    <n v="46"/>
    <s v="Middle Age 31-54"/>
    <x v="1"/>
  </r>
  <r>
    <x v="667"/>
    <s v="Married"/>
    <s v="Female"/>
    <n v="40000"/>
    <n v="5"/>
    <s v="High School"/>
    <x v="2"/>
    <x v="1"/>
    <x v="2"/>
    <s v="More than 10 Miles"/>
    <s v="North America"/>
    <n v="61"/>
    <s v="Old 55+"/>
    <x v="0"/>
  </r>
  <r>
    <x v="668"/>
    <s v="Married"/>
    <s v="Female"/>
    <n v="60000"/>
    <n v="0"/>
    <s v="Graduate Degree"/>
    <x v="2"/>
    <x v="0"/>
    <x v="0"/>
    <s v="0-1 Miles"/>
    <s v="North America"/>
    <n v="40"/>
    <s v="Middle Age 31-54"/>
    <x v="0"/>
  </r>
  <r>
    <x v="669"/>
    <s v="Married"/>
    <s v="Female"/>
    <n v="60000"/>
    <n v="2"/>
    <s v="High School"/>
    <x v="2"/>
    <x v="0"/>
    <x v="2"/>
    <s v="5-10 Miles"/>
    <s v="North America"/>
    <n v="50"/>
    <s v="Middle Age 31-54"/>
    <x v="0"/>
  </r>
  <r>
    <x v="670"/>
    <s v="Married"/>
    <s v="Male"/>
    <n v="70000"/>
    <n v="2"/>
    <s v="Partial College"/>
    <x v="2"/>
    <x v="0"/>
    <x v="1"/>
    <s v="More than 10 Miles"/>
    <s v="North America"/>
    <n v="59"/>
    <s v="Old 55+"/>
    <x v="0"/>
  </r>
  <r>
    <x v="671"/>
    <s v="Single"/>
    <s v="Female"/>
    <n v="60000"/>
    <n v="1"/>
    <s v="Graduate Degree"/>
    <x v="2"/>
    <x v="0"/>
    <x v="0"/>
    <s v="2-5 Miles"/>
    <s v="North America"/>
    <n v="36"/>
    <s v="Middle Age 31-54"/>
    <x v="1"/>
  </r>
  <r>
    <x v="672"/>
    <s v="Single"/>
    <s v="Female"/>
    <n v="40000"/>
    <n v="0"/>
    <s v="High School"/>
    <x v="0"/>
    <x v="0"/>
    <x v="2"/>
    <s v="5-10 Miles"/>
    <s v="North America"/>
    <n v="30"/>
    <s v="Adolescent 0-30"/>
    <x v="0"/>
  </r>
  <r>
    <x v="673"/>
    <s v="Single"/>
    <s v="Female"/>
    <n v="70000"/>
    <n v="4"/>
    <s v="Graduate Degree"/>
    <x v="2"/>
    <x v="0"/>
    <x v="0"/>
    <s v="2-5 Miles"/>
    <s v="North America"/>
    <n v="35"/>
    <s v="Middle Age 31-54"/>
    <x v="1"/>
  </r>
  <r>
    <x v="674"/>
    <s v="Married"/>
    <s v="Female"/>
    <n v="30000"/>
    <n v="2"/>
    <s v="High School"/>
    <x v="0"/>
    <x v="0"/>
    <x v="2"/>
    <s v="1-2 Miles"/>
    <s v="North America"/>
    <n v="48"/>
    <s v="Middle Age 31-54"/>
    <x v="0"/>
  </r>
  <r>
    <x v="675"/>
    <s v="Married"/>
    <s v="Male"/>
    <n v="100000"/>
    <n v="3"/>
    <s v="Bachelors"/>
    <x v="4"/>
    <x v="0"/>
    <x v="3"/>
    <s v="0-1 Miles"/>
    <s v="North America"/>
    <n v="41"/>
    <s v="Middle Age 31-54"/>
    <x v="0"/>
  </r>
  <r>
    <x v="676"/>
    <s v="Married"/>
    <s v="Male"/>
    <n v="40000"/>
    <n v="2"/>
    <s v="Partial College"/>
    <x v="1"/>
    <x v="0"/>
    <x v="1"/>
    <s v="0-1 Miles"/>
    <s v="North America"/>
    <n v="47"/>
    <s v="Middle Age 31-54"/>
    <x v="0"/>
  </r>
  <r>
    <x v="677"/>
    <s v="Married"/>
    <s v="Male"/>
    <n v="60000"/>
    <n v="4"/>
    <s v="Graduate Degree"/>
    <x v="0"/>
    <x v="1"/>
    <x v="0"/>
    <s v="0-1 Miles"/>
    <s v="North America"/>
    <n v="47"/>
    <s v="Middle Age 31-54"/>
    <x v="0"/>
  </r>
  <r>
    <x v="678"/>
    <s v="Married"/>
    <s v="Male"/>
    <n v="80000"/>
    <n v="5"/>
    <s v="Bachelors"/>
    <x v="4"/>
    <x v="1"/>
    <x v="2"/>
    <s v="2-5 Miles"/>
    <s v="Europe"/>
    <n v="62"/>
    <s v="Old 55+"/>
    <x v="0"/>
  </r>
  <r>
    <x v="679"/>
    <s v="Married"/>
    <s v="Male"/>
    <n v="60000"/>
    <n v="4"/>
    <s v="Bachelors"/>
    <x v="4"/>
    <x v="0"/>
    <x v="2"/>
    <s v="More than 10 Miles"/>
    <s v="North America"/>
    <n v="60"/>
    <s v="Old 55+"/>
    <x v="0"/>
  </r>
  <r>
    <x v="680"/>
    <s v="Married"/>
    <s v="Female"/>
    <n v="60000"/>
    <n v="0"/>
    <s v="Partial College"/>
    <x v="0"/>
    <x v="1"/>
    <x v="1"/>
    <s v="1-2 Miles"/>
    <s v="North America"/>
    <n v="33"/>
    <s v="Middle Age 31-54"/>
    <x v="0"/>
  </r>
  <r>
    <x v="681"/>
    <s v="Single"/>
    <s v="Female"/>
    <n v="80000"/>
    <n v="4"/>
    <s v="Graduate Degree"/>
    <x v="0"/>
    <x v="1"/>
    <x v="0"/>
    <s v="0-1 Miles"/>
    <s v="North America"/>
    <n v="47"/>
    <s v="Middle Age 31-54"/>
    <x v="0"/>
  </r>
  <r>
    <x v="682"/>
    <s v="Married"/>
    <s v="Male"/>
    <n v="20000"/>
    <n v="3"/>
    <s v="Partial High School"/>
    <x v="1"/>
    <x v="1"/>
    <x v="2"/>
    <s v="0-1 Miles"/>
    <s v="North America"/>
    <n v="52"/>
    <s v="Middle Age 31-54"/>
    <x v="0"/>
  </r>
  <r>
    <x v="683"/>
    <s v="Married"/>
    <s v="Female"/>
    <n v="90000"/>
    <n v="5"/>
    <s v="Partial College"/>
    <x v="2"/>
    <x v="0"/>
    <x v="4"/>
    <s v="2-5 Miles"/>
    <s v="North America"/>
    <n v="40"/>
    <s v="Middle Age 31-54"/>
    <x v="0"/>
  </r>
  <r>
    <x v="684"/>
    <s v="Single"/>
    <s v="Female"/>
    <n v="60000"/>
    <n v="4"/>
    <s v="Bachelors"/>
    <x v="0"/>
    <x v="1"/>
    <x v="2"/>
    <s v="0-1 Miles"/>
    <s v="North America"/>
    <n v="42"/>
    <s v="Middle Age 31-54"/>
    <x v="0"/>
  </r>
  <r>
    <x v="685"/>
    <s v="Single"/>
    <s v="Female"/>
    <n v="60000"/>
    <n v="3"/>
    <s v="Graduate Degree"/>
    <x v="4"/>
    <x v="0"/>
    <x v="2"/>
    <s v="5-10 Miles"/>
    <s v="North America"/>
    <n v="53"/>
    <s v="Middle Age 31-54"/>
    <x v="1"/>
  </r>
  <r>
    <x v="686"/>
    <s v="Married"/>
    <s v="Female"/>
    <n v="40000"/>
    <n v="1"/>
    <s v="Partial College"/>
    <x v="1"/>
    <x v="0"/>
    <x v="1"/>
    <s v="1-2 Miles"/>
    <s v="North America"/>
    <n v="51"/>
    <s v="Middle Age 31-54"/>
    <x v="1"/>
  </r>
  <r>
    <x v="687"/>
    <s v="Single"/>
    <s v="Male"/>
    <n v="30000"/>
    <n v="0"/>
    <s v="Partial College"/>
    <x v="0"/>
    <x v="0"/>
    <x v="2"/>
    <s v="5-10 Miles"/>
    <s v="North America"/>
    <n v="30"/>
    <s v="Adolescent 0-30"/>
    <x v="0"/>
  </r>
  <r>
    <x v="688"/>
    <s v="Single"/>
    <s v="Male"/>
    <n v="60000"/>
    <n v="0"/>
    <s v="Bachelors"/>
    <x v="0"/>
    <x v="1"/>
    <x v="2"/>
    <s v="0-1 Miles"/>
    <s v="North America"/>
    <n v="30"/>
    <s v="Adolescent 0-30"/>
    <x v="0"/>
  </r>
  <r>
    <x v="689"/>
    <s v="Married"/>
    <s v="Male"/>
    <n v="30000"/>
    <n v="0"/>
    <s v="High School"/>
    <x v="0"/>
    <x v="0"/>
    <x v="2"/>
    <s v="5-10 Miles"/>
    <s v="North America"/>
    <n v="26"/>
    <s v="Adolescent 0-30"/>
    <x v="0"/>
  </r>
  <r>
    <x v="690"/>
    <s v="Single"/>
    <s v="Female"/>
    <n v="130000"/>
    <n v="1"/>
    <s v="Bachelors"/>
    <x v="4"/>
    <x v="1"/>
    <x v="1"/>
    <s v="2-5 Miles"/>
    <s v="North America"/>
    <n v="45"/>
    <s v="Middle Age 31-54"/>
    <x v="0"/>
  </r>
  <r>
    <x v="691"/>
    <s v="Married"/>
    <s v="Male"/>
    <n v="50000"/>
    <n v="1"/>
    <s v="Bachelors"/>
    <x v="0"/>
    <x v="0"/>
    <x v="0"/>
    <s v="0-1 Miles"/>
    <s v="North America"/>
    <n v="34"/>
    <s v="Middle Age 31-54"/>
    <x v="1"/>
  </r>
  <r>
    <x v="692"/>
    <s v="Married"/>
    <s v="Male"/>
    <n v="70000"/>
    <n v="1"/>
    <s v="Bachelors"/>
    <x v="2"/>
    <x v="0"/>
    <x v="1"/>
    <s v="2-5 Miles"/>
    <s v="North America"/>
    <n v="44"/>
    <s v="Middle Age 31-54"/>
    <x v="1"/>
  </r>
  <r>
    <x v="693"/>
    <s v="Single"/>
    <s v="Female"/>
    <n v="60000"/>
    <n v="4"/>
    <s v="Bachelors"/>
    <x v="0"/>
    <x v="1"/>
    <x v="2"/>
    <s v="0-1 Miles"/>
    <s v="North America"/>
    <n v="41"/>
    <s v="Middle Age 31-54"/>
    <x v="1"/>
  </r>
  <r>
    <x v="694"/>
    <s v="Single"/>
    <s v="Female"/>
    <n v="80000"/>
    <n v="3"/>
    <s v="Graduate Degree"/>
    <x v="2"/>
    <x v="1"/>
    <x v="0"/>
    <s v="0-1 Miles"/>
    <s v="North America"/>
    <n v="36"/>
    <s v="Middle Age 31-54"/>
    <x v="1"/>
  </r>
  <r>
    <x v="695"/>
    <s v="Married"/>
    <s v="Male"/>
    <n v="80000"/>
    <n v="5"/>
    <s v="Partial College"/>
    <x v="2"/>
    <x v="0"/>
    <x v="2"/>
    <s v="0-1 Miles"/>
    <s v="North America"/>
    <n v="44"/>
    <s v="Middle Age 31-54"/>
    <x v="0"/>
  </r>
  <r>
    <x v="696"/>
    <s v="Single"/>
    <s v="Male"/>
    <n v="60000"/>
    <n v="0"/>
    <s v="Partial College"/>
    <x v="2"/>
    <x v="1"/>
    <x v="2"/>
    <s v="1-2 Miles"/>
    <s v="North America"/>
    <n v="30"/>
    <s v="Adolescent 0-30"/>
    <x v="0"/>
  </r>
  <r>
    <x v="697"/>
    <s v="Married"/>
    <s v="Female"/>
    <n v="30000"/>
    <n v="0"/>
    <s v="Partial High School"/>
    <x v="1"/>
    <x v="1"/>
    <x v="2"/>
    <s v="0-1 Miles"/>
    <s v="North America"/>
    <n v="28"/>
    <s v="Adolescent 0-30"/>
    <x v="0"/>
  </r>
  <r>
    <x v="698"/>
    <s v="Married"/>
    <s v="Male"/>
    <n v="20000"/>
    <n v="2"/>
    <s v="Partial High School"/>
    <x v="1"/>
    <x v="0"/>
    <x v="2"/>
    <s v="1-2 Miles"/>
    <s v="North America"/>
    <n v="49"/>
    <s v="Middle Age 31-54"/>
    <x v="0"/>
  </r>
  <r>
    <x v="699"/>
    <s v="Single"/>
    <s v="Male"/>
    <n v="90000"/>
    <n v="0"/>
    <s v="Partial College"/>
    <x v="2"/>
    <x v="1"/>
    <x v="2"/>
    <s v="0-1 Miles"/>
    <s v="North America"/>
    <n v="43"/>
    <s v="Middle Age 31-54"/>
    <x v="1"/>
  </r>
  <r>
    <x v="700"/>
    <s v="Married"/>
    <s v="Female"/>
    <n v="70000"/>
    <n v="4"/>
    <s v="Bachelors"/>
    <x v="4"/>
    <x v="0"/>
    <x v="1"/>
    <s v="1-2 Miles"/>
    <s v="North America"/>
    <n v="59"/>
    <s v="Old 55+"/>
    <x v="0"/>
  </r>
  <r>
    <x v="701"/>
    <s v="Single"/>
    <s v="Male"/>
    <n v="30000"/>
    <n v="0"/>
    <s v="High School"/>
    <x v="0"/>
    <x v="0"/>
    <x v="2"/>
    <s v="5-10 Miles"/>
    <s v="North America"/>
    <n v="26"/>
    <s v="Adolescent 0-30"/>
    <x v="0"/>
  </r>
  <r>
    <x v="702"/>
    <s v="Married"/>
    <s v="Male"/>
    <n v="120000"/>
    <n v="1"/>
    <s v="High School"/>
    <x v="2"/>
    <x v="0"/>
    <x v="3"/>
    <s v="5-10 Miles"/>
    <s v="North America"/>
    <n v="46"/>
    <s v="Middle Age 31-54"/>
    <x v="1"/>
  </r>
  <r>
    <x v="703"/>
    <s v="Single"/>
    <s v="Female"/>
    <n v="50000"/>
    <n v="0"/>
    <s v="Graduate Degree"/>
    <x v="0"/>
    <x v="0"/>
    <x v="0"/>
    <s v="1-2 Miles"/>
    <s v="North America"/>
    <n v="33"/>
    <s v="Middle Age 31-54"/>
    <x v="0"/>
  </r>
  <r>
    <x v="704"/>
    <s v="Single"/>
    <s v="Female"/>
    <n v="40000"/>
    <n v="0"/>
    <s v="Bachelors"/>
    <x v="2"/>
    <x v="0"/>
    <x v="1"/>
    <s v="2-5 Miles"/>
    <s v="North America"/>
    <n v="42"/>
    <s v="Middle Age 31-54"/>
    <x v="1"/>
  </r>
  <r>
    <x v="705"/>
    <s v="Married"/>
    <s v="Female"/>
    <n v="70000"/>
    <n v="4"/>
    <s v="Bachelors"/>
    <x v="4"/>
    <x v="0"/>
    <x v="1"/>
    <s v="More than 10 Miles"/>
    <s v="North America"/>
    <n v="59"/>
    <s v="Old 55+"/>
    <x v="0"/>
  </r>
  <r>
    <x v="706"/>
    <s v="Single"/>
    <s v="Female"/>
    <n v="60000"/>
    <n v="0"/>
    <s v="Partial College"/>
    <x v="0"/>
    <x v="1"/>
    <x v="1"/>
    <s v="1-2 Miles"/>
    <s v="North America"/>
    <n v="33"/>
    <s v="Middle Age 31-54"/>
    <x v="1"/>
  </r>
  <r>
    <x v="707"/>
    <s v="Married"/>
    <s v="Female"/>
    <n v="70000"/>
    <n v="1"/>
    <s v="Partial College"/>
    <x v="0"/>
    <x v="0"/>
    <x v="1"/>
    <s v="0-1 Miles"/>
    <s v="North America"/>
    <n v="44"/>
    <s v="Middle Age 31-54"/>
    <x v="1"/>
  </r>
  <r>
    <x v="708"/>
    <s v="Married"/>
    <s v="Male"/>
    <n v="70000"/>
    <n v="5"/>
    <s v="Bachelors"/>
    <x v="4"/>
    <x v="0"/>
    <x v="3"/>
    <s v="More than 10 Miles"/>
    <s v="North America"/>
    <n v="60"/>
    <s v="Old 55+"/>
    <x v="0"/>
  </r>
  <r>
    <x v="709"/>
    <s v="Single"/>
    <s v="Female"/>
    <n v="70000"/>
    <n v="2"/>
    <s v="Bachelors"/>
    <x v="4"/>
    <x v="0"/>
    <x v="1"/>
    <s v="More than 10 Miles"/>
    <s v="North America"/>
    <n v="59"/>
    <s v="Old 55+"/>
    <x v="0"/>
  </r>
  <r>
    <x v="710"/>
    <s v="Married"/>
    <s v="Male"/>
    <n v="60000"/>
    <n v="0"/>
    <s v="High School"/>
    <x v="2"/>
    <x v="0"/>
    <x v="2"/>
    <s v="5-10 Miles"/>
    <s v="North America"/>
    <n v="32"/>
    <s v="Middle Age 31-54"/>
    <x v="1"/>
  </r>
  <r>
    <x v="711"/>
    <s v="Married"/>
    <s v="Female"/>
    <n v="70000"/>
    <n v="2"/>
    <s v="Partial College"/>
    <x v="2"/>
    <x v="0"/>
    <x v="1"/>
    <s v="More than 10 Miles"/>
    <s v="North America"/>
    <n v="58"/>
    <s v="Old 55+"/>
    <x v="0"/>
  </r>
  <r>
    <x v="712"/>
    <s v="Married"/>
    <s v="Female"/>
    <n v="40000"/>
    <n v="2"/>
    <s v="High School"/>
    <x v="2"/>
    <x v="1"/>
    <x v="2"/>
    <s v="2-5 Miles"/>
    <s v="North America"/>
    <n v="59"/>
    <s v="Old 55+"/>
    <x v="0"/>
  </r>
  <r>
    <x v="713"/>
    <s v="Single"/>
    <s v="Female"/>
    <n v="70000"/>
    <n v="2"/>
    <s v="Bachelors"/>
    <x v="0"/>
    <x v="0"/>
    <x v="1"/>
    <s v="2-5 Miles"/>
    <s v="North America"/>
    <n v="38"/>
    <s v="Middle Age 31-54"/>
    <x v="0"/>
  </r>
  <r>
    <x v="714"/>
    <s v="Married"/>
    <s v="Male"/>
    <n v="40000"/>
    <n v="0"/>
    <s v="High School"/>
    <x v="0"/>
    <x v="0"/>
    <x v="2"/>
    <s v="5-10 Miles"/>
    <s v="North America"/>
    <n v="28"/>
    <s v="Adolescent 0-30"/>
    <x v="1"/>
  </r>
  <r>
    <x v="715"/>
    <s v="Married"/>
    <s v="Female"/>
    <n v="60000"/>
    <n v="1"/>
    <s v="Graduate Degree"/>
    <x v="2"/>
    <x v="0"/>
    <x v="0"/>
    <s v="2-5 Miles"/>
    <s v="North America"/>
    <n v="37"/>
    <s v="Middle Age 31-54"/>
    <x v="1"/>
  </r>
  <r>
    <x v="716"/>
    <s v="Single"/>
    <s v="Female"/>
    <n v="80000"/>
    <n v="0"/>
    <s v="Graduate Degree"/>
    <x v="0"/>
    <x v="1"/>
    <x v="0"/>
    <s v="0-1 Miles"/>
    <s v="North America"/>
    <n v="40"/>
    <s v="Middle Age 31-54"/>
    <x v="0"/>
  </r>
  <r>
    <x v="717"/>
    <s v="Single"/>
    <s v="Male"/>
    <n v="90000"/>
    <n v="4"/>
    <s v="Bachelors"/>
    <x v="4"/>
    <x v="0"/>
    <x v="1"/>
    <s v="1-2 Miles"/>
    <s v="North America"/>
    <n v="38"/>
    <s v="Middle Age 31-54"/>
    <x v="1"/>
  </r>
  <r>
    <x v="718"/>
    <s v="Married"/>
    <s v="Male"/>
    <n v="70000"/>
    <n v="4"/>
    <s v="Graduate Degree"/>
    <x v="2"/>
    <x v="0"/>
    <x v="0"/>
    <s v="2-5 Miles"/>
    <s v="North America"/>
    <n v="36"/>
    <s v="Middle Age 31-54"/>
    <x v="1"/>
  </r>
  <r>
    <x v="719"/>
    <s v="Married"/>
    <s v="Female"/>
    <n v="70000"/>
    <n v="5"/>
    <s v="Graduate Degree"/>
    <x v="2"/>
    <x v="0"/>
    <x v="2"/>
    <s v="0-1 Miles"/>
    <s v="North America"/>
    <n v="37"/>
    <s v="Middle Age 31-54"/>
    <x v="0"/>
  </r>
  <r>
    <x v="720"/>
    <s v="Single"/>
    <s v="Female"/>
    <n v="40000"/>
    <n v="5"/>
    <s v="High School"/>
    <x v="2"/>
    <x v="1"/>
    <x v="4"/>
    <s v="2-5 Miles"/>
    <s v="North America"/>
    <n v="60"/>
    <s v="Old 55+"/>
    <x v="1"/>
  </r>
  <r>
    <x v="721"/>
    <s v="Single"/>
    <s v="Male"/>
    <n v="110000"/>
    <n v="4"/>
    <s v="Bachelors"/>
    <x v="4"/>
    <x v="0"/>
    <x v="3"/>
    <s v="5-10 Miles"/>
    <s v="North America"/>
    <n v="42"/>
    <s v="Middle Age 31-54"/>
    <x v="1"/>
  </r>
  <r>
    <x v="722"/>
    <s v="Single"/>
    <s v="Female"/>
    <n v="70000"/>
    <n v="3"/>
    <s v="Graduate Degree"/>
    <x v="4"/>
    <x v="1"/>
    <x v="2"/>
    <s v="1-2 Miles"/>
    <s v="North America"/>
    <n v="53"/>
    <s v="Middle Age 31-54"/>
    <x v="0"/>
  </r>
  <r>
    <x v="723"/>
    <s v="Single"/>
    <s v="Female"/>
    <n v="80000"/>
    <n v="2"/>
    <s v="Partial High School"/>
    <x v="0"/>
    <x v="0"/>
    <x v="2"/>
    <s v="5-10 Miles"/>
    <s v="North America"/>
    <n v="49"/>
    <s v="Middle Age 31-54"/>
    <x v="0"/>
  </r>
  <r>
    <x v="724"/>
    <s v="Married"/>
    <s v="Male"/>
    <n v="30000"/>
    <n v="2"/>
    <s v="High School"/>
    <x v="0"/>
    <x v="0"/>
    <x v="2"/>
    <s v="1-2 Miles"/>
    <s v="North America"/>
    <n v="49"/>
    <s v="Middle Age 31-54"/>
    <x v="0"/>
  </r>
  <r>
    <x v="725"/>
    <s v="Married"/>
    <s v="Male"/>
    <n v="130000"/>
    <n v="2"/>
    <s v="Graduate Degree"/>
    <x v="4"/>
    <x v="0"/>
    <x v="4"/>
    <s v="0-1 Miles"/>
    <s v="North America"/>
    <n v="42"/>
    <s v="Middle Age 31-54"/>
    <x v="1"/>
  </r>
  <r>
    <x v="726"/>
    <s v="Married"/>
    <s v="Male"/>
    <n v="20000"/>
    <n v="2"/>
    <s v="High School"/>
    <x v="3"/>
    <x v="1"/>
    <x v="2"/>
    <s v="0-1 Miles"/>
    <s v="North America"/>
    <n v="53"/>
    <s v="Middle Age 31-54"/>
    <x v="0"/>
  </r>
  <r>
    <x v="727"/>
    <s v="Married"/>
    <s v="Male"/>
    <n v="70000"/>
    <n v="1"/>
    <s v="Graduate Degree"/>
    <x v="2"/>
    <x v="0"/>
    <x v="1"/>
    <s v="0-1 Miles"/>
    <s v="North America"/>
    <n v="46"/>
    <s v="Middle Age 31-54"/>
    <x v="1"/>
  </r>
  <r>
    <x v="728"/>
    <s v="Married"/>
    <s v="Male"/>
    <n v="40000"/>
    <n v="0"/>
    <s v="High School"/>
    <x v="0"/>
    <x v="0"/>
    <x v="2"/>
    <s v="5-10 Miles"/>
    <s v="North America"/>
    <n v="27"/>
    <s v="Adolescent 0-30"/>
    <x v="0"/>
  </r>
  <r>
    <x v="729"/>
    <s v="Married"/>
    <s v="Female"/>
    <n v="60000"/>
    <n v="3"/>
    <s v="Bachelors"/>
    <x v="2"/>
    <x v="0"/>
    <x v="1"/>
    <s v="0-1 Miles"/>
    <s v="North America"/>
    <n v="48"/>
    <s v="Middle Age 31-54"/>
    <x v="1"/>
  </r>
  <r>
    <x v="730"/>
    <s v="Single"/>
    <s v="Female"/>
    <n v="60000"/>
    <n v="4"/>
    <s v="Bachelors"/>
    <x v="0"/>
    <x v="0"/>
    <x v="2"/>
    <s v="2-5 Miles"/>
    <s v="North America"/>
    <n v="41"/>
    <s v="Middle Age 31-54"/>
    <x v="1"/>
  </r>
  <r>
    <x v="731"/>
    <s v="Married"/>
    <s v="Male"/>
    <n v="60000"/>
    <n v="2"/>
    <s v="High School"/>
    <x v="2"/>
    <x v="1"/>
    <x v="2"/>
    <s v="1-2 Miles"/>
    <s v="North America"/>
    <n v="49"/>
    <s v="Middle Age 31-54"/>
    <x v="1"/>
  </r>
  <r>
    <x v="732"/>
    <s v="Single"/>
    <s v="Female"/>
    <n v="60000"/>
    <n v="0"/>
    <s v="Graduate Degree"/>
    <x v="2"/>
    <x v="0"/>
    <x v="1"/>
    <s v="2-5 Miles"/>
    <s v="North America"/>
    <n v="38"/>
    <s v="Middle Age 31-54"/>
    <x v="1"/>
  </r>
  <r>
    <x v="733"/>
    <s v="Single"/>
    <s v="Male"/>
    <n v="130000"/>
    <n v="1"/>
    <s v="Bachelors"/>
    <x v="4"/>
    <x v="1"/>
    <x v="3"/>
    <s v="0-1 Miles"/>
    <s v="North America"/>
    <n v="44"/>
    <s v="Middle Age 31-54"/>
    <x v="0"/>
  </r>
  <r>
    <x v="734"/>
    <s v="Single"/>
    <s v="Female"/>
    <n v="130000"/>
    <n v="1"/>
    <s v="Bachelors"/>
    <x v="4"/>
    <x v="1"/>
    <x v="4"/>
    <s v="0-1 Miles"/>
    <s v="North America"/>
    <n v="45"/>
    <s v="Middle Age 31-54"/>
    <x v="1"/>
  </r>
  <r>
    <x v="735"/>
    <s v="Single"/>
    <s v="Female"/>
    <n v="30000"/>
    <n v="0"/>
    <s v="Partial College"/>
    <x v="0"/>
    <x v="0"/>
    <x v="1"/>
    <s v="5-10 Miles"/>
    <s v="North America"/>
    <n v="26"/>
    <s v="Adolescent 0-30"/>
    <x v="0"/>
  </r>
  <r>
    <x v="736"/>
    <s v="Married"/>
    <s v="Male"/>
    <n v="40000"/>
    <n v="0"/>
    <s v="High School"/>
    <x v="0"/>
    <x v="0"/>
    <x v="1"/>
    <s v="5-10 Miles"/>
    <s v="North America"/>
    <n v="31"/>
    <s v="Middle Age 31-54"/>
    <x v="0"/>
  </r>
  <r>
    <x v="737"/>
    <s v="Married"/>
    <s v="Male"/>
    <n v="70000"/>
    <n v="2"/>
    <s v="Partial High School"/>
    <x v="0"/>
    <x v="1"/>
    <x v="2"/>
    <s v="1-2 Miles"/>
    <s v="North America"/>
    <n v="49"/>
    <s v="Middle Age 31-54"/>
    <x v="0"/>
  </r>
  <r>
    <x v="738"/>
    <s v="Single"/>
    <s v="Female"/>
    <n v="40000"/>
    <n v="2"/>
    <s v="Partial College"/>
    <x v="1"/>
    <x v="1"/>
    <x v="1"/>
    <s v="1-2 Miles"/>
    <s v="North America"/>
    <n v="47"/>
    <s v="Middle Age 31-54"/>
    <x v="1"/>
  </r>
  <r>
    <x v="739"/>
    <s v="Married"/>
    <s v="Female"/>
    <n v="60000"/>
    <n v="2"/>
    <s v="Partial College"/>
    <x v="2"/>
    <x v="0"/>
    <x v="1"/>
    <s v="More than 10 Miles"/>
    <s v="North America"/>
    <n v="55"/>
    <s v="Middle Age 31-54"/>
    <x v="0"/>
  </r>
  <r>
    <x v="740"/>
    <s v="Married"/>
    <s v="Male"/>
    <n v="40000"/>
    <n v="4"/>
    <s v="Partial College"/>
    <x v="1"/>
    <x v="1"/>
    <x v="0"/>
    <s v="0-1 Miles"/>
    <s v="North America"/>
    <n v="30"/>
    <s v="Adolescent 0-30"/>
    <x v="0"/>
  </r>
  <r>
    <x v="741"/>
    <s v="Married"/>
    <s v="Female"/>
    <n v="40000"/>
    <n v="1"/>
    <s v="Partial College"/>
    <x v="1"/>
    <x v="0"/>
    <x v="1"/>
    <s v="1-2 Miles"/>
    <s v="North America"/>
    <n v="48"/>
    <s v="Middle Age 31-54"/>
    <x v="1"/>
  </r>
  <r>
    <x v="742"/>
    <s v="Single"/>
    <s v="Male"/>
    <n v="30000"/>
    <n v="0"/>
    <s v="High School"/>
    <x v="0"/>
    <x v="0"/>
    <x v="2"/>
    <s v="5-10 Miles"/>
    <s v="North America"/>
    <n v="30"/>
    <s v="Adolescent 0-30"/>
    <x v="0"/>
  </r>
  <r>
    <x v="743"/>
    <s v="Married"/>
    <s v="Male"/>
    <n v="110000"/>
    <n v="1"/>
    <s v="Bachelors"/>
    <x v="4"/>
    <x v="0"/>
    <x v="4"/>
    <s v="5-10 Miles"/>
    <s v="North America"/>
    <n v="45"/>
    <s v="Middle Age 31-54"/>
    <x v="0"/>
  </r>
  <r>
    <x v="744"/>
    <s v="Married"/>
    <s v="Female"/>
    <n v="70000"/>
    <n v="4"/>
    <s v="Partial College"/>
    <x v="2"/>
    <x v="0"/>
    <x v="1"/>
    <s v="More than 10 Miles"/>
    <s v="North America"/>
    <n v="56"/>
    <s v="Old 55+"/>
    <x v="0"/>
  </r>
  <r>
    <x v="745"/>
    <s v="Married"/>
    <s v="Male"/>
    <n v="60000"/>
    <n v="4"/>
    <s v="Graduate Degree"/>
    <x v="0"/>
    <x v="0"/>
    <x v="0"/>
    <s v="1-2 Miles"/>
    <s v="North America"/>
    <n v="47"/>
    <s v="Middle Age 31-54"/>
    <x v="1"/>
  </r>
  <r>
    <x v="746"/>
    <s v="Married"/>
    <s v="Female"/>
    <n v="60000"/>
    <n v="2"/>
    <s v="Bachelors"/>
    <x v="4"/>
    <x v="0"/>
    <x v="0"/>
    <s v="More than 10 Miles"/>
    <s v="North America"/>
    <n v="56"/>
    <s v="Old 55+"/>
    <x v="0"/>
  </r>
  <r>
    <x v="747"/>
    <s v="Single"/>
    <s v="Female"/>
    <n v="70000"/>
    <n v="1"/>
    <s v="Bachelors"/>
    <x v="2"/>
    <x v="1"/>
    <x v="1"/>
    <s v="0-1 Miles"/>
    <s v="North America"/>
    <n v="44"/>
    <s v="Middle Age 31-54"/>
    <x v="0"/>
  </r>
  <r>
    <x v="748"/>
    <s v="Married"/>
    <s v="Male"/>
    <n v="130000"/>
    <n v="2"/>
    <s v="Graduate Degree"/>
    <x v="4"/>
    <x v="0"/>
    <x v="4"/>
    <s v="2-5 Miles"/>
    <s v="North America"/>
    <n v="69"/>
    <s v="Old 55+"/>
    <x v="0"/>
  </r>
  <r>
    <x v="749"/>
    <s v="Married"/>
    <s v="Female"/>
    <n v="70000"/>
    <n v="2"/>
    <s v="Partial College"/>
    <x v="2"/>
    <x v="0"/>
    <x v="1"/>
    <s v="2-5 Miles"/>
    <s v="North America"/>
    <n v="59"/>
    <s v="Old 55+"/>
    <x v="0"/>
  </r>
  <r>
    <x v="750"/>
    <s v="Married"/>
    <s v="Male"/>
    <n v="30000"/>
    <n v="2"/>
    <s v="High School"/>
    <x v="0"/>
    <x v="0"/>
    <x v="2"/>
    <s v="1-2 Miles"/>
    <s v="North America"/>
    <n v="50"/>
    <s v="Middle Age 31-54"/>
    <x v="0"/>
  </r>
  <r>
    <x v="751"/>
    <s v="Married"/>
    <s v="Male"/>
    <n v="60000"/>
    <n v="1"/>
    <s v="Graduate Degree"/>
    <x v="2"/>
    <x v="0"/>
    <x v="0"/>
    <s v="2-5 Miles"/>
    <s v="North America"/>
    <n v="36"/>
    <s v="Middle Age 31-54"/>
    <x v="0"/>
  </r>
  <r>
    <x v="752"/>
    <s v="Married"/>
    <s v="Male"/>
    <n v="60000"/>
    <n v="0"/>
    <s v="Partial College"/>
    <x v="2"/>
    <x v="0"/>
    <x v="2"/>
    <s v="5-10 Miles"/>
    <s v="North America"/>
    <n v="32"/>
    <s v="Middle Age 31-54"/>
    <x v="0"/>
  </r>
  <r>
    <x v="753"/>
    <s v="Single"/>
    <s v="Female"/>
    <n v="40000"/>
    <n v="0"/>
    <s v="Partial College"/>
    <x v="0"/>
    <x v="1"/>
    <x v="1"/>
    <s v="1-2 Miles"/>
    <s v="North America"/>
    <n v="27"/>
    <s v="Adolescent 0-30"/>
    <x v="0"/>
  </r>
  <r>
    <x v="754"/>
    <s v="Married"/>
    <s v="Female"/>
    <n v="40000"/>
    <n v="4"/>
    <s v="High School"/>
    <x v="2"/>
    <x v="0"/>
    <x v="2"/>
    <s v="5-10 Miles"/>
    <s v="North America"/>
    <n v="59"/>
    <s v="Old 55+"/>
    <x v="1"/>
  </r>
  <r>
    <x v="755"/>
    <s v="Married"/>
    <s v="Male"/>
    <n v="60000"/>
    <n v="3"/>
    <s v="High School"/>
    <x v="2"/>
    <x v="1"/>
    <x v="2"/>
    <s v="2-5 Miles"/>
    <s v="North America"/>
    <n v="53"/>
    <s v="Middle Age 31-54"/>
    <x v="0"/>
  </r>
  <r>
    <x v="756"/>
    <s v="Married"/>
    <s v="Male"/>
    <n v="40000"/>
    <n v="1"/>
    <s v="Bachelors"/>
    <x v="0"/>
    <x v="1"/>
    <x v="1"/>
    <s v="0-1 Miles"/>
    <s v="North America"/>
    <n v="36"/>
    <s v="Middle Age 31-54"/>
    <x v="1"/>
  </r>
  <r>
    <x v="757"/>
    <s v="Single"/>
    <s v="Male"/>
    <n v="30000"/>
    <n v="1"/>
    <s v="High School"/>
    <x v="1"/>
    <x v="0"/>
    <x v="2"/>
    <s v="1-2 Miles"/>
    <s v="North America"/>
    <n v="51"/>
    <s v="Middle Age 31-54"/>
    <x v="1"/>
  </r>
  <r>
    <x v="758"/>
    <s v="Single"/>
    <s v="Female"/>
    <n v="80000"/>
    <n v="5"/>
    <s v="Graduate Degree"/>
    <x v="0"/>
    <x v="1"/>
    <x v="0"/>
    <s v="0-1 Miles"/>
    <s v="North America"/>
    <n v="47"/>
    <s v="Middle Age 31-54"/>
    <x v="0"/>
  </r>
  <r>
    <x v="759"/>
    <s v="Single"/>
    <s v="Female"/>
    <n v="60000"/>
    <n v="3"/>
    <s v="Graduate Degree"/>
    <x v="2"/>
    <x v="0"/>
    <x v="0"/>
    <s v="2-5 Miles"/>
    <s v="North America"/>
    <n v="43"/>
    <s v="Middle Age 31-54"/>
    <x v="1"/>
  </r>
  <r>
    <x v="760"/>
    <s v="Single"/>
    <s v="Male"/>
    <n v="20000"/>
    <n v="3"/>
    <s v="Partial High School"/>
    <x v="1"/>
    <x v="1"/>
    <x v="2"/>
    <s v="0-1 Miles"/>
    <s v="North America"/>
    <n v="50"/>
    <s v="Middle Age 31-54"/>
    <x v="0"/>
  </r>
  <r>
    <x v="761"/>
    <s v="Married"/>
    <s v="Female"/>
    <n v="60000"/>
    <n v="5"/>
    <s v="Bachelors"/>
    <x v="4"/>
    <x v="0"/>
    <x v="4"/>
    <s v="More than 10 Miles"/>
    <s v="North America"/>
    <n v="59"/>
    <s v="Old 55+"/>
    <x v="0"/>
  </r>
  <r>
    <x v="762"/>
    <s v="Single"/>
    <s v="Male"/>
    <n v="50000"/>
    <n v="2"/>
    <s v="Bachelors"/>
    <x v="0"/>
    <x v="0"/>
    <x v="0"/>
    <s v="2-5 Miles"/>
    <s v="North America"/>
    <n v="37"/>
    <s v="Middle Age 31-54"/>
    <x v="1"/>
  </r>
  <r>
    <x v="763"/>
    <s v="Married"/>
    <s v="Male"/>
    <n v="50000"/>
    <n v="1"/>
    <s v="Graduate Degree"/>
    <x v="0"/>
    <x v="0"/>
    <x v="0"/>
    <s v="0-1 Miles"/>
    <s v="North America"/>
    <n v="33"/>
    <s v="Middle Age 31-54"/>
    <x v="1"/>
  </r>
  <r>
    <x v="764"/>
    <s v="Married"/>
    <s v="Female"/>
    <n v="60000"/>
    <n v="0"/>
    <s v="Partial College"/>
    <x v="0"/>
    <x v="1"/>
    <x v="1"/>
    <s v="1-2 Miles"/>
    <s v="North America"/>
    <n v="27"/>
    <s v="Adolescent 0-30"/>
    <x v="0"/>
  </r>
  <r>
    <x v="765"/>
    <s v="Single"/>
    <s v="Female"/>
    <n v="70000"/>
    <n v="0"/>
    <s v="Partial College"/>
    <x v="0"/>
    <x v="0"/>
    <x v="2"/>
    <s v="5-10 Miles"/>
    <s v="North America"/>
    <n v="34"/>
    <s v="Middle Age 31-54"/>
    <x v="1"/>
  </r>
  <r>
    <x v="766"/>
    <s v="Married"/>
    <s v="Male"/>
    <n v="50000"/>
    <n v="4"/>
    <s v="Bachelors"/>
    <x v="0"/>
    <x v="0"/>
    <x v="4"/>
    <s v="More than 10 Miles"/>
    <s v="North America"/>
    <n v="42"/>
    <s v="Middle Age 31-54"/>
    <x v="0"/>
  </r>
  <r>
    <x v="767"/>
    <s v="Married"/>
    <s v="Female"/>
    <n v="60000"/>
    <n v="2"/>
    <s v="Partial College"/>
    <x v="2"/>
    <x v="0"/>
    <x v="2"/>
    <s v="2-5 Miles"/>
    <s v="North America"/>
    <n v="57"/>
    <s v="Old 55+"/>
    <x v="1"/>
  </r>
  <r>
    <x v="768"/>
    <s v="Married"/>
    <s v="Female"/>
    <n v="120000"/>
    <n v="1"/>
    <s v="High School"/>
    <x v="2"/>
    <x v="1"/>
    <x v="3"/>
    <s v="2-5 Miles"/>
    <s v="North America"/>
    <n v="45"/>
    <s v="Middle Age 31-54"/>
    <x v="0"/>
  </r>
  <r>
    <x v="769"/>
    <s v="Married"/>
    <s v="Female"/>
    <n v="100000"/>
    <n v="4"/>
    <s v="Bachelors"/>
    <x v="4"/>
    <x v="0"/>
    <x v="3"/>
    <s v="0-1 Miles"/>
    <s v="North America"/>
    <n v="40"/>
    <s v="Middle Age 31-54"/>
    <x v="0"/>
  </r>
  <r>
    <x v="770"/>
    <s v="Married"/>
    <s v="Male"/>
    <n v="60000"/>
    <n v="1"/>
    <s v="Graduate Degree"/>
    <x v="0"/>
    <x v="1"/>
    <x v="0"/>
    <s v="0-1 Miles"/>
    <s v="North America"/>
    <n v="55"/>
    <s v="Middle Age 31-54"/>
    <x v="0"/>
  </r>
  <r>
    <x v="771"/>
    <s v="Married"/>
    <s v="Male"/>
    <n v="80000"/>
    <n v="1"/>
    <s v="Partial College"/>
    <x v="0"/>
    <x v="1"/>
    <x v="1"/>
    <s v="0-1 Miles"/>
    <s v="North America"/>
    <n v="47"/>
    <s v="Middle Age 31-54"/>
    <x v="1"/>
  </r>
  <r>
    <x v="772"/>
    <s v="Single"/>
    <s v="Male"/>
    <n v="60000"/>
    <n v="4"/>
    <s v="Graduate Degree"/>
    <x v="0"/>
    <x v="0"/>
    <x v="0"/>
    <s v="1-2 Miles"/>
    <s v="North America"/>
    <n v="47"/>
    <s v="Middle Age 31-54"/>
    <x v="1"/>
  </r>
  <r>
    <x v="773"/>
    <s v="Married"/>
    <s v="Female"/>
    <n v="60000"/>
    <n v="1"/>
    <s v="Graduate Degree"/>
    <x v="0"/>
    <x v="0"/>
    <x v="0"/>
    <s v="0-1 Miles"/>
    <s v="North America"/>
    <n v="34"/>
    <s v="Middle Age 31-54"/>
    <x v="0"/>
  </r>
  <r>
    <x v="774"/>
    <s v="Married"/>
    <s v="Female"/>
    <n v="80000"/>
    <n v="3"/>
    <s v="Graduate Degree"/>
    <x v="2"/>
    <x v="0"/>
    <x v="0"/>
    <s v="0-1 Miles"/>
    <s v="North America"/>
    <n v="36"/>
    <s v="Middle Age 31-54"/>
    <x v="1"/>
  </r>
  <r>
    <x v="775"/>
    <s v="Married"/>
    <s v="Male"/>
    <n v="70000"/>
    <n v="2"/>
    <s v="Partial High School"/>
    <x v="0"/>
    <x v="0"/>
    <x v="2"/>
    <s v="More than 10 Miles"/>
    <s v="North America"/>
    <n v="54"/>
    <s v="Middle Age 31-54"/>
    <x v="0"/>
  </r>
  <r>
    <x v="776"/>
    <s v="Single"/>
    <s v="Male"/>
    <n v="70000"/>
    <n v="2"/>
    <s v="Bachelors"/>
    <x v="4"/>
    <x v="1"/>
    <x v="1"/>
    <s v="2-5 Miles"/>
    <s v="North America"/>
    <n v="59"/>
    <s v="Old 55+"/>
    <x v="1"/>
  </r>
  <r>
    <x v="777"/>
    <s v="Single"/>
    <s v="Male"/>
    <n v="40000"/>
    <n v="0"/>
    <s v="High School"/>
    <x v="0"/>
    <x v="0"/>
    <x v="2"/>
    <s v="5-10 Miles"/>
    <s v="North America"/>
    <n v="27"/>
    <s v="Adolescent 0-30"/>
    <x v="0"/>
  </r>
  <r>
    <x v="778"/>
    <s v="Married"/>
    <s v="Male"/>
    <n v="90000"/>
    <n v="5"/>
    <s v="Partial College"/>
    <x v="2"/>
    <x v="0"/>
    <x v="4"/>
    <s v="0-1 Miles"/>
    <s v="North America"/>
    <n v="41"/>
    <s v="Middle Age 31-54"/>
    <x v="0"/>
  </r>
  <r>
    <x v="779"/>
    <s v="Married"/>
    <s v="Male"/>
    <n v="80000"/>
    <n v="3"/>
    <s v="Partial College"/>
    <x v="2"/>
    <x v="1"/>
    <x v="2"/>
    <s v="2-5 Miles"/>
    <s v="North America"/>
    <n v="50"/>
    <s v="Middle Age 31-54"/>
    <x v="1"/>
  </r>
  <r>
    <x v="780"/>
    <s v="Married"/>
    <s v="Female"/>
    <n v="60000"/>
    <n v="2"/>
    <s v="Partial College"/>
    <x v="2"/>
    <x v="0"/>
    <x v="1"/>
    <s v="More than 10 Miles"/>
    <s v="North America"/>
    <n v="55"/>
    <s v="Middle Age 31-54"/>
    <x v="0"/>
  </r>
  <r>
    <x v="781"/>
    <s v="Married"/>
    <s v="Male"/>
    <n v="80000"/>
    <n v="4"/>
    <s v="Bachelors"/>
    <x v="4"/>
    <x v="0"/>
    <x v="0"/>
    <s v="0-1 Miles"/>
    <s v="North America"/>
    <n v="43"/>
    <s v="Middle Age 31-54"/>
    <x v="0"/>
  </r>
  <r>
    <x v="782"/>
    <s v="Single"/>
    <s v="Male"/>
    <n v="70000"/>
    <n v="4"/>
    <s v="Bachelors"/>
    <x v="2"/>
    <x v="0"/>
    <x v="2"/>
    <s v="2-5 Miles"/>
    <s v="North America"/>
    <n v="43"/>
    <s v="Middle Age 31-54"/>
    <x v="1"/>
  </r>
  <r>
    <x v="783"/>
    <s v="Married"/>
    <s v="Male"/>
    <n v="60000"/>
    <n v="4"/>
    <s v="Bachelors"/>
    <x v="0"/>
    <x v="0"/>
    <x v="4"/>
    <s v="5-10 Miles"/>
    <s v="North America"/>
    <n v="42"/>
    <s v="Middle Age 31-54"/>
    <x v="0"/>
  </r>
  <r>
    <x v="784"/>
    <s v="Single"/>
    <s v="Female"/>
    <n v="10000"/>
    <n v="2"/>
    <s v="High School"/>
    <x v="3"/>
    <x v="0"/>
    <x v="2"/>
    <s v="1-2 Miles"/>
    <s v="North America"/>
    <n v="53"/>
    <s v="Middle Age 31-54"/>
    <x v="1"/>
  </r>
  <r>
    <x v="785"/>
    <s v="Single"/>
    <s v="Female"/>
    <n v="40000"/>
    <n v="0"/>
    <s v="High School"/>
    <x v="0"/>
    <x v="1"/>
    <x v="2"/>
    <s v="0-1 Miles"/>
    <s v="North America"/>
    <n v="28"/>
    <s v="Adolescent 0-30"/>
    <x v="1"/>
  </r>
  <r>
    <x v="786"/>
    <s v="Married"/>
    <s v="Female"/>
    <n v="50000"/>
    <n v="1"/>
    <s v="Bachelors"/>
    <x v="0"/>
    <x v="0"/>
    <x v="1"/>
    <s v="0-1 Miles"/>
    <s v="North America"/>
    <n v="35"/>
    <s v="Middle Age 31-54"/>
    <x v="0"/>
  </r>
  <r>
    <x v="787"/>
    <s v="Single"/>
    <s v="Female"/>
    <n v="70000"/>
    <n v="2"/>
    <s v="Bachelors"/>
    <x v="4"/>
    <x v="1"/>
    <x v="1"/>
    <s v="2-5 Miles"/>
    <s v="North America"/>
    <n v="59"/>
    <s v="Old 55+"/>
    <x v="1"/>
  </r>
  <r>
    <x v="788"/>
    <s v="Single"/>
    <s v="Female"/>
    <n v="20000"/>
    <n v="2"/>
    <s v="Partial High School"/>
    <x v="1"/>
    <x v="0"/>
    <x v="2"/>
    <s v="1-2 Miles"/>
    <s v="North America"/>
    <n v="49"/>
    <s v="Middle Age 31-54"/>
    <x v="0"/>
  </r>
  <r>
    <x v="789"/>
    <s v="Married"/>
    <s v="Male"/>
    <n v="60000"/>
    <n v="2"/>
    <s v="High School"/>
    <x v="2"/>
    <x v="1"/>
    <x v="2"/>
    <s v="1-2 Miles"/>
    <s v="North America"/>
    <n v="48"/>
    <s v="Middle Age 31-54"/>
    <x v="1"/>
  </r>
  <r>
    <x v="790"/>
    <s v="Single"/>
    <s v="Female"/>
    <n v="80000"/>
    <n v="2"/>
    <s v="Partial High School"/>
    <x v="0"/>
    <x v="1"/>
    <x v="2"/>
    <s v="1-2 Miles"/>
    <s v="North America"/>
    <n v="50"/>
    <s v="Middle Age 31-54"/>
    <x v="0"/>
  </r>
  <r>
    <x v="791"/>
    <s v="Married"/>
    <s v="Male"/>
    <n v="40000"/>
    <n v="0"/>
    <s v="High School"/>
    <x v="0"/>
    <x v="0"/>
    <x v="2"/>
    <s v="5-10 Miles"/>
    <s v="North America"/>
    <n v="28"/>
    <s v="Adolescent 0-30"/>
    <x v="1"/>
  </r>
  <r>
    <x v="792"/>
    <s v="Single"/>
    <s v="Male"/>
    <n v="30000"/>
    <n v="1"/>
    <s v="High School"/>
    <x v="1"/>
    <x v="1"/>
    <x v="1"/>
    <s v="5-10 Miles"/>
    <s v="North America"/>
    <n v="52"/>
    <s v="Middle Age 31-54"/>
    <x v="0"/>
  </r>
  <r>
    <x v="793"/>
    <s v="Married"/>
    <s v="Male"/>
    <n v="30000"/>
    <n v="1"/>
    <s v="High School"/>
    <x v="1"/>
    <x v="0"/>
    <x v="1"/>
    <s v="2-5 Miles"/>
    <s v="North America"/>
    <n v="52"/>
    <s v="Middle Age 31-54"/>
    <x v="1"/>
  </r>
  <r>
    <x v="794"/>
    <s v="Married"/>
    <s v="Male"/>
    <n v="50000"/>
    <n v="2"/>
    <s v="Graduate Degree"/>
    <x v="4"/>
    <x v="0"/>
    <x v="2"/>
    <s v="5-10 Miles"/>
    <s v="North America"/>
    <n v="69"/>
    <s v="Old 55+"/>
    <x v="0"/>
  </r>
  <r>
    <x v="795"/>
    <s v="Single"/>
    <s v="Male"/>
    <n v="60000"/>
    <n v="2"/>
    <s v="High School"/>
    <x v="2"/>
    <x v="0"/>
    <x v="2"/>
    <s v="5-10 Miles"/>
    <s v="North America"/>
    <n v="51"/>
    <s v="Middle Age 31-54"/>
    <x v="0"/>
  </r>
  <r>
    <x v="796"/>
    <s v="Married"/>
    <s v="Male"/>
    <n v="70000"/>
    <n v="5"/>
    <s v="Partial College"/>
    <x v="2"/>
    <x v="0"/>
    <x v="2"/>
    <s v="1-2 Miles"/>
    <s v="North America"/>
    <n v="57"/>
    <s v="Old 55+"/>
    <x v="1"/>
  </r>
  <r>
    <x v="797"/>
    <s v="Single"/>
    <s v="Male"/>
    <n v="60000"/>
    <n v="0"/>
    <s v="Partial College"/>
    <x v="0"/>
    <x v="0"/>
    <x v="1"/>
    <s v="5-10 Miles"/>
    <s v="North America"/>
    <n v="27"/>
    <s v="Adolescent 0-30"/>
    <x v="1"/>
  </r>
  <r>
    <x v="798"/>
    <s v="Single"/>
    <s v="Female"/>
    <n v="30000"/>
    <n v="0"/>
    <s v="High School"/>
    <x v="0"/>
    <x v="1"/>
    <x v="2"/>
    <s v="0-1 Miles"/>
    <s v="North America"/>
    <n v="25"/>
    <s v="Adolescent 0-30"/>
    <x v="1"/>
  </r>
  <r>
    <x v="799"/>
    <s v="Single"/>
    <s v="Female"/>
    <n v="50000"/>
    <n v="1"/>
    <s v="Graduate Degree"/>
    <x v="0"/>
    <x v="0"/>
    <x v="0"/>
    <s v="1-2 Miles"/>
    <s v="North America"/>
    <n v="33"/>
    <s v="Middle Age 31-54"/>
    <x v="1"/>
  </r>
  <r>
    <x v="800"/>
    <s v="Single"/>
    <s v="Male"/>
    <n v="60000"/>
    <n v="4"/>
    <s v="Bachelors"/>
    <x v="2"/>
    <x v="0"/>
    <x v="2"/>
    <s v="2-5 Miles"/>
    <s v="North America"/>
    <n v="43"/>
    <s v="Middle Age 31-54"/>
    <x v="1"/>
  </r>
  <r>
    <x v="801"/>
    <s v="Married"/>
    <s v="Male"/>
    <n v="70000"/>
    <n v="4"/>
    <s v="Graduate Degree"/>
    <x v="4"/>
    <x v="0"/>
    <x v="2"/>
    <s v="5-10 Miles"/>
    <s v="North America"/>
    <n v="73"/>
    <s v="Old 55+"/>
    <x v="0"/>
  </r>
  <r>
    <x v="802"/>
    <s v="Married"/>
    <s v="Male"/>
    <n v="40000"/>
    <n v="0"/>
    <s v="Partial College"/>
    <x v="0"/>
    <x v="0"/>
    <x v="1"/>
    <s v="5-10 Miles"/>
    <s v="North America"/>
    <n v="27"/>
    <s v="Adolescent 0-30"/>
    <x v="0"/>
  </r>
  <r>
    <x v="803"/>
    <s v="Married"/>
    <s v="Male"/>
    <n v="40000"/>
    <n v="0"/>
    <s v="High School"/>
    <x v="0"/>
    <x v="0"/>
    <x v="2"/>
    <s v="5-10 Miles"/>
    <s v="North America"/>
    <n v="28"/>
    <s v="Adolescent 0-30"/>
    <x v="1"/>
  </r>
  <r>
    <x v="804"/>
    <s v="Married"/>
    <s v="Male"/>
    <n v="40000"/>
    <n v="0"/>
    <s v="High School"/>
    <x v="0"/>
    <x v="1"/>
    <x v="2"/>
    <s v="0-1 Miles"/>
    <s v="North America"/>
    <n v="27"/>
    <s v="Adolescent 0-30"/>
    <x v="1"/>
  </r>
  <r>
    <x v="805"/>
    <s v="Single"/>
    <s v="Female"/>
    <n v="40000"/>
    <n v="0"/>
    <s v="High School"/>
    <x v="0"/>
    <x v="0"/>
    <x v="2"/>
    <s v="5-10 Miles"/>
    <s v="North America"/>
    <n v="31"/>
    <s v="Middle Age 31-54"/>
    <x v="0"/>
  </r>
  <r>
    <x v="806"/>
    <s v="Married"/>
    <s v="Female"/>
    <n v="10000"/>
    <n v="2"/>
    <s v="High School"/>
    <x v="3"/>
    <x v="0"/>
    <x v="2"/>
    <s v="1-2 Miles"/>
    <s v="North America"/>
    <n v="53"/>
    <s v="Middle Age 31-54"/>
    <x v="0"/>
  </r>
  <r>
    <x v="807"/>
    <s v="Single"/>
    <s v="Female"/>
    <n v="60000"/>
    <n v="0"/>
    <s v="Partial College"/>
    <x v="2"/>
    <x v="1"/>
    <x v="2"/>
    <s v="1-2 Miles"/>
    <s v="North America"/>
    <n v="32"/>
    <s v="Middle Age 31-54"/>
    <x v="1"/>
  </r>
  <r>
    <x v="808"/>
    <s v="Single"/>
    <s v="Male"/>
    <n v="30000"/>
    <n v="2"/>
    <s v="High School"/>
    <x v="0"/>
    <x v="0"/>
    <x v="2"/>
    <s v="1-2 Miles"/>
    <s v="North America"/>
    <n v="50"/>
    <s v="Middle Age 31-54"/>
    <x v="1"/>
  </r>
  <r>
    <x v="809"/>
    <s v="Married"/>
    <s v="Female"/>
    <n v="40000"/>
    <n v="4"/>
    <s v="High School"/>
    <x v="2"/>
    <x v="0"/>
    <x v="2"/>
    <s v="5-10 Miles"/>
    <s v="North America"/>
    <n v="69"/>
    <s v="Old 55+"/>
    <x v="0"/>
  </r>
  <r>
    <x v="810"/>
    <s v="Single"/>
    <s v="Female"/>
    <n v="70000"/>
    <n v="3"/>
    <s v="Graduate Degree"/>
    <x v="4"/>
    <x v="0"/>
    <x v="2"/>
    <s v="5-10 Miles"/>
    <s v="North America"/>
    <n v="52"/>
    <s v="Middle Age 31-54"/>
    <x v="1"/>
  </r>
  <r>
    <x v="811"/>
    <s v="Married"/>
    <s v="Male"/>
    <n v="60000"/>
    <n v="0"/>
    <s v="Partial College"/>
    <x v="0"/>
    <x v="1"/>
    <x v="2"/>
    <s v="1-2 Miles"/>
    <s v="North America"/>
    <n v="31"/>
    <s v="Middle Age 31-54"/>
    <x v="0"/>
  </r>
  <r>
    <x v="812"/>
    <s v="Single"/>
    <s v="Female"/>
    <n v="70000"/>
    <n v="4"/>
    <s v="Bachelors"/>
    <x v="4"/>
    <x v="0"/>
    <x v="2"/>
    <s v="More than 10 Miles"/>
    <s v="North America"/>
    <n v="61"/>
    <s v="Old 55+"/>
    <x v="0"/>
  </r>
  <r>
    <x v="813"/>
    <s v="Married"/>
    <s v="Female"/>
    <n v="70000"/>
    <n v="2"/>
    <s v="High School"/>
    <x v="2"/>
    <x v="0"/>
    <x v="2"/>
    <s v="More than 10 Miles"/>
    <s v="North America"/>
    <n v="53"/>
    <s v="Middle Age 31-54"/>
    <x v="0"/>
  </r>
  <r>
    <x v="814"/>
    <s v="Single"/>
    <s v="Female"/>
    <n v="70000"/>
    <n v="4"/>
    <s v="Bachelors"/>
    <x v="4"/>
    <x v="0"/>
    <x v="2"/>
    <s v="1-2 Miles"/>
    <s v="North America"/>
    <n v="62"/>
    <s v="Old 55+"/>
    <x v="1"/>
  </r>
  <r>
    <x v="815"/>
    <s v="Married"/>
    <s v="Male"/>
    <n v="40000"/>
    <n v="0"/>
    <s v="Partial College"/>
    <x v="0"/>
    <x v="1"/>
    <x v="2"/>
    <s v="1-2 Miles"/>
    <s v="North America"/>
    <n v="30"/>
    <s v="Adolescent 0-30"/>
    <x v="0"/>
  </r>
  <r>
    <x v="816"/>
    <s v="Married"/>
    <s v="Female"/>
    <n v="60000"/>
    <n v="3"/>
    <s v="Graduate Degree"/>
    <x v="2"/>
    <x v="0"/>
    <x v="0"/>
    <s v="2-5 Miles"/>
    <s v="North America"/>
    <n v="43"/>
    <s v="Middle Age 31-54"/>
    <x v="1"/>
  </r>
  <r>
    <x v="817"/>
    <s v="Married"/>
    <s v="Female"/>
    <n v="60000"/>
    <n v="3"/>
    <s v="Graduate Degree"/>
    <x v="2"/>
    <x v="0"/>
    <x v="0"/>
    <s v="2-5 Miles"/>
    <s v="North America"/>
    <n v="42"/>
    <s v="Middle Age 31-54"/>
    <x v="1"/>
  </r>
  <r>
    <x v="818"/>
    <s v="Married"/>
    <s v="Male"/>
    <n v="40000"/>
    <n v="0"/>
    <s v="Partial College"/>
    <x v="0"/>
    <x v="0"/>
    <x v="1"/>
    <s v="5-10 Miles"/>
    <s v="North America"/>
    <n v="30"/>
    <s v="Adolescent 0-30"/>
    <x v="0"/>
  </r>
  <r>
    <x v="819"/>
    <s v="Single"/>
    <s v="Female"/>
    <n v="40000"/>
    <n v="0"/>
    <s v="High School"/>
    <x v="0"/>
    <x v="0"/>
    <x v="2"/>
    <s v="5-10 Miles"/>
    <s v="North America"/>
    <n v="30"/>
    <s v="Adolescent 0-30"/>
    <x v="0"/>
  </r>
  <r>
    <x v="820"/>
    <s v="Single"/>
    <s v="Male"/>
    <n v="110000"/>
    <n v="1"/>
    <s v="Bachelors"/>
    <x v="4"/>
    <x v="0"/>
    <x v="1"/>
    <s v="5-10 Miles"/>
    <s v="North America"/>
    <n v="43"/>
    <s v="Middle Age 31-54"/>
    <x v="0"/>
  </r>
  <r>
    <x v="821"/>
    <s v="Married"/>
    <s v="Male"/>
    <n v="60000"/>
    <n v="0"/>
    <s v="Partial College"/>
    <x v="0"/>
    <x v="0"/>
    <x v="2"/>
    <s v="5-10 Miles"/>
    <s v="North America"/>
    <n v="33"/>
    <s v="Middle Age 31-54"/>
    <x v="1"/>
  </r>
  <r>
    <x v="822"/>
    <s v="Married"/>
    <s v="Male"/>
    <n v="30000"/>
    <n v="0"/>
    <s v="High School"/>
    <x v="0"/>
    <x v="0"/>
    <x v="2"/>
    <s v="5-10 Miles"/>
    <s v="North America"/>
    <n v="32"/>
    <s v="Middle Age 31-54"/>
    <x v="0"/>
  </r>
  <r>
    <x v="823"/>
    <s v="Single"/>
    <s v="Female"/>
    <n v="70000"/>
    <n v="4"/>
    <s v="High School"/>
    <x v="2"/>
    <x v="0"/>
    <x v="0"/>
    <s v="5-10 Miles"/>
    <s v="North America"/>
    <n v="50"/>
    <s v="Middle Age 31-54"/>
    <x v="1"/>
  </r>
  <r>
    <x v="824"/>
    <s v="Single"/>
    <s v="Male"/>
    <n v="110000"/>
    <n v="2"/>
    <s v="Bachelors"/>
    <x v="4"/>
    <x v="1"/>
    <x v="4"/>
    <s v="0-1 Miles"/>
    <s v="North America"/>
    <n v="37"/>
    <s v="Middle Age 31-54"/>
    <x v="1"/>
  </r>
  <r>
    <x v="825"/>
    <s v="Married"/>
    <s v="Male"/>
    <n v="70000"/>
    <n v="3"/>
    <s v="High School"/>
    <x v="2"/>
    <x v="1"/>
    <x v="1"/>
    <s v="1-2 Miles"/>
    <s v="North America"/>
    <n v="52"/>
    <s v="Middle Age 31-54"/>
    <x v="1"/>
  </r>
  <r>
    <x v="826"/>
    <s v="Married"/>
    <s v="Male"/>
    <n v="70000"/>
    <n v="4"/>
    <s v="Graduate Degree"/>
    <x v="2"/>
    <x v="0"/>
    <x v="0"/>
    <s v="2-5 Miles"/>
    <s v="North America"/>
    <n v="36"/>
    <s v="Middle Age 31-54"/>
    <x v="1"/>
  </r>
  <r>
    <x v="827"/>
    <s v="Single"/>
    <s v="Female"/>
    <n v="80000"/>
    <n v="3"/>
    <s v="Bachelors"/>
    <x v="0"/>
    <x v="0"/>
    <x v="2"/>
    <s v="2-5 Miles"/>
    <s v="North America"/>
    <n v="41"/>
    <s v="Middle Age 31-54"/>
    <x v="1"/>
  </r>
  <r>
    <x v="828"/>
    <s v="Single"/>
    <s v="Female"/>
    <n v="40000"/>
    <n v="0"/>
    <s v="Partial High School"/>
    <x v="1"/>
    <x v="0"/>
    <x v="2"/>
    <s v="5-10 Miles"/>
    <s v="North America"/>
    <n v="26"/>
    <s v="Adolescent 0-30"/>
    <x v="0"/>
  </r>
  <r>
    <x v="829"/>
    <s v="Single"/>
    <s v="Male"/>
    <n v="170000"/>
    <n v="1"/>
    <s v="Graduate Degree"/>
    <x v="4"/>
    <x v="1"/>
    <x v="3"/>
    <s v="0-1 Miles"/>
    <s v="North America"/>
    <n v="66"/>
    <s v="Old 55+"/>
    <x v="0"/>
  </r>
  <r>
    <x v="830"/>
    <s v="Married"/>
    <s v="Male"/>
    <n v="60000"/>
    <n v="2"/>
    <s v="High School"/>
    <x v="2"/>
    <x v="1"/>
    <x v="2"/>
    <s v="5-10 Miles"/>
    <s v="North America"/>
    <n v="51"/>
    <s v="Middle Age 31-54"/>
    <x v="0"/>
  </r>
  <r>
    <x v="831"/>
    <s v="Married"/>
    <s v="Female"/>
    <n v="70000"/>
    <n v="4"/>
    <s v="Bachelors"/>
    <x v="2"/>
    <x v="0"/>
    <x v="2"/>
    <s v="0-1 Miles"/>
    <s v="North America"/>
    <n v="43"/>
    <s v="Middle Age 31-54"/>
    <x v="1"/>
  </r>
  <r>
    <x v="832"/>
    <s v="Married"/>
    <s v="Female"/>
    <n v="60000"/>
    <n v="0"/>
    <s v="Graduate Degree"/>
    <x v="2"/>
    <x v="0"/>
    <x v="0"/>
    <s v="0-1 Miles"/>
    <s v="North America"/>
    <n v="39"/>
    <s v="Middle Age 31-54"/>
    <x v="0"/>
  </r>
  <r>
    <x v="833"/>
    <s v="Single"/>
    <s v="Female"/>
    <n v="70000"/>
    <n v="0"/>
    <s v="Bachelors"/>
    <x v="2"/>
    <x v="1"/>
    <x v="1"/>
    <s v="0-1 Miles"/>
    <s v="North America"/>
    <n v="37"/>
    <s v="Middle Age 31-54"/>
    <x v="1"/>
  </r>
  <r>
    <x v="834"/>
    <s v="Single"/>
    <s v="Female"/>
    <n v="70000"/>
    <n v="2"/>
    <s v="Partial High School"/>
    <x v="0"/>
    <x v="1"/>
    <x v="2"/>
    <s v="2-5 Miles"/>
    <s v="North America"/>
    <n v="54"/>
    <s v="Middle Age 31-54"/>
    <x v="1"/>
  </r>
  <r>
    <x v="835"/>
    <s v="Single"/>
    <s v="Female"/>
    <n v="60000"/>
    <n v="3"/>
    <s v="Bachelors"/>
    <x v="0"/>
    <x v="0"/>
    <x v="0"/>
    <s v="2-5 Miles"/>
    <s v="North America"/>
    <n v="40"/>
    <s v="Middle Age 31-54"/>
    <x v="1"/>
  </r>
  <r>
    <x v="836"/>
    <s v="Married"/>
    <s v="Female"/>
    <n v="40000"/>
    <n v="0"/>
    <s v="Partial College"/>
    <x v="0"/>
    <x v="0"/>
    <x v="2"/>
    <s v="5-10 Miles"/>
    <s v="North America"/>
    <n v="28"/>
    <s v="Adolescent 0-30"/>
    <x v="0"/>
  </r>
  <r>
    <x v="837"/>
    <s v="Married"/>
    <s v="Male"/>
    <n v="60000"/>
    <n v="1"/>
    <s v="Graduate Degree"/>
    <x v="0"/>
    <x v="0"/>
    <x v="0"/>
    <s v="0-1 Miles"/>
    <s v="North America"/>
    <n v="33"/>
    <s v="Middle Age 31-54"/>
    <x v="0"/>
  </r>
  <r>
    <x v="838"/>
    <s v="Single"/>
    <s v="Female"/>
    <n v="80000"/>
    <n v="3"/>
    <s v="Bachelors"/>
    <x v="0"/>
    <x v="0"/>
    <x v="2"/>
    <s v="2-5 Miles"/>
    <s v="North America"/>
    <n v="41"/>
    <s v="Middle Age 31-54"/>
    <x v="1"/>
  </r>
  <r>
    <x v="839"/>
    <s v="Single"/>
    <s v="Female"/>
    <n v="80000"/>
    <n v="3"/>
    <s v="Graduate Degree"/>
    <x v="2"/>
    <x v="0"/>
    <x v="0"/>
    <s v="0-1 Miles"/>
    <s v="North America"/>
    <n v="37"/>
    <s v="Middle Age 31-54"/>
    <x v="1"/>
  </r>
  <r>
    <x v="840"/>
    <s v="Married"/>
    <s v="Male"/>
    <n v="70000"/>
    <n v="4"/>
    <s v="Partial College"/>
    <x v="2"/>
    <x v="0"/>
    <x v="2"/>
    <s v="More than 10 Miles"/>
    <s v="North America"/>
    <n v="53"/>
    <s v="Middle Age 31-54"/>
    <x v="0"/>
  </r>
  <r>
    <x v="841"/>
    <s v="Married"/>
    <s v="Male"/>
    <n v="120000"/>
    <n v="2"/>
    <s v="Graduate Degree"/>
    <x v="4"/>
    <x v="0"/>
    <x v="4"/>
    <s v="5-10 Miles"/>
    <s v="North America"/>
    <n v="64"/>
    <s v="Old 55+"/>
    <x v="0"/>
  </r>
  <r>
    <x v="842"/>
    <s v="Married"/>
    <s v="Female"/>
    <n v="60000"/>
    <n v="1"/>
    <s v="Partial College"/>
    <x v="0"/>
    <x v="0"/>
    <x v="1"/>
    <s v="2-5 Miles"/>
    <s v="North America"/>
    <n v="45"/>
    <s v="Middle Age 31-54"/>
    <x v="1"/>
  </r>
  <r>
    <x v="843"/>
    <s v="Single"/>
    <s v="Male"/>
    <n v="80000"/>
    <n v="2"/>
    <s v="Partial High School"/>
    <x v="0"/>
    <x v="1"/>
    <x v="2"/>
    <s v="1-2 Miles"/>
    <s v="North America"/>
    <n v="52"/>
    <s v="Middle Age 31-54"/>
    <x v="0"/>
  </r>
  <r>
    <x v="844"/>
    <s v="Married"/>
    <s v="Female"/>
    <n v="40000"/>
    <n v="5"/>
    <s v="High School"/>
    <x v="2"/>
    <x v="0"/>
    <x v="2"/>
    <s v="More than 10 Miles"/>
    <s v="North America"/>
    <n v="60"/>
    <s v="Old 55+"/>
    <x v="0"/>
  </r>
  <r>
    <x v="845"/>
    <s v="Single"/>
    <s v="Female"/>
    <n v="20000"/>
    <n v="3"/>
    <s v="Partial High School"/>
    <x v="1"/>
    <x v="0"/>
    <x v="2"/>
    <s v="1-2 Miles"/>
    <s v="North America"/>
    <n v="50"/>
    <s v="Middle Age 31-54"/>
    <x v="0"/>
  </r>
  <r>
    <x v="846"/>
    <s v="Married"/>
    <s v="Female"/>
    <n v="70000"/>
    <n v="4"/>
    <s v="Partial College"/>
    <x v="2"/>
    <x v="1"/>
    <x v="1"/>
    <s v="1-2 Miles"/>
    <s v="North America"/>
    <n v="56"/>
    <s v="Old 55+"/>
    <x v="0"/>
  </r>
  <r>
    <x v="847"/>
    <s v="Single"/>
    <s v="Female"/>
    <n v="40000"/>
    <n v="0"/>
    <s v="Partial High School"/>
    <x v="1"/>
    <x v="0"/>
    <x v="2"/>
    <s v="5-10 Miles"/>
    <s v="North America"/>
    <n v="29"/>
    <s v="Adolescent 0-30"/>
    <x v="0"/>
  </r>
  <r>
    <x v="848"/>
    <s v="Single"/>
    <s v="Male"/>
    <n v="130000"/>
    <n v="0"/>
    <s v="Graduate Degree"/>
    <x v="4"/>
    <x v="1"/>
    <x v="2"/>
    <s v="0-1 Miles"/>
    <s v="North America"/>
    <n v="38"/>
    <s v="Middle Age 31-54"/>
    <x v="1"/>
  </r>
  <r>
    <x v="849"/>
    <s v="Married"/>
    <s v="Female"/>
    <n v="40000"/>
    <n v="5"/>
    <s v="High School"/>
    <x v="2"/>
    <x v="1"/>
    <x v="2"/>
    <s v="2-5 Miles"/>
    <s v="North America"/>
    <n v="60"/>
    <s v="Old 55+"/>
    <x v="0"/>
  </r>
  <r>
    <x v="850"/>
    <s v="Single"/>
    <s v="Female"/>
    <n v="130000"/>
    <n v="2"/>
    <s v="Bachelors"/>
    <x v="4"/>
    <x v="1"/>
    <x v="3"/>
    <s v="0-1 Miles"/>
    <s v="North America"/>
    <n v="67"/>
    <s v="Old 55+"/>
    <x v="0"/>
  </r>
  <r>
    <x v="851"/>
    <s v="Married"/>
    <s v="Male"/>
    <n v="60000"/>
    <n v="0"/>
    <s v="Partial College"/>
    <x v="0"/>
    <x v="0"/>
    <x v="1"/>
    <s v="5-10 Miles"/>
    <s v="North America"/>
    <n v="32"/>
    <s v="Middle Age 31-54"/>
    <x v="1"/>
  </r>
  <r>
    <x v="852"/>
    <s v="Single"/>
    <s v="Male"/>
    <n v="50000"/>
    <n v="2"/>
    <s v="Bachelors"/>
    <x v="0"/>
    <x v="1"/>
    <x v="1"/>
    <s v="0-1 Miles"/>
    <s v="North America"/>
    <n v="39"/>
    <s v="Middle Age 31-54"/>
    <x v="1"/>
  </r>
  <r>
    <x v="853"/>
    <s v="Single"/>
    <s v="Male"/>
    <n v="60000"/>
    <n v="1"/>
    <s v="Graduate Degree"/>
    <x v="2"/>
    <x v="0"/>
    <x v="0"/>
    <s v="2-5 Miles"/>
    <s v="North America"/>
    <n v="35"/>
    <s v="Middle Age 31-54"/>
    <x v="1"/>
  </r>
  <r>
    <x v="854"/>
    <s v="Married"/>
    <s v="Female"/>
    <n v="60000"/>
    <n v="0"/>
    <s v="Partial College"/>
    <x v="2"/>
    <x v="0"/>
    <x v="2"/>
    <s v="5-10 Miles"/>
    <s v="North America"/>
    <n v="32"/>
    <s v="Middle Age 31-54"/>
    <x v="0"/>
  </r>
  <r>
    <x v="855"/>
    <s v="Single"/>
    <s v="Female"/>
    <n v="30000"/>
    <n v="0"/>
    <s v="Partial College"/>
    <x v="0"/>
    <x v="1"/>
    <x v="1"/>
    <s v="1-2 Miles"/>
    <s v="North America"/>
    <n v="31"/>
    <s v="Middle Age 31-54"/>
    <x v="0"/>
  </r>
  <r>
    <x v="856"/>
    <s v="Single"/>
    <s v="Male"/>
    <n v="40000"/>
    <n v="0"/>
    <s v="Partial College"/>
    <x v="0"/>
    <x v="0"/>
    <x v="1"/>
    <s v="5-10 Miles"/>
    <s v="North America"/>
    <n v="27"/>
    <s v="Adolescent 0-30"/>
    <x v="0"/>
  </r>
  <r>
    <x v="857"/>
    <s v="Married"/>
    <s v="Female"/>
    <n v="60000"/>
    <n v="1"/>
    <s v="Bachelors"/>
    <x v="2"/>
    <x v="0"/>
    <x v="1"/>
    <s v="0-1 Miles"/>
    <s v="North America"/>
    <n v="47"/>
    <s v="Middle Age 31-54"/>
    <x v="1"/>
  </r>
  <r>
    <x v="858"/>
    <s v="Married"/>
    <s v="Male"/>
    <n v="40000"/>
    <n v="0"/>
    <s v="Bachelors"/>
    <x v="2"/>
    <x v="1"/>
    <x v="1"/>
    <s v="0-1 Miles"/>
    <s v="North America"/>
    <n v="42"/>
    <s v="Middle Age 31-54"/>
    <x v="0"/>
  </r>
  <r>
    <x v="859"/>
    <s v="Married"/>
    <s v="Male"/>
    <n v="30000"/>
    <n v="2"/>
    <s v="High School"/>
    <x v="0"/>
    <x v="0"/>
    <x v="2"/>
    <s v="1-2 Miles"/>
    <s v="North America"/>
    <n v="49"/>
    <s v="Middle Age 31-54"/>
    <x v="0"/>
  </r>
  <r>
    <x v="860"/>
    <s v="Single"/>
    <s v="Male"/>
    <n v="30000"/>
    <n v="0"/>
    <s v="Partial College"/>
    <x v="0"/>
    <x v="0"/>
    <x v="1"/>
    <s v="5-10 Miles"/>
    <s v="North America"/>
    <n v="32"/>
    <s v="Middle Age 31-54"/>
    <x v="0"/>
  </r>
  <r>
    <x v="861"/>
    <s v="Married"/>
    <s v="Female"/>
    <n v="20000"/>
    <n v="2"/>
    <s v="High School"/>
    <x v="3"/>
    <x v="1"/>
    <x v="2"/>
    <s v="1-2 Miles"/>
    <s v="North America"/>
    <n v="53"/>
    <s v="Middle Age 31-54"/>
    <x v="1"/>
  </r>
  <r>
    <x v="862"/>
    <s v="Married"/>
    <s v="Male"/>
    <n v="50000"/>
    <n v="0"/>
    <s v="Graduate Degree"/>
    <x v="0"/>
    <x v="0"/>
    <x v="0"/>
    <s v="1-2 Miles"/>
    <s v="North America"/>
    <n v="32"/>
    <s v="Middle Age 31-54"/>
    <x v="1"/>
  </r>
  <r>
    <x v="863"/>
    <s v="Single"/>
    <s v="Male"/>
    <n v="80000"/>
    <n v="0"/>
    <s v="Bachelors"/>
    <x v="4"/>
    <x v="1"/>
    <x v="1"/>
    <s v="0-1 Miles"/>
    <s v="North America"/>
    <n v="38"/>
    <s v="Middle Age 31-54"/>
    <x v="1"/>
  </r>
  <r>
    <x v="864"/>
    <s v="Single"/>
    <s v="Male"/>
    <n v="40000"/>
    <n v="0"/>
    <s v="High School"/>
    <x v="0"/>
    <x v="0"/>
    <x v="2"/>
    <s v="5-10 Miles"/>
    <s v="North America"/>
    <n v="31"/>
    <s v="Middle Age 31-54"/>
    <x v="0"/>
  </r>
  <r>
    <x v="865"/>
    <s v="Single"/>
    <s v="Female"/>
    <n v="80000"/>
    <n v="0"/>
    <s v="Bachelors"/>
    <x v="4"/>
    <x v="1"/>
    <x v="1"/>
    <s v="0-1 Miles"/>
    <s v="North America"/>
    <n v="38"/>
    <s v="Middle Age 31-54"/>
    <x v="1"/>
  </r>
  <r>
    <x v="866"/>
    <s v="Married"/>
    <s v="Male"/>
    <n v="60000"/>
    <n v="2"/>
    <s v="High School"/>
    <x v="2"/>
    <x v="0"/>
    <x v="2"/>
    <s v="More than 10 Miles"/>
    <s v="North America"/>
    <n v="55"/>
    <s v="Middle Age 31-54"/>
    <x v="0"/>
  </r>
  <r>
    <x v="867"/>
    <s v="Married"/>
    <s v="Male"/>
    <n v="70000"/>
    <n v="3"/>
    <s v="Partial College"/>
    <x v="2"/>
    <x v="0"/>
    <x v="1"/>
    <s v="5-10 Miles"/>
    <s v="North America"/>
    <n v="49"/>
    <s v="Middle Age 31-54"/>
    <x v="0"/>
  </r>
  <r>
    <x v="868"/>
    <s v="Single"/>
    <s v="Male"/>
    <n v="30000"/>
    <n v="5"/>
    <s v="Partial High School"/>
    <x v="0"/>
    <x v="0"/>
    <x v="4"/>
    <s v="More than 10 Miles"/>
    <s v="North America"/>
    <n v="60"/>
    <s v="Old 55+"/>
    <x v="1"/>
  </r>
  <r>
    <x v="869"/>
    <s v="Single"/>
    <s v="Female"/>
    <n v="110000"/>
    <n v="3"/>
    <s v="Bachelors"/>
    <x v="4"/>
    <x v="1"/>
    <x v="3"/>
    <s v="1-2 Miles"/>
    <s v="North America"/>
    <n v="42"/>
    <s v="Middle Age 31-54"/>
    <x v="0"/>
  </r>
  <r>
    <x v="870"/>
    <s v="Married"/>
    <s v="Male"/>
    <n v="60000"/>
    <n v="1"/>
    <s v="Partial College"/>
    <x v="0"/>
    <x v="0"/>
    <x v="1"/>
    <s v="0-1 Miles"/>
    <s v="North America"/>
    <n v="46"/>
    <s v="Middle Age 31-54"/>
    <x v="0"/>
  </r>
  <r>
    <x v="871"/>
    <s v="Married"/>
    <s v="Male"/>
    <n v="60000"/>
    <n v="2"/>
    <s v="High School"/>
    <x v="2"/>
    <x v="0"/>
    <x v="2"/>
    <s v="More than 10 Miles"/>
    <s v="North America"/>
    <n v="55"/>
    <s v="Middle Age 31-54"/>
    <x v="0"/>
  </r>
  <r>
    <x v="872"/>
    <s v="Single"/>
    <s v="Female"/>
    <n v="70000"/>
    <n v="3"/>
    <s v="Graduate Degree"/>
    <x v="4"/>
    <x v="0"/>
    <x v="2"/>
    <s v="5-10 Miles"/>
    <s v="North America"/>
    <n v="53"/>
    <s v="Middle Age 31-54"/>
    <x v="1"/>
  </r>
  <r>
    <x v="873"/>
    <s v="Married"/>
    <s v="Male"/>
    <n v="50000"/>
    <n v="3"/>
    <s v="Bachelors"/>
    <x v="0"/>
    <x v="0"/>
    <x v="2"/>
    <s v="2-5 Miles"/>
    <s v="North America"/>
    <n v="40"/>
    <s v="Middle Age 31-54"/>
    <x v="0"/>
  </r>
  <r>
    <x v="874"/>
    <s v="Married"/>
    <s v="Female"/>
    <n v="30000"/>
    <n v="1"/>
    <s v="Bachelors"/>
    <x v="0"/>
    <x v="0"/>
    <x v="1"/>
    <s v="5-10 Miles"/>
    <s v="North America"/>
    <n v="53"/>
    <s v="Middle Age 31-54"/>
    <x v="1"/>
  </r>
  <r>
    <x v="875"/>
    <s v="Single"/>
    <s v="Female"/>
    <n v="70000"/>
    <n v="2"/>
    <s v="Bachelors"/>
    <x v="0"/>
    <x v="0"/>
    <x v="0"/>
    <s v="2-5 Miles"/>
    <s v="North America"/>
    <n v="38"/>
    <s v="Middle Age 31-54"/>
    <x v="1"/>
  </r>
  <r>
    <x v="876"/>
    <s v="Single"/>
    <s v="Male"/>
    <n v="30000"/>
    <n v="0"/>
    <s v="Partial High School"/>
    <x v="1"/>
    <x v="1"/>
    <x v="2"/>
    <s v="0-1 Miles"/>
    <s v="North America"/>
    <n v="26"/>
    <s v="Adolescent 0-30"/>
    <x v="0"/>
  </r>
  <r>
    <x v="877"/>
    <s v="Married"/>
    <s v="Male"/>
    <n v="70000"/>
    <n v="5"/>
    <s v="Bachelors"/>
    <x v="4"/>
    <x v="0"/>
    <x v="2"/>
    <s v="2-5 Miles"/>
    <s v="North America"/>
    <n v="61"/>
    <s v="Old 55+"/>
    <x v="0"/>
  </r>
  <r>
    <x v="878"/>
    <s v="Married"/>
    <s v="Male"/>
    <n v="50000"/>
    <n v="2"/>
    <s v="Graduate Degree"/>
    <x v="4"/>
    <x v="0"/>
    <x v="2"/>
    <s v="5-10 Miles"/>
    <s v="North America"/>
    <n v="71"/>
    <s v="Old 55+"/>
    <x v="0"/>
  </r>
  <r>
    <x v="879"/>
    <s v="Married"/>
    <s v="Male"/>
    <n v="90000"/>
    <n v="4"/>
    <s v="High School"/>
    <x v="2"/>
    <x v="0"/>
    <x v="2"/>
    <s v="1-2 Miles"/>
    <s v="North America"/>
    <n v="45"/>
    <s v="Middle Age 31-54"/>
    <x v="0"/>
  </r>
  <r>
    <x v="880"/>
    <s v="Married"/>
    <s v="Male"/>
    <n v="80000"/>
    <n v="2"/>
    <s v="Graduate Degree"/>
    <x v="2"/>
    <x v="0"/>
    <x v="0"/>
    <s v="0-1 Miles"/>
    <s v="North America"/>
    <n v="37"/>
    <s v="Middle Age 31-54"/>
    <x v="1"/>
  </r>
  <r>
    <x v="881"/>
    <s v="Married"/>
    <s v="Female"/>
    <n v="80000"/>
    <n v="4"/>
    <s v="Graduate Degree"/>
    <x v="4"/>
    <x v="0"/>
    <x v="2"/>
    <s v="0-1 Miles"/>
    <s v="North America"/>
    <n v="72"/>
    <s v="Old 55+"/>
    <x v="1"/>
  </r>
  <r>
    <x v="882"/>
    <s v="Married"/>
    <s v="Male"/>
    <n v="30000"/>
    <n v="0"/>
    <s v="Graduate Degree"/>
    <x v="0"/>
    <x v="0"/>
    <x v="0"/>
    <s v="0-1 Miles"/>
    <s v="North America"/>
    <n v="32"/>
    <s v="Middle Age 31-54"/>
    <x v="0"/>
  </r>
  <r>
    <x v="883"/>
    <s v="Married"/>
    <s v="Female"/>
    <n v="60000"/>
    <n v="1"/>
    <s v="Bachelors"/>
    <x v="2"/>
    <x v="0"/>
    <x v="1"/>
    <s v="2-5 Miles"/>
    <s v="North America"/>
    <n v="48"/>
    <s v="Middle Age 31-54"/>
    <x v="1"/>
  </r>
  <r>
    <x v="884"/>
    <s v="Married"/>
    <s v="Male"/>
    <n v="80000"/>
    <n v="4"/>
    <s v="Graduate Degree"/>
    <x v="4"/>
    <x v="0"/>
    <x v="2"/>
    <s v="5-10 Miles"/>
    <s v="North America"/>
    <n v="68"/>
    <s v="Old 55+"/>
    <x v="0"/>
  </r>
  <r>
    <x v="885"/>
    <s v="Married"/>
    <s v="Female"/>
    <n v="20000"/>
    <n v="2"/>
    <s v="Partial High School"/>
    <x v="1"/>
    <x v="0"/>
    <x v="2"/>
    <s v="0-1 Miles"/>
    <s v="North America"/>
    <n v="49"/>
    <s v="Middle Age 31-54"/>
    <x v="0"/>
  </r>
  <r>
    <x v="886"/>
    <s v="Married"/>
    <s v="Male"/>
    <n v="70000"/>
    <n v="3"/>
    <s v="Graduate Degree"/>
    <x v="2"/>
    <x v="0"/>
    <x v="0"/>
    <s v="2-5 Miles"/>
    <s v="North America"/>
    <n v="34"/>
    <s v="Middle Age 31-54"/>
    <x v="0"/>
  </r>
  <r>
    <x v="887"/>
    <s v="Married"/>
    <s v="Male"/>
    <n v="50000"/>
    <n v="0"/>
    <s v="Graduate Degree"/>
    <x v="0"/>
    <x v="0"/>
    <x v="0"/>
    <s v="0-1 Miles"/>
    <s v="North America"/>
    <n v="32"/>
    <s v="Middle Age 31-54"/>
    <x v="0"/>
  </r>
  <r>
    <x v="888"/>
    <s v="Single"/>
    <s v="Female"/>
    <n v="60000"/>
    <n v="4"/>
    <s v="Bachelors"/>
    <x v="0"/>
    <x v="1"/>
    <x v="2"/>
    <s v="0-1 Miles"/>
    <s v="North America"/>
    <n v="42"/>
    <s v="Middle Age 31-54"/>
    <x v="0"/>
  </r>
  <r>
    <x v="889"/>
    <s v="Married"/>
    <s v="Female"/>
    <n v="70000"/>
    <n v="1"/>
    <s v="Graduate Degree"/>
    <x v="0"/>
    <x v="0"/>
    <x v="0"/>
    <s v="0-1 Miles"/>
    <s v="North America"/>
    <n v="35"/>
    <s v="Middle Age 31-54"/>
    <x v="1"/>
  </r>
  <r>
    <x v="890"/>
    <s v="Married"/>
    <s v="Female"/>
    <n v="40000"/>
    <n v="2"/>
    <s v="Partial College"/>
    <x v="1"/>
    <x v="0"/>
    <x v="1"/>
    <s v="0-1 Miles"/>
    <s v="North America"/>
    <n v="48"/>
    <s v="Middle Age 31-54"/>
    <x v="0"/>
  </r>
  <r>
    <x v="891"/>
    <s v="Single"/>
    <s v="Male"/>
    <n v="100000"/>
    <n v="1"/>
    <s v="Graduate Degree"/>
    <x v="4"/>
    <x v="0"/>
    <x v="4"/>
    <s v="2-5 Miles"/>
    <s v="North America"/>
    <n v="73"/>
    <s v="Old 55+"/>
    <x v="1"/>
  </r>
  <r>
    <x v="892"/>
    <s v="Single"/>
    <s v="Female"/>
    <n v="70000"/>
    <n v="4"/>
    <s v="Bachelors"/>
    <x v="0"/>
    <x v="0"/>
    <x v="2"/>
    <s v="2-5 Miles"/>
    <s v="North America"/>
    <n v="43"/>
    <s v="Middle Age 31-54"/>
    <x v="1"/>
  </r>
  <r>
    <x v="893"/>
    <s v="Married"/>
    <s v="Male"/>
    <n v="60000"/>
    <n v="1"/>
    <s v="Graduate Degree"/>
    <x v="2"/>
    <x v="0"/>
    <x v="0"/>
    <s v="0-1 Miles"/>
    <s v="North America"/>
    <n v="35"/>
    <s v="Middle Age 31-54"/>
    <x v="0"/>
  </r>
  <r>
    <x v="894"/>
    <s v="Married"/>
    <s v="Male"/>
    <n v="70000"/>
    <n v="3"/>
    <s v="Graduate Degree"/>
    <x v="2"/>
    <x v="0"/>
    <x v="0"/>
    <s v="0-1 Miles"/>
    <s v="North America"/>
    <n v="35"/>
    <s v="Middle Age 31-54"/>
    <x v="1"/>
  </r>
  <r>
    <x v="895"/>
    <s v="Married"/>
    <s v="Female"/>
    <n v="50000"/>
    <n v="4"/>
    <s v="Bachelors"/>
    <x v="4"/>
    <x v="0"/>
    <x v="2"/>
    <s v="1-2 Miles"/>
    <s v="North America"/>
    <n v="64"/>
    <s v="Old 55+"/>
    <x v="1"/>
  </r>
  <r>
    <x v="896"/>
    <s v="Married"/>
    <s v="Female"/>
    <n v="50000"/>
    <n v="1"/>
    <s v="Bachelors"/>
    <x v="0"/>
    <x v="0"/>
    <x v="0"/>
    <s v="0-1 Miles"/>
    <s v="North America"/>
    <n v="34"/>
    <s v="Middle Age 31-54"/>
    <x v="1"/>
  </r>
  <r>
    <x v="897"/>
    <s v="Married"/>
    <s v="Male"/>
    <n v="30000"/>
    <n v="0"/>
    <s v="Partial High School"/>
    <x v="1"/>
    <x v="1"/>
    <x v="2"/>
    <s v="0-1 Miles"/>
    <s v="North America"/>
    <n v="28"/>
    <s v="Adolescent 0-30"/>
    <x v="0"/>
  </r>
  <r>
    <x v="898"/>
    <s v="Single"/>
    <s v="Male"/>
    <n v="70000"/>
    <n v="5"/>
    <s v="Bachelors"/>
    <x v="4"/>
    <x v="0"/>
    <x v="4"/>
    <s v="More than 10 Miles"/>
    <s v="North America"/>
    <n v="60"/>
    <s v="Old 55+"/>
    <x v="1"/>
  </r>
  <r>
    <x v="899"/>
    <s v="Married"/>
    <s v="Female"/>
    <n v="70000"/>
    <n v="5"/>
    <s v="Graduate Degree"/>
    <x v="2"/>
    <x v="0"/>
    <x v="4"/>
    <s v="More than 10 Miles"/>
    <s v="North America"/>
    <n v="46"/>
    <s v="Middle Age 31-54"/>
    <x v="0"/>
  </r>
  <r>
    <x v="900"/>
    <s v="Married"/>
    <s v="Male"/>
    <n v="40000"/>
    <n v="4"/>
    <s v="High School"/>
    <x v="0"/>
    <x v="0"/>
    <x v="2"/>
    <s v="0-1 Miles"/>
    <s v="North America"/>
    <n v="44"/>
    <s v="Middle Age 31-54"/>
    <x v="1"/>
  </r>
  <r>
    <x v="901"/>
    <s v="Single"/>
    <s v="Female"/>
    <n v="60000"/>
    <n v="4"/>
    <s v="Bachelors"/>
    <x v="0"/>
    <x v="0"/>
    <x v="2"/>
    <s v="2-5 Miles"/>
    <s v="North America"/>
    <n v="42"/>
    <s v="Middle Age 31-54"/>
    <x v="1"/>
  </r>
  <r>
    <x v="902"/>
    <s v="Single"/>
    <s v="Male"/>
    <n v="80000"/>
    <n v="3"/>
    <s v="Bachelors"/>
    <x v="0"/>
    <x v="0"/>
    <x v="0"/>
    <s v="2-5 Miles"/>
    <s v="North America"/>
    <n v="40"/>
    <s v="Middle Age 31-54"/>
    <x v="0"/>
  </r>
  <r>
    <x v="903"/>
    <s v="Single"/>
    <s v="Male"/>
    <n v="90000"/>
    <n v="4"/>
    <s v="Graduate Degree"/>
    <x v="4"/>
    <x v="0"/>
    <x v="1"/>
    <s v="5-10 Miles"/>
    <s v="North America"/>
    <n v="73"/>
    <s v="Old 55+"/>
    <x v="0"/>
  </r>
  <r>
    <x v="904"/>
    <s v="Single"/>
    <s v="Female"/>
    <n v="60000"/>
    <n v="2"/>
    <s v="Bachelors"/>
    <x v="0"/>
    <x v="1"/>
    <x v="0"/>
    <s v="0-1 Miles"/>
    <s v="North America"/>
    <n v="36"/>
    <s v="Middle Age 31-54"/>
    <x v="1"/>
  </r>
  <r>
    <x v="905"/>
    <s v="Single"/>
    <s v="Male"/>
    <n v="90000"/>
    <n v="4"/>
    <s v="Bachelors"/>
    <x v="4"/>
    <x v="0"/>
    <x v="1"/>
    <s v="1-2 Miles"/>
    <s v="North America"/>
    <n v="38"/>
    <s v="Middle Age 31-54"/>
    <x v="1"/>
  </r>
  <r>
    <x v="906"/>
    <s v="Married"/>
    <s v="Male"/>
    <n v="60000"/>
    <n v="1"/>
    <s v="Graduate Degree"/>
    <x v="2"/>
    <x v="0"/>
    <x v="0"/>
    <s v="2-5 Miles"/>
    <s v="North America"/>
    <n v="34"/>
    <s v="Middle Age 31-54"/>
    <x v="1"/>
  </r>
  <r>
    <x v="907"/>
    <s v="Married"/>
    <s v="Male"/>
    <n v="50000"/>
    <n v="4"/>
    <s v="Bachelors"/>
    <x v="4"/>
    <x v="0"/>
    <x v="2"/>
    <s v="More than 10 Miles"/>
    <s v="North America"/>
    <n v="63"/>
    <s v="Old 55+"/>
    <x v="0"/>
  </r>
  <r>
    <x v="908"/>
    <s v="Single"/>
    <s v="Male"/>
    <n v="50000"/>
    <n v="3"/>
    <s v="Bachelors"/>
    <x v="0"/>
    <x v="0"/>
    <x v="2"/>
    <s v="2-5 Miles"/>
    <s v="North America"/>
    <n v="41"/>
    <s v="Middle Age 31-54"/>
    <x v="1"/>
  </r>
  <r>
    <x v="909"/>
    <s v="Married"/>
    <s v="Male"/>
    <n v="60000"/>
    <n v="0"/>
    <s v="Graduate Degree"/>
    <x v="0"/>
    <x v="0"/>
    <x v="0"/>
    <s v="1-2 Miles"/>
    <s v="North America"/>
    <n v="39"/>
    <s v="Middle Age 31-54"/>
    <x v="1"/>
  </r>
  <r>
    <x v="910"/>
    <s v="Married"/>
    <s v="Male"/>
    <n v="40000"/>
    <n v="4"/>
    <s v="High School"/>
    <x v="0"/>
    <x v="0"/>
    <x v="2"/>
    <s v="2-5 Miles"/>
    <s v="North America"/>
    <n v="46"/>
    <s v="Middle Age 31-54"/>
    <x v="0"/>
  </r>
  <r>
    <x v="911"/>
    <s v="Married"/>
    <s v="Female"/>
    <n v="80000"/>
    <n v="5"/>
    <s v="Bachelors"/>
    <x v="4"/>
    <x v="0"/>
    <x v="2"/>
    <s v="5-10 Miles"/>
    <s v="North America"/>
    <n v="64"/>
    <s v="Old 55+"/>
    <x v="0"/>
  </r>
  <r>
    <x v="912"/>
    <s v="Married"/>
    <s v="Female"/>
    <n v="40000"/>
    <n v="3"/>
    <s v="Partial College"/>
    <x v="1"/>
    <x v="0"/>
    <x v="1"/>
    <s v="1-2 Miles"/>
    <s v="North America"/>
    <n v="32"/>
    <s v="Middle Age 31-54"/>
    <x v="0"/>
  </r>
  <r>
    <x v="913"/>
    <s v="Single"/>
    <s v="Male"/>
    <n v="60000"/>
    <n v="2"/>
    <s v="Bachelors"/>
    <x v="0"/>
    <x v="0"/>
    <x v="0"/>
    <s v="2-5 Miles"/>
    <s v="North America"/>
    <n v="36"/>
    <s v="Middle Age 31-54"/>
    <x v="1"/>
  </r>
  <r>
    <x v="914"/>
    <s v="Single"/>
    <s v="Male"/>
    <n v="80000"/>
    <n v="5"/>
    <s v="Graduate Degree"/>
    <x v="0"/>
    <x v="1"/>
    <x v="0"/>
    <s v="0-1 Miles"/>
    <s v="North America"/>
    <n v="47"/>
    <s v="Middle Age 31-54"/>
    <x v="0"/>
  </r>
  <r>
    <x v="915"/>
    <s v="Married"/>
    <s v="Male"/>
    <n v="60000"/>
    <n v="3"/>
    <s v="Graduate Degree"/>
    <x v="4"/>
    <x v="0"/>
    <x v="2"/>
    <s v="More than 10 Miles"/>
    <s v="North America"/>
    <n v="64"/>
    <s v="Old 55+"/>
    <x v="0"/>
  </r>
  <r>
    <x v="916"/>
    <s v="Single"/>
    <s v="Male"/>
    <n v="70000"/>
    <n v="3"/>
    <s v="Graduate Degree"/>
    <x v="2"/>
    <x v="1"/>
    <x v="0"/>
    <s v="0-1 Miles"/>
    <s v="North America"/>
    <n v="35"/>
    <s v="Middle Age 31-54"/>
    <x v="1"/>
  </r>
  <r>
    <x v="917"/>
    <s v="Single"/>
    <s v="Male"/>
    <n v="110000"/>
    <n v="3"/>
    <s v="Bachelors"/>
    <x v="4"/>
    <x v="0"/>
    <x v="3"/>
    <s v="2-5 Miles"/>
    <s v="North America"/>
    <n v="40"/>
    <s v="Middle Age 31-54"/>
    <x v="1"/>
  </r>
  <r>
    <x v="918"/>
    <s v="Married"/>
    <s v="Female"/>
    <n v="70000"/>
    <n v="0"/>
    <s v="Partial College"/>
    <x v="0"/>
    <x v="0"/>
    <x v="2"/>
    <s v="5-10 Miles"/>
    <s v="North America"/>
    <n v="34"/>
    <s v="Middle Age 31-54"/>
    <x v="1"/>
  </r>
  <r>
    <x v="919"/>
    <s v="Married"/>
    <s v="Female"/>
    <n v="40000"/>
    <n v="4"/>
    <s v="High School"/>
    <x v="2"/>
    <x v="0"/>
    <x v="2"/>
    <s v="More than 10 Miles"/>
    <s v="North America"/>
    <n v="61"/>
    <s v="Old 55+"/>
    <x v="0"/>
  </r>
  <r>
    <x v="920"/>
    <s v="Married"/>
    <s v="Male"/>
    <n v="30000"/>
    <n v="2"/>
    <s v="High School"/>
    <x v="0"/>
    <x v="0"/>
    <x v="2"/>
    <s v="1-2 Miles"/>
    <s v="North America"/>
    <n v="51"/>
    <s v="Middle Age 31-54"/>
    <x v="0"/>
  </r>
  <r>
    <x v="921"/>
    <s v="Single"/>
    <s v="Female"/>
    <n v="70000"/>
    <n v="3"/>
    <s v="Partial College"/>
    <x v="2"/>
    <x v="0"/>
    <x v="1"/>
    <s v="5-10 Miles"/>
    <s v="North America"/>
    <n v="49"/>
    <s v="Middle Age 31-54"/>
    <x v="1"/>
  </r>
  <r>
    <x v="922"/>
    <s v="Married"/>
    <s v="Female"/>
    <n v="40000"/>
    <n v="3"/>
    <s v="Partial College"/>
    <x v="2"/>
    <x v="1"/>
    <x v="2"/>
    <s v="1-2 Miles"/>
    <s v="North America"/>
    <n v="54"/>
    <s v="Middle Age 31-54"/>
    <x v="1"/>
  </r>
  <r>
    <x v="923"/>
    <s v="Single"/>
    <s v="Male"/>
    <n v="70000"/>
    <n v="3"/>
    <s v="Graduate Degree"/>
    <x v="4"/>
    <x v="1"/>
    <x v="2"/>
    <s v="1-2 Miles"/>
    <s v="North America"/>
    <n v="53"/>
    <s v="Middle Age 31-54"/>
    <x v="1"/>
  </r>
  <r>
    <x v="924"/>
    <s v="Single"/>
    <s v="Male"/>
    <n v="90000"/>
    <n v="2"/>
    <s v="Partial College"/>
    <x v="2"/>
    <x v="0"/>
    <x v="1"/>
    <s v="2-5 Miles"/>
    <s v="North America"/>
    <n v="48"/>
    <s v="Middle Age 31-54"/>
    <x v="1"/>
  </r>
  <r>
    <x v="925"/>
    <s v="Single"/>
    <s v="Female"/>
    <n v="50000"/>
    <n v="0"/>
    <s v="Graduate Degree"/>
    <x v="0"/>
    <x v="0"/>
    <x v="0"/>
    <s v="1-2 Miles"/>
    <s v="North America"/>
    <n v="33"/>
    <s v="Middle Age 31-54"/>
    <x v="1"/>
  </r>
  <r>
    <x v="926"/>
    <s v="Single"/>
    <s v="Female"/>
    <n v="40000"/>
    <n v="2"/>
    <s v="High School"/>
    <x v="2"/>
    <x v="0"/>
    <x v="2"/>
    <s v="More than 10 Miles"/>
    <s v="North America"/>
    <n v="57"/>
    <s v="Old 55+"/>
    <x v="0"/>
  </r>
  <r>
    <x v="927"/>
    <s v="Married"/>
    <s v="Female"/>
    <n v="70000"/>
    <n v="0"/>
    <s v="Graduate Degree"/>
    <x v="2"/>
    <x v="0"/>
    <x v="0"/>
    <s v="2-5 Miles"/>
    <s v="North America"/>
    <n v="39"/>
    <s v="Middle Age 31-54"/>
    <x v="0"/>
  </r>
  <r>
    <x v="928"/>
    <s v="Married"/>
    <s v="Male"/>
    <n v="60000"/>
    <n v="2"/>
    <s v="High School"/>
    <x v="2"/>
    <x v="0"/>
    <x v="2"/>
    <s v="5-10 Miles"/>
    <s v="North America"/>
    <n v="48"/>
    <s v="Middle Age 31-54"/>
    <x v="0"/>
  </r>
  <r>
    <x v="929"/>
    <s v="Married"/>
    <s v="Male"/>
    <n v="60000"/>
    <n v="2"/>
    <s v="High School"/>
    <x v="2"/>
    <x v="0"/>
    <x v="2"/>
    <s v="5-10 Miles"/>
    <s v="North America"/>
    <n v="50"/>
    <s v="Middle Age 31-54"/>
    <x v="0"/>
  </r>
  <r>
    <x v="930"/>
    <s v="Married"/>
    <s v="Male"/>
    <n v="70000"/>
    <n v="5"/>
    <s v="Graduate Degree"/>
    <x v="2"/>
    <x v="1"/>
    <x v="4"/>
    <s v="More than 10 Miles"/>
    <s v="North America"/>
    <n v="47"/>
    <s v="Middle Age 31-54"/>
    <x v="0"/>
  </r>
  <r>
    <x v="931"/>
    <s v="Married"/>
    <s v="Female"/>
    <n v="40000"/>
    <n v="1"/>
    <s v="Partial College"/>
    <x v="1"/>
    <x v="0"/>
    <x v="1"/>
    <s v="1-2 Miles"/>
    <s v="North America"/>
    <n v="49"/>
    <s v="Middle Age 31-54"/>
    <x v="1"/>
  </r>
  <r>
    <x v="932"/>
    <s v="Single"/>
    <s v="Female"/>
    <n v="40000"/>
    <n v="0"/>
    <s v="High School"/>
    <x v="0"/>
    <x v="1"/>
    <x v="2"/>
    <s v="0-1 Miles"/>
    <s v="North America"/>
    <n v="27"/>
    <s v="Adolescent 0-30"/>
    <x v="1"/>
  </r>
  <r>
    <x v="933"/>
    <s v="Single"/>
    <s v="Male"/>
    <n v="60000"/>
    <n v="0"/>
    <s v="Partial College"/>
    <x v="0"/>
    <x v="0"/>
    <x v="0"/>
    <s v="5-10 Miles"/>
    <s v="North America"/>
    <n v="29"/>
    <s v="Adolescent 0-30"/>
    <x v="0"/>
  </r>
  <r>
    <x v="934"/>
    <s v="Married"/>
    <s v="Male"/>
    <n v="60000"/>
    <n v="2"/>
    <s v="Bachelors"/>
    <x v="4"/>
    <x v="0"/>
    <x v="0"/>
    <s v="2-5 Miles"/>
    <s v="North America"/>
    <n v="59"/>
    <s v="Old 55+"/>
    <x v="0"/>
  </r>
  <r>
    <x v="935"/>
    <s v="Married"/>
    <s v="Female"/>
    <n v="60000"/>
    <n v="1"/>
    <s v="Partial College"/>
    <x v="0"/>
    <x v="0"/>
    <x v="1"/>
    <s v="0-1 Miles"/>
    <s v="North America"/>
    <n v="45"/>
    <s v="Middle Age 31-54"/>
    <x v="1"/>
  </r>
  <r>
    <x v="936"/>
    <s v="Married"/>
    <s v="Female"/>
    <n v="60000"/>
    <n v="4"/>
    <s v="Bachelors"/>
    <x v="4"/>
    <x v="0"/>
    <x v="2"/>
    <s v="2-5 Miles"/>
    <s v="North America"/>
    <n v="60"/>
    <s v="Old 55+"/>
    <x v="0"/>
  </r>
  <r>
    <x v="937"/>
    <s v="Married"/>
    <s v="Male"/>
    <n v="70000"/>
    <n v="4"/>
    <s v="Graduate Degree"/>
    <x v="2"/>
    <x v="0"/>
    <x v="0"/>
    <s v="0-1 Miles"/>
    <s v="North America"/>
    <n v="36"/>
    <s v="Middle Age 31-54"/>
    <x v="1"/>
  </r>
  <r>
    <x v="938"/>
    <s v="Married"/>
    <s v="Female"/>
    <n v="40000"/>
    <n v="0"/>
    <s v="High School"/>
    <x v="0"/>
    <x v="0"/>
    <x v="2"/>
    <s v="5-10 Miles"/>
    <s v="North America"/>
    <n v="27"/>
    <s v="Adolescent 0-30"/>
    <x v="0"/>
  </r>
  <r>
    <x v="939"/>
    <s v="Single"/>
    <s v="Male"/>
    <n v="80000"/>
    <n v="2"/>
    <s v="Partial High School"/>
    <x v="0"/>
    <x v="1"/>
    <x v="2"/>
    <s v="1-2 Miles"/>
    <s v="North America"/>
    <n v="50"/>
    <s v="Middle Age 31-54"/>
    <x v="0"/>
  </r>
  <r>
    <x v="940"/>
    <s v="Single"/>
    <s v="Female"/>
    <n v="60000"/>
    <n v="1"/>
    <s v="Graduate Degree"/>
    <x v="0"/>
    <x v="0"/>
    <x v="0"/>
    <s v="1-2 Miles"/>
    <s v="North America"/>
    <n v="35"/>
    <s v="Middle Age 31-54"/>
    <x v="0"/>
  </r>
  <r>
    <x v="941"/>
    <s v="Married"/>
    <s v="Female"/>
    <n v="60000"/>
    <n v="1"/>
    <s v="Graduate Degree"/>
    <x v="0"/>
    <x v="0"/>
    <x v="0"/>
    <s v="2-5 Miles"/>
    <s v="North America"/>
    <n v="34"/>
    <s v="Middle Age 31-54"/>
    <x v="1"/>
  </r>
  <r>
    <x v="942"/>
    <s v="Married"/>
    <s v="Female"/>
    <n v="40000"/>
    <n v="3"/>
    <s v="Partial College"/>
    <x v="2"/>
    <x v="0"/>
    <x v="2"/>
    <s v="5-10 Miles"/>
    <s v="North America"/>
    <n v="54"/>
    <s v="Middle Age 31-54"/>
    <x v="0"/>
  </r>
  <r>
    <x v="943"/>
    <s v="Married"/>
    <s v="Female"/>
    <n v="60000"/>
    <n v="4"/>
    <s v="Bachelors"/>
    <x v="0"/>
    <x v="1"/>
    <x v="2"/>
    <s v="0-1 Miles"/>
    <s v="North America"/>
    <n v="42"/>
    <s v="Middle Age 31-54"/>
    <x v="0"/>
  </r>
  <r>
    <x v="944"/>
    <s v="Married"/>
    <s v="Female"/>
    <n v="50000"/>
    <n v="1"/>
    <s v="Bachelors"/>
    <x v="0"/>
    <x v="0"/>
    <x v="0"/>
    <s v="2-5 Miles"/>
    <s v="North America"/>
    <n v="34"/>
    <s v="Middle Age 31-54"/>
    <x v="1"/>
  </r>
  <r>
    <x v="945"/>
    <s v="Single"/>
    <s v="Male"/>
    <n v="50000"/>
    <n v="2"/>
    <s v="Bachelors"/>
    <x v="0"/>
    <x v="1"/>
    <x v="1"/>
    <s v="0-1 Miles"/>
    <s v="North America"/>
    <n v="38"/>
    <s v="Middle Age 31-54"/>
    <x v="1"/>
  </r>
  <r>
    <x v="946"/>
    <s v="Married"/>
    <s v="Female"/>
    <n v="90000"/>
    <n v="5"/>
    <s v="Bachelors"/>
    <x v="4"/>
    <x v="0"/>
    <x v="2"/>
    <s v="1-2 Miles"/>
    <s v="North America"/>
    <n v="63"/>
    <s v="Old 55+"/>
    <x v="1"/>
  </r>
  <r>
    <x v="947"/>
    <s v="Single"/>
    <s v="Female"/>
    <n v="90000"/>
    <n v="4"/>
    <s v="High School"/>
    <x v="2"/>
    <x v="1"/>
    <x v="4"/>
    <s v="1-2 Miles"/>
    <s v="North America"/>
    <n v="45"/>
    <s v="Middle Age 31-54"/>
    <x v="1"/>
  </r>
  <r>
    <x v="948"/>
    <s v="Single"/>
    <s v="Female"/>
    <n v="60000"/>
    <n v="0"/>
    <s v="Graduate Degree"/>
    <x v="0"/>
    <x v="1"/>
    <x v="0"/>
    <s v="0-1 Miles"/>
    <s v="North America"/>
    <n v="40"/>
    <s v="Middle Age 31-54"/>
    <x v="0"/>
  </r>
  <r>
    <x v="949"/>
    <s v="Married"/>
    <s v="Male"/>
    <n v="70000"/>
    <n v="2"/>
    <s v="Partial High School"/>
    <x v="0"/>
    <x v="0"/>
    <x v="2"/>
    <s v="More than 10 Miles"/>
    <s v="North America"/>
    <n v="53"/>
    <s v="Middle Age 31-54"/>
    <x v="0"/>
  </r>
  <r>
    <x v="950"/>
    <s v="Single"/>
    <s v="Female"/>
    <n v="70000"/>
    <n v="1"/>
    <s v="Graduate Degree"/>
    <x v="2"/>
    <x v="0"/>
    <x v="0"/>
    <s v="2-5 Miles"/>
    <s v="North America"/>
    <n v="34"/>
    <s v="Middle Age 31-54"/>
    <x v="0"/>
  </r>
  <r>
    <x v="951"/>
    <s v="Married"/>
    <s v="Male"/>
    <n v="70000"/>
    <n v="0"/>
    <s v="Bachelors"/>
    <x v="2"/>
    <x v="1"/>
    <x v="1"/>
    <s v="0-1 Miles"/>
    <s v="North America"/>
    <n v="38"/>
    <s v="Middle Age 31-54"/>
    <x v="0"/>
  </r>
  <r>
    <x v="952"/>
    <s v="Married"/>
    <s v="Female"/>
    <n v="70000"/>
    <n v="4"/>
    <s v="Bachelors"/>
    <x v="4"/>
    <x v="1"/>
    <x v="1"/>
    <s v="1-2 Miles"/>
    <s v="North America"/>
    <n v="59"/>
    <s v="Old 55+"/>
    <x v="0"/>
  </r>
  <r>
    <x v="953"/>
    <s v="Single"/>
    <s v="Female"/>
    <n v="40000"/>
    <n v="3"/>
    <s v="Partial College"/>
    <x v="1"/>
    <x v="0"/>
    <x v="1"/>
    <s v="1-2 Miles"/>
    <s v="North America"/>
    <n v="30"/>
    <s v="Adolescent 0-30"/>
    <x v="1"/>
  </r>
  <r>
    <x v="954"/>
    <s v="Married"/>
    <s v="Male"/>
    <n v="60000"/>
    <n v="1"/>
    <s v="Bachelors"/>
    <x v="2"/>
    <x v="0"/>
    <x v="1"/>
    <s v="0-1 Miles"/>
    <s v="North America"/>
    <n v="48"/>
    <s v="Middle Age 31-54"/>
    <x v="1"/>
  </r>
  <r>
    <x v="955"/>
    <s v="Married"/>
    <s v="Female"/>
    <n v="40000"/>
    <n v="4"/>
    <s v="High School"/>
    <x v="0"/>
    <x v="0"/>
    <x v="2"/>
    <s v="2-5 Miles"/>
    <s v="North America"/>
    <n v="43"/>
    <s v="Middle Age 31-54"/>
    <x v="0"/>
  </r>
  <r>
    <x v="956"/>
    <s v="Married"/>
    <s v="Female"/>
    <n v="70000"/>
    <n v="4"/>
    <s v="Graduate Degree"/>
    <x v="2"/>
    <x v="0"/>
    <x v="0"/>
    <s v="2-5 Miles"/>
    <s v="North America"/>
    <n v="35"/>
    <s v="Middle Age 31-54"/>
    <x v="1"/>
  </r>
  <r>
    <x v="957"/>
    <s v="Married"/>
    <s v="Female"/>
    <n v="60000"/>
    <n v="0"/>
    <s v="Partial College"/>
    <x v="2"/>
    <x v="0"/>
    <x v="2"/>
    <s v="5-10 Miles"/>
    <s v="North America"/>
    <n v="30"/>
    <s v="Adolescent 0-30"/>
    <x v="0"/>
  </r>
  <r>
    <x v="958"/>
    <s v="Married"/>
    <s v="Male"/>
    <n v="90000"/>
    <n v="5"/>
    <s v="Graduate Degree"/>
    <x v="2"/>
    <x v="0"/>
    <x v="0"/>
    <s v="0-1 Miles"/>
    <s v="North America"/>
    <n v="47"/>
    <s v="Middle Age 31-54"/>
    <x v="1"/>
  </r>
  <r>
    <x v="959"/>
    <s v="Married"/>
    <s v="Male"/>
    <n v="60000"/>
    <n v="1"/>
    <s v="Partial College"/>
    <x v="0"/>
    <x v="0"/>
    <x v="1"/>
    <s v="2-5 Miles"/>
    <s v="North America"/>
    <n v="45"/>
    <s v="Middle Age 31-54"/>
    <x v="1"/>
  </r>
  <r>
    <x v="960"/>
    <s v="Single"/>
    <s v="Male"/>
    <n v="100000"/>
    <n v="0"/>
    <s v="Partial College"/>
    <x v="2"/>
    <x v="1"/>
    <x v="3"/>
    <s v="1-2 Miles"/>
    <s v="North America"/>
    <n v="45"/>
    <s v="Middle Age 31-54"/>
    <x v="0"/>
  </r>
  <r>
    <x v="961"/>
    <s v="Married"/>
    <s v="Female"/>
    <n v="120000"/>
    <n v="2"/>
    <s v="Bachelors"/>
    <x v="4"/>
    <x v="0"/>
    <x v="4"/>
    <s v="5-10 Miles"/>
    <s v="North America"/>
    <n v="62"/>
    <s v="Old 55+"/>
    <x v="0"/>
  </r>
  <r>
    <x v="962"/>
    <s v="Married"/>
    <s v="Male"/>
    <n v="60000"/>
    <n v="2"/>
    <s v="Partial College"/>
    <x v="2"/>
    <x v="0"/>
    <x v="2"/>
    <s v="More than 10 Miles"/>
    <s v="North America"/>
    <n v="55"/>
    <s v="Middle Age 31-54"/>
    <x v="0"/>
  </r>
  <r>
    <x v="963"/>
    <s v="Married"/>
    <s v="Female"/>
    <n v="90000"/>
    <n v="5"/>
    <s v="Bachelors"/>
    <x v="4"/>
    <x v="0"/>
    <x v="2"/>
    <s v="1-2 Miles"/>
    <s v="North America"/>
    <n v="66"/>
    <s v="Old 55+"/>
    <x v="1"/>
  </r>
  <r>
    <x v="964"/>
    <s v="Single"/>
    <s v="Male"/>
    <n v="70000"/>
    <n v="4"/>
    <s v="Partial College"/>
    <x v="2"/>
    <x v="0"/>
    <x v="1"/>
    <s v="More than 10 Miles"/>
    <s v="North America"/>
    <n v="56"/>
    <s v="Old 55+"/>
    <x v="0"/>
  </r>
  <r>
    <x v="965"/>
    <s v="Single"/>
    <s v="Female"/>
    <n v="50000"/>
    <n v="3"/>
    <s v="Bachelors"/>
    <x v="0"/>
    <x v="1"/>
    <x v="1"/>
    <s v="0-1 Miles"/>
    <s v="North America"/>
    <n v="40"/>
    <s v="Middle Age 31-54"/>
    <x v="0"/>
  </r>
  <r>
    <x v="966"/>
    <s v="Married"/>
    <s v="Female"/>
    <n v="50000"/>
    <n v="0"/>
    <s v="Graduate Degree"/>
    <x v="0"/>
    <x v="0"/>
    <x v="0"/>
    <s v="1-2 Miles"/>
    <s v="North America"/>
    <n v="33"/>
    <s v="Middle Age 31-54"/>
    <x v="1"/>
  </r>
  <r>
    <x v="967"/>
    <s v="Married"/>
    <s v="Male"/>
    <n v="80000"/>
    <n v="3"/>
    <s v="Bachelors"/>
    <x v="4"/>
    <x v="0"/>
    <x v="1"/>
    <s v="1-2 Miles"/>
    <s v="North America"/>
    <n v="56"/>
    <s v="Old 55+"/>
    <x v="0"/>
  </r>
  <r>
    <x v="968"/>
    <s v="Single"/>
    <s v="Male"/>
    <n v="30000"/>
    <n v="0"/>
    <s v="Partial High School"/>
    <x v="1"/>
    <x v="1"/>
    <x v="2"/>
    <s v="5-10 Miles"/>
    <s v="North America"/>
    <n v="27"/>
    <s v="Adolescent 0-30"/>
    <x v="0"/>
  </r>
  <r>
    <x v="969"/>
    <s v="Married"/>
    <s v="Male"/>
    <n v="60000"/>
    <n v="0"/>
    <s v="Graduate Degree"/>
    <x v="2"/>
    <x v="1"/>
    <x v="0"/>
    <s v="0-1 Miles"/>
    <s v="North America"/>
    <n v="39"/>
    <s v="Middle Age 31-54"/>
    <x v="0"/>
  </r>
  <r>
    <x v="970"/>
    <s v="Married"/>
    <s v="Female"/>
    <n v="60000"/>
    <n v="0"/>
    <s v="Partial College"/>
    <x v="0"/>
    <x v="0"/>
    <x v="2"/>
    <s v="5-10 Miles"/>
    <s v="North America"/>
    <n v="31"/>
    <s v="Middle Age 31-54"/>
    <x v="0"/>
  </r>
  <r>
    <x v="971"/>
    <s v="Single"/>
    <s v="Female"/>
    <n v="60000"/>
    <n v="2"/>
    <s v="Partial High School"/>
    <x v="0"/>
    <x v="1"/>
    <x v="2"/>
    <s v="1-2 Miles"/>
    <s v="North America"/>
    <n v="51"/>
    <s v="Middle Age 31-54"/>
    <x v="0"/>
  </r>
  <r>
    <x v="972"/>
    <s v="Married"/>
    <s v="Female"/>
    <n v="30000"/>
    <n v="1"/>
    <s v="High School"/>
    <x v="1"/>
    <x v="0"/>
    <x v="1"/>
    <s v="5-10 Miles"/>
    <s v="North America"/>
    <n v="52"/>
    <s v="Middle Age 31-54"/>
    <x v="0"/>
  </r>
  <r>
    <x v="973"/>
    <s v="Married"/>
    <s v="Male"/>
    <n v="60000"/>
    <n v="1"/>
    <s v="Partial College"/>
    <x v="0"/>
    <x v="1"/>
    <x v="1"/>
    <s v="0-1 Miles"/>
    <s v="North America"/>
    <n v="47"/>
    <s v="Middle Age 31-54"/>
    <x v="0"/>
  </r>
  <r>
    <x v="974"/>
    <s v="Married"/>
    <s v="Male"/>
    <n v="70000"/>
    <n v="3"/>
    <s v="Graduate Degree"/>
    <x v="4"/>
    <x v="0"/>
    <x v="2"/>
    <s v="5-10 Miles"/>
    <s v="North America"/>
    <n v="53"/>
    <s v="Middle Age 31-54"/>
    <x v="1"/>
  </r>
  <r>
    <x v="975"/>
    <s v="Married"/>
    <s v="Male"/>
    <n v="70000"/>
    <n v="3"/>
    <s v="Graduate Degree"/>
    <x v="2"/>
    <x v="0"/>
    <x v="0"/>
    <s v="0-1 Miles"/>
    <s v="North America"/>
    <n v="35"/>
    <s v="Middle Age 31-54"/>
    <x v="1"/>
  </r>
  <r>
    <x v="976"/>
    <s v="Married"/>
    <s v="Female"/>
    <n v="60000"/>
    <n v="3"/>
    <s v="Bachelors"/>
    <x v="4"/>
    <x v="0"/>
    <x v="2"/>
    <s v="More than 10 Miles"/>
    <s v="North America"/>
    <n v="66"/>
    <s v="Old 55+"/>
    <x v="0"/>
  </r>
  <r>
    <x v="977"/>
    <s v="Single"/>
    <s v="Female"/>
    <n v="80000"/>
    <n v="4"/>
    <s v="Graduate Degree"/>
    <x v="4"/>
    <x v="0"/>
    <x v="2"/>
    <s v="5-10 Miles"/>
    <s v="North America"/>
    <n v="65"/>
    <s v="Old 55+"/>
    <x v="0"/>
  </r>
  <r>
    <x v="978"/>
    <s v="Married"/>
    <s v="Male"/>
    <n v="80000"/>
    <n v="5"/>
    <s v="Partial College"/>
    <x v="2"/>
    <x v="0"/>
    <x v="4"/>
    <s v="5-10 Miles"/>
    <s v="North America"/>
    <n v="45"/>
    <s v="Middle Age 31-54"/>
    <x v="0"/>
  </r>
  <r>
    <x v="979"/>
    <s v="Single"/>
    <s v="Male"/>
    <n v="40000"/>
    <n v="0"/>
    <s v="High School"/>
    <x v="0"/>
    <x v="0"/>
    <x v="1"/>
    <s v="5-10 Miles"/>
    <s v="North America"/>
    <n v="31"/>
    <s v="Middle Age 31-54"/>
    <x v="0"/>
  </r>
  <r>
    <x v="980"/>
    <s v="Single"/>
    <s v="Female"/>
    <n v="80000"/>
    <n v="3"/>
    <s v="Bachelors"/>
    <x v="0"/>
    <x v="0"/>
    <x v="4"/>
    <s v="More than 10 Miles"/>
    <s v="North America"/>
    <n v="40"/>
    <s v="Middle Age 31-54"/>
    <x v="1"/>
  </r>
  <r>
    <x v="981"/>
    <s v="Married"/>
    <s v="Male"/>
    <n v="110000"/>
    <n v="5"/>
    <s v="Partial College"/>
    <x v="2"/>
    <x v="0"/>
    <x v="3"/>
    <s v="2-5 Miles"/>
    <s v="North America"/>
    <n v="46"/>
    <s v="Middle Age 31-54"/>
    <x v="0"/>
  </r>
  <r>
    <x v="982"/>
    <s v="Single"/>
    <s v="Male"/>
    <n v="40000"/>
    <n v="2"/>
    <s v="Partial College"/>
    <x v="1"/>
    <x v="1"/>
    <x v="1"/>
    <s v="1-2 Miles"/>
    <s v="North America"/>
    <n v="47"/>
    <s v="Middle Age 31-54"/>
    <x v="1"/>
  </r>
  <r>
    <x v="983"/>
    <s v="Married"/>
    <s v="Male"/>
    <n v="130000"/>
    <n v="2"/>
    <s v="Graduate Degree"/>
    <x v="4"/>
    <x v="0"/>
    <x v="2"/>
    <s v="0-1 Miles"/>
    <s v="North America"/>
    <n v="41"/>
    <s v="Middle Age 31-54"/>
    <x v="0"/>
  </r>
  <r>
    <x v="984"/>
    <s v="Married"/>
    <s v="Male"/>
    <n v="60000"/>
    <n v="2"/>
    <s v="High School"/>
    <x v="2"/>
    <x v="1"/>
    <x v="2"/>
    <s v="1-2 Miles"/>
    <s v="North America"/>
    <n v="48"/>
    <s v="Middle Age 31-54"/>
    <x v="1"/>
  </r>
  <r>
    <x v="985"/>
    <s v="Single"/>
    <s v="Female"/>
    <n v="50000"/>
    <n v="4"/>
    <s v="Bachelors"/>
    <x v="0"/>
    <x v="0"/>
    <x v="2"/>
    <s v="0-1 Miles"/>
    <s v="North America"/>
    <n v="42"/>
    <s v="Middle Age 31-54"/>
    <x v="0"/>
  </r>
  <r>
    <x v="986"/>
    <s v="Single"/>
    <s v="Male"/>
    <n v="40000"/>
    <n v="5"/>
    <s v="High School"/>
    <x v="2"/>
    <x v="0"/>
    <x v="3"/>
    <s v="More than 10 Miles"/>
    <s v="North America"/>
    <n v="60"/>
    <s v="Old 55+"/>
    <x v="1"/>
  </r>
  <r>
    <x v="987"/>
    <s v="Single"/>
    <s v="Female"/>
    <n v="60000"/>
    <n v="3"/>
    <s v="Graduate Degree"/>
    <x v="4"/>
    <x v="0"/>
    <x v="2"/>
    <s v="More than 10 Miles"/>
    <s v="North America"/>
    <n v="66"/>
    <s v="Old 55+"/>
    <x v="0"/>
  </r>
  <r>
    <x v="988"/>
    <s v="Married"/>
    <s v="Male"/>
    <n v="70000"/>
    <n v="5"/>
    <s v="Bachelors"/>
    <x v="4"/>
    <x v="0"/>
    <x v="2"/>
    <s v="More than 10 Miles"/>
    <s v="North America"/>
    <n v="63"/>
    <s v="Old 55+"/>
    <x v="0"/>
  </r>
  <r>
    <x v="989"/>
    <s v="Married"/>
    <s v="Male"/>
    <n v="60000"/>
    <n v="4"/>
    <s v="Bachelors"/>
    <x v="0"/>
    <x v="1"/>
    <x v="4"/>
    <s v="More than 10 Miles"/>
    <s v="North America"/>
    <n v="42"/>
    <s v="Middle Age 31-54"/>
    <x v="0"/>
  </r>
  <r>
    <x v="990"/>
    <s v="Single"/>
    <s v="Female"/>
    <n v="30000"/>
    <n v="0"/>
    <s v="High School"/>
    <x v="0"/>
    <x v="1"/>
    <x v="2"/>
    <s v="5-10 Miles"/>
    <s v="North America"/>
    <n v="26"/>
    <s v="Adolescent 0-30"/>
    <x v="0"/>
  </r>
  <r>
    <x v="991"/>
    <s v="Single"/>
    <s v="Female"/>
    <n v="60000"/>
    <n v="1"/>
    <s v="Graduate Degree"/>
    <x v="2"/>
    <x v="0"/>
    <x v="0"/>
    <s v="2-5 Miles"/>
    <s v="North America"/>
    <n v="36"/>
    <s v="Middle Age 31-54"/>
    <x v="1"/>
  </r>
  <r>
    <x v="992"/>
    <s v="Married"/>
    <s v="Male"/>
    <n v="90000"/>
    <n v="2"/>
    <s v="Partial College"/>
    <x v="2"/>
    <x v="1"/>
    <x v="0"/>
    <s v="5-10 Miles"/>
    <s v="North America"/>
    <n v="49"/>
    <s v="Middle Age 31-54"/>
    <x v="1"/>
  </r>
  <r>
    <x v="993"/>
    <s v="Single"/>
    <s v="Male"/>
    <n v="150000"/>
    <n v="1"/>
    <s v="Partial College"/>
    <x v="2"/>
    <x v="1"/>
    <x v="4"/>
    <s v="0-1 Miles"/>
    <s v="North America"/>
    <n v="44"/>
    <s v="Middle Age 31-54"/>
    <x v="1"/>
  </r>
  <r>
    <x v="994"/>
    <s v="Married"/>
    <s v="Male"/>
    <n v="80000"/>
    <n v="5"/>
    <s v="Partial College"/>
    <x v="2"/>
    <x v="0"/>
    <x v="4"/>
    <s v="1-2 Miles"/>
    <s v="North America"/>
    <n v="46"/>
    <s v="Middle Age 31-54"/>
    <x v="0"/>
  </r>
  <r>
    <x v="995"/>
    <s v="Married"/>
    <s v="Male"/>
    <n v="60000"/>
    <n v="2"/>
    <s v="High School"/>
    <x v="2"/>
    <x v="0"/>
    <x v="2"/>
    <s v="2-5 Miles"/>
    <s v="North America"/>
    <n v="54"/>
    <s v="Middle Age 31-54"/>
    <x v="1"/>
  </r>
  <r>
    <x v="996"/>
    <s v="Single"/>
    <s v="Male"/>
    <n v="70000"/>
    <n v="4"/>
    <s v="Graduate Degree"/>
    <x v="2"/>
    <x v="0"/>
    <x v="0"/>
    <s v="2-5 Miles"/>
    <s v="North America"/>
    <n v="35"/>
    <s v="Middle Age 31-54"/>
    <x v="1"/>
  </r>
  <r>
    <x v="997"/>
    <s v="Married"/>
    <s v="Male"/>
    <n v="60000"/>
    <n v="2"/>
    <s v="Bachelors"/>
    <x v="0"/>
    <x v="0"/>
    <x v="0"/>
    <s v="0-1 Miles"/>
    <s v="North America"/>
    <n v="38"/>
    <s v="Middle Age 31-54"/>
    <x v="1"/>
  </r>
  <r>
    <x v="998"/>
    <s v="Single"/>
    <s v="Male"/>
    <n v="100000"/>
    <n v="3"/>
    <s v="Bachelors"/>
    <x v="4"/>
    <x v="1"/>
    <x v="4"/>
    <s v="1-2 Miles"/>
    <s v="North America"/>
    <n v="38"/>
    <s v="Middle Age 31-54"/>
    <x v="0"/>
  </r>
  <r>
    <x v="999"/>
    <s v="Single"/>
    <s v="Male"/>
    <n v="60000"/>
    <n v="3"/>
    <s v="High School"/>
    <x v="2"/>
    <x v="0"/>
    <x v="2"/>
    <s v="More than 10 Miles"/>
    <s v="North America"/>
    <n v="53"/>
    <s v="Middle Age 31-5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2:B68" firstHeaderRow="1" firstDataRow="1" firstDataCol="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5">
        <item x="0"/>
        <item x="2"/>
        <item m="1" x="3"/>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3">
      <pivotArea outline="0" collapsedLevelsAreSubtotals="1" fieldPosition="0"/>
    </format>
    <format dxfId="2">
      <pivotArea dataOnly="0" labelOnly="1" fieldPosition="0">
        <references count="1">
          <reference field="2" count="0"/>
        </references>
      </pivotArea>
    </format>
    <format dxfId="1">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5">
        <item x="0"/>
        <item x="2"/>
        <item m="1" x="3"/>
        <item x="1"/>
        <item t="default"/>
      </items>
    </pivotField>
    <pivotField showAll="0"/>
    <pivotField axis="axisRow" showAll="0" sortType="ascending">
      <items count="8">
        <item m="1" x="5"/>
        <item x="2"/>
        <item m="1" x="4"/>
        <item x="0"/>
        <item m="1" x="3"/>
        <item x="1"/>
        <item m="1" x="6"/>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5">
        <item x="0"/>
        <item x="2"/>
        <item m="1" x="3"/>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Age Bracket">
      <calculatedColumnFormula>IF(L2&gt;55,"Old 55+",IF(L2&gt;=31,"Middle Age 31-54",IF(L2&lt;31,"Adolescent 0-30","Invalid")))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workbookViewId="0">
      <selection sqref="A1:N1001"/>
    </sheetView>
  </sheetViews>
  <sheetFormatPr defaultColWidth="11.85546875" defaultRowHeight="15" x14ac:dyDescent="0.25"/>
  <cols>
    <col min="2" max="2" width="15.42578125" customWidth="1"/>
    <col min="7" max="7" width="17.42578125" customWidth="1"/>
    <col min="8" max="8" width="14.85546875" customWidth="1"/>
    <col min="10" max="10" width="19.85546875" customWidth="1"/>
    <col min="11" max="11" width="15.140625" customWidth="1"/>
    <col min="13" max="13" width="17.1406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IF(L2&gt;55,"Old 55+",IF(L2&gt;=31,"Middle Age 31-54",IF(L2&lt;31,"Adolescent 0-30","Invalid")))</f>
        <v>Middle Age 31-54</v>
      </c>
      <c r="N2" t="s">
        <v>18</v>
      </c>
    </row>
    <row r="3" spans="1:14" x14ac:dyDescent="0.25">
      <c r="A3">
        <v>24107</v>
      </c>
      <c r="B3" t="s">
        <v>32</v>
      </c>
      <c r="C3" t="s">
        <v>35</v>
      </c>
      <c r="D3" s="1">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25">
      <c r="A4">
        <v>14177</v>
      </c>
      <c r="B4" t="s">
        <v>32</v>
      </c>
      <c r="C4" t="s">
        <v>35</v>
      </c>
      <c r="D4" s="1">
        <v>80000</v>
      </c>
      <c r="E4">
        <v>5</v>
      </c>
      <c r="F4" t="s">
        <v>19</v>
      </c>
      <c r="G4" t="s">
        <v>21</v>
      </c>
      <c r="H4" t="s">
        <v>18</v>
      </c>
      <c r="I4">
        <v>2</v>
      </c>
      <c r="J4" t="s">
        <v>22</v>
      </c>
      <c r="K4" t="s">
        <v>17</v>
      </c>
      <c r="L4">
        <v>60</v>
      </c>
      <c r="M4" t="str">
        <f t="shared" si="0"/>
        <v>Old 55+</v>
      </c>
      <c r="N4" t="s">
        <v>18</v>
      </c>
    </row>
    <row r="5" spans="1:14" x14ac:dyDescent="0.25">
      <c r="A5">
        <v>24381</v>
      </c>
      <c r="B5" t="s">
        <v>33</v>
      </c>
      <c r="C5" t="s">
        <v>35</v>
      </c>
      <c r="D5" s="1">
        <v>70000</v>
      </c>
      <c r="E5">
        <v>0</v>
      </c>
      <c r="F5" t="s">
        <v>13</v>
      </c>
      <c r="G5" t="s">
        <v>21</v>
      </c>
      <c r="H5" t="s">
        <v>15</v>
      </c>
      <c r="I5">
        <v>1</v>
      </c>
      <c r="J5" t="s">
        <v>23</v>
      </c>
      <c r="K5" t="s">
        <v>24</v>
      </c>
      <c r="L5">
        <v>41</v>
      </c>
      <c r="M5" t="str">
        <f t="shared" si="0"/>
        <v>Middle Age 31-54</v>
      </c>
      <c r="N5" t="s">
        <v>15</v>
      </c>
    </row>
    <row r="6" spans="1:14" x14ac:dyDescent="0.25">
      <c r="A6">
        <v>25597</v>
      </c>
      <c r="B6" t="s">
        <v>33</v>
      </c>
      <c r="C6" t="s">
        <v>35</v>
      </c>
      <c r="D6" s="1">
        <v>30000</v>
      </c>
      <c r="E6">
        <v>0</v>
      </c>
      <c r="F6" t="s">
        <v>13</v>
      </c>
      <c r="G6" t="s">
        <v>20</v>
      </c>
      <c r="H6" t="s">
        <v>18</v>
      </c>
      <c r="I6">
        <v>0</v>
      </c>
      <c r="J6" t="s">
        <v>16</v>
      </c>
      <c r="K6" t="s">
        <v>17</v>
      </c>
      <c r="L6">
        <v>36</v>
      </c>
      <c r="M6" t="str">
        <f t="shared" si="0"/>
        <v>Middle Age 31-54</v>
      </c>
      <c r="N6" t="s">
        <v>15</v>
      </c>
    </row>
    <row r="7" spans="1:14" x14ac:dyDescent="0.25">
      <c r="A7">
        <v>13507</v>
      </c>
      <c r="B7" t="s">
        <v>32</v>
      </c>
      <c r="C7" t="s">
        <v>34</v>
      </c>
      <c r="D7" s="1">
        <v>10000</v>
      </c>
      <c r="E7">
        <v>2</v>
      </c>
      <c r="F7" t="s">
        <v>19</v>
      </c>
      <c r="G7" t="s">
        <v>25</v>
      </c>
      <c r="H7" t="s">
        <v>15</v>
      </c>
      <c r="I7">
        <v>0</v>
      </c>
      <c r="J7" t="s">
        <v>26</v>
      </c>
      <c r="K7" t="s">
        <v>17</v>
      </c>
      <c r="L7">
        <v>50</v>
      </c>
      <c r="M7" t="str">
        <f t="shared" si="0"/>
        <v>Middle Age 31-54</v>
      </c>
      <c r="N7" t="s">
        <v>18</v>
      </c>
    </row>
    <row r="8" spans="1:14" x14ac:dyDescent="0.25">
      <c r="A8">
        <v>27974</v>
      </c>
      <c r="B8" t="s">
        <v>33</v>
      </c>
      <c r="C8" t="s">
        <v>35</v>
      </c>
      <c r="D8" s="1">
        <v>160000</v>
      </c>
      <c r="E8">
        <v>2</v>
      </c>
      <c r="F8" t="s">
        <v>27</v>
      </c>
      <c r="G8" t="s">
        <v>28</v>
      </c>
      <c r="H8" t="s">
        <v>15</v>
      </c>
      <c r="I8">
        <v>4</v>
      </c>
      <c r="J8" t="s">
        <v>16</v>
      </c>
      <c r="K8" t="s">
        <v>24</v>
      </c>
      <c r="L8">
        <v>33</v>
      </c>
      <c r="M8" t="str">
        <f t="shared" si="0"/>
        <v>Middle Age 31-54</v>
      </c>
      <c r="N8" t="s">
        <v>15</v>
      </c>
    </row>
    <row r="9" spans="1:14" x14ac:dyDescent="0.25">
      <c r="A9">
        <v>19364</v>
      </c>
      <c r="B9" t="s">
        <v>32</v>
      </c>
      <c r="C9" t="s">
        <v>35</v>
      </c>
      <c r="D9" s="1">
        <v>40000</v>
      </c>
      <c r="E9">
        <v>1</v>
      </c>
      <c r="F9" t="s">
        <v>13</v>
      </c>
      <c r="G9" t="s">
        <v>14</v>
      </c>
      <c r="H9" t="s">
        <v>15</v>
      </c>
      <c r="I9">
        <v>0</v>
      </c>
      <c r="J9" t="s">
        <v>16</v>
      </c>
      <c r="K9" t="s">
        <v>17</v>
      </c>
      <c r="L9">
        <v>43</v>
      </c>
      <c r="M9" t="str">
        <f t="shared" si="0"/>
        <v>Middle Age 31-54</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 55+</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33</v>
      </c>
      <c r="C13" t="s">
        <v>34</v>
      </c>
      <c r="D13" s="1">
        <v>90000</v>
      </c>
      <c r="E13">
        <v>0</v>
      </c>
      <c r="F13" t="s">
        <v>13</v>
      </c>
      <c r="G13" t="s">
        <v>21</v>
      </c>
      <c r="H13" t="s">
        <v>18</v>
      </c>
      <c r="I13">
        <v>4</v>
      </c>
      <c r="J13" t="s">
        <v>42</v>
      </c>
      <c r="K13" t="s">
        <v>24</v>
      </c>
      <c r="L13">
        <v>36</v>
      </c>
      <c r="M13" t="str">
        <f t="shared" si="0"/>
        <v>Middle Age 31-54</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Middle Age 31-54</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 55+</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Middle Age 31-54</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 31-54</v>
      </c>
      <c r="N22" t="s">
        <v>15</v>
      </c>
    </row>
    <row r="23" spans="1:14" x14ac:dyDescent="0.25">
      <c r="A23">
        <v>21564</v>
      </c>
      <c r="B23" t="s">
        <v>33</v>
      </c>
      <c r="C23" t="s">
        <v>34</v>
      </c>
      <c r="D23" s="1">
        <v>80000</v>
      </c>
      <c r="E23">
        <v>0</v>
      </c>
      <c r="F23" t="s">
        <v>13</v>
      </c>
      <c r="G23" t="s">
        <v>21</v>
      </c>
      <c r="H23" t="s">
        <v>15</v>
      </c>
      <c r="I23">
        <v>4</v>
      </c>
      <c r="J23" t="s">
        <v>42</v>
      </c>
      <c r="K23" t="s">
        <v>24</v>
      </c>
      <c r="L23">
        <v>35</v>
      </c>
      <c r="M23" t="str">
        <f t="shared" si="0"/>
        <v>Middle Age 31-54</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 55+</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 55+</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 0-30</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 55+</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 0-30</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 55+</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 0-30</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 0-30</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 55+</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 31-54</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 55+</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 0-30</v>
      </c>
      <c r="N52" t="s">
        <v>18</v>
      </c>
    </row>
    <row r="53" spans="1:14" x14ac:dyDescent="0.25">
      <c r="A53">
        <v>20619</v>
      </c>
      <c r="B53" t="s">
        <v>33</v>
      </c>
      <c r="C53" t="s">
        <v>35</v>
      </c>
      <c r="D53" s="1">
        <v>80000</v>
      </c>
      <c r="E53">
        <v>0</v>
      </c>
      <c r="F53" t="s">
        <v>13</v>
      </c>
      <c r="G53" t="s">
        <v>21</v>
      </c>
      <c r="H53" t="s">
        <v>18</v>
      </c>
      <c r="I53">
        <v>4</v>
      </c>
      <c r="J53" t="s">
        <v>42</v>
      </c>
      <c r="K53" t="s">
        <v>24</v>
      </c>
      <c r="L53">
        <v>35</v>
      </c>
      <c r="M53" t="str">
        <f t="shared" si="0"/>
        <v>Middle Age 31-54</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 55+</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 55+</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32</v>
      </c>
      <c r="C57" t="s">
        <v>35</v>
      </c>
      <c r="D57" s="1">
        <v>80000</v>
      </c>
      <c r="E57">
        <v>4</v>
      </c>
      <c r="F57" t="s">
        <v>27</v>
      </c>
      <c r="G57" t="s">
        <v>21</v>
      </c>
      <c r="H57" t="s">
        <v>15</v>
      </c>
      <c r="I57">
        <v>2</v>
      </c>
      <c r="J57" t="s">
        <v>42</v>
      </c>
      <c r="K57" t="s">
        <v>17</v>
      </c>
      <c r="L57">
        <v>54</v>
      </c>
      <c r="M57" t="str">
        <f t="shared" si="0"/>
        <v>Middle Age 31-54</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 55+</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33</v>
      </c>
      <c r="C65" t="s">
        <v>35</v>
      </c>
      <c r="D65" s="1">
        <v>60000</v>
      </c>
      <c r="E65">
        <v>4</v>
      </c>
      <c r="F65" t="s">
        <v>13</v>
      </c>
      <c r="G65" t="s">
        <v>21</v>
      </c>
      <c r="H65" t="s">
        <v>15</v>
      </c>
      <c r="I65">
        <v>3</v>
      </c>
      <c r="J65" t="s">
        <v>42</v>
      </c>
      <c r="K65" t="s">
        <v>24</v>
      </c>
      <c r="L65">
        <v>41</v>
      </c>
      <c r="M65" t="str">
        <f t="shared" si="0"/>
        <v>Middle Age 31-54</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 31-54</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 0-30</v>
      </c>
      <c r="N71" t="s">
        <v>18</v>
      </c>
    </row>
    <row r="72" spans="1:14" x14ac:dyDescent="0.25">
      <c r="A72">
        <v>14238</v>
      </c>
      <c r="B72" t="s">
        <v>32</v>
      </c>
      <c r="C72" t="s">
        <v>35</v>
      </c>
      <c r="D72" s="1">
        <v>120000</v>
      </c>
      <c r="E72">
        <v>0</v>
      </c>
      <c r="F72" t="s">
        <v>29</v>
      </c>
      <c r="G72" t="s">
        <v>21</v>
      </c>
      <c r="H72" t="s">
        <v>15</v>
      </c>
      <c r="I72">
        <v>4</v>
      </c>
      <c r="J72" t="s">
        <v>42</v>
      </c>
      <c r="K72" t="s">
        <v>24</v>
      </c>
      <c r="L72">
        <v>36</v>
      </c>
      <c r="M72" t="str">
        <f t="shared" si="1"/>
        <v>Middle Age 31-54</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 55+</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 0-30</v>
      </c>
      <c r="N78" t="s">
        <v>18</v>
      </c>
    </row>
    <row r="79" spans="1:14" x14ac:dyDescent="0.25">
      <c r="A79">
        <v>27969</v>
      </c>
      <c r="B79" t="s">
        <v>32</v>
      </c>
      <c r="C79" t="s">
        <v>35</v>
      </c>
      <c r="D79" s="1">
        <v>80000</v>
      </c>
      <c r="E79">
        <v>0</v>
      </c>
      <c r="F79" t="s">
        <v>13</v>
      </c>
      <c r="G79" t="s">
        <v>21</v>
      </c>
      <c r="H79" t="s">
        <v>15</v>
      </c>
      <c r="I79">
        <v>2</v>
      </c>
      <c r="J79" t="s">
        <v>42</v>
      </c>
      <c r="K79" t="s">
        <v>24</v>
      </c>
      <c r="L79">
        <v>29</v>
      </c>
      <c r="M79" t="str">
        <f t="shared" si="1"/>
        <v>Adolescent 0-30</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 55+</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 31-54</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 0-30</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 0-30</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 0-30</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 0-30</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 0-30</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Middle Age 31-54</v>
      </c>
      <c r="N96" t="s">
        <v>18</v>
      </c>
    </row>
    <row r="97" spans="1:14" x14ac:dyDescent="0.25">
      <c r="A97">
        <v>17197</v>
      </c>
      <c r="B97" t="s">
        <v>33</v>
      </c>
      <c r="C97" t="s">
        <v>34</v>
      </c>
      <c r="D97" s="1">
        <v>90000</v>
      </c>
      <c r="E97">
        <v>5</v>
      </c>
      <c r="F97" t="s">
        <v>19</v>
      </c>
      <c r="G97" t="s">
        <v>21</v>
      </c>
      <c r="H97" t="s">
        <v>15</v>
      </c>
      <c r="I97">
        <v>2</v>
      </c>
      <c r="J97" t="s">
        <v>42</v>
      </c>
      <c r="K97" t="s">
        <v>17</v>
      </c>
      <c r="L97">
        <v>62</v>
      </c>
      <c r="M97" t="str">
        <f t="shared" si="1"/>
        <v>Old 55+</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 0-30</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 31-54</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 0-30</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33</v>
      </c>
      <c r="C124" t="s">
        <v>34</v>
      </c>
      <c r="D124" s="1">
        <v>80000</v>
      </c>
      <c r="E124">
        <v>0</v>
      </c>
      <c r="F124" t="s">
        <v>13</v>
      </c>
      <c r="G124" t="s">
        <v>21</v>
      </c>
      <c r="H124" t="s">
        <v>18</v>
      </c>
      <c r="I124">
        <v>3</v>
      </c>
      <c r="J124" t="s">
        <v>42</v>
      </c>
      <c r="K124" t="s">
        <v>24</v>
      </c>
      <c r="L124">
        <v>31</v>
      </c>
      <c r="M124" t="str">
        <f t="shared" si="1"/>
        <v>Middle Age 31-54</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32</v>
      </c>
      <c r="C145" t="s">
        <v>34</v>
      </c>
      <c r="D145" s="1">
        <v>80000</v>
      </c>
      <c r="E145">
        <v>0</v>
      </c>
      <c r="F145" t="s">
        <v>13</v>
      </c>
      <c r="G145" t="s">
        <v>21</v>
      </c>
      <c r="H145" t="s">
        <v>15</v>
      </c>
      <c r="I145">
        <v>3</v>
      </c>
      <c r="J145" t="s">
        <v>42</v>
      </c>
      <c r="K145" t="s">
        <v>24</v>
      </c>
      <c r="L145">
        <v>32</v>
      </c>
      <c r="M145" t="str">
        <f t="shared" si="2"/>
        <v>Middle Age 31-54</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 31-54</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 31-54</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33</v>
      </c>
      <c r="C169" t="s">
        <v>35</v>
      </c>
      <c r="D169" s="1">
        <v>100000</v>
      </c>
      <c r="E169">
        <v>0</v>
      </c>
      <c r="F169" t="s">
        <v>27</v>
      </c>
      <c r="G169" t="s">
        <v>28</v>
      </c>
      <c r="H169" t="s">
        <v>15</v>
      </c>
      <c r="I169">
        <v>3</v>
      </c>
      <c r="J169" t="s">
        <v>42</v>
      </c>
      <c r="K169" t="s">
        <v>24</v>
      </c>
      <c r="L169">
        <v>35</v>
      </c>
      <c r="M169" t="str">
        <f t="shared" si="2"/>
        <v>Middle Age 31-54</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 31-54</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32</v>
      </c>
      <c r="C180" t="s">
        <v>35</v>
      </c>
      <c r="D180" s="1">
        <v>160000</v>
      </c>
      <c r="E180">
        <v>4</v>
      </c>
      <c r="F180" t="s">
        <v>19</v>
      </c>
      <c r="G180" t="s">
        <v>21</v>
      </c>
      <c r="H180" t="s">
        <v>18</v>
      </c>
      <c r="I180">
        <v>2</v>
      </c>
      <c r="J180" t="s">
        <v>42</v>
      </c>
      <c r="K180" t="s">
        <v>17</v>
      </c>
      <c r="L180">
        <v>55</v>
      </c>
      <c r="M180" t="str">
        <f t="shared" si="2"/>
        <v>Middle Age 31-54</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 31-54</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 31-54</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32</v>
      </c>
      <c r="C186" t="s">
        <v>34</v>
      </c>
      <c r="D186" s="1">
        <v>130000</v>
      </c>
      <c r="E186">
        <v>4</v>
      </c>
      <c r="F186" t="s">
        <v>27</v>
      </c>
      <c r="G186" t="s">
        <v>28</v>
      </c>
      <c r="H186" t="s">
        <v>18</v>
      </c>
      <c r="I186">
        <v>4</v>
      </c>
      <c r="J186" t="s">
        <v>42</v>
      </c>
      <c r="K186" t="s">
        <v>17</v>
      </c>
      <c r="L186">
        <v>58</v>
      </c>
      <c r="M186" t="str">
        <f t="shared" si="2"/>
        <v>Old 55+</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33</v>
      </c>
      <c r="C189" t="s">
        <v>35</v>
      </c>
      <c r="D189" s="1">
        <v>80000</v>
      </c>
      <c r="E189">
        <v>5</v>
      </c>
      <c r="F189" t="s">
        <v>19</v>
      </c>
      <c r="G189" t="s">
        <v>21</v>
      </c>
      <c r="H189" t="s">
        <v>18</v>
      </c>
      <c r="I189">
        <v>2</v>
      </c>
      <c r="J189" t="s">
        <v>42</v>
      </c>
      <c r="K189" t="s">
        <v>17</v>
      </c>
      <c r="L189">
        <v>59</v>
      </c>
      <c r="M189" t="str">
        <f t="shared" si="2"/>
        <v>Old 55+</v>
      </c>
      <c r="N189" t="s">
        <v>18</v>
      </c>
    </row>
    <row r="190" spans="1:14" x14ac:dyDescent="0.25">
      <c r="A190">
        <v>20606</v>
      </c>
      <c r="B190" t="s">
        <v>32</v>
      </c>
      <c r="C190" t="s">
        <v>34</v>
      </c>
      <c r="D190" s="1">
        <v>70000</v>
      </c>
      <c r="E190">
        <v>0</v>
      </c>
      <c r="F190" t="s">
        <v>13</v>
      </c>
      <c r="G190" t="s">
        <v>21</v>
      </c>
      <c r="H190" t="s">
        <v>15</v>
      </c>
      <c r="I190">
        <v>4</v>
      </c>
      <c r="J190" t="s">
        <v>42</v>
      </c>
      <c r="K190" t="s">
        <v>24</v>
      </c>
      <c r="L190">
        <v>32</v>
      </c>
      <c r="M190" t="str">
        <f t="shared" si="2"/>
        <v>Middle Age 31-54</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33</v>
      </c>
      <c r="C194" t="s">
        <v>34</v>
      </c>
      <c r="D194" s="1">
        <v>80000</v>
      </c>
      <c r="E194">
        <v>5</v>
      </c>
      <c r="F194" t="s">
        <v>13</v>
      </c>
      <c r="G194" t="s">
        <v>28</v>
      </c>
      <c r="H194" t="s">
        <v>15</v>
      </c>
      <c r="I194">
        <v>2</v>
      </c>
      <c r="J194" t="s">
        <v>42</v>
      </c>
      <c r="K194" t="s">
        <v>17</v>
      </c>
      <c r="L194">
        <v>62</v>
      </c>
      <c r="M194" t="str">
        <f t="shared" si="2"/>
        <v>Old 55+</v>
      </c>
      <c r="N194" t="s">
        <v>18</v>
      </c>
    </row>
    <row r="195" spans="1:14" x14ac:dyDescent="0.25">
      <c r="A195">
        <v>26032</v>
      </c>
      <c r="B195" t="s">
        <v>32</v>
      </c>
      <c r="C195" t="s">
        <v>34</v>
      </c>
      <c r="D195" s="1">
        <v>70000</v>
      </c>
      <c r="E195">
        <v>5</v>
      </c>
      <c r="F195" t="s">
        <v>13</v>
      </c>
      <c r="G195" t="s">
        <v>21</v>
      </c>
      <c r="H195" t="s">
        <v>15</v>
      </c>
      <c r="I195">
        <v>4</v>
      </c>
      <c r="J195" t="s">
        <v>42</v>
      </c>
      <c r="K195" t="s">
        <v>24</v>
      </c>
      <c r="L195">
        <v>41</v>
      </c>
      <c r="M195" t="str">
        <f t="shared" ref="M195:M258" si="3">IF(L195&gt;55,"Old 55+",IF(L195&gt;=31,"Middle Age 31-54",IF(L195&lt;31,"Adolescent 0-30","Invalid")))</f>
        <v>Middle Age 31-54</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 31-54</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 55+</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 31-54</v>
      </c>
      <c r="N200" t="s">
        <v>15</v>
      </c>
    </row>
    <row r="201" spans="1:14" x14ac:dyDescent="0.25">
      <c r="A201">
        <v>11453</v>
      </c>
      <c r="B201" t="s">
        <v>33</v>
      </c>
      <c r="C201" t="s">
        <v>35</v>
      </c>
      <c r="D201" s="1">
        <v>80000</v>
      </c>
      <c r="E201">
        <v>0</v>
      </c>
      <c r="F201" t="s">
        <v>13</v>
      </c>
      <c r="G201" t="s">
        <v>21</v>
      </c>
      <c r="H201" t="s">
        <v>18</v>
      </c>
      <c r="I201">
        <v>3</v>
      </c>
      <c r="J201" t="s">
        <v>42</v>
      </c>
      <c r="K201" t="s">
        <v>24</v>
      </c>
      <c r="L201">
        <v>33</v>
      </c>
      <c r="M201" t="str">
        <f t="shared" si="3"/>
        <v>Middle Age 31-54</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 31-54</v>
      </c>
      <c r="N207" t="s">
        <v>15</v>
      </c>
    </row>
    <row r="208" spans="1:14" x14ac:dyDescent="0.25">
      <c r="A208">
        <v>11415</v>
      </c>
      <c r="B208" t="s">
        <v>33</v>
      </c>
      <c r="C208" t="s">
        <v>35</v>
      </c>
      <c r="D208" s="1">
        <v>90000</v>
      </c>
      <c r="E208">
        <v>5</v>
      </c>
      <c r="F208" t="s">
        <v>19</v>
      </c>
      <c r="G208" t="s">
        <v>21</v>
      </c>
      <c r="H208" t="s">
        <v>18</v>
      </c>
      <c r="I208">
        <v>2</v>
      </c>
      <c r="J208" t="s">
        <v>42</v>
      </c>
      <c r="K208" t="s">
        <v>17</v>
      </c>
      <c r="L208">
        <v>62</v>
      </c>
      <c r="M208" t="str">
        <f t="shared" si="3"/>
        <v>Old 55+</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 31-54</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 31-54</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 31-54</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33</v>
      </c>
      <c r="C215" t="s">
        <v>35</v>
      </c>
      <c r="D215" s="1">
        <v>70000</v>
      </c>
      <c r="E215">
        <v>0</v>
      </c>
      <c r="F215" t="s">
        <v>13</v>
      </c>
      <c r="G215" t="s">
        <v>21</v>
      </c>
      <c r="H215" t="s">
        <v>18</v>
      </c>
      <c r="I215">
        <v>4</v>
      </c>
      <c r="J215" t="s">
        <v>42</v>
      </c>
      <c r="K215" t="s">
        <v>24</v>
      </c>
      <c r="L215">
        <v>31</v>
      </c>
      <c r="M215" t="str">
        <f t="shared" si="3"/>
        <v>Middle Age 31-54</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33</v>
      </c>
      <c r="C225" t="s">
        <v>34</v>
      </c>
      <c r="D225" s="1">
        <v>70000</v>
      </c>
      <c r="E225">
        <v>5</v>
      </c>
      <c r="F225" t="s">
        <v>13</v>
      </c>
      <c r="G225" t="s">
        <v>21</v>
      </c>
      <c r="H225" t="s">
        <v>15</v>
      </c>
      <c r="I225">
        <v>4</v>
      </c>
      <c r="J225" t="s">
        <v>42</v>
      </c>
      <c r="K225" t="s">
        <v>24</v>
      </c>
      <c r="L225">
        <v>39</v>
      </c>
      <c r="M225" t="str">
        <f t="shared" si="3"/>
        <v>Middle Age 31-54</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 31-54</v>
      </c>
      <c r="N230" t="s">
        <v>18</v>
      </c>
    </row>
    <row r="231" spans="1:14" x14ac:dyDescent="0.25">
      <c r="A231">
        <v>28915</v>
      </c>
      <c r="B231" t="s">
        <v>33</v>
      </c>
      <c r="C231" t="s">
        <v>35</v>
      </c>
      <c r="D231" s="1">
        <v>80000</v>
      </c>
      <c r="E231">
        <v>5</v>
      </c>
      <c r="F231" t="s">
        <v>27</v>
      </c>
      <c r="G231" t="s">
        <v>28</v>
      </c>
      <c r="H231" t="s">
        <v>15</v>
      </c>
      <c r="I231">
        <v>3</v>
      </c>
      <c r="J231" t="s">
        <v>42</v>
      </c>
      <c r="K231" t="s">
        <v>17</v>
      </c>
      <c r="L231">
        <v>57</v>
      </c>
      <c r="M231" t="str">
        <f t="shared" si="3"/>
        <v>Old 55+</v>
      </c>
      <c r="N231" t="s">
        <v>18</v>
      </c>
    </row>
    <row r="232" spans="1:14" x14ac:dyDescent="0.25">
      <c r="A232">
        <v>22830</v>
      </c>
      <c r="B232" t="s">
        <v>32</v>
      </c>
      <c r="C232" t="s">
        <v>35</v>
      </c>
      <c r="D232" s="1">
        <v>120000</v>
      </c>
      <c r="E232">
        <v>4</v>
      </c>
      <c r="F232" t="s">
        <v>19</v>
      </c>
      <c r="G232" t="s">
        <v>28</v>
      </c>
      <c r="H232" t="s">
        <v>15</v>
      </c>
      <c r="I232">
        <v>3</v>
      </c>
      <c r="J232" t="s">
        <v>42</v>
      </c>
      <c r="K232" t="s">
        <v>17</v>
      </c>
      <c r="L232">
        <v>56</v>
      </c>
      <c r="M232" t="str">
        <f t="shared" si="3"/>
        <v>Old 55+</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 31-54</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33</v>
      </c>
      <c r="C236" t="s">
        <v>35</v>
      </c>
      <c r="D236" s="1">
        <v>90000</v>
      </c>
      <c r="E236">
        <v>0</v>
      </c>
      <c r="F236" t="s">
        <v>13</v>
      </c>
      <c r="G236" t="s">
        <v>21</v>
      </c>
      <c r="H236" t="s">
        <v>18</v>
      </c>
      <c r="I236">
        <v>4</v>
      </c>
      <c r="J236" t="s">
        <v>42</v>
      </c>
      <c r="K236" t="s">
        <v>24</v>
      </c>
      <c r="L236">
        <v>35</v>
      </c>
      <c r="M236" t="str">
        <f t="shared" si="3"/>
        <v>Middle Age 31-54</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 55+</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 31-54</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 31-54</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32</v>
      </c>
      <c r="C246" t="s">
        <v>34</v>
      </c>
      <c r="D246" s="1">
        <v>120000</v>
      </c>
      <c r="E246">
        <v>3</v>
      </c>
      <c r="F246" t="s">
        <v>13</v>
      </c>
      <c r="G246" t="s">
        <v>28</v>
      </c>
      <c r="H246" t="s">
        <v>18</v>
      </c>
      <c r="I246">
        <v>2</v>
      </c>
      <c r="J246" t="s">
        <v>42</v>
      </c>
      <c r="K246" t="s">
        <v>17</v>
      </c>
      <c r="L246">
        <v>52</v>
      </c>
      <c r="M246" t="str">
        <f t="shared" si="3"/>
        <v>Middle Age 31-54</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32</v>
      </c>
      <c r="C249" t="s">
        <v>34</v>
      </c>
      <c r="D249" s="1">
        <v>100000</v>
      </c>
      <c r="E249">
        <v>0</v>
      </c>
      <c r="F249" t="s">
        <v>27</v>
      </c>
      <c r="G249" t="s">
        <v>28</v>
      </c>
      <c r="H249" t="s">
        <v>15</v>
      </c>
      <c r="I249">
        <v>4</v>
      </c>
      <c r="J249" t="s">
        <v>42</v>
      </c>
      <c r="K249" t="s">
        <v>24</v>
      </c>
      <c r="L249">
        <v>34</v>
      </c>
      <c r="M249" t="str">
        <f t="shared" si="3"/>
        <v>Middle Age 31-54</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 55+</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32</v>
      </c>
      <c r="C255" t="s">
        <v>35</v>
      </c>
      <c r="D255" s="1">
        <v>100000</v>
      </c>
      <c r="E255">
        <v>3</v>
      </c>
      <c r="F255" t="s">
        <v>29</v>
      </c>
      <c r="G255" t="s">
        <v>21</v>
      </c>
      <c r="H255" t="s">
        <v>15</v>
      </c>
      <c r="I255">
        <v>0</v>
      </c>
      <c r="J255" t="s">
        <v>42</v>
      </c>
      <c r="K255" t="s">
        <v>17</v>
      </c>
      <c r="L255">
        <v>59</v>
      </c>
      <c r="M255" t="str">
        <f t="shared" si="3"/>
        <v>Old 55+</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 31-54</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 31-54</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25">
      <c r="A260">
        <v>14193</v>
      </c>
      <c r="B260" t="s">
        <v>33</v>
      </c>
      <c r="C260" t="s">
        <v>34</v>
      </c>
      <c r="D260" s="1">
        <v>100000</v>
      </c>
      <c r="E260">
        <v>3</v>
      </c>
      <c r="F260" t="s">
        <v>19</v>
      </c>
      <c r="G260" t="s">
        <v>28</v>
      </c>
      <c r="H260" t="s">
        <v>15</v>
      </c>
      <c r="I260">
        <v>4</v>
      </c>
      <c r="J260" t="s">
        <v>42</v>
      </c>
      <c r="K260" t="s">
        <v>17</v>
      </c>
      <c r="L260">
        <v>56</v>
      </c>
      <c r="M260" t="str">
        <f t="shared" si="4"/>
        <v>Old 55+</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33</v>
      </c>
      <c r="C265" t="s">
        <v>34</v>
      </c>
      <c r="D265" s="1">
        <v>70000</v>
      </c>
      <c r="E265">
        <v>5</v>
      </c>
      <c r="F265" t="s">
        <v>13</v>
      </c>
      <c r="G265" t="s">
        <v>21</v>
      </c>
      <c r="H265" t="s">
        <v>15</v>
      </c>
      <c r="I265">
        <v>3</v>
      </c>
      <c r="J265" t="s">
        <v>42</v>
      </c>
      <c r="K265" t="s">
        <v>24</v>
      </c>
      <c r="L265">
        <v>39</v>
      </c>
      <c r="M265" t="str">
        <f t="shared" si="4"/>
        <v>Middle Age 31-54</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 31-54</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 31-54</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 31-54</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32</v>
      </c>
      <c r="C280" t="s">
        <v>35</v>
      </c>
      <c r="D280" s="1">
        <v>100000</v>
      </c>
      <c r="E280">
        <v>0</v>
      </c>
      <c r="F280" t="s">
        <v>27</v>
      </c>
      <c r="G280" t="s">
        <v>28</v>
      </c>
      <c r="H280" t="s">
        <v>15</v>
      </c>
      <c r="I280">
        <v>3</v>
      </c>
      <c r="J280" t="s">
        <v>42</v>
      </c>
      <c r="K280" t="s">
        <v>24</v>
      </c>
      <c r="L280">
        <v>35</v>
      </c>
      <c r="M280" t="str">
        <f t="shared" si="4"/>
        <v>Middle Age 31-54</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 31-54</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 31-54</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33</v>
      </c>
      <c r="C297" t="s">
        <v>34</v>
      </c>
      <c r="D297" s="1">
        <v>110000</v>
      </c>
      <c r="E297">
        <v>0</v>
      </c>
      <c r="F297" t="s">
        <v>19</v>
      </c>
      <c r="G297" t="s">
        <v>28</v>
      </c>
      <c r="H297" t="s">
        <v>15</v>
      </c>
      <c r="I297">
        <v>3</v>
      </c>
      <c r="J297" t="s">
        <v>42</v>
      </c>
      <c r="K297" t="s">
        <v>24</v>
      </c>
      <c r="L297">
        <v>32</v>
      </c>
      <c r="M297" t="str">
        <f t="shared" si="4"/>
        <v>Middle Age 31-54</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 31-54</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 31-54</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 55+</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32</v>
      </c>
      <c r="C320" t="s">
        <v>35</v>
      </c>
      <c r="D320" s="1">
        <v>130000</v>
      </c>
      <c r="E320">
        <v>4</v>
      </c>
      <c r="F320" t="s">
        <v>19</v>
      </c>
      <c r="G320" t="s">
        <v>21</v>
      </c>
      <c r="H320" t="s">
        <v>18</v>
      </c>
      <c r="I320">
        <v>3</v>
      </c>
      <c r="J320" t="s">
        <v>42</v>
      </c>
      <c r="K320" t="s">
        <v>17</v>
      </c>
      <c r="L320">
        <v>54</v>
      </c>
      <c r="M320" t="str">
        <f t="shared" si="4"/>
        <v>Middle Age 31-54</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 31-54</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 31-54</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32</v>
      </c>
      <c r="C331" t="s">
        <v>34</v>
      </c>
      <c r="D331" s="1">
        <v>90000</v>
      </c>
      <c r="E331">
        <v>5</v>
      </c>
      <c r="F331" t="s">
        <v>29</v>
      </c>
      <c r="G331" t="s">
        <v>14</v>
      </c>
      <c r="H331" t="s">
        <v>15</v>
      </c>
      <c r="I331">
        <v>2</v>
      </c>
      <c r="J331" t="s">
        <v>42</v>
      </c>
      <c r="K331" t="s">
        <v>17</v>
      </c>
      <c r="L331">
        <v>59</v>
      </c>
      <c r="M331" t="str">
        <f t="shared" si="5"/>
        <v>Old 55+</v>
      </c>
      <c r="N331" t="s">
        <v>18</v>
      </c>
    </row>
    <row r="332" spans="1:14" x14ac:dyDescent="0.25">
      <c r="A332">
        <v>24898</v>
      </c>
      <c r="B332" t="s">
        <v>33</v>
      </c>
      <c r="C332" t="s">
        <v>34</v>
      </c>
      <c r="D332" s="1">
        <v>80000</v>
      </c>
      <c r="E332">
        <v>0</v>
      </c>
      <c r="F332" t="s">
        <v>13</v>
      </c>
      <c r="G332" t="s">
        <v>21</v>
      </c>
      <c r="H332" t="s">
        <v>15</v>
      </c>
      <c r="I332">
        <v>3</v>
      </c>
      <c r="J332" t="s">
        <v>42</v>
      </c>
      <c r="K332" t="s">
        <v>24</v>
      </c>
      <c r="L332">
        <v>32</v>
      </c>
      <c r="M332" t="str">
        <f t="shared" si="5"/>
        <v>Middle Age 31-54</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 31-54</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 31-54</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33</v>
      </c>
      <c r="C357" t="s">
        <v>35</v>
      </c>
      <c r="D357" s="1">
        <v>80000</v>
      </c>
      <c r="E357">
        <v>0</v>
      </c>
      <c r="F357" t="s">
        <v>13</v>
      </c>
      <c r="G357" t="s">
        <v>21</v>
      </c>
      <c r="H357" t="s">
        <v>15</v>
      </c>
      <c r="I357">
        <v>3</v>
      </c>
      <c r="J357" t="s">
        <v>42</v>
      </c>
      <c r="K357" t="s">
        <v>24</v>
      </c>
      <c r="L357">
        <v>32</v>
      </c>
      <c r="M357" t="str">
        <f t="shared" si="5"/>
        <v>Middle Age 31-54</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32</v>
      </c>
      <c r="C361" t="s">
        <v>35</v>
      </c>
      <c r="D361" s="1">
        <v>80000</v>
      </c>
      <c r="E361">
        <v>0</v>
      </c>
      <c r="F361" t="s">
        <v>13</v>
      </c>
      <c r="G361" t="s">
        <v>21</v>
      </c>
      <c r="H361" t="s">
        <v>15</v>
      </c>
      <c r="I361">
        <v>3</v>
      </c>
      <c r="J361" t="s">
        <v>42</v>
      </c>
      <c r="K361" t="s">
        <v>24</v>
      </c>
      <c r="L361">
        <v>30</v>
      </c>
      <c r="M361" t="str">
        <f t="shared" si="5"/>
        <v>Adolescent 0-30</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 31-54</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32</v>
      </c>
      <c r="C372" t="s">
        <v>34</v>
      </c>
      <c r="D372" s="1">
        <v>100000</v>
      </c>
      <c r="E372">
        <v>4</v>
      </c>
      <c r="F372" t="s">
        <v>13</v>
      </c>
      <c r="G372" t="s">
        <v>21</v>
      </c>
      <c r="H372" t="s">
        <v>15</v>
      </c>
      <c r="I372">
        <v>1</v>
      </c>
      <c r="J372" t="s">
        <v>42</v>
      </c>
      <c r="K372" t="s">
        <v>24</v>
      </c>
      <c r="L372">
        <v>46</v>
      </c>
      <c r="M372" t="str">
        <f t="shared" si="5"/>
        <v>Middle Age 31-54</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 31-54</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33</v>
      </c>
      <c r="C382" t="s">
        <v>35</v>
      </c>
      <c r="D382" s="1">
        <v>70000</v>
      </c>
      <c r="E382">
        <v>0</v>
      </c>
      <c r="F382" t="s">
        <v>13</v>
      </c>
      <c r="G382" t="s">
        <v>21</v>
      </c>
      <c r="H382" t="s">
        <v>18</v>
      </c>
      <c r="I382">
        <v>3</v>
      </c>
      <c r="J382" t="s">
        <v>42</v>
      </c>
      <c r="K382" t="s">
        <v>24</v>
      </c>
      <c r="L382">
        <v>30</v>
      </c>
      <c r="M382" t="str">
        <f t="shared" si="5"/>
        <v>Adolescent 0-30</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32</v>
      </c>
      <c r="C384" t="s">
        <v>35</v>
      </c>
      <c r="D384" s="1">
        <v>80000</v>
      </c>
      <c r="E384">
        <v>4</v>
      </c>
      <c r="F384" t="s">
        <v>19</v>
      </c>
      <c r="G384" t="s">
        <v>21</v>
      </c>
      <c r="H384" t="s">
        <v>15</v>
      </c>
      <c r="I384">
        <v>2</v>
      </c>
      <c r="J384" t="s">
        <v>42</v>
      </c>
      <c r="K384" t="s">
        <v>17</v>
      </c>
      <c r="L384">
        <v>53</v>
      </c>
      <c r="M384" t="str">
        <f t="shared" si="5"/>
        <v>Middle Age 31-54</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 31-54</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25">
      <c r="A388">
        <v>28957</v>
      </c>
      <c r="B388" t="s">
        <v>33</v>
      </c>
      <c r="C388" t="s">
        <v>34</v>
      </c>
      <c r="D388" s="1">
        <v>120000</v>
      </c>
      <c r="E388">
        <v>0</v>
      </c>
      <c r="F388" t="s">
        <v>29</v>
      </c>
      <c r="G388" t="s">
        <v>21</v>
      </c>
      <c r="H388" t="s">
        <v>15</v>
      </c>
      <c r="I388">
        <v>4</v>
      </c>
      <c r="J388" t="s">
        <v>42</v>
      </c>
      <c r="K388" t="s">
        <v>24</v>
      </c>
      <c r="L388">
        <v>34</v>
      </c>
      <c r="M388" t="str">
        <f t="shared" si="6"/>
        <v>Middle Age 31-54</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33</v>
      </c>
      <c r="C402" t="s">
        <v>34</v>
      </c>
      <c r="D402" s="1">
        <v>110000</v>
      </c>
      <c r="E402">
        <v>3</v>
      </c>
      <c r="F402" t="s">
        <v>13</v>
      </c>
      <c r="G402" t="s">
        <v>28</v>
      </c>
      <c r="H402" t="s">
        <v>15</v>
      </c>
      <c r="I402">
        <v>4</v>
      </c>
      <c r="J402" t="s">
        <v>42</v>
      </c>
      <c r="K402" t="s">
        <v>17</v>
      </c>
      <c r="L402">
        <v>53</v>
      </c>
      <c r="M402" t="str">
        <f t="shared" si="6"/>
        <v>Middle Age 31-54</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 31-54</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 31-54</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 31-54</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 31-54</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32</v>
      </c>
      <c r="C422" t="s">
        <v>34</v>
      </c>
      <c r="D422" s="1">
        <v>100000</v>
      </c>
      <c r="E422">
        <v>2</v>
      </c>
      <c r="F422" t="s">
        <v>13</v>
      </c>
      <c r="G422" t="s">
        <v>28</v>
      </c>
      <c r="H422" t="s">
        <v>15</v>
      </c>
      <c r="I422">
        <v>4</v>
      </c>
      <c r="J422" t="s">
        <v>42</v>
      </c>
      <c r="K422" t="s">
        <v>17</v>
      </c>
      <c r="L422">
        <v>59</v>
      </c>
      <c r="M422" t="str">
        <f t="shared" si="6"/>
        <v>Old 55+</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33</v>
      </c>
      <c r="C424" t="s">
        <v>35</v>
      </c>
      <c r="D424" s="1">
        <v>110000</v>
      </c>
      <c r="E424">
        <v>0</v>
      </c>
      <c r="F424" t="s">
        <v>19</v>
      </c>
      <c r="G424" t="s">
        <v>28</v>
      </c>
      <c r="H424" t="s">
        <v>18</v>
      </c>
      <c r="I424">
        <v>3</v>
      </c>
      <c r="J424" t="s">
        <v>42</v>
      </c>
      <c r="K424" t="s">
        <v>24</v>
      </c>
      <c r="L424">
        <v>32</v>
      </c>
      <c r="M424" t="str">
        <f t="shared" si="6"/>
        <v>Middle Age 31-54</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 31-54</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32</v>
      </c>
      <c r="C434" t="s">
        <v>34</v>
      </c>
      <c r="D434" s="1">
        <v>110000</v>
      </c>
      <c r="E434">
        <v>0</v>
      </c>
      <c r="F434" t="s">
        <v>27</v>
      </c>
      <c r="G434" t="s">
        <v>28</v>
      </c>
      <c r="H434" t="s">
        <v>15</v>
      </c>
      <c r="I434">
        <v>3</v>
      </c>
      <c r="J434" t="s">
        <v>42</v>
      </c>
      <c r="K434" t="s">
        <v>24</v>
      </c>
      <c r="L434">
        <v>34</v>
      </c>
      <c r="M434" t="str">
        <f t="shared" si="6"/>
        <v>Middle Age 31-54</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 31-54</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33</v>
      </c>
      <c r="C442" t="s">
        <v>35</v>
      </c>
      <c r="D442" s="1">
        <v>90000</v>
      </c>
      <c r="E442">
        <v>0</v>
      </c>
      <c r="F442" t="s">
        <v>13</v>
      </c>
      <c r="G442" t="s">
        <v>21</v>
      </c>
      <c r="H442" t="s">
        <v>18</v>
      </c>
      <c r="I442">
        <v>3</v>
      </c>
      <c r="J442" t="s">
        <v>42</v>
      </c>
      <c r="K442" t="s">
        <v>24</v>
      </c>
      <c r="L442">
        <v>34</v>
      </c>
      <c r="M442" t="str">
        <f t="shared" si="6"/>
        <v>Middle Age 31-54</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 31-54</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32</v>
      </c>
      <c r="C448" t="s">
        <v>34</v>
      </c>
      <c r="D448" s="1">
        <v>130000</v>
      </c>
      <c r="E448">
        <v>0</v>
      </c>
      <c r="F448" t="s">
        <v>30</v>
      </c>
      <c r="G448" t="s">
        <v>28</v>
      </c>
      <c r="H448" t="s">
        <v>15</v>
      </c>
      <c r="I448">
        <v>1</v>
      </c>
      <c r="J448" t="s">
        <v>42</v>
      </c>
      <c r="K448" t="s">
        <v>24</v>
      </c>
      <c r="L448">
        <v>48</v>
      </c>
      <c r="M448" t="str">
        <f t="shared" si="6"/>
        <v>Middle Age 31-54</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 31-54</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32</v>
      </c>
      <c r="C460" t="s">
        <v>35</v>
      </c>
      <c r="D460" s="1">
        <v>120000</v>
      </c>
      <c r="E460">
        <v>0</v>
      </c>
      <c r="F460" t="s">
        <v>29</v>
      </c>
      <c r="G460" t="s">
        <v>21</v>
      </c>
      <c r="H460" t="s">
        <v>15</v>
      </c>
      <c r="I460">
        <v>4</v>
      </c>
      <c r="J460" t="s">
        <v>42</v>
      </c>
      <c r="K460" t="s">
        <v>24</v>
      </c>
      <c r="L460">
        <v>32</v>
      </c>
      <c r="M460" t="str">
        <f t="shared" si="7"/>
        <v>Middle Age 31-54</v>
      </c>
      <c r="N460" t="s">
        <v>15</v>
      </c>
    </row>
    <row r="461" spans="1:14" x14ac:dyDescent="0.25">
      <c r="A461">
        <v>21554</v>
      </c>
      <c r="B461" t="s">
        <v>33</v>
      </c>
      <c r="C461" t="s">
        <v>34</v>
      </c>
      <c r="D461" s="1">
        <v>80000</v>
      </c>
      <c r="E461">
        <v>0</v>
      </c>
      <c r="F461" t="s">
        <v>13</v>
      </c>
      <c r="G461" t="s">
        <v>21</v>
      </c>
      <c r="H461" t="s">
        <v>18</v>
      </c>
      <c r="I461">
        <v>3</v>
      </c>
      <c r="J461" t="s">
        <v>42</v>
      </c>
      <c r="K461" t="s">
        <v>24</v>
      </c>
      <c r="L461">
        <v>33</v>
      </c>
      <c r="M461" t="str">
        <f t="shared" si="7"/>
        <v>Middle Age 31-54</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 31-54</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 31-54</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 31-54</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 55+</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32</v>
      </c>
      <c r="C488" t="s">
        <v>34</v>
      </c>
      <c r="D488" s="1">
        <v>90000</v>
      </c>
      <c r="E488">
        <v>4</v>
      </c>
      <c r="F488" t="s">
        <v>29</v>
      </c>
      <c r="G488" t="s">
        <v>14</v>
      </c>
      <c r="H488" t="s">
        <v>15</v>
      </c>
      <c r="I488">
        <v>4</v>
      </c>
      <c r="J488" t="s">
        <v>42</v>
      </c>
      <c r="K488" t="s">
        <v>17</v>
      </c>
      <c r="L488">
        <v>58</v>
      </c>
      <c r="M488" t="str">
        <f t="shared" si="7"/>
        <v>Old 55+</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 31-54</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 31-54</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 31-54</v>
      </c>
      <c r="N494" t="s">
        <v>15</v>
      </c>
    </row>
    <row r="495" spans="1:14" x14ac:dyDescent="0.25">
      <c r="A495">
        <v>23707</v>
      </c>
      <c r="B495" t="s">
        <v>33</v>
      </c>
      <c r="C495" t="s">
        <v>35</v>
      </c>
      <c r="D495" s="1">
        <v>70000</v>
      </c>
      <c r="E495">
        <v>5</v>
      </c>
      <c r="F495" t="s">
        <v>13</v>
      </c>
      <c r="G495" t="s">
        <v>28</v>
      </c>
      <c r="H495" t="s">
        <v>15</v>
      </c>
      <c r="I495">
        <v>3</v>
      </c>
      <c r="J495" t="s">
        <v>42</v>
      </c>
      <c r="K495" t="s">
        <v>31</v>
      </c>
      <c r="L495">
        <v>60</v>
      </c>
      <c r="M495" t="str">
        <f t="shared" si="7"/>
        <v>Old 55+</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 31-54</v>
      </c>
      <c r="N496" t="s">
        <v>18</v>
      </c>
    </row>
    <row r="497" spans="1:14" x14ac:dyDescent="0.25">
      <c r="A497">
        <v>24981</v>
      </c>
      <c r="B497" t="s">
        <v>32</v>
      </c>
      <c r="C497" t="s">
        <v>35</v>
      </c>
      <c r="D497" s="1">
        <v>60000</v>
      </c>
      <c r="E497">
        <v>2</v>
      </c>
      <c r="F497" t="s">
        <v>19</v>
      </c>
      <c r="G497" t="s">
        <v>21</v>
      </c>
      <c r="H497" t="s">
        <v>15</v>
      </c>
      <c r="I497">
        <v>2</v>
      </c>
      <c r="J497" t="s">
        <v>42</v>
      </c>
      <c r="K497" t="s">
        <v>31</v>
      </c>
      <c r="L497">
        <v>56</v>
      </c>
      <c r="M497" t="str">
        <f t="shared" si="7"/>
        <v>Old 55+</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 31-54</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 31-54</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 31-54</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 31-54</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 31-54</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 31-54</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 0-30</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 31-54</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 31-54</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 31-54</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 31-54</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 31-54</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 0-30</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 31-54</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 31-54</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 55+</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 31-54</v>
      </c>
      <c r="N514" t="s">
        <v>15</v>
      </c>
    </row>
    <row r="515" spans="1:14" x14ac:dyDescent="0.25">
      <c r="A515">
        <v>13353</v>
      </c>
      <c r="B515" t="s">
        <v>33</v>
      </c>
      <c r="C515" t="s">
        <v>34</v>
      </c>
      <c r="D515" s="1">
        <v>60000</v>
      </c>
      <c r="E515">
        <v>4</v>
      </c>
      <c r="F515" t="s">
        <v>30</v>
      </c>
      <c r="G515" t="s">
        <v>28</v>
      </c>
      <c r="H515" t="s">
        <v>15</v>
      </c>
      <c r="I515">
        <v>2</v>
      </c>
      <c r="J515" t="s">
        <v>42</v>
      </c>
      <c r="K515" t="s">
        <v>31</v>
      </c>
      <c r="L515">
        <v>61</v>
      </c>
      <c r="M515" t="str">
        <f t="shared" ref="M515:M578" si="8">IF(L515&gt;55,"Old 55+",IF(L515&gt;=31,"Middle Age 31-54",IF(L515&lt;31,"Adolescent 0-30","Invalid")))</f>
        <v>Old 55+</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 31-54</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 31-54</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 31-54</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 31-54</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 31-54</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 55+</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 31-54</v>
      </c>
      <c r="N522" t="s">
        <v>18</v>
      </c>
    </row>
    <row r="523" spans="1:14" x14ac:dyDescent="0.25">
      <c r="A523">
        <v>18976</v>
      </c>
      <c r="B523" t="s">
        <v>33</v>
      </c>
      <c r="C523" t="s">
        <v>35</v>
      </c>
      <c r="D523" s="1">
        <v>40000</v>
      </c>
      <c r="E523">
        <v>4</v>
      </c>
      <c r="F523" t="s">
        <v>27</v>
      </c>
      <c r="G523" t="s">
        <v>21</v>
      </c>
      <c r="H523" t="s">
        <v>15</v>
      </c>
      <c r="I523">
        <v>2</v>
      </c>
      <c r="J523" t="s">
        <v>42</v>
      </c>
      <c r="K523" t="s">
        <v>31</v>
      </c>
      <c r="L523">
        <v>62</v>
      </c>
      <c r="M523" t="str">
        <f t="shared" si="8"/>
        <v>Old 55+</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 31-54</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 31-54</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 55+</v>
      </c>
      <c r="N526" t="s">
        <v>18</v>
      </c>
    </row>
    <row r="527" spans="1:14" x14ac:dyDescent="0.25">
      <c r="A527">
        <v>16791</v>
      </c>
      <c r="B527" t="s">
        <v>33</v>
      </c>
      <c r="C527" t="s">
        <v>35</v>
      </c>
      <c r="D527" s="1">
        <v>60000</v>
      </c>
      <c r="E527">
        <v>5</v>
      </c>
      <c r="F527" t="s">
        <v>13</v>
      </c>
      <c r="G527" t="s">
        <v>28</v>
      </c>
      <c r="H527" t="s">
        <v>15</v>
      </c>
      <c r="I527">
        <v>3</v>
      </c>
      <c r="J527" t="s">
        <v>42</v>
      </c>
      <c r="K527" t="s">
        <v>31</v>
      </c>
      <c r="L527">
        <v>59</v>
      </c>
      <c r="M527" t="str">
        <f t="shared" si="8"/>
        <v>Old 55+</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 31-54</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 31-54</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 0-30</v>
      </c>
      <c r="N530" t="s">
        <v>18</v>
      </c>
    </row>
    <row r="531" spans="1:14" x14ac:dyDescent="0.25">
      <c r="A531">
        <v>13233</v>
      </c>
      <c r="B531" t="s">
        <v>32</v>
      </c>
      <c r="C531" t="s">
        <v>35</v>
      </c>
      <c r="D531" s="1">
        <v>60000</v>
      </c>
      <c r="E531">
        <v>2</v>
      </c>
      <c r="F531" t="s">
        <v>19</v>
      </c>
      <c r="G531" t="s">
        <v>21</v>
      </c>
      <c r="H531" t="s">
        <v>15</v>
      </c>
      <c r="I531">
        <v>1</v>
      </c>
      <c r="J531" t="s">
        <v>42</v>
      </c>
      <c r="K531" t="s">
        <v>31</v>
      </c>
      <c r="L531">
        <v>57</v>
      </c>
      <c r="M531" t="str">
        <f t="shared" si="8"/>
        <v>Old 55+</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 0-30</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 0-30</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 31-54</v>
      </c>
      <c r="N534" t="s">
        <v>15</v>
      </c>
    </row>
    <row r="535" spans="1:14" x14ac:dyDescent="0.25">
      <c r="A535">
        <v>24941</v>
      </c>
      <c r="B535" t="s">
        <v>32</v>
      </c>
      <c r="C535" t="s">
        <v>35</v>
      </c>
      <c r="D535" s="1">
        <v>60000</v>
      </c>
      <c r="E535">
        <v>3</v>
      </c>
      <c r="F535" t="s">
        <v>13</v>
      </c>
      <c r="G535" t="s">
        <v>28</v>
      </c>
      <c r="H535" t="s">
        <v>15</v>
      </c>
      <c r="I535">
        <v>2</v>
      </c>
      <c r="J535" t="s">
        <v>42</v>
      </c>
      <c r="K535" t="s">
        <v>31</v>
      </c>
      <c r="L535">
        <v>66</v>
      </c>
      <c r="M535" t="str">
        <f t="shared" si="8"/>
        <v>Old 55+</v>
      </c>
      <c r="N535" t="s">
        <v>18</v>
      </c>
    </row>
    <row r="536" spans="1:14" x14ac:dyDescent="0.25">
      <c r="A536">
        <v>24637</v>
      </c>
      <c r="B536" t="s">
        <v>32</v>
      </c>
      <c r="C536" t="s">
        <v>35</v>
      </c>
      <c r="D536" s="1">
        <v>40000</v>
      </c>
      <c r="E536">
        <v>4</v>
      </c>
      <c r="F536" t="s">
        <v>27</v>
      </c>
      <c r="G536" t="s">
        <v>21</v>
      </c>
      <c r="H536" t="s">
        <v>15</v>
      </c>
      <c r="I536">
        <v>2</v>
      </c>
      <c r="J536" t="s">
        <v>42</v>
      </c>
      <c r="K536" t="s">
        <v>31</v>
      </c>
      <c r="L536">
        <v>64</v>
      </c>
      <c r="M536" t="str">
        <f t="shared" si="8"/>
        <v>Old 55+</v>
      </c>
      <c r="N536" t="s">
        <v>18</v>
      </c>
    </row>
    <row r="537" spans="1:14" x14ac:dyDescent="0.25">
      <c r="A537">
        <v>23893</v>
      </c>
      <c r="B537" t="s">
        <v>32</v>
      </c>
      <c r="C537" t="s">
        <v>35</v>
      </c>
      <c r="D537" s="1">
        <v>50000</v>
      </c>
      <c r="E537">
        <v>3</v>
      </c>
      <c r="F537" t="s">
        <v>13</v>
      </c>
      <c r="G537" t="s">
        <v>14</v>
      </c>
      <c r="H537" t="s">
        <v>15</v>
      </c>
      <c r="I537">
        <v>3</v>
      </c>
      <c r="J537" t="s">
        <v>42</v>
      </c>
      <c r="K537" t="s">
        <v>31</v>
      </c>
      <c r="L537">
        <v>41</v>
      </c>
      <c r="M537" t="str">
        <f t="shared" si="8"/>
        <v>Middle Age 31-54</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 31-54</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 31-54</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 31-54</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 31-54</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 31-54</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 31-54</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 0-30</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 31-54</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 31-54</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 0-30</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 31-54</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Middle Age 31-54</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 31-54</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 31-54</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32</v>
      </c>
      <c r="C553" t="s">
        <v>34</v>
      </c>
      <c r="D553" s="1">
        <v>50000</v>
      </c>
      <c r="E553">
        <v>4</v>
      </c>
      <c r="F553" t="s">
        <v>13</v>
      </c>
      <c r="G553" t="s">
        <v>28</v>
      </c>
      <c r="H553" t="s">
        <v>15</v>
      </c>
      <c r="I553">
        <v>2</v>
      </c>
      <c r="J553" t="s">
        <v>42</v>
      </c>
      <c r="K553" t="s">
        <v>31</v>
      </c>
      <c r="L553">
        <v>63</v>
      </c>
      <c r="M553" t="str">
        <f t="shared" si="8"/>
        <v>Old 55+</v>
      </c>
      <c r="N553" t="s">
        <v>18</v>
      </c>
    </row>
    <row r="554" spans="1:14" x14ac:dyDescent="0.25">
      <c r="A554">
        <v>14417</v>
      </c>
      <c r="B554" t="s">
        <v>33</v>
      </c>
      <c r="C554" t="s">
        <v>35</v>
      </c>
      <c r="D554" s="1">
        <v>60000</v>
      </c>
      <c r="E554">
        <v>3</v>
      </c>
      <c r="F554" t="s">
        <v>27</v>
      </c>
      <c r="G554" t="s">
        <v>21</v>
      </c>
      <c r="H554" t="s">
        <v>15</v>
      </c>
      <c r="I554">
        <v>2</v>
      </c>
      <c r="J554" t="s">
        <v>42</v>
      </c>
      <c r="K554" t="s">
        <v>31</v>
      </c>
      <c r="L554">
        <v>54</v>
      </c>
      <c r="M554" t="str">
        <f t="shared" si="8"/>
        <v>Middle Age 31-54</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 55+</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 31-54</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 31-54</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 31-54</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 31-54</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 31-54</v>
      </c>
      <c r="N560" t="s">
        <v>18</v>
      </c>
    </row>
    <row r="561" spans="1:14" x14ac:dyDescent="0.25">
      <c r="A561">
        <v>15895</v>
      </c>
      <c r="B561" t="s">
        <v>33</v>
      </c>
      <c r="C561" t="s">
        <v>34</v>
      </c>
      <c r="D561" s="1">
        <v>60000</v>
      </c>
      <c r="E561">
        <v>2</v>
      </c>
      <c r="F561" t="s">
        <v>13</v>
      </c>
      <c r="G561" t="s">
        <v>28</v>
      </c>
      <c r="H561" t="s">
        <v>15</v>
      </c>
      <c r="I561">
        <v>0</v>
      </c>
      <c r="J561" t="s">
        <v>42</v>
      </c>
      <c r="K561" t="s">
        <v>31</v>
      </c>
      <c r="L561">
        <v>58</v>
      </c>
      <c r="M561" t="str">
        <f t="shared" si="8"/>
        <v>Old 55+</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 31-54</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 31-54</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 31-54</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 0-30</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 0-30</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 31-54</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 55+</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 31-54</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 31-54</v>
      </c>
      <c r="N570" t="s">
        <v>15</v>
      </c>
    </row>
    <row r="571" spans="1:14" x14ac:dyDescent="0.25">
      <c r="A571">
        <v>26452</v>
      </c>
      <c r="B571" t="s">
        <v>33</v>
      </c>
      <c r="C571" t="s">
        <v>35</v>
      </c>
      <c r="D571" s="1">
        <v>50000</v>
      </c>
      <c r="E571">
        <v>3</v>
      </c>
      <c r="F571" t="s">
        <v>30</v>
      </c>
      <c r="G571" t="s">
        <v>28</v>
      </c>
      <c r="H571" t="s">
        <v>15</v>
      </c>
      <c r="I571">
        <v>2</v>
      </c>
      <c r="J571" t="s">
        <v>42</v>
      </c>
      <c r="K571" t="s">
        <v>31</v>
      </c>
      <c r="L571">
        <v>69</v>
      </c>
      <c r="M571" t="str">
        <f t="shared" si="8"/>
        <v>Old 55+</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 31-54</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Middle Age 31-54</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 0-30</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 55+</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 31-54</v>
      </c>
      <c r="N576" t="s">
        <v>15</v>
      </c>
    </row>
    <row r="577" spans="1:14" x14ac:dyDescent="0.25">
      <c r="A577">
        <v>13388</v>
      </c>
      <c r="B577" t="s">
        <v>33</v>
      </c>
      <c r="C577" t="s">
        <v>35</v>
      </c>
      <c r="D577" s="1">
        <v>60000</v>
      </c>
      <c r="E577">
        <v>2</v>
      </c>
      <c r="F577" t="s">
        <v>19</v>
      </c>
      <c r="G577" t="s">
        <v>21</v>
      </c>
      <c r="H577" t="s">
        <v>15</v>
      </c>
      <c r="I577">
        <v>1</v>
      </c>
      <c r="J577" t="s">
        <v>42</v>
      </c>
      <c r="K577" t="s">
        <v>31</v>
      </c>
      <c r="L577">
        <v>56</v>
      </c>
      <c r="M577" t="str">
        <f t="shared" si="8"/>
        <v>Old 55+</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 31-54</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IF(L579&gt;55,"Old 55+",IF(L579&gt;=31,"Middle Age 31-54",IF(L579&lt;31,"Adolescent 0-30","Invalid")))</f>
        <v>Middle Age 31-54</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 55+</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 31-54</v>
      </c>
      <c r="N581" t="s">
        <v>18</v>
      </c>
    </row>
    <row r="582" spans="1:14" x14ac:dyDescent="0.25">
      <c r="A582">
        <v>20380</v>
      </c>
      <c r="B582" t="s">
        <v>32</v>
      </c>
      <c r="C582" t="s">
        <v>34</v>
      </c>
      <c r="D582" s="1">
        <v>60000</v>
      </c>
      <c r="E582">
        <v>3</v>
      </c>
      <c r="F582" t="s">
        <v>30</v>
      </c>
      <c r="G582" t="s">
        <v>28</v>
      </c>
      <c r="H582" t="s">
        <v>15</v>
      </c>
      <c r="I582">
        <v>2</v>
      </c>
      <c r="J582" t="s">
        <v>42</v>
      </c>
      <c r="K582" t="s">
        <v>31</v>
      </c>
      <c r="L582">
        <v>69</v>
      </c>
      <c r="M582" t="str">
        <f t="shared" si="9"/>
        <v>Old 55+</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 0-30</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 31-54</v>
      </c>
      <c r="N584" t="s">
        <v>18</v>
      </c>
    </row>
    <row r="585" spans="1:14" x14ac:dyDescent="0.25">
      <c r="A585">
        <v>24943</v>
      </c>
      <c r="B585" t="s">
        <v>32</v>
      </c>
      <c r="C585" t="s">
        <v>35</v>
      </c>
      <c r="D585" s="1">
        <v>60000</v>
      </c>
      <c r="E585">
        <v>3</v>
      </c>
      <c r="F585" t="s">
        <v>13</v>
      </c>
      <c r="G585" t="s">
        <v>28</v>
      </c>
      <c r="H585" t="s">
        <v>15</v>
      </c>
      <c r="I585">
        <v>2</v>
      </c>
      <c r="J585" t="s">
        <v>42</v>
      </c>
      <c r="K585" t="s">
        <v>31</v>
      </c>
      <c r="L585">
        <v>66</v>
      </c>
      <c r="M585" t="str">
        <f t="shared" si="9"/>
        <v>Old 55+</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 31-54</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 31-54</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 31-54</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 31-54</v>
      </c>
      <c r="N589" t="s">
        <v>18</v>
      </c>
    </row>
    <row r="590" spans="1:14" x14ac:dyDescent="0.25">
      <c r="A590">
        <v>16871</v>
      </c>
      <c r="B590" t="s">
        <v>32</v>
      </c>
      <c r="C590" t="s">
        <v>34</v>
      </c>
      <c r="D590" s="1">
        <v>90000</v>
      </c>
      <c r="E590">
        <v>2</v>
      </c>
      <c r="F590" t="s">
        <v>27</v>
      </c>
      <c r="G590" t="s">
        <v>21</v>
      </c>
      <c r="H590" t="s">
        <v>15</v>
      </c>
      <c r="I590">
        <v>1</v>
      </c>
      <c r="J590" t="s">
        <v>42</v>
      </c>
      <c r="K590" t="s">
        <v>31</v>
      </c>
      <c r="L590">
        <v>51</v>
      </c>
      <c r="M590" t="str">
        <f t="shared" si="9"/>
        <v>Middle Age 31-54</v>
      </c>
      <c r="N590" t="s">
        <v>15</v>
      </c>
    </row>
    <row r="591" spans="1:14" x14ac:dyDescent="0.25">
      <c r="A591">
        <v>12100</v>
      </c>
      <c r="B591" t="s">
        <v>33</v>
      </c>
      <c r="C591" t="s">
        <v>35</v>
      </c>
      <c r="D591" s="1">
        <v>60000</v>
      </c>
      <c r="E591">
        <v>2</v>
      </c>
      <c r="F591" t="s">
        <v>13</v>
      </c>
      <c r="G591" t="s">
        <v>28</v>
      </c>
      <c r="H591" t="s">
        <v>15</v>
      </c>
      <c r="I591">
        <v>0</v>
      </c>
      <c r="J591" t="s">
        <v>42</v>
      </c>
      <c r="K591" t="s">
        <v>31</v>
      </c>
      <c r="L591">
        <v>57</v>
      </c>
      <c r="M591" t="str">
        <f t="shared" si="9"/>
        <v>Old 55+</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 31-54</v>
      </c>
      <c r="N592" t="s">
        <v>15</v>
      </c>
    </row>
    <row r="593" spans="1:14" x14ac:dyDescent="0.25">
      <c r="A593">
        <v>18545</v>
      </c>
      <c r="B593" t="s">
        <v>32</v>
      </c>
      <c r="C593" t="s">
        <v>35</v>
      </c>
      <c r="D593" s="1">
        <v>40000</v>
      </c>
      <c r="E593">
        <v>4</v>
      </c>
      <c r="F593" t="s">
        <v>27</v>
      </c>
      <c r="G593" t="s">
        <v>21</v>
      </c>
      <c r="H593" t="s">
        <v>18</v>
      </c>
      <c r="I593">
        <v>2</v>
      </c>
      <c r="J593" t="s">
        <v>42</v>
      </c>
      <c r="K593" t="s">
        <v>31</v>
      </c>
      <c r="L593">
        <v>61</v>
      </c>
      <c r="M593" t="str">
        <f t="shared" si="9"/>
        <v>Old 55+</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 31-54</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 31-54</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 55+</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 55+</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 31-54</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 55+</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 31-54</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 55+</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 31-54</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 31-54</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 31-54</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 31-54</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 0-30</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 31-54</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 31-54</v>
      </c>
      <c r="N608" t="s">
        <v>18</v>
      </c>
    </row>
    <row r="609" spans="1:14" x14ac:dyDescent="0.25">
      <c r="A609">
        <v>16145</v>
      </c>
      <c r="B609" t="s">
        <v>33</v>
      </c>
      <c r="C609" t="s">
        <v>34</v>
      </c>
      <c r="D609" s="1">
        <v>70000</v>
      </c>
      <c r="E609">
        <v>5</v>
      </c>
      <c r="F609" t="s">
        <v>30</v>
      </c>
      <c r="G609" t="s">
        <v>21</v>
      </c>
      <c r="H609" t="s">
        <v>15</v>
      </c>
      <c r="I609">
        <v>3</v>
      </c>
      <c r="J609" t="s">
        <v>42</v>
      </c>
      <c r="K609" t="s">
        <v>31</v>
      </c>
      <c r="L609">
        <v>46</v>
      </c>
      <c r="M609" t="str">
        <f t="shared" si="9"/>
        <v>Middle Age 31-54</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 31-54</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 31-54</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 31-54</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 31-54</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 0-30</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 31-54</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 31-54</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 31-54</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 31-54</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 31-54</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 31-54</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 0-30</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 31-54</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 55+</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 31-54</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Middle Age 31-54</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 0-30</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 55+</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 0-30</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 55+</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 31-54</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 31-54</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 0-30</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 31-54</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 31-54</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 31-54</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 55+</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 31-54</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 31-54</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 0-30</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 55+</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 55+</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 55+</v>
      </c>
      <c r="N642" t="s">
        <v>15</v>
      </c>
    </row>
    <row r="643" spans="1:14" x14ac:dyDescent="0.25">
      <c r="A643">
        <v>21441</v>
      </c>
      <c r="B643" t="s">
        <v>32</v>
      </c>
      <c r="C643" t="s">
        <v>35</v>
      </c>
      <c r="D643" s="1">
        <v>50000</v>
      </c>
      <c r="E643">
        <v>4</v>
      </c>
      <c r="F643" t="s">
        <v>13</v>
      </c>
      <c r="G643" t="s">
        <v>28</v>
      </c>
      <c r="H643" t="s">
        <v>15</v>
      </c>
      <c r="I643">
        <v>2</v>
      </c>
      <c r="J643" t="s">
        <v>42</v>
      </c>
      <c r="K643" t="s">
        <v>31</v>
      </c>
      <c r="L643">
        <v>64</v>
      </c>
      <c r="M643" t="str">
        <f t="shared" ref="M643:M706" si="10">IF(L643&gt;55,"Old 55+",IF(L643&gt;=31,"Middle Age 31-54",IF(L643&lt;31,"Adolescent 0-30","Invalid")))</f>
        <v>Old 55+</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 31-54</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 31-54</v>
      </c>
      <c r="N645" t="s">
        <v>15</v>
      </c>
    </row>
    <row r="646" spans="1:14" x14ac:dyDescent="0.25">
      <c r="A646">
        <v>23368</v>
      </c>
      <c r="B646" t="s">
        <v>32</v>
      </c>
      <c r="C646" t="s">
        <v>34</v>
      </c>
      <c r="D646" s="1">
        <v>60000</v>
      </c>
      <c r="E646">
        <v>5</v>
      </c>
      <c r="F646" t="s">
        <v>13</v>
      </c>
      <c r="G646" t="s">
        <v>14</v>
      </c>
      <c r="H646" t="s">
        <v>15</v>
      </c>
      <c r="I646">
        <v>3</v>
      </c>
      <c r="J646" t="s">
        <v>42</v>
      </c>
      <c r="K646" t="s">
        <v>31</v>
      </c>
      <c r="L646">
        <v>41</v>
      </c>
      <c r="M646" t="str">
        <f t="shared" si="10"/>
        <v>Middle Age 31-54</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 31-54</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 31-54</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 31-54</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 55+</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 31-54</v>
      </c>
      <c r="N651" t="s">
        <v>15</v>
      </c>
    </row>
    <row r="652" spans="1:14" x14ac:dyDescent="0.25">
      <c r="A652">
        <v>18435</v>
      </c>
      <c r="B652" t="s">
        <v>33</v>
      </c>
      <c r="C652" t="s">
        <v>34</v>
      </c>
      <c r="D652" s="1">
        <v>70000</v>
      </c>
      <c r="E652">
        <v>5</v>
      </c>
      <c r="F652" t="s">
        <v>30</v>
      </c>
      <c r="G652" t="s">
        <v>28</v>
      </c>
      <c r="H652" t="s">
        <v>15</v>
      </c>
      <c r="I652">
        <v>2</v>
      </c>
      <c r="J652" t="s">
        <v>42</v>
      </c>
      <c r="K652" t="s">
        <v>31</v>
      </c>
      <c r="L652">
        <v>67</v>
      </c>
      <c r="M652" t="str">
        <f t="shared" si="10"/>
        <v>Old 55+</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 31-54</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 31-54</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 31-54</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 31-54</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 31-54</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 31-54</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 31-54</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 31-54</v>
      </c>
      <c r="N660" t="s">
        <v>15</v>
      </c>
    </row>
    <row r="661" spans="1:14" x14ac:dyDescent="0.25">
      <c r="A661">
        <v>24643</v>
      </c>
      <c r="B661" t="s">
        <v>33</v>
      </c>
      <c r="C661" t="s">
        <v>34</v>
      </c>
      <c r="D661" s="1">
        <v>60000</v>
      </c>
      <c r="E661">
        <v>4</v>
      </c>
      <c r="F661" t="s">
        <v>13</v>
      </c>
      <c r="G661" t="s">
        <v>28</v>
      </c>
      <c r="H661" t="s">
        <v>15</v>
      </c>
      <c r="I661">
        <v>2</v>
      </c>
      <c r="J661" t="s">
        <v>42</v>
      </c>
      <c r="K661" t="s">
        <v>31</v>
      </c>
      <c r="L661">
        <v>63</v>
      </c>
      <c r="M661" t="str">
        <f t="shared" si="10"/>
        <v>Old 55+</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 31-54</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 0-30</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 31-54</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 31-54</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 31-54</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 31-54</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 31-54</v>
      </c>
      <c r="N668" t="s">
        <v>15</v>
      </c>
    </row>
    <row r="669" spans="1:14" x14ac:dyDescent="0.25">
      <c r="A669">
        <v>20505</v>
      </c>
      <c r="B669" t="s">
        <v>32</v>
      </c>
      <c r="C669" t="s">
        <v>34</v>
      </c>
      <c r="D669" s="1">
        <v>40000</v>
      </c>
      <c r="E669">
        <v>5</v>
      </c>
      <c r="F669" t="s">
        <v>27</v>
      </c>
      <c r="G669" t="s">
        <v>21</v>
      </c>
      <c r="H669" t="s">
        <v>18</v>
      </c>
      <c r="I669">
        <v>2</v>
      </c>
      <c r="J669" t="s">
        <v>42</v>
      </c>
      <c r="K669" t="s">
        <v>31</v>
      </c>
      <c r="L669">
        <v>61</v>
      </c>
      <c r="M669" t="str">
        <f t="shared" si="10"/>
        <v>Old 55+</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 31-54</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 31-54</v>
      </c>
      <c r="N671" t="s">
        <v>18</v>
      </c>
    </row>
    <row r="672" spans="1:14" x14ac:dyDescent="0.25">
      <c r="A672">
        <v>21471</v>
      </c>
      <c r="B672" t="s">
        <v>32</v>
      </c>
      <c r="C672" t="s">
        <v>35</v>
      </c>
      <c r="D672" s="1">
        <v>70000</v>
      </c>
      <c r="E672">
        <v>2</v>
      </c>
      <c r="F672" t="s">
        <v>19</v>
      </c>
      <c r="G672" t="s">
        <v>21</v>
      </c>
      <c r="H672" t="s">
        <v>15</v>
      </c>
      <c r="I672">
        <v>1</v>
      </c>
      <c r="J672" t="s">
        <v>42</v>
      </c>
      <c r="K672" t="s">
        <v>31</v>
      </c>
      <c r="L672">
        <v>59</v>
      </c>
      <c r="M672" t="str">
        <f t="shared" si="10"/>
        <v>Old 55+</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 31-54</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 0-30</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 31-54</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 31-54</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 31-54</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 31-54</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 31-54</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32</v>
      </c>
      <c r="C681" t="s">
        <v>35</v>
      </c>
      <c r="D681" s="1">
        <v>60000</v>
      </c>
      <c r="E681">
        <v>4</v>
      </c>
      <c r="F681" t="s">
        <v>13</v>
      </c>
      <c r="G681" t="s">
        <v>28</v>
      </c>
      <c r="H681" t="s">
        <v>15</v>
      </c>
      <c r="I681">
        <v>2</v>
      </c>
      <c r="J681" t="s">
        <v>42</v>
      </c>
      <c r="K681" t="s">
        <v>31</v>
      </c>
      <c r="L681">
        <v>60</v>
      </c>
      <c r="M681" t="str">
        <f t="shared" si="10"/>
        <v>Old 55+</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 31-54</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 31-54</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 31-54</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 31-54</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 31-54</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 31-54</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 31-54</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 0-30</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 0-30</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 0-30</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 31-54</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 31-54</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 31-54</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 31-54</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 31-54</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 31-54</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 0-30</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 0-30</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 31-54</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 31-54</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 55+</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 0-30</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 31-54</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 31-54</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 31-54</v>
      </c>
      <c r="N706" t="s">
        <v>15</v>
      </c>
    </row>
    <row r="707" spans="1:14" x14ac:dyDescent="0.25">
      <c r="A707">
        <v>11199</v>
      </c>
      <c r="B707" t="s">
        <v>32</v>
      </c>
      <c r="C707" t="s">
        <v>34</v>
      </c>
      <c r="D707" s="1">
        <v>70000</v>
      </c>
      <c r="E707">
        <v>4</v>
      </c>
      <c r="F707" t="s">
        <v>13</v>
      </c>
      <c r="G707" t="s">
        <v>28</v>
      </c>
      <c r="H707" t="s">
        <v>15</v>
      </c>
      <c r="I707">
        <v>1</v>
      </c>
      <c r="J707" t="s">
        <v>42</v>
      </c>
      <c r="K707" t="s">
        <v>31</v>
      </c>
      <c r="L707">
        <v>59</v>
      </c>
      <c r="M707" t="str">
        <f t="shared" ref="M707:M770" si="11">IF(L707&gt;55,"Old 55+",IF(L707&gt;=31,"Middle Age 31-54",IF(L707&lt;31,"Adolescent 0-30","Invalid")))</f>
        <v>Old 55+</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 31-54</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 31-54</v>
      </c>
      <c r="N709" t="s">
        <v>15</v>
      </c>
    </row>
    <row r="710" spans="1:14" x14ac:dyDescent="0.25">
      <c r="A710">
        <v>18069</v>
      </c>
      <c r="B710" t="s">
        <v>32</v>
      </c>
      <c r="C710" t="s">
        <v>35</v>
      </c>
      <c r="D710" s="1">
        <v>70000</v>
      </c>
      <c r="E710">
        <v>5</v>
      </c>
      <c r="F710" t="s">
        <v>13</v>
      </c>
      <c r="G710" t="s">
        <v>28</v>
      </c>
      <c r="H710" t="s">
        <v>15</v>
      </c>
      <c r="I710">
        <v>4</v>
      </c>
      <c r="J710" t="s">
        <v>42</v>
      </c>
      <c r="K710" t="s">
        <v>31</v>
      </c>
      <c r="L710">
        <v>60</v>
      </c>
      <c r="M710" t="str">
        <f t="shared" si="11"/>
        <v>Old 55+</v>
      </c>
      <c r="N710" t="s">
        <v>18</v>
      </c>
    </row>
    <row r="711" spans="1:14" x14ac:dyDescent="0.25">
      <c r="A711">
        <v>23712</v>
      </c>
      <c r="B711" t="s">
        <v>33</v>
      </c>
      <c r="C711" t="s">
        <v>34</v>
      </c>
      <c r="D711" s="1">
        <v>70000</v>
      </c>
      <c r="E711">
        <v>2</v>
      </c>
      <c r="F711" t="s">
        <v>13</v>
      </c>
      <c r="G711" t="s">
        <v>28</v>
      </c>
      <c r="H711" t="s">
        <v>15</v>
      </c>
      <c r="I711">
        <v>1</v>
      </c>
      <c r="J711" t="s">
        <v>42</v>
      </c>
      <c r="K711" t="s">
        <v>31</v>
      </c>
      <c r="L711">
        <v>59</v>
      </c>
      <c r="M711" t="str">
        <f t="shared" si="11"/>
        <v>Old 55+</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 31-54</v>
      </c>
      <c r="N712" t="s">
        <v>15</v>
      </c>
    </row>
    <row r="713" spans="1:14" x14ac:dyDescent="0.25">
      <c r="A713">
        <v>20518</v>
      </c>
      <c r="B713" t="s">
        <v>32</v>
      </c>
      <c r="C713" t="s">
        <v>34</v>
      </c>
      <c r="D713" s="1">
        <v>70000</v>
      </c>
      <c r="E713">
        <v>2</v>
      </c>
      <c r="F713" t="s">
        <v>19</v>
      </c>
      <c r="G713" t="s">
        <v>21</v>
      </c>
      <c r="H713" t="s">
        <v>15</v>
      </c>
      <c r="I713">
        <v>1</v>
      </c>
      <c r="J713" t="s">
        <v>42</v>
      </c>
      <c r="K713" t="s">
        <v>31</v>
      </c>
      <c r="L713">
        <v>58</v>
      </c>
      <c r="M713" t="str">
        <f t="shared" si="11"/>
        <v>Old 55+</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 55+</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 31-54</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 0-30</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 31-54</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 31-54</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 31-54</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 31-54</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 31-54</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 55+</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 31-54</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 31-54</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 31-54</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 31-54</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 31-54</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 31-54</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 31-54</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 0-30</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 31-54</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 31-54</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 31-54</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 31-54</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 31-54</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 31-54</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 0-30</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 31-54</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 31-54</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 31-54</v>
      </c>
      <c r="N740" t="s">
        <v>15</v>
      </c>
    </row>
    <row r="741" spans="1:14" x14ac:dyDescent="0.25">
      <c r="A741">
        <v>11225</v>
      </c>
      <c r="B741" t="s">
        <v>32</v>
      </c>
      <c r="C741" t="s">
        <v>34</v>
      </c>
      <c r="D741" s="1">
        <v>60000</v>
      </c>
      <c r="E741">
        <v>2</v>
      </c>
      <c r="F741" t="s">
        <v>19</v>
      </c>
      <c r="G741" t="s">
        <v>21</v>
      </c>
      <c r="H741" t="s">
        <v>15</v>
      </c>
      <c r="I741">
        <v>1</v>
      </c>
      <c r="J741" t="s">
        <v>42</v>
      </c>
      <c r="K741" t="s">
        <v>31</v>
      </c>
      <c r="L741">
        <v>55</v>
      </c>
      <c r="M741" t="str">
        <f t="shared" si="11"/>
        <v>Middle Age 31-54</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 0-30</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 31-54</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 0-30</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 31-54</v>
      </c>
      <c r="N745" t="s">
        <v>18</v>
      </c>
    </row>
    <row r="746" spans="1:14" x14ac:dyDescent="0.25">
      <c r="A746">
        <v>20535</v>
      </c>
      <c r="B746" t="s">
        <v>32</v>
      </c>
      <c r="C746" t="s">
        <v>34</v>
      </c>
      <c r="D746" s="1">
        <v>70000</v>
      </c>
      <c r="E746">
        <v>4</v>
      </c>
      <c r="F746" t="s">
        <v>19</v>
      </c>
      <c r="G746" t="s">
        <v>21</v>
      </c>
      <c r="H746" t="s">
        <v>15</v>
      </c>
      <c r="I746">
        <v>1</v>
      </c>
      <c r="J746" t="s">
        <v>42</v>
      </c>
      <c r="K746" t="s">
        <v>31</v>
      </c>
      <c r="L746">
        <v>56</v>
      </c>
      <c r="M746" t="str">
        <f t="shared" si="11"/>
        <v>Old 55+</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 31-54</v>
      </c>
      <c r="N747" t="s">
        <v>15</v>
      </c>
    </row>
    <row r="748" spans="1:14" x14ac:dyDescent="0.25">
      <c r="A748">
        <v>28043</v>
      </c>
      <c r="B748" t="s">
        <v>32</v>
      </c>
      <c r="C748" t="s">
        <v>34</v>
      </c>
      <c r="D748" s="1">
        <v>60000</v>
      </c>
      <c r="E748">
        <v>2</v>
      </c>
      <c r="F748" t="s">
        <v>13</v>
      </c>
      <c r="G748" t="s">
        <v>28</v>
      </c>
      <c r="H748" t="s">
        <v>15</v>
      </c>
      <c r="I748">
        <v>0</v>
      </c>
      <c r="J748" t="s">
        <v>42</v>
      </c>
      <c r="K748" t="s">
        <v>31</v>
      </c>
      <c r="L748">
        <v>56</v>
      </c>
      <c r="M748" t="str">
        <f t="shared" si="11"/>
        <v>Old 55+</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 31-54</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 55+</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 55+</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 31-54</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 31-54</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 31-54</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 0-30</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 55+</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 31-54</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 31-54</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 31-54</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 31-54</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 31-54</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 31-54</v>
      </c>
      <c r="N762" t="s">
        <v>18</v>
      </c>
    </row>
    <row r="763" spans="1:14" x14ac:dyDescent="0.25">
      <c r="A763">
        <v>13216</v>
      </c>
      <c r="B763" t="s">
        <v>32</v>
      </c>
      <c r="C763" t="s">
        <v>34</v>
      </c>
      <c r="D763" s="1">
        <v>60000</v>
      </c>
      <c r="E763">
        <v>5</v>
      </c>
      <c r="F763" t="s">
        <v>13</v>
      </c>
      <c r="G763" t="s">
        <v>28</v>
      </c>
      <c r="H763" t="s">
        <v>15</v>
      </c>
      <c r="I763">
        <v>3</v>
      </c>
      <c r="J763" t="s">
        <v>42</v>
      </c>
      <c r="K763" t="s">
        <v>31</v>
      </c>
      <c r="L763">
        <v>59</v>
      </c>
      <c r="M763" t="str">
        <f t="shared" si="11"/>
        <v>Old 55+</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 31-54</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 31-54</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 0-30</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 31-54</v>
      </c>
      <c r="N767" t="s">
        <v>15</v>
      </c>
    </row>
    <row r="768" spans="1:14" x14ac:dyDescent="0.25">
      <c r="A768">
        <v>14608</v>
      </c>
      <c r="B768" t="s">
        <v>32</v>
      </c>
      <c r="C768" t="s">
        <v>35</v>
      </c>
      <c r="D768" s="1">
        <v>50000</v>
      </c>
      <c r="E768">
        <v>4</v>
      </c>
      <c r="F768" t="s">
        <v>13</v>
      </c>
      <c r="G768" t="s">
        <v>14</v>
      </c>
      <c r="H768" t="s">
        <v>15</v>
      </c>
      <c r="I768">
        <v>3</v>
      </c>
      <c r="J768" t="s">
        <v>42</v>
      </c>
      <c r="K768" t="s">
        <v>31</v>
      </c>
      <c r="L768">
        <v>42</v>
      </c>
      <c r="M768" t="str">
        <f t="shared" si="11"/>
        <v>Middle Age 31-54</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 55+</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 31-54</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IF(L771&gt;55,"Old 55+",IF(L771&gt;=31,"Middle Age 31-54",IF(L771&lt;31,"Adolescent 0-30","Invalid")))</f>
        <v>Middle Age 31-54</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Middle Age 31-54</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 31-54</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 31-54</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 31-54</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 31-54</v>
      </c>
      <c r="N776" t="s">
        <v>15</v>
      </c>
    </row>
    <row r="777" spans="1:14" x14ac:dyDescent="0.25">
      <c r="A777">
        <v>29030</v>
      </c>
      <c r="B777" t="s">
        <v>32</v>
      </c>
      <c r="C777" t="s">
        <v>35</v>
      </c>
      <c r="D777" s="1">
        <v>70000</v>
      </c>
      <c r="E777">
        <v>2</v>
      </c>
      <c r="F777" t="s">
        <v>29</v>
      </c>
      <c r="G777" t="s">
        <v>14</v>
      </c>
      <c r="H777" t="s">
        <v>15</v>
      </c>
      <c r="I777">
        <v>2</v>
      </c>
      <c r="J777" t="s">
        <v>42</v>
      </c>
      <c r="K777" t="s">
        <v>31</v>
      </c>
      <c r="L777">
        <v>54</v>
      </c>
      <c r="M777" t="str">
        <f t="shared" si="12"/>
        <v>Middle Age 31-54</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 55+</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 0-30</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 31-54</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 31-54</v>
      </c>
      <c r="N781" t="s">
        <v>15</v>
      </c>
    </row>
    <row r="782" spans="1:14" x14ac:dyDescent="0.25">
      <c r="A782">
        <v>18105</v>
      </c>
      <c r="B782" t="s">
        <v>32</v>
      </c>
      <c r="C782" t="s">
        <v>34</v>
      </c>
      <c r="D782" s="1">
        <v>60000</v>
      </c>
      <c r="E782">
        <v>2</v>
      </c>
      <c r="F782" t="s">
        <v>19</v>
      </c>
      <c r="G782" t="s">
        <v>21</v>
      </c>
      <c r="H782" t="s">
        <v>15</v>
      </c>
      <c r="I782">
        <v>1</v>
      </c>
      <c r="J782" t="s">
        <v>42</v>
      </c>
      <c r="K782" t="s">
        <v>31</v>
      </c>
      <c r="L782">
        <v>55</v>
      </c>
      <c r="M782" t="str">
        <f t="shared" si="12"/>
        <v>Middle Age 31-54</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 31-54</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 31-54</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 31-54</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 31-54</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 0-30</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 31-54</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 55+</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 31-54</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 31-54</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 31-54</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 0-30</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 31-54</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 31-54</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 55+</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 31-54</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 55+</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 0-30</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 0-30</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 31-54</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 31-54</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 55+</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 0-30</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 0-30</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 0-30</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 31-54</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 31-54</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 31-54</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 31-54</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 55+</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 31-54</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 31-54</v>
      </c>
      <c r="N813" t="s">
        <v>18</v>
      </c>
    </row>
    <row r="814" spans="1:14" x14ac:dyDescent="0.25">
      <c r="A814">
        <v>15749</v>
      </c>
      <c r="B814" t="s">
        <v>33</v>
      </c>
      <c r="C814" t="s">
        <v>34</v>
      </c>
      <c r="D814" s="1">
        <v>70000</v>
      </c>
      <c r="E814">
        <v>4</v>
      </c>
      <c r="F814" t="s">
        <v>13</v>
      </c>
      <c r="G814" t="s">
        <v>28</v>
      </c>
      <c r="H814" t="s">
        <v>15</v>
      </c>
      <c r="I814">
        <v>2</v>
      </c>
      <c r="J814" t="s">
        <v>42</v>
      </c>
      <c r="K814" t="s">
        <v>31</v>
      </c>
      <c r="L814">
        <v>61</v>
      </c>
      <c r="M814" t="str">
        <f t="shared" si="12"/>
        <v>Old 55+</v>
      </c>
      <c r="N814" t="s">
        <v>18</v>
      </c>
    </row>
    <row r="815" spans="1:14" x14ac:dyDescent="0.25">
      <c r="A815">
        <v>25899</v>
      </c>
      <c r="B815" t="s">
        <v>32</v>
      </c>
      <c r="C815" t="s">
        <v>34</v>
      </c>
      <c r="D815" s="1">
        <v>70000</v>
      </c>
      <c r="E815">
        <v>2</v>
      </c>
      <c r="F815" t="s">
        <v>27</v>
      </c>
      <c r="G815" t="s">
        <v>21</v>
      </c>
      <c r="H815" t="s">
        <v>15</v>
      </c>
      <c r="I815">
        <v>2</v>
      </c>
      <c r="J815" t="s">
        <v>42</v>
      </c>
      <c r="K815" t="s">
        <v>31</v>
      </c>
      <c r="L815">
        <v>53</v>
      </c>
      <c r="M815" t="str">
        <f t="shared" si="12"/>
        <v>Middle Age 31-54</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 55+</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 0-30</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 31-54</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 31-54</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 0-30</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 0-30</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 31-54</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 31-54</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 31-54</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 31-54</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 31-54</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 31-54</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 31-54</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 31-54</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 0-30</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 55+</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 31-54</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 31-54</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 31-54</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IF(L835&gt;55,"Old 55+",IF(L835&gt;=31,"Middle Age 31-54",IF(L835&lt;31,"Adolescent 0-30","Invalid")))</f>
        <v>Middle Age 31-54</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 31-54</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 31-54</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 0-30</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 31-54</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 31-54</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 31-54</v>
      </c>
      <c r="N841" t="s">
        <v>15</v>
      </c>
    </row>
    <row r="842" spans="1:14" x14ac:dyDescent="0.25">
      <c r="A842">
        <v>11233</v>
      </c>
      <c r="B842" t="s">
        <v>32</v>
      </c>
      <c r="C842" t="s">
        <v>35</v>
      </c>
      <c r="D842" s="1">
        <v>70000</v>
      </c>
      <c r="E842">
        <v>4</v>
      </c>
      <c r="F842" t="s">
        <v>19</v>
      </c>
      <c r="G842" t="s">
        <v>21</v>
      </c>
      <c r="H842" t="s">
        <v>15</v>
      </c>
      <c r="I842">
        <v>2</v>
      </c>
      <c r="J842" t="s">
        <v>42</v>
      </c>
      <c r="K842" t="s">
        <v>31</v>
      </c>
      <c r="L842">
        <v>53</v>
      </c>
      <c r="M842" t="str">
        <f t="shared" si="13"/>
        <v>Middle Age 31-54</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 55+</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 31-54</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 31-54</v>
      </c>
      <c r="N845" t="s">
        <v>18</v>
      </c>
    </row>
    <row r="846" spans="1:14" x14ac:dyDescent="0.25">
      <c r="A846">
        <v>22743</v>
      </c>
      <c r="B846" t="s">
        <v>32</v>
      </c>
      <c r="C846" t="s">
        <v>34</v>
      </c>
      <c r="D846" s="1">
        <v>40000</v>
      </c>
      <c r="E846">
        <v>5</v>
      </c>
      <c r="F846" t="s">
        <v>27</v>
      </c>
      <c r="G846" t="s">
        <v>21</v>
      </c>
      <c r="H846" t="s">
        <v>15</v>
      </c>
      <c r="I846">
        <v>2</v>
      </c>
      <c r="J846" t="s">
        <v>42</v>
      </c>
      <c r="K846" t="s">
        <v>31</v>
      </c>
      <c r="L846">
        <v>60</v>
      </c>
      <c r="M846" t="str">
        <f t="shared" si="13"/>
        <v>Old 55+</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 31-54</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 55+</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 0-30</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 31-54</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 55+</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 55+</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 31-54</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 31-54</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 31-54</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 31-54</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 31-54</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 0-30</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 31-54</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 31-54</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 31-54</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 31-54</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 31-54</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 31-54</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 31-54</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 31-54</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 31-54</v>
      </c>
      <c r="N867" t="s">
        <v>15</v>
      </c>
    </row>
    <row r="868" spans="1:14" x14ac:dyDescent="0.25">
      <c r="A868">
        <v>28052</v>
      </c>
      <c r="B868" t="s">
        <v>32</v>
      </c>
      <c r="C868" t="s">
        <v>35</v>
      </c>
      <c r="D868" s="1">
        <v>60000</v>
      </c>
      <c r="E868">
        <v>2</v>
      </c>
      <c r="F868" t="s">
        <v>27</v>
      </c>
      <c r="G868" t="s">
        <v>21</v>
      </c>
      <c r="H868" t="s">
        <v>15</v>
      </c>
      <c r="I868">
        <v>2</v>
      </c>
      <c r="J868" t="s">
        <v>42</v>
      </c>
      <c r="K868" t="s">
        <v>31</v>
      </c>
      <c r="L868">
        <v>55</v>
      </c>
      <c r="M868" t="str">
        <f t="shared" si="13"/>
        <v>Middle Age 31-54</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 31-54</v>
      </c>
      <c r="N869" t="s">
        <v>18</v>
      </c>
    </row>
    <row r="870" spans="1:14" x14ac:dyDescent="0.25">
      <c r="A870">
        <v>24955</v>
      </c>
      <c r="B870" t="s">
        <v>33</v>
      </c>
      <c r="C870" t="s">
        <v>35</v>
      </c>
      <c r="D870" s="1">
        <v>30000</v>
      </c>
      <c r="E870">
        <v>5</v>
      </c>
      <c r="F870" t="s">
        <v>29</v>
      </c>
      <c r="G870" t="s">
        <v>14</v>
      </c>
      <c r="H870" t="s">
        <v>15</v>
      </c>
      <c r="I870">
        <v>3</v>
      </c>
      <c r="J870" t="s">
        <v>42</v>
      </c>
      <c r="K870" t="s">
        <v>31</v>
      </c>
      <c r="L870">
        <v>60</v>
      </c>
      <c r="M870" t="str">
        <f t="shared" si="13"/>
        <v>Old 55+</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 31-54</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 31-54</v>
      </c>
      <c r="N872" t="s">
        <v>18</v>
      </c>
    </row>
    <row r="873" spans="1:14" x14ac:dyDescent="0.25">
      <c r="A873">
        <v>11219</v>
      </c>
      <c r="B873" t="s">
        <v>32</v>
      </c>
      <c r="C873" t="s">
        <v>35</v>
      </c>
      <c r="D873" s="1">
        <v>60000</v>
      </c>
      <c r="E873">
        <v>2</v>
      </c>
      <c r="F873" t="s">
        <v>27</v>
      </c>
      <c r="G873" t="s">
        <v>21</v>
      </c>
      <c r="H873" t="s">
        <v>15</v>
      </c>
      <c r="I873">
        <v>2</v>
      </c>
      <c r="J873" t="s">
        <v>42</v>
      </c>
      <c r="K873" t="s">
        <v>31</v>
      </c>
      <c r="L873">
        <v>55</v>
      </c>
      <c r="M873" t="str">
        <f t="shared" si="13"/>
        <v>Middle Age 31-54</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 31-54</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 31-54</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 31-54</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 31-54</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 0-30</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 55+</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 55+</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 31-54</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 31-54</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 55+</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 31-54</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 31-54</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 55+</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 31-54</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 31-54</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 31-54</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 31-54</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 31-54</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 31-54</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 55+</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 31-54</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 31-54</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 31-54</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 55+</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 31-54</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IF(L899&gt;55,"Old 55+",IF(L899&gt;=31,"Middle Age 31-54",IF(L899&lt;31,"Adolescent 0-30","Invalid")))</f>
        <v>Adolescent 0-30</v>
      </c>
      <c r="N899" t="s">
        <v>18</v>
      </c>
    </row>
    <row r="900" spans="1:14" x14ac:dyDescent="0.25">
      <c r="A900">
        <v>18066</v>
      </c>
      <c r="B900" t="s">
        <v>33</v>
      </c>
      <c r="C900" t="s">
        <v>35</v>
      </c>
      <c r="D900" s="1">
        <v>70000</v>
      </c>
      <c r="E900">
        <v>5</v>
      </c>
      <c r="F900" t="s">
        <v>13</v>
      </c>
      <c r="G900" t="s">
        <v>28</v>
      </c>
      <c r="H900" t="s">
        <v>15</v>
      </c>
      <c r="I900">
        <v>3</v>
      </c>
      <c r="J900" t="s">
        <v>42</v>
      </c>
      <c r="K900" t="s">
        <v>31</v>
      </c>
      <c r="L900">
        <v>60</v>
      </c>
      <c r="M900" t="str">
        <f t="shared" si="14"/>
        <v>Old 55+</v>
      </c>
      <c r="N900" t="s">
        <v>15</v>
      </c>
    </row>
    <row r="901" spans="1:14" x14ac:dyDescent="0.25">
      <c r="A901">
        <v>28192</v>
      </c>
      <c r="B901" t="s">
        <v>32</v>
      </c>
      <c r="C901" t="s">
        <v>34</v>
      </c>
      <c r="D901" s="1">
        <v>70000</v>
      </c>
      <c r="E901">
        <v>5</v>
      </c>
      <c r="F901" t="s">
        <v>30</v>
      </c>
      <c r="G901" t="s">
        <v>21</v>
      </c>
      <c r="H901" t="s">
        <v>15</v>
      </c>
      <c r="I901">
        <v>3</v>
      </c>
      <c r="J901" t="s">
        <v>42</v>
      </c>
      <c r="K901" t="s">
        <v>31</v>
      </c>
      <c r="L901">
        <v>46</v>
      </c>
      <c r="M901" t="str">
        <f t="shared" si="14"/>
        <v>Middle Age 31-54</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 31-54</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 31-54</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 31-54</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 55+</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 31-54</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 31-54</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 31-54</v>
      </c>
      <c r="N908" t="s">
        <v>15</v>
      </c>
    </row>
    <row r="909" spans="1:14" x14ac:dyDescent="0.25">
      <c r="A909">
        <v>19747</v>
      </c>
      <c r="B909" t="s">
        <v>32</v>
      </c>
      <c r="C909" t="s">
        <v>35</v>
      </c>
      <c r="D909" s="1">
        <v>50000</v>
      </c>
      <c r="E909">
        <v>4</v>
      </c>
      <c r="F909" t="s">
        <v>13</v>
      </c>
      <c r="G909" t="s">
        <v>28</v>
      </c>
      <c r="H909" t="s">
        <v>15</v>
      </c>
      <c r="I909">
        <v>2</v>
      </c>
      <c r="J909" t="s">
        <v>42</v>
      </c>
      <c r="K909" t="s">
        <v>31</v>
      </c>
      <c r="L909">
        <v>63</v>
      </c>
      <c r="M909" t="str">
        <f t="shared" si="14"/>
        <v>Old 55+</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 31-54</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 31-54</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 31-54</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 55+</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 31-54</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 31-54</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 31-54</v>
      </c>
      <c r="N916" t="s">
        <v>18</v>
      </c>
    </row>
    <row r="917" spans="1:14" x14ac:dyDescent="0.25">
      <c r="A917">
        <v>21752</v>
      </c>
      <c r="B917" t="s">
        <v>32</v>
      </c>
      <c r="C917" t="s">
        <v>35</v>
      </c>
      <c r="D917" s="1">
        <v>60000</v>
      </c>
      <c r="E917">
        <v>3</v>
      </c>
      <c r="F917" t="s">
        <v>30</v>
      </c>
      <c r="G917" t="s">
        <v>28</v>
      </c>
      <c r="H917" t="s">
        <v>15</v>
      </c>
      <c r="I917">
        <v>2</v>
      </c>
      <c r="J917" t="s">
        <v>42</v>
      </c>
      <c r="K917" t="s">
        <v>31</v>
      </c>
      <c r="L917">
        <v>64</v>
      </c>
      <c r="M917" t="str">
        <f t="shared" si="14"/>
        <v>Old 55+</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 31-54</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 31-54</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 31-54</v>
      </c>
      <c r="N920" t="s">
        <v>15</v>
      </c>
    </row>
    <row r="921" spans="1:14" x14ac:dyDescent="0.25">
      <c r="A921">
        <v>21451</v>
      </c>
      <c r="B921" t="s">
        <v>32</v>
      </c>
      <c r="C921" t="s">
        <v>34</v>
      </c>
      <c r="D921" s="1">
        <v>40000</v>
      </c>
      <c r="E921">
        <v>4</v>
      </c>
      <c r="F921" t="s">
        <v>27</v>
      </c>
      <c r="G921" t="s">
        <v>21</v>
      </c>
      <c r="H921" t="s">
        <v>15</v>
      </c>
      <c r="I921">
        <v>2</v>
      </c>
      <c r="J921" t="s">
        <v>42</v>
      </c>
      <c r="K921" t="s">
        <v>31</v>
      </c>
      <c r="L921">
        <v>61</v>
      </c>
      <c r="M921" t="str">
        <f t="shared" si="14"/>
        <v>Old 55+</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 31-54</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 31-54</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 31-54</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 31-54</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 31-54</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 31-54</v>
      </c>
      <c r="N927" t="s">
        <v>15</v>
      </c>
    </row>
    <row r="928" spans="1:14" x14ac:dyDescent="0.25">
      <c r="A928">
        <v>26495</v>
      </c>
      <c r="B928" t="s">
        <v>33</v>
      </c>
      <c r="C928" t="s">
        <v>34</v>
      </c>
      <c r="D928" s="1">
        <v>40000</v>
      </c>
      <c r="E928">
        <v>2</v>
      </c>
      <c r="F928" t="s">
        <v>27</v>
      </c>
      <c r="G928" t="s">
        <v>21</v>
      </c>
      <c r="H928" t="s">
        <v>15</v>
      </c>
      <c r="I928">
        <v>2</v>
      </c>
      <c r="J928" t="s">
        <v>42</v>
      </c>
      <c r="K928" t="s">
        <v>31</v>
      </c>
      <c r="L928">
        <v>57</v>
      </c>
      <c r="M928" t="str">
        <f t="shared" si="14"/>
        <v>Old 55+</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 31-54</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 31-54</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 31-54</v>
      </c>
      <c r="N931" t="s">
        <v>18</v>
      </c>
    </row>
    <row r="932" spans="1:14" x14ac:dyDescent="0.25">
      <c r="A932">
        <v>19543</v>
      </c>
      <c r="B932" t="s">
        <v>32</v>
      </c>
      <c r="C932" t="s">
        <v>35</v>
      </c>
      <c r="D932" s="1">
        <v>70000</v>
      </c>
      <c r="E932">
        <v>5</v>
      </c>
      <c r="F932" t="s">
        <v>30</v>
      </c>
      <c r="G932" t="s">
        <v>21</v>
      </c>
      <c r="H932" t="s">
        <v>18</v>
      </c>
      <c r="I932">
        <v>3</v>
      </c>
      <c r="J932" t="s">
        <v>42</v>
      </c>
      <c r="K932" t="s">
        <v>31</v>
      </c>
      <c r="L932">
        <v>47</v>
      </c>
      <c r="M932" t="str">
        <f t="shared" si="14"/>
        <v>Middle Age 31-54</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 31-54</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 0-30</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 0-30</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 55+</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 31-54</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 55+</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 31-54</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 0-30</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 31-54</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 31-54</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 31-54</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 31-54</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 31-54</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 31-54</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 31-54</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 55+</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 31-54</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 31-54</v>
      </c>
      <c r="N950" t="s">
        <v>18</v>
      </c>
    </row>
    <row r="951" spans="1:14" x14ac:dyDescent="0.25">
      <c r="A951">
        <v>28056</v>
      </c>
      <c r="B951" t="s">
        <v>32</v>
      </c>
      <c r="C951" t="s">
        <v>35</v>
      </c>
      <c r="D951" s="1">
        <v>70000</v>
      </c>
      <c r="E951">
        <v>2</v>
      </c>
      <c r="F951" t="s">
        <v>29</v>
      </c>
      <c r="G951" t="s">
        <v>14</v>
      </c>
      <c r="H951" t="s">
        <v>15</v>
      </c>
      <c r="I951">
        <v>2</v>
      </c>
      <c r="J951" t="s">
        <v>42</v>
      </c>
      <c r="K951" t="s">
        <v>31</v>
      </c>
      <c r="L951">
        <v>53</v>
      </c>
      <c r="M951" t="str">
        <f t="shared" si="14"/>
        <v>Middle Age 31-54</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 31-54</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 31-54</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 55+</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 0-30</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 31-54</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 31-54</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 31-54</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 0-30</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 31-54</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 31-54</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 31-54</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IF(L963&gt;55,"Old 55+",IF(L963&gt;=31,"Middle Age 31-54",IF(L963&lt;31,"Adolescent 0-30","Invalid")))</f>
        <v>Old 55+</v>
      </c>
      <c r="N963" t="s">
        <v>18</v>
      </c>
    </row>
    <row r="964" spans="1:14" x14ac:dyDescent="0.25">
      <c r="A964">
        <v>16813</v>
      </c>
      <c r="B964" t="s">
        <v>32</v>
      </c>
      <c r="C964" t="s">
        <v>35</v>
      </c>
      <c r="D964" s="1">
        <v>60000</v>
      </c>
      <c r="E964">
        <v>2</v>
      </c>
      <c r="F964" t="s">
        <v>19</v>
      </c>
      <c r="G964" t="s">
        <v>21</v>
      </c>
      <c r="H964" t="s">
        <v>15</v>
      </c>
      <c r="I964">
        <v>2</v>
      </c>
      <c r="J964" t="s">
        <v>42</v>
      </c>
      <c r="K964" t="s">
        <v>31</v>
      </c>
      <c r="L964">
        <v>55</v>
      </c>
      <c r="M964" t="str">
        <f t="shared" si="15"/>
        <v>Middle Age 31-54</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 55+</v>
      </c>
      <c r="N965" t="s">
        <v>15</v>
      </c>
    </row>
    <row r="966" spans="1:14" x14ac:dyDescent="0.25">
      <c r="A966">
        <v>27434</v>
      </c>
      <c r="B966" t="s">
        <v>33</v>
      </c>
      <c r="C966" t="s">
        <v>35</v>
      </c>
      <c r="D966" s="1">
        <v>70000</v>
      </c>
      <c r="E966">
        <v>4</v>
      </c>
      <c r="F966" t="s">
        <v>19</v>
      </c>
      <c r="G966" t="s">
        <v>21</v>
      </c>
      <c r="H966" t="s">
        <v>15</v>
      </c>
      <c r="I966">
        <v>1</v>
      </c>
      <c r="J966" t="s">
        <v>42</v>
      </c>
      <c r="K966" t="s">
        <v>31</v>
      </c>
      <c r="L966">
        <v>56</v>
      </c>
      <c r="M966" t="str">
        <f t="shared" si="15"/>
        <v>Old 55+</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 31-54</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 31-54</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 55+</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 0-30</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 31-54</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 31-54</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 31-54</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 31-54</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 31-54</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 31-54</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 31-54</v>
      </c>
      <c r="N977" t="s">
        <v>15</v>
      </c>
    </row>
    <row r="978" spans="1:14" x14ac:dyDescent="0.25">
      <c r="A978">
        <v>28004</v>
      </c>
      <c r="B978" t="s">
        <v>32</v>
      </c>
      <c r="C978" t="s">
        <v>34</v>
      </c>
      <c r="D978" s="1">
        <v>60000</v>
      </c>
      <c r="E978">
        <v>3</v>
      </c>
      <c r="F978" t="s">
        <v>13</v>
      </c>
      <c r="G978" t="s">
        <v>28</v>
      </c>
      <c r="H978" t="s">
        <v>15</v>
      </c>
      <c r="I978">
        <v>2</v>
      </c>
      <c r="J978" t="s">
        <v>42</v>
      </c>
      <c r="K978" t="s">
        <v>31</v>
      </c>
      <c r="L978">
        <v>66</v>
      </c>
      <c r="M978" t="str">
        <f t="shared" si="15"/>
        <v>Old 55+</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 55+</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 31-54</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 31-54</v>
      </c>
      <c r="N981" t="s">
        <v>18</v>
      </c>
    </row>
    <row r="982" spans="1:14" x14ac:dyDescent="0.25">
      <c r="A982">
        <v>18594</v>
      </c>
      <c r="B982" t="s">
        <v>33</v>
      </c>
      <c r="C982" t="s">
        <v>34</v>
      </c>
      <c r="D982" s="1">
        <v>80000</v>
      </c>
      <c r="E982">
        <v>3</v>
      </c>
      <c r="F982" t="s">
        <v>13</v>
      </c>
      <c r="G982" t="s">
        <v>14</v>
      </c>
      <c r="H982" t="s">
        <v>15</v>
      </c>
      <c r="I982">
        <v>3</v>
      </c>
      <c r="J982" t="s">
        <v>42</v>
      </c>
      <c r="K982" t="s">
        <v>31</v>
      </c>
      <c r="L982">
        <v>40</v>
      </c>
      <c r="M982" t="str">
        <f t="shared" si="15"/>
        <v>Middle Age 31-54</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 31-54</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 31-54</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 31-54</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 31-54</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 31-54</v>
      </c>
      <c r="N987" t="s">
        <v>18</v>
      </c>
    </row>
    <row r="988" spans="1:14" x14ac:dyDescent="0.25">
      <c r="A988">
        <v>23704</v>
      </c>
      <c r="B988" t="s">
        <v>33</v>
      </c>
      <c r="C988" t="s">
        <v>35</v>
      </c>
      <c r="D988" s="1">
        <v>40000</v>
      </c>
      <c r="E988">
        <v>5</v>
      </c>
      <c r="F988" t="s">
        <v>27</v>
      </c>
      <c r="G988" t="s">
        <v>21</v>
      </c>
      <c r="H988" t="s">
        <v>15</v>
      </c>
      <c r="I988">
        <v>4</v>
      </c>
      <c r="J988" t="s">
        <v>42</v>
      </c>
      <c r="K988" t="s">
        <v>31</v>
      </c>
      <c r="L988">
        <v>60</v>
      </c>
      <c r="M988" t="str">
        <f t="shared" si="15"/>
        <v>Old 55+</v>
      </c>
      <c r="N988" t="s">
        <v>15</v>
      </c>
    </row>
    <row r="989" spans="1:14" x14ac:dyDescent="0.25">
      <c r="A989">
        <v>28972</v>
      </c>
      <c r="B989" t="s">
        <v>33</v>
      </c>
      <c r="C989" t="s">
        <v>34</v>
      </c>
      <c r="D989" s="1">
        <v>60000</v>
      </c>
      <c r="E989">
        <v>3</v>
      </c>
      <c r="F989" t="s">
        <v>30</v>
      </c>
      <c r="G989" t="s">
        <v>28</v>
      </c>
      <c r="H989" t="s">
        <v>15</v>
      </c>
      <c r="I989">
        <v>2</v>
      </c>
      <c r="J989" t="s">
        <v>42</v>
      </c>
      <c r="K989" t="s">
        <v>31</v>
      </c>
      <c r="L989">
        <v>66</v>
      </c>
      <c r="M989" t="str">
        <f t="shared" si="15"/>
        <v>Old 55+</v>
      </c>
      <c r="N989" t="s">
        <v>18</v>
      </c>
    </row>
    <row r="990" spans="1:14" x14ac:dyDescent="0.25">
      <c r="A990">
        <v>22730</v>
      </c>
      <c r="B990" t="s">
        <v>32</v>
      </c>
      <c r="C990" t="s">
        <v>35</v>
      </c>
      <c r="D990" s="1">
        <v>70000</v>
      </c>
      <c r="E990">
        <v>5</v>
      </c>
      <c r="F990" t="s">
        <v>13</v>
      </c>
      <c r="G990" t="s">
        <v>28</v>
      </c>
      <c r="H990" t="s">
        <v>15</v>
      </c>
      <c r="I990">
        <v>2</v>
      </c>
      <c r="J990" t="s">
        <v>42</v>
      </c>
      <c r="K990" t="s">
        <v>31</v>
      </c>
      <c r="L990">
        <v>63</v>
      </c>
      <c r="M990" t="str">
        <f t="shared" si="15"/>
        <v>Old 55+</v>
      </c>
      <c r="N990" t="s">
        <v>18</v>
      </c>
    </row>
    <row r="991" spans="1:14" x14ac:dyDescent="0.25">
      <c r="A991">
        <v>29134</v>
      </c>
      <c r="B991" t="s">
        <v>32</v>
      </c>
      <c r="C991" t="s">
        <v>35</v>
      </c>
      <c r="D991" s="1">
        <v>60000</v>
      </c>
      <c r="E991">
        <v>4</v>
      </c>
      <c r="F991" t="s">
        <v>13</v>
      </c>
      <c r="G991" t="s">
        <v>14</v>
      </c>
      <c r="H991" t="s">
        <v>18</v>
      </c>
      <c r="I991">
        <v>3</v>
      </c>
      <c r="J991" t="s">
        <v>42</v>
      </c>
      <c r="K991" t="s">
        <v>31</v>
      </c>
      <c r="L991">
        <v>42</v>
      </c>
      <c r="M991" t="str">
        <f t="shared" si="15"/>
        <v>Middle Age 31-54</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 0-30</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 31-54</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 31-54</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 31-54</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 31-54</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 31-54</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 31-54</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 31-54</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 31-54</v>
      </c>
      <c r="N1000" t="s">
        <v>18</v>
      </c>
    </row>
    <row r="1001" spans="1:14" x14ac:dyDescent="0.25">
      <c r="A1001">
        <v>12121</v>
      </c>
      <c r="B1001" t="s">
        <v>33</v>
      </c>
      <c r="C1001" t="s">
        <v>35</v>
      </c>
      <c r="D1001" s="1">
        <v>60000</v>
      </c>
      <c r="E1001">
        <v>3</v>
      </c>
      <c r="F1001" t="s">
        <v>27</v>
      </c>
      <c r="G1001" t="s">
        <v>21</v>
      </c>
      <c r="H1001" t="s">
        <v>15</v>
      </c>
      <c r="I1001">
        <v>2</v>
      </c>
      <c r="J1001" t="s">
        <v>42</v>
      </c>
      <c r="K1001" t="s">
        <v>31</v>
      </c>
      <c r="L1001">
        <v>53</v>
      </c>
      <c r="M1001" t="str">
        <f t="shared" si="15"/>
        <v>Middle Age 31-54</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8"/>
  <sheetViews>
    <sheetView topLeftCell="A52" workbookViewId="0">
      <selection activeCell="A62" sqref="A62:B68"/>
    </sheetView>
  </sheetViews>
  <sheetFormatPr defaultRowHeight="15" x14ac:dyDescent="0.25"/>
  <cols>
    <col min="1" max="1" width="14.140625" customWidth="1"/>
    <col min="2" max="2" width="22.85546875" customWidth="1"/>
    <col min="3" max="3" width="4.140625" customWidth="1"/>
    <col min="4" max="4" width="11.28515625" customWidth="1"/>
  </cols>
  <sheetData>
    <row r="3" spans="1:4" x14ac:dyDescent="0.25">
      <c r="A3" s="4" t="s">
        <v>39</v>
      </c>
      <c r="B3" s="4" t="s">
        <v>40</v>
      </c>
    </row>
    <row r="4" spans="1:4" x14ac:dyDescent="0.25">
      <c r="A4" s="4" t="s">
        <v>37</v>
      </c>
      <c r="B4" t="s">
        <v>18</v>
      </c>
      <c r="C4" t="s">
        <v>15</v>
      </c>
      <c r="D4" t="s">
        <v>38</v>
      </c>
    </row>
    <row r="5" spans="1:4" x14ac:dyDescent="0.25">
      <c r="A5" s="5" t="s">
        <v>34</v>
      </c>
      <c r="B5" s="3">
        <v>53440</v>
      </c>
      <c r="C5" s="3">
        <v>55774.058577405856</v>
      </c>
      <c r="D5" s="3">
        <v>54580.777096114522</v>
      </c>
    </row>
    <row r="6" spans="1:4" x14ac:dyDescent="0.25">
      <c r="A6" s="5" t="s">
        <v>35</v>
      </c>
      <c r="B6" s="3">
        <v>56208.178438661707</v>
      </c>
      <c r="C6" s="3">
        <v>60123.966942148763</v>
      </c>
      <c r="D6" s="3">
        <v>58062.62230919765</v>
      </c>
    </row>
    <row r="7" spans="1:4" x14ac:dyDescent="0.25">
      <c r="A7" s="5" t="s">
        <v>38</v>
      </c>
      <c r="B7" s="3">
        <v>54874.759152215796</v>
      </c>
      <c r="C7" s="3">
        <v>57962.577962577961</v>
      </c>
      <c r="D7" s="3">
        <v>56360</v>
      </c>
    </row>
    <row r="30" spans="1:4" x14ac:dyDescent="0.25">
      <c r="A30" s="4" t="s">
        <v>41</v>
      </c>
      <c r="B30" s="4" t="s">
        <v>40</v>
      </c>
    </row>
    <row r="31" spans="1:4" x14ac:dyDescent="0.25">
      <c r="A31" s="4" t="s">
        <v>37</v>
      </c>
      <c r="B31" t="s">
        <v>18</v>
      </c>
      <c r="C31" t="s">
        <v>15</v>
      </c>
      <c r="D31" t="s">
        <v>38</v>
      </c>
    </row>
    <row r="32" spans="1:4" x14ac:dyDescent="0.25">
      <c r="A32" s="6" t="s">
        <v>16</v>
      </c>
      <c r="B32" s="3">
        <v>166</v>
      </c>
      <c r="C32" s="3">
        <v>200</v>
      </c>
      <c r="D32" s="3">
        <v>366</v>
      </c>
    </row>
    <row r="33" spans="1:4" x14ac:dyDescent="0.25">
      <c r="A33" s="6" t="s">
        <v>26</v>
      </c>
      <c r="B33" s="3">
        <v>92</v>
      </c>
      <c r="C33" s="3">
        <v>77</v>
      </c>
      <c r="D33" s="3">
        <v>169</v>
      </c>
    </row>
    <row r="34" spans="1:4" x14ac:dyDescent="0.25">
      <c r="A34" s="6" t="s">
        <v>22</v>
      </c>
      <c r="B34" s="3">
        <v>67</v>
      </c>
      <c r="C34" s="3">
        <v>95</v>
      </c>
      <c r="D34" s="3">
        <v>162</v>
      </c>
    </row>
    <row r="35" spans="1:4" x14ac:dyDescent="0.25">
      <c r="A35" s="6" t="s">
        <v>23</v>
      </c>
      <c r="B35" s="3">
        <v>116</v>
      </c>
      <c r="C35" s="3">
        <v>76</v>
      </c>
      <c r="D35" s="3">
        <v>192</v>
      </c>
    </row>
    <row r="36" spans="1:4" x14ac:dyDescent="0.25">
      <c r="A36" s="6" t="s">
        <v>42</v>
      </c>
      <c r="B36" s="3">
        <v>78</v>
      </c>
      <c r="C36" s="3">
        <v>33</v>
      </c>
      <c r="D36" s="3">
        <v>111</v>
      </c>
    </row>
    <row r="37" spans="1:4" x14ac:dyDescent="0.25">
      <c r="A37" s="6" t="s">
        <v>38</v>
      </c>
      <c r="B37" s="3">
        <v>519</v>
      </c>
      <c r="C37" s="3">
        <v>481</v>
      </c>
      <c r="D37" s="3">
        <v>1000</v>
      </c>
    </row>
    <row r="51" spans="1:4" x14ac:dyDescent="0.25">
      <c r="A51" s="4" t="s">
        <v>41</v>
      </c>
      <c r="B51" s="4" t="s">
        <v>40</v>
      </c>
    </row>
    <row r="52" spans="1:4" x14ac:dyDescent="0.25">
      <c r="A52" s="4" t="s">
        <v>37</v>
      </c>
      <c r="B52" t="s">
        <v>18</v>
      </c>
      <c r="C52" t="s">
        <v>15</v>
      </c>
      <c r="D52" t="s">
        <v>38</v>
      </c>
    </row>
    <row r="53" spans="1:4" x14ac:dyDescent="0.25">
      <c r="A53" s="6" t="s">
        <v>46</v>
      </c>
      <c r="B53" s="3">
        <v>71</v>
      </c>
      <c r="C53" s="3">
        <v>39</v>
      </c>
      <c r="D53" s="3">
        <v>110</v>
      </c>
    </row>
    <row r="54" spans="1:4" x14ac:dyDescent="0.25">
      <c r="A54" s="6" t="s">
        <v>43</v>
      </c>
      <c r="B54" s="3">
        <v>331</v>
      </c>
      <c r="C54" s="3">
        <v>388</v>
      </c>
      <c r="D54" s="3">
        <v>719</v>
      </c>
    </row>
    <row r="55" spans="1:4" x14ac:dyDescent="0.25">
      <c r="A55" s="6" t="s">
        <v>44</v>
      </c>
      <c r="B55" s="3">
        <v>117</v>
      </c>
      <c r="C55" s="3">
        <v>54</v>
      </c>
      <c r="D55" s="3">
        <v>171</v>
      </c>
    </row>
    <row r="56" spans="1:4" x14ac:dyDescent="0.25">
      <c r="A56" s="6" t="s">
        <v>38</v>
      </c>
      <c r="B56" s="3">
        <v>519</v>
      </c>
      <c r="C56" s="3">
        <v>481</v>
      </c>
      <c r="D56" s="3">
        <v>1000</v>
      </c>
    </row>
    <row r="62" spans="1:4" x14ac:dyDescent="0.25">
      <c r="A62" s="4" t="s">
        <v>37</v>
      </c>
      <c r="B62" t="s">
        <v>41</v>
      </c>
    </row>
    <row r="63" spans="1:4" x14ac:dyDescent="0.25">
      <c r="A63" s="6" t="s">
        <v>20</v>
      </c>
      <c r="B63" s="3">
        <v>177</v>
      </c>
    </row>
    <row r="64" spans="1:4" x14ac:dyDescent="0.25">
      <c r="A64" s="6" t="s">
        <v>28</v>
      </c>
      <c r="B64" s="3">
        <v>173</v>
      </c>
    </row>
    <row r="65" spans="1:2" x14ac:dyDescent="0.25">
      <c r="A65" s="6" t="s">
        <v>25</v>
      </c>
      <c r="B65" s="3">
        <v>119</v>
      </c>
    </row>
    <row r="66" spans="1:2" x14ac:dyDescent="0.25">
      <c r="A66" s="6" t="s">
        <v>21</v>
      </c>
      <c r="B66" s="3">
        <v>276</v>
      </c>
    </row>
    <row r="67" spans="1:2" x14ac:dyDescent="0.25">
      <c r="A67" s="6" t="s">
        <v>14</v>
      </c>
      <c r="B67" s="3">
        <v>255</v>
      </c>
    </row>
    <row r="68" spans="1:2" x14ac:dyDescent="0.25">
      <c r="A68" s="6" t="s">
        <v>38</v>
      </c>
      <c r="B68"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showGridLines="0" tabSelected="1" workbookViewId="0">
      <selection activeCell="X11" sqref="X11"/>
    </sheetView>
  </sheetViews>
  <sheetFormatPr defaultRowHeight="15" x14ac:dyDescent="0.25"/>
  <sheetData>
    <row r="1" spans="1:25" ht="15" customHeight="1" x14ac:dyDescent="0.25">
      <c r="A1" s="7" t="s">
        <v>45</v>
      </c>
      <c r="B1" s="7"/>
      <c r="C1" s="7"/>
      <c r="D1" s="7"/>
      <c r="E1" s="7"/>
      <c r="F1" s="7"/>
      <c r="G1" s="7"/>
      <c r="H1" s="7"/>
      <c r="I1" s="7"/>
      <c r="J1" s="7"/>
      <c r="K1" s="7"/>
      <c r="L1" s="7"/>
      <c r="M1" s="7"/>
      <c r="N1" s="7"/>
      <c r="O1" s="7"/>
      <c r="P1" s="7"/>
      <c r="Q1" s="7"/>
      <c r="R1" s="7"/>
      <c r="S1" s="7"/>
      <c r="T1" s="7"/>
      <c r="U1" s="7"/>
      <c r="V1" s="7"/>
      <c r="W1" s="7"/>
      <c r="X1" s="7"/>
      <c r="Y1" s="7"/>
    </row>
    <row r="2" spans="1:25" ht="15" customHeight="1" x14ac:dyDescent="0.25">
      <c r="A2" s="7"/>
      <c r="B2" s="7"/>
      <c r="C2" s="7"/>
      <c r="D2" s="7"/>
      <c r="E2" s="7"/>
      <c r="F2" s="7"/>
      <c r="G2" s="7"/>
      <c r="H2" s="7"/>
      <c r="I2" s="7"/>
      <c r="J2" s="7"/>
      <c r="K2" s="7"/>
      <c r="L2" s="7"/>
      <c r="M2" s="7"/>
      <c r="N2" s="7"/>
      <c r="O2" s="7"/>
      <c r="P2" s="7"/>
      <c r="Q2" s="7"/>
      <c r="R2" s="7"/>
      <c r="S2" s="7"/>
      <c r="T2" s="7"/>
      <c r="U2" s="7"/>
      <c r="V2" s="7"/>
      <c r="W2" s="7"/>
      <c r="X2" s="7"/>
      <c r="Y2" s="7"/>
    </row>
    <row r="3" spans="1:25" ht="15" customHeight="1" x14ac:dyDescent="0.25">
      <c r="A3" s="7"/>
      <c r="B3" s="7"/>
      <c r="C3" s="7"/>
      <c r="D3" s="7"/>
      <c r="E3" s="7"/>
      <c r="F3" s="7"/>
      <c r="G3" s="7"/>
      <c r="H3" s="7"/>
      <c r="I3" s="7"/>
      <c r="J3" s="7"/>
      <c r="K3" s="7"/>
      <c r="L3" s="7"/>
      <c r="M3" s="7"/>
      <c r="N3" s="7"/>
      <c r="O3" s="7"/>
      <c r="P3" s="7"/>
      <c r="Q3" s="7"/>
      <c r="R3" s="7"/>
      <c r="S3" s="7"/>
      <c r="T3" s="7"/>
      <c r="U3" s="7"/>
      <c r="V3" s="7"/>
      <c r="W3" s="7"/>
      <c r="X3" s="7"/>
      <c r="Y3" s="7"/>
    </row>
  </sheetData>
  <mergeCells count="1">
    <mergeCell ref="A1:Y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 (2)</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2023-04-19T16:03:36Z</dcterms:modified>
</cp:coreProperties>
</file>